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D8" i="1"/>
  <c r="C8" i="1"/>
  <c r="B8" i="1"/>
  <c r="G8" i="1" s="1"/>
  <c r="H7" i="1"/>
  <c r="G7" i="1"/>
  <c r="F7" i="1"/>
  <c r="H6" i="1"/>
  <c r="G6" i="1"/>
  <c r="F6" i="1"/>
  <c r="H5" i="1"/>
  <c r="G5" i="1"/>
  <c r="F5" i="1"/>
  <c r="H8" i="1" l="1"/>
  <c r="F8" i="1"/>
</calcChain>
</file>

<file path=xl/sharedStrings.xml><?xml version="1.0" encoding="utf-8"?>
<sst xmlns="http://schemas.openxmlformats.org/spreadsheetml/2006/main" count="18" uniqueCount="18">
  <si>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</si>
  <si>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</si>
  <si>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</si>
  <si>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</si>
  <si>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</si>
  <si>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</si>
  <si>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</si>
  <si>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</si>
  <si>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</si>
  <si>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</si>
  <si>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</si>
  <si>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</si>
  <si>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</si>
  <si>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</si>
  <si>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</si>
  <si>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</si>
  <si>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Mart Ayı LPG Piyasası Genel Görünümü (ton)</t>
  </si>
  <si>
    <t>....05.2015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</si>
</sst>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right" vertical="center" wrapText="1"/>
    </xf>
    <xf numFmtId="165" fontId="6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5" sqref="A5:H7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53317</v>
      </c>
      <c r="C5" s="7">
        <v>292191</v>
      </c>
      <c r="D5" s="8">
        <v>274121.84999999998</v>
      </c>
      <c r="E5" s="8">
        <v>34929.22</v>
      </c>
      <c r="F5" s="9">
        <f>B5/C5*100</f>
        <v>18.247310834351502</v>
      </c>
      <c r="G5" s="9">
        <f>B5/D5*100</f>
        <v>19.450109504222301</v>
      </c>
      <c r="H5" s="9">
        <f>E5/D5*100</f>
        <v>12.742223941652226</v>
      </c>
    </row>
    <row r="6" spans="1:8" ht="15.75" thickBot="1" x14ac:dyDescent="0.3">
      <c r="A6" s="10" t="s">
        <v>10</v>
      </c>
      <c r="B6" s="8">
        <v>52107</v>
      </c>
      <c r="C6" s="8">
        <v>275159</v>
      </c>
      <c r="D6" s="8">
        <v>257845</v>
      </c>
      <c r="E6" s="8">
        <v>28038</v>
      </c>
      <c r="F6" s="9">
        <f t="shared" ref="F6:F8" si="0">B6/C6*100</f>
        <v>18.93705094145567</v>
      </c>
      <c r="G6" s="9">
        <f t="shared" ref="G6:G8" si="1">B6/D6*100</f>
        <v>20.208652485020071</v>
      </c>
      <c r="H6" s="9">
        <f t="shared" ref="H6:H8" si="2">E6/D6*100</f>
        <v>10.873974674707673</v>
      </c>
    </row>
    <row r="7" spans="1:8" ht="15.75" thickBot="1" x14ac:dyDescent="0.3">
      <c r="A7" s="10" t="s">
        <v>11</v>
      </c>
      <c r="B7" s="8">
        <v>73294</v>
      </c>
      <c r="C7" s="8">
        <v>303472.44</v>
      </c>
      <c r="D7" s="8">
        <v>313847.21000000002</v>
      </c>
      <c r="E7" s="8">
        <v>28965.119999999999</v>
      </c>
      <c r="F7" s="9">
        <f t="shared" si="0"/>
        <v>24.151781295197679</v>
      </c>
      <c r="G7" s="9">
        <f t="shared" si="1"/>
        <v>23.353401803380695</v>
      </c>
      <c r="H7" s="9">
        <f t="shared" si="2"/>
        <v>9.2290512953739476</v>
      </c>
    </row>
    <row r="8" spans="1:8" ht="15.75" thickBot="1" x14ac:dyDescent="0.3">
      <c r="A8" s="11" t="s">
        <v>12</v>
      </c>
      <c r="B8" s="12">
        <f>SUM(B5:B7)</f>
        <v>178718</v>
      </c>
      <c r="C8" s="12">
        <f>SUM(C5:C7)</f>
        <v>870822.44</v>
      </c>
      <c r="D8" s="12">
        <f>SUM(D5:D7)</f>
        <v>845814.06</v>
      </c>
      <c r="E8" s="12">
        <f>SUM(E5:E7)</f>
        <v>91932.34</v>
      </c>
      <c r="F8" s="13">
        <f t="shared" si="0"/>
        <v>20.522897871120549</v>
      </c>
      <c r="G8" s="13">
        <f t="shared" si="1"/>
        <v>21.129703140664272</v>
      </c>
      <c r="H8" s="13">
        <f t="shared" si="2"/>
        <v>10.869095744282141</v>
      </c>
    </row>
    <row r="9" spans="1:8" x14ac:dyDescent="0.25">
      <c r="A9" s="14" t="s">
        <v>13</v>
      </c>
    </row>
    <row r="11" spans="1:8" x14ac:dyDescent="0.25">
      <c r="A11" s="15" t="s">
        <v>14</v>
      </c>
      <c r="B11" s="17" t="s">
        <v>15</v>
      </c>
      <c r="C11" s="17"/>
      <c r="D11" s="17"/>
      <c r="E11" s="17"/>
      <c r="F11" s="17"/>
      <c r="G11" s="17"/>
      <c r="H11" s="17"/>
    </row>
    <row r="12" spans="1:8" x14ac:dyDescent="0.25">
      <c r="A12" s="15"/>
      <c r="B12" s="17"/>
      <c r="C12" s="17"/>
      <c r="D12" s="17"/>
      <c r="E12" s="17"/>
      <c r="F12" s="17"/>
      <c r="G12" s="17"/>
      <c r="H12" s="17"/>
    </row>
  </sheetData>
  <mergeCells count="2">
    <mergeCell ref="A1:H1"/>
    <mergeCell ref="B11:H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2018-10-19T07:32:45Z</dcterms:modified>
</cp:coreProperties>
</file>