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ekaya\Desktop\İstatistik\aylık raporlar\2026\01.Ocak\"/>
    </mc:Choice>
  </mc:AlternateContent>
  <xr:revisionPtr revIDLastSave="0" documentId="13_ncr:1_{DEFCC0E1-A65F-4B10-BD58-87F3337582A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İçindekiler" sheetId="12" r:id="rId1"/>
    <sheet name="Tablo 1" sheetId="5" r:id="rId2"/>
    <sheet name="Tablo 2-3-4" sheetId="6" r:id="rId3"/>
    <sheet name="Tablo 5-6-7" sheetId="7" r:id="rId4"/>
    <sheet name="Tablo 8-9-10" sheetId="3" r:id="rId5"/>
    <sheet name="Tablo 11" sheetId="11" r:id="rId6"/>
    <sheet name="Tablo 12" sheetId="2" r:id="rId7"/>
    <sheet name="Tablo 13" sheetId="9" r:id="rId8"/>
    <sheet name="Tablo 14" sheetId="10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32" i="7" l="1"/>
  <c r="C33" i="7"/>
  <c r="C34" i="7"/>
  <c r="C31" i="7"/>
  <c r="C20" i="7"/>
  <c r="C21" i="7"/>
  <c r="C22" i="7"/>
  <c r="C24" i="7"/>
  <c r="C25" i="7"/>
  <c r="C19" i="7"/>
  <c r="B13" i="7"/>
  <c r="C7" i="7" s="1"/>
  <c r="C33" i="6"/>
  <c r="C15" i="6"/>
  <c r="C14" i="6"/>
  <c r="C25" i="3"/>
  <c r="C21" i="3"/>
  <c r="C22" i="3"/>
  <c r="C23" i="3"/>
  <c r="C24" i="3"/>
  <c r="C20" i="3"/>
  <c r="C15" i="3"/>
  <c r="C10" i="3"/>
  <c r="C11" i="3"/>
  <c r="C12" i="3"/>
  <c r="C13" i="3"/>
  <c r="C14" i="3"/>
  <c r="C9" i="3"/>
  <c r="C31" i="6"/>
  <c r="C28" i="6"/>
  <c r="C26" i="6"/>
  <c r="B34" i="6"/>
  <c r="C32" i="6" s="1"/>
  <c r="B21" i="6"/>
  <c r="C17" i="6" s="1"/>
  <c r="C5" i="5"/>
  <c r="C6" i="5"/>
  <c r="C7" i="5"/>
  <c r="C8" i="5"/>
  <c r="C4" i="5"/>
  <c r="B8" i="5"/>
  <c r="B26" i="7"/>
  <c r="C23" i="7" s="1"/>
  <c r="B15" i="3"/>
  <c r="B25" i="3"/>
  <c r="C4" i="3"/>
  <c r="B35" i="7"/>
  <c r="B9" i="6"/>
  <c r="C5" i="6" s="1"/>
  <c r="C26" i="7" l="1"/>
  <c r="C9" i="7"/>
  <c r="C4" i="7"/>
  <c r="C11" i="7"/>
  <c r="C8" i="7"/>
  <c r="C10" i="7"/>
  <c r="C6" i="7"/>
  <c r="C5" i="7"/>
  <c r="C12" i="7"/>
  <c r="C29" i="6"/>
  <c r="C30" i="6"/>
  <c r="C27" i="6"/>
  <c r="C20" i="6"/>
  <c r="C16" i="6"/>
  <c r="C19" i="6"/>
  <c r="C18" i="6"/>
  <c r="C8" i="6"/>
  <c r="C7" i="6"/>
  <c r="C4" i="6"/>
  <c r="C6" i="6"/>
  <c r="C13" i="7" l="1"/>
  <c r="C21" i="6"/>
  <c r="C9" i="6"/>
  <c r="C35" i="7"/>
  <c r="C34" i="6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9A907F4-A373-494C-821B-F8686C86091C}" odcFile="C:\Users\soguz\Documents\Veri Kaynaklarım\kule LPGBildirimAnaliz LPGAnaliz.odc" keepAlive="1" name="kule LPGBildirimAnaliz LPGAnaliz" type="5" refreshedVersion="7" background="1">
    <dbPr connection="Provider=MSOLAP.8;Integrated Security=SSPI;Persist Security Info=True;Initial Catalog=LPGBildirimAnaliz;Data Source=kule;MDX Compatibility=1;Safety Options=2;MDX Missing Member Mode=Error;Update Isolation Level=2" command="LPGAnaliz" commandType="1"/>
    <olapPr sendLocale="1" rowDrillCount="1000"/>
  </connection>
</connections>
</file>

<file path=xl/sharedStrings.xml><?xml version="1.0" encoding="utf-8"?>
<sst xmlns="http://schemas.openxmlformats.org/spreadsheetml/2006/main" count="2299" uniqueCount="296">
  <si>
    <t/>
  </si>
  <si>
    <t>Ürün Türü</t>
  </si>
  <si>
    <t>Miktar(Ton)</t>
  </si>
  <si>
    <t>Pay(%)</t>
  </si>
  <si>
    <t>Değişim (%)</t>
  </si>
  <si>
    <t>AYGAZ ANONİM ŞİRKETİ</t>
  </si>
  <si>
    <t>Dökme</t>
  </si>
  <si>
    <t>Otogaz</t>
  </si>
  <si>
    <t>Tüplü</t>
  </si>
  <si>
    <t>Firma Toplamı</t>
  </si>
  <si>
    <t>100</t>
  </si>
  <si>
    <t>PETROL OFİSİ ANONİM ŞİRKETİ</t>
  </si>
  <si>
    <t>LİKİTGAZ DAĞITIM VE ENDÜSTRİ ANONİM ŞİRKETİ</t>
  </si>
  <si>
    <t>İPRAGAZ ANONİM ŞİRKETİ</t>
  </si>
  <si>
    <t>SHELL &amp; TURCAS PETROL ANONİM ŞİRKETİ</t>
  </si>
  <si>
    <t>AYTEMİZ AKARYAKIT DAĞITIM ANONİM ŞİRKETİ</t>
  </si>
  <si>
    <t>TP PETROL DAĞITIM ANONİM ŞİRKETİ</t>
  </si>
  <si>
    <t>AKPET GAZ ANONİM ŞİRKETİ</t>
  </si>
  <si>
    <t>BP PETROLLERİ ANONİM ŞİRKETİ</t>
  </si>
  <si>
    <t>KADOOĞLU PETROLCÜLÜK TAŞIMACILIK TİCARET SANAYİ İTHALAT VE İHRACAT ANONİM ŞİRKETİ</t>
  </si>
  <si>
    <t>GESAN YATIRIM VE TİCARET ANONİM ŞİRKETİ</t>
  </si>
  <si>
    <t>GÜVENAL GAZ SANAYİ VE TİCARET ANONİM ŞİRKETİ</t>
  </si>
  <si>
    <t>BALPET PETROL ÜRÜNLERİ TAŞIMACILIK SANAYİ VE TİCARET ANONİM ŞİRKETİ</t>
  </si>
  <si>
    <t>HABAŞ PETROL ÜRÜNLERİ SANAYİ VE TİCARET ANONİM ŞİRKETİ</t>
  </si>
  <si>
    <t>YÜCEL GAZ SANAYİ VE TİCARET ANONİM ŞİRKETİ</t>
  </si>
  <si>
    <t>EFOR AKARYAKIT DAĞITIM SANAYİ VE TİCARET ANONİM ŞİRKETİ</t>
  </si>
  <si>
    <t>ERGAZ SANAYİ VE TİCARET ANONİM ŞİRKETİ</t>
  </si>
  <si>
    <t>MARGAZ LPG DOLUM TEVZİİ TİCARET VE SANAYİ ANONİM ŞİRKETİ</t>
  </si>
  <si>
    <t>ECOGAZ LPG DAĞITIM ANONİM ŞİRKETİ</t>
  </si>
  <si>
    <t>ORALGAZ SANAYİ VE TİCARET ANONİM ŞİRKETİ</t>
  </si>
  <si>
    <t>ENERJİ GAZ ANONİM ŞİRKETİ</t>
  </si>
  <si>
    <t>TERMOPET AKARYAKIT ANONİM ŞİRKETİ</t>
  </si>
  <si>
    <t>SOİL GAZ DAĞITIM PETROL DEPOLAMA PAZARLAMA SANAYİ VE TİCARET ANONİM ŞİRKETİ</t>
  </si>
  <si>
    <t>EGAZ LPG DAĞITIM PETROL SANAYİ VE TİCARET ANONİM ŞİRKETİ</t>
  </si>
  <si>
    <t>HAS-GAZ LPG DAĞITIM VE METAL SANAYİ TİCARET ANONİM ŞİRKETİ</t>
  </si>
  <si>
    <t>OFİSGAZ LPG PETROL TAŞIMACILIK İNŞAAT İTHALAT İHRACAT SANAYİ TİCARET ANONİM ŞİRKETİ</t>
  </si>
  <si>
    <t>YILDIRIM PETROL TİCARET VE NAKLİYAT ANONİM ŞİRKETİ</t>
  </si>
  <si>
    <t>KONGAZ PETROL ÜRÜNLERİ PAZARLAMA SANAYİ VE TİCARET ANONİM ŞİRKETİ</t>
  </si>
  <si>
    <t>MİNACILAR LPG DEPOLAMA ANONİM ŞİRKETİ</t>
  </si>
  <si>
    <t>KALELİ BEST GAZ İNŞAAT NAKLİYE SANAYİ VE TİCARET LİMİTED ŞİRKETİ</t>
  </si>
  <si>
    <t>MAVİGÖL GAZ OTOMOTİV TEKSTİL İNŞAAT İLETİŞİM TURİZM GIDA EĞİTİM SANAYİ VE TİCARET ANONİM ŞİRKETİ</t>
  </si>
  <si>
    <t>EUROPETGAZ LPG DAĞITIM TAŞIMACILIK SANAYİ VE TİCARET ANONİM ŞİRKETİ</t>
  </si>
  <si>
    <t>ATA LİKİT PETROL GAZI VE PETROL ÜRÜNLERİ SANAYİ TİCARET LİMİTED ŞİRKETİ</t>
  </si>
  <si>
    <t>NORM GAZ PETROL ÜRÜNLERİ SANAYİ TİCARET ANONİM ŞİRKETİ</t>
  </si>
  <si>
    <t>GÜÇGAZ PETROL ÜRÜNLERİ TİCARET ANONİM ŞİRKETİ</t>
  </si>
  <si>
    <t>EROL GAZ İNŞAAT NAKLIYE GIDA VE PETROL ÜRÜNLERİ OTOMOTİV SANAYİ VE TİCARET ANONİM ŞİRKETİ</t>
  </si>
  <si>
    <t>ANTGAZ LİKİT PETROL GAZI SANAYİ VE TİCARET LİMİTED ŞİRKETİ</t>
  </si>
  <si>
    <t>7KITA PETROLCÜLÜK DAĞITIM VE PAZARLAMA ANONİM ŞİRKETİ</t>
  </si>
  <si>
    <t>GÜZEL ENERJİ AKARYAKIT ANONİM ŞİRKETİ</t>
  </si>
  <si>
    <t>TRABZONGAZ LPG SANAYİ NAKLİYAT VE TİCARET ANONİM ŞİRKETİ</t>
  </si>
  <si>
    <t>ARGAZ LPG DOLUM TEVZİİ İNŞAAT SANAYİ VE TİCARET ANONİM ŞİRKETİ</t>
  </si>
  <si>
    <t>HÜRGAZ TİCARET VE SANAYİ ANONİM ŞİRKETİ</t>
  </si>
  <si>
    <t>ŞARKGAZ VE MADENİ YAĞLAR ANONİM ŞİRKETİ</t>
  </si>
  <si>
    <t>NARGAZ LPG DOLUM TEVZİİ İNŞAAT SANAYİ VE TİCARET ANONİM ŞİRKETİ</t>
  </si>
  <si>
    <t>AKÇAGAZ PETROL ÜRÜNLERİ SANAYİ VE TİCARET ANONİM ŞİRKETİ</t>
  </si>
  <si>
    <t>DASPET AKARYAKIT VE LPG DAĞITIM TİCARET ANONİM ŞİRKETİ</t>
  </si>
  <si>
    <t>EUROGAZ GAZ DAĞITIM ANONİM ŞİRKETİ</t>
  </si>
  <si>
    <t>MİLLİGAZ AKARYAKIT LPG DAĞITIM TAŞIMACILIK SANAYİ VE TİCARET ANONİM ŞİRKETİ</t>
  </si>
  <si>
    <t>ŞİRİNGAZ PETROL ÜRÜNLERİ VE TÜP İMALAT SANAYİ TİCARET ANONİM ŞİRKETİ</t>
  </si>
  <si>
    <t>LPGAS ENERJİ A.Ş.</t>
  </si>
  <si>
    <t>YENİ ULAŞLI GAZ LPG DOLUM DEPOLAMA OTOGAZ DAĞITIM PAZARLAMA NAKLİYE İMALAT İTHALAT İHRACAT SANAYİ VE TİCARET LİMİTED ŞİRKETİ</t>
  </si>
  <si>
    <t>UNİPET ENERJİ VE GAZ DAĞITIM SANAYİ TİCARET ANONİM ŞİRKETİ</t>
  </si>
  <si>
    <t>ALASCA PETROL VE GAZ DAGITIM TİCARET ANONİM ŞİRKETİ</t>
  </si>
  <si>
    <t>ŞAHGAZ LPG PETROL SANAYİ VE TİCARET LİMİTED ŞİRKETİ</t>
  </si>
  <si>
    <t>PET GAZ ANONİM ŞİRKETİ</t>
  </si>
  <si>
    <t>ASGAZ ANADOLU SINAİGAZLAR ANONİM ŞİRKETİ</t>
  </si>
  <si>
    <t>TORSAN ORMAN SANAYİ VE TİCARET LİMİTED ŞİRKETİ</t>
  </si>
  <si>
    <t>SORGUNGAZ PETROL ÜRÜNLERİ SANAYİ VE TİCARET LİMİTED ŞİRKETİ</t>
  </si>
  <si>
    <t>PEGAGAZ ANONİM ŞİRKETİ</t>
  </si>
  <si>
    <t>ENGAZ LPG SANAYİ TİCARET ANONİM ŞİRKETİ</t>
  </si>
  <si>
    <t>PARK GAZ LOJİSTİK YAZILIM ELEKTRİK İNŞAAT SANAYİ VE LİMİTED ŞİRKETİ</t>
  </si>
  <si>
    <t>SOCAR TURKEY AKARYAKIT DEPOLAMA ANONİM ŞİRKETİ</t>
  </si>
  <si>
    <t>-</t>
  </si>
  <si>
    <t>Ocak</t>
  </si>
  <si>
    <t>Toplam</t>
  </si>
  <si>
    <t>Pay (%)</t>
  </si>
  <si>
    <t>2 kg</t>
  </si>
  <si>
    <t>12 kg</t>
  </si>
  <si>
    <t>24 kg</t>
  </si>
  <si>
    <t>45 kg</t>
  </si>
  <si>
    <t>Propan</t>
  </si>
  <si>
    <t>Bütan</t>
  </si>
  <si>
    <t>LPG Mix</t>
  </si>
  <si>
    <t xml:space="preserve">Petrokimya Tesislerine Satış </t>
  </si>
  <si>
    <t>Standardize LPG</t>
  </si>
  <si>
    <t>Menşei Ülke</t>
  </si>
  <si>
    <t>ABD</t>
  </si>
  <si>
    <t>Birleşik Arap Emirlikleri</t>
  </si>
  <si>
    <t>Cezayir</t>
  </si>
  <si>
    <t>Kazakistan</t>
  </si>
  <si>
    <t>Norveç</t>
  </si>
  <si>
    <t>Rusya Federasyonu</t>
  </si>
  <si>
    <t>Yunanistan</t>
  </si>
  <si>
    <t>TOPLAM</t>
  </si>
  <si>
    <t>Bulgaristan</t>
  </si>
  <si>
    <t>Marshall Adaları</t>
  </si>
  <si>
    <t>Romanya</t>
  </si>
  <si>
    <t>Suriye</t>
  </si>
  <si>
    <t>Ukrayna</t>
  </si>
  <si>
    <t>Gümrük Müdürlükleri</t>
  </si>
  <si>
    <t>İsdemir Gümrük Müdürlüğü</t>
  </si>
  <si>
    <t>Körfez Petrokimya Gümrük Müdürlüğü</t>
  </si>
  <si>
    <t>Aliağa Gümrük Müdürlüğü</t>
  </si>
  <si>
    <t>Samsun Gümrük Müdürlüğü</t>
  </si>
  <si>
    <t>Marmara Ereğlisi Gümrük Müdürlüğü</t>
  </si>
  <si>
    <t>Giresun Gümrük Müdürlüğü</t>
  </si>
  <si>
    <t>Tekirdağ Gümrük Müdürlüğü</t>
  </si>
  <si>
    <t>Trabzon Gümrük Müdürlüğü</t>
  </si>
  <si>
    <t>Antalya Serbest Bölge Gümrük Müdürlüğü</t>
  </si>
  <si>
    <t>İzmit Gümrük Müdürlüğü</t>
  </si>
  <si>
    <t>Mersin Serbest Bölge Gümrük Müdürlüğü</t>
  </si>
  <si>
    <t>Trakya Serbest Bölge Gümrük Müdürlüğü</t>
  </si>
  <si>
    <t>Satış Yapan Lisans Sahibinin Unvanı</t>
  </si>
  <si>
    <t>Satış(ton)</t>
  </si>
  <si>
    <t>LİKİTGAZ DAĞITIM VE ENDÜSTRİ A.Ş.</t>
  </si>
  <si>
    <t>PET GAZ A.Ş.</t>
  </si>
  <si>
    <t>AYGAZ A.Ş.</t>
  </si>
  <si>
    <t>ANADOLU DOĞALGAZ ENERJİ A.Ş.</t>
  </si>
  <si>
    <t>PETROL OFİSİ A.Ş.</t>
  </si>
  <si>
    <t>AYTEMİZ AKARYAKIT DAĞITIM A.Ş.</t>
  </si>
  <si>
    <t>İPRAGAZ A.Ş.</t>
  </si>
  <si>
    <t>EFOR AKARYAKIT DAĞITIM SAN. VE TİC. A.Ş.</t>
  </si>
  <si>
    <t>ŞİRİNGAZ PETROL ÜRÜNLERİ VE TÜP İMALAT SAN. TİC. A.Ş.</t>
  </si>
  <si>
    <t>YÜCEL GAZ SAN. VE TİC. A.Ş.</t>
  </si>
  <si>
    <t>SHELL &amp; TURCAS PETROL A.Ş.</t>
  </si>
  <si>
    <t>EGAZ LPG DAĞITIM PETROL SAN. VE TİC. A.Ş.</t>
  </si>
  <si>
    <t>AKPET GAZ A.Ş.</t>
  </si>
  <si>
    <t>HABAŞ PETROL ÜRÜNLERİ SAN. VE TİC. A.Ş.</t>
  </si>
  <si>
    <t>ECOGAZ LPG DAĞITIM A.Ş.</t>
  </si>
  <si>
    <t>AKÇAGAZ PETROL ÜRÜNLERİ SAN. VE TİC. A.Ş.</t>
  </si>
  <si>
    <t>PEGAGAZ A.Ş.</t>
  </si>
  <si>
    <t>TERMOPET AKARYAKIT A.Ş.</t>
  </si>
  <si>
    <t>GÜZEL ENERJİ AKARYAKIT A.Ş.</t>
  </si>
  <si>
    <t>Tüplügaz</t>
  </si>
  <si>
    <t>Dökmegaz</t>
  </si>
  <si>
    <t>Lisans Sahibinin Unvanı</t>
  </si>
  <si>
    <t>GESAN YATIRIM VE TİCARET A.Ş.</t>
  </si>
  <si>
    <t>GÜVENAL GAZ SAN. VE TİC. A.Ş.</t>
  </si>
  <si>
    <t>BALPET PETROL ÜRÜNLERİ TAŞIMACILIK SAN. VE TİC. A.Ş.</t>
  </si>
  <si>
    <t>ERGAZ SAN. VE TİC. A.Ş.</t>
  </si>
  <si>
    <t>MARGAZ LPG DOLUM TEVZİİ TİC. VE SAN. A.Ş.</t>
  </si>
  <si>
    <t>ORALGAZ SAN. VE TİC. A.Ş.</t>
  </si>
  <si>
    <t>ENERJİ GAZ A.Ş.</t>
  </si>
  <si>
    <t>SOİL GAZ DAĞITIM PETROL DEPOLAMA PAZARLAMA SAN. VE TİC. A.Ş.</t>
  </si>
  <si>
    <t>HAS-GAZ LPG DAĞITIM VE METAL SAN. TİC. A.Ş.</t>
  </si>
  <si>
    <t>OFİSGAZ LPG PETROL TAŞIMACILIK İNŞAAT İTHALAT İHRACAT SAN. TİC. A.Ş.</t>
  </si>
  <si>
    <t>YILDIRIM PETROL TİCARET VE NAKLİYAT A.Ş.</t>
  </si>
  <si>
    <t>KONGAZ PETROL ÜRÜNLERİ PAZARLAMA SAN. VE TİC. A.Ş.</t>
  </si>
  <si>
    <t>KALELİ BEST GAZ İNŞAAT NAKLİYE SAN. VE TİC. LTD. ŞTİ.</t>
  </si>
  <si>
    <t>MAVİGÖL GAZ OTOMOTİV TEKSTİL İNŞAAT İLETİŞİM TURİZM GIDA EĞİTİM SAN. VE TİC. A.Ş.</t>
  </si>
  <si>
    <t>EUROPETGAZ LPG DAĞITIM TAŞIMACILIK SAN. VE TİC. A.Ş.</t>
  </si>
  <si>
    <t>ATA LİKİT PETROL GAZI VE PETROL ÜRÜNLERİ SAN. TİC. LTD. ŞTİ.</t>
  </si>
  <si>
    <t>NORM GAZ PETROL ÜRÜNLERİ SAN. TİC. A.Ş.</t>
  </si>
  <si>
    <t>GÜÇGAZ PETROL ÜRÜNLERİ TİCARET A.Ş.</t>
  </si>
  <si>
    <t>EROL GAZ İNŞAAT NAKLIYE GIDA VE PETROL ÜRÜNLERİ OTOMOTİV SAN. VE TİC. A.Ş.</t>
  </si>
  <si>
    <t>ANTGAZ LİKİT PETROL GAZI SAN. VE TİC. LTD. ŞTİ.</t>
  </si>
  <si>
    <t>7KITA PETROLCÜLÜK DAĞITIM VE PAZARLAMA A.Ş.</t>
  </si>
  <si>
    <t>TRABZONGAZ LPG SANAYİ NAKLİYAT VE TİCARET A.Ş.</t>
  </si>
  <si>
    <t>ARGAZ LPG DOLUM TEVZİİ İNŞAAT SAN. VE TİC. A.Ş.</t>
  </si>
  <si>
    <t>HÜRGAZ TİC. VE SAN. A.Ş.</t>
  </si>
  <si>
    <t>ŞARKGAZ VE MADENİ YAĞLAR A.Ş.</t>
  </si>
  <si>
    <t>NARGAZ LPG DOLUM TEVZİİ İNŞAAT SAN. VE TİC. A.Ş.</t>
  </si>
  <si>
    <t>EUROGAZ GAZ DAĞITIM A.Ş.</t>
  </si>
  <si>
    <t>MİLLİGAZ AKARYAKIT LPG DAĞITIM TAŞIMACILIK SAN. VE TİC. A.Ş.</t>
  </si>
  <si>
    <t>YENİ ULAŞLI GAZ LPG DOLUM DEPOLAMA OTOGAZ DAĞITIM PAZARLAMA NAKLİYE İMALAT İTHALAT İHRACAT SAN. VE TİC. LTD. ŞTİ.</t>
  </si>
  <si>
    <t>ALASCA PETROL VE GAZ DAGITIM TİCARET A.Ş.</t>
  </si>
  <si>
    <t>ŞAHGAZ LPG PETROL SAN. VE TİC. LTD. ŞTİ.</t>
  </si>
  <si>
    <t>ASGAZ ANADOLU SINAİGAZLAR A.Ş.</t>
  </si>
  <si>
    <t>TORSAN ORMAN SAN. VE TİC. LTD. ŞTİ.</t>
  </si>
  <si>
    <t>SORGUNGAZ PETROL ÜRÜNLERİ SAN. VE TİC. LTD. ŞTİ.</t>
  </si>
  <si>
    <t>ENGAZ LPG SAN. TİC. A.Ş.</t>
  </si>
  <si>
    <t>DOLUGAZ DEPOLAMA LPG PETROL ÜRÜNLERİ SANAYİ VE TİCARET LTD. ŞTİ.</t>
  </si>
  <si>
    <t>EFOR AKARYAKIT DAĞITIM SANAYİ VE TİCARET A.Ş.</t>
  </si>
  <si>
    <t>ŞİRİNGAZ PETROL ÜRÜNLERİ VE TÜP İMALAT SANAYİ TİCARET A.Ş.</t>
  </si>
  <si>
    <t>Lisans Sahibi Unvanı</t>
  </si>
  <si>
    <t>İÇİNDEKİLER</t>
  </si>
  <si>
    <t>İl Adı</t>
  </si>
  <si>
    <t>ADANA</t>
  </si>
  <si>
    <t>ADIYAMAN</t>
  </si>
  <si>
    <t>AFYONKARAHİSAR</t>
  </si>
  <si>
    <t>AĞRI</t>
  </si>
  <si>
    <t>AKSARAY</t>
  </si>
  <si>
    <t>AMASYA</t>
  </si>
  <si>
    <t>ANKARA</t>
  </si>
  <si>
    <t>ANTALYA</t>
  </si>
  <si>
    <t>ARDAHAN</t>
  </si>
  <si>
    <t>ARTVİN</t>
  </si>
  <si>
    <t>AYDIN</t>
  </si>
  <si>
    <t>BALIKESİR</t>
  </si>
  <si>
    <t>BARTIN</t>
  </si>
  <si>
    <t>BATMAN</t>
  </si>
  <si>
    <t>BAYBURT</t>
  </si>
  <si>
    <t>BİLECİK</t>
  </si>
  <si>
    <t>BİNGÖL</t>
  </si>
  <si>
    <t>BİTLİS</t>
  </si>
  <si>
    <t>BOLU</t>
  </si>
  <si>
    <t>BURDUR</t>
  </si>
  <si>
    <t>BURSA</t>
  </si>
  <si>
    <t>ÇANAKKALE</t>
  </si>
  <si>
    <t>ÇANKIRI</t>
  </si>
  <si>
    <t>ÇORUM</t>
  </si>
  <si>
    <t>DENİZLİ</t>
  </si>
  <si>
    <t>DİYARBAKIR</t>
  </si>
  <si>
    <t>DÜZCE</t>
  </si>
  <si>
    <t>EDİRNE</t>
  </si>
  <si>
    <t>ELAZIĞ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</si>
  <si>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</si>
  <si>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</si>
  <si>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</si>
  <si>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</si>
  <si>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</si>
  <si>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</si>
  <si>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</si>
  <si>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</si>
  <si>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IĞDIR</t>
  </si>
  <si>
    <t>ISPARTA</t>
  </si>
  <si>
    <t>İSTANBUL</t>
  </si>
  <si>
    <t>İZMİR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</si>
  <si>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</si>
  <si>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</si>
  <si>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</si>
  <si>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</si>
  <si>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</si>
  <si>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</si>
  <si>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</si>
  <si>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</si>
  <si>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</si>
  <si>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KİLİS</t>
  </si>
  <si>
    <t>KOCAELİ</t>
  </si>
  <si>
    <t>KONYA</t>
  </si>
  <si>
    <t>KÜTAHYA</t>
  </si>
  <si>
    <t>MALATYA</t>
  </si>
  <si>
    <t>MANİSA</t>
  </si>
  <si>
    <t>MARDİN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</si>
  <si>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</si>
  <si>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</si>
  <si>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</si>
  <si>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</si>
  <si>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</si>
  <si>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</si>
  <si>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</si>
  <si>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</si>
  <si>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</si>
  <si>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</si>
  <si>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</si>
  <si>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</si>
  <si>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</si>
  <si>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</si>
  <si>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</si>
  <si>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</si>
  <si>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</si>
  <si>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</si>
  <si>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</si>
  <si>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</si>
  <si>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</si>
  <si>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</si>
  <si>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</si>
  <si>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ZONGULDAK</t>
  </si>
  <si>
    <t>Tablo 11: Dağıtıcı ve Ürün Türüne Göre LPG Satışı Ocak 2026 (ton)</t>
  </si>
  <si>
    <t>KADOOĞLU PETROLCÜLÜK TAŞIMACILIK TİCARET SANAYİ İTHALAT VE İHRACAT A.Ş.</t>
  </si>
  <si>
    <t>MARGAZ LPG DOLUM TEVZİİ TİC. VE SAN. ANONİM ŞİRKETİ</t>
  </si>
  <si>
    <t>HÜRGAZ TİC. VE SAN. ANONİM ŞİRKETİ</t>
  </si>
  <si>
    <t>Tablo 13: 81 İl Bazında Dağıtıcı ve Ürün Bazında LPG Satışı Ocak 2026 (ton)</t>
  </si>
  <si>
    <t>Tablo 14: Dağıtıcılar Arası Toptan LPG Satışı Ocak 2026 (ton)</t>
  </si>
  <si>
    <t>DOLUGAZ DEPOLAMA LPG PETROL ÜRÜNLERİ SAN. VE TİC. LTD. ŞTİ.</t>
  </si>
  <si>
    <t>Estonya</t>
  </si>
  <si>
    <t>Türkiye*</t>
  </si>
  <si>
    <t>*Serbest bölgelere yapılan satışlar</t>
  </si>
  <si>
    <r>
      <rPr>
        <b/>
        <sz val="11"/>
        <rFont val="Calibri"/>
        <family val="2"/>
        <charset val="162"/>
        <scheme val="minor"/>
      </rPr>
      <t>Tablo 11:</t>
    </r>
    <r>
      <rPr>
        <sz val="11"/>
        <rFont val="Calibri"/>
        <family val="2"/>
        <scheme val="minor"/>
      </rPr>
      <t xml:space="preserve"> Dağıtıcı ve Ürün Türüne Göre LPG Satışı Ocak 2026 (ton)</t>
    </r>
  </si>
  <si>
    <r>
      <rPr>
        <b/>
        <sz val="11"/>
        <rFont val="Calibri"/>
        <family val="2"/>
        <charset val="162"/>
        <scheme val="minor"/>
      </rPr>
      <t>Tablo 13:</t>
    </r>
    <r>
      <rPr>
        <sz val="11"/>
        <rFont val="Calibri"/>
        <family val="2"/>
        <scheme val="minor"/>
      </rPr>
      <t xml:space="preserve"> 81 İl Bazında Dağıtıcı ve Ürün Bazında LPG Satışı Ocak 2026 (ton)</t>
    </r>
  </si>
  <si>
    <r>
      <rPr>
        <b/>
        <sz val="11"/>
        <rFont val="Calibri"/>
        <family val="2"/>
        <charset val="162"/>
        <scheme val="minor"/>
      </rPr>
      <t>Tablo 14:</t>
    </r>
    <r>
      <rPr>
        <sz val="11"/>
        <rFont val="Calibri"/>
        <family val="2"/>
        <scheme val="minor"/>
      </rPr>
      <t xml:space="preserve"> Dağıtıcılar Arası Toptan LPG Satışı Ocak 2026 (ton)</t>
    </r>
  </si>
  <si>
    <t>Ocak 2025</t>
  </si>
  <si>
    <t>Ocak 2026</t>
  </si>
  <si>
    <r>
      <rPr>
        <b/>
        <sz val="11"/>
        <rFont val="Calibri"/>
        <family val="2"/>
        <charset val="162"/>
        <scheme val="minor"/>
      </rPr>
      <t>Tablo 1:</t>
    </r>
    <r>
      <rPr>
        <sz val="11"/>
        <rFont val="Calibri"/>
        <family val="2"/>
        <scheme val="minor"/>
      </rPr>
      <t xml:space="preserve"> LPG Üretiminin Aylara Göre Dağılımı (ton)</t>
    </r>
  </si>
  <si>
    <r>
      <rPr>
        <b/>
        <sz val="11"/>
        <rFont val="Calibri"/>
        <family val="2"/>
        <charset val="162"/>
        <scheme val="minor"/>
      </rPr>
      <t>Tablo 2:</t>
    </r>
    <r>
      <rPr>
        <sz val="11"/>
        <rFont val="Calibri"/>
        <family val="2"/>
        <scheme val="minor"/>
      </rPr>
      <t xml:space="preserve"> Ülke ve Ay Bazında LPG İthalatı (ton)</t>
    </r>
  </si>
  <si>
    <r>
      <rPr>
        <b/>
        <sz val="11"/>
        <rFont val="Calibri"/>
        <family val="2"/>
        <charset val="162"/>
        <scheme val="minor"/>
      </rPr>
      <t>Tablo 3:</t>
    </r>
    <r>
      <rPr>
        <sz val="11"/>
        <rFont val="Calibri"/>
        <family val="2"/>
        <scheme val="minor"/>
      </rPr>
      <t xml:space="preserve"> Gümrük Müdürlüklerine Göre LPG İthalatı (ton)</t>
    </r>
  </si>
  <si>
    <r>
      <rPr>
        <b/>
        <sz val="11"/>
        <rFont val="Calibri"/>
        <family val="2"/>
        <charset val="162"/>
        <scheme val="minor"/>
      </rPr>
      <t>Tablo 4:</t>
    </r>
    <r>
      <rPr>
        <sz val="11"/>
        <rFont val="Calibri"/>
        <family val="2"/>
        <scheme val="minor"/>
      </rPr>
      <t xml:space="preserve"> Lisans Sahiplerine Göre LPG İthalatı (ton)</t>
    </r>
  </si>
  <si>
    <r>
      <rPr>
        <b/>
        <sz val="11"/>
        <rFont val="Calibri"/>
        <family val="2"/>
        <charset val="162"/>
        <scheme val="minor"/>
      </rPr>
      <t>Tablo 5:</t>
    </r>
    <r>
      <rPr>
        <sz val="11"/>
        <rFont val="Calibri"/>
        <family val="2"/>
        <scheme val="minor"/>
      </rPr>
      <t xml:space="preserve"> Ülke ve Ay Bazında LPG İhracatı (ton)</t>
    </r>
  </si>
  <si>
    <r>
      <rPr>
        <b/>
        <sz val="11"/>
        <rFont val="Calibri"/>
        <family val="2"/>
        <charset val="162"/>
        <scheme val="minor"/>
      </rPr>
      <t>Tablo 6:</t>
    </r>
    <r>
      <rPr>
        <sz val="11"/>
        <rFont val="Calibri"/>
        <family val="2"/>
        <scheme val="minor"/>
      </rPr>
      <t xml:space="preserve"> Gümrük Müdürlüklerine Göre LPG İhracatı (ton)</t>
    </r>
  </si>
  <si>
    <r>
      <rPr>
        <b/>
        <sz val="11"/>
        <rFont val="Calibri"/>
        <family val="2"/>
        <charset val="162"/>
        <scheme val="minor"/>
      </rPr>
      <t>Tablo 7:</t>
    </r>
    <r>
      <rPr>
        <sz val="11"/>
        <rFont val="Calibri"/>
        <family val="2"/>
        <scheme val="minor"/>
      </rPr>
      <t xml:space="preserve"> Lisans Sahiplerine Göre LPG İhracatı (ton)</t>
    </r>
  </si>
  <si>
    <r>
      <rPr>
        <b/>
        <sz val="11"/>
        <rFont val="Calibri"/>
        <family val="2"/>
        <charset val="162"/>
        <scheme val="minor"/>
      </rPr>
      <t>Tablo 8:</t>
    </r>
    <r>
      <rPr>
        <sz val="11"/>
        <rFont val="Calibri"/>
        <family val="2"/>
        <scheme val="minor"/>
      </rPr>
      <t xml:space="preserve"> Otogaz Satışlarının Aylara Göre Dağılımı (ton)</t>
    </r>
  </si>
  <si>
    <r>
      <rPr>
        <b/>
        <sz val="11"/>
        <rFont val="Calibri"/>
        <family val="2"/>
        <charset val="162"/>
        <scheme val="minor"/>
      </rPr>
      <t>Tablo 9:</t>
    </r>
    <r>
      <rPr>
        <sz val="11"/>
        <rFont val="Calibri"/>
        <family val="2"/>
        <scheme val="minor"/>
      </rPr>
      <t xml:space="preserve"> Tüplü LPG Satışlarının Aylara Göre Dağılımı (ton)</t>
    </r>
  </si>
  <si>
    <r>
      <rPr>
        <b/>
        <sz val="11"/>
        <rFont val="Calibri"/>
        <family val="2"/>
        <charset val="162"/>
        <scheme val="minor"/>
      </rPr>
      <t>Tablo 10:</t>
    </r>
    <r>
      <rPr>
        <sz val="11"/>
        <rFont val="Calibri"/>
        <family val="2"/>
        <scheme val="minor"/>
      </rPr>
      <t xml:space="preserve"> Dökme LPG Satışlarının Aylara Göre Dağılımı (ton)</t>
    </r>
  </si>
  <si>
    <t>Tablo 1: LPG Üretiminin Aylara Göre Dağılımı (ton)</t>
  </si>
  <si>
    <t>Tablo 2: Ülke ve Ay Bazında LPG İthalatı (ton)</t>
  </si>
  <si>
    <t>Tablo 3: Gümrük Müdürlüklerine Göre LPG İthalatı (ton)</t>
  </si>
  <si>
    <t>Tablo 4: Lisans Sahiplerine Göre LPG İthalatı (ton)</t>
  </si>
  <si>
    <t>Tablo 5: Ülke ve Ay Bazında LPG İhracatı (ton)</t>
  </si>
  <si>
    <t>Tablo 6: Gümrük Müdürlüklerine Göre LPG İhracatı (ton)</t>
  </si>
  <si>
    <t>Tablo 7: Lisans Sahiplerine Göre LPG İhracatı (ton)</t>
  </si>
  <si>
    <t>Tablo 8: Otogaz Satışlarının Aylara Göre Dağılımı (ton)</t>
  </si>
  <si>
    <t>Tablo 9: Tüplü LPG Satışlarının Aylara Göre Dağılımı (ton)</t>
  </si>
  <si>
    <t>Tablo 10: Dökme LPG Satışlarının Aylara Göre Dağılımı (ton)</t>
  </si>
  <si>
    <r>
      <rPr>
        <b/>
        <sz val="11"/>
        <rFont val="Calibri"/>
        <family val="2"/>
        <charset val="162"/>
        <scheme val="minor"/>
      </rPr>
      <t>Tablo 12:</t>
    </r>
    <r>
      <rPr>
        <sz val="11"/>
        <rFont val="Calibri"/>
        <family val="2"/>
        <scheme val="minor"/>
      </rPr>
      <t xml:space="preserve"> Lisans Sahiplerine Göre LPG Satışları</t>
    </r>
  </si>
  <si>
    <t>Tablo 12: Lisans Sahiplerine Göre LPG Satışları</t>
  </si>
  <si>
    <t>LPG PİYASASI SEKTÖR RAPORU OCAK 2026 - 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</si>
</sst>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1F]#,##0.00;\-#,##0.00"/>
  </numFmts>
  <fonts count="15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162"/>
    </font>
    <font>
      <sz val="11"/>
      <name val="Calibri"/>
      <family val="2"/>
      <charset val="162"/>
    </font>
    <font>
      <sz val="11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1"/>
      <name val="Calibri"/>
      <family val="2"/>
      <charset val="16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000000"/>
      <name val="Tahoma"/>
      <family val="2"/>
      <charset val="162"/>
    </font>
    <font>
      <sz val="10"/>
      <color rgb="FF000000"/>
      <name val="Tahoma"/>
      <family val="2"/>
      <charset val="162"/>
    </font>
    <font>
      <b/>
      <sz val="10"/>
      <color rgb="FFFFFFFF"/>
      <name val="Tahoma"/>
      <family val="2"/>
      <charset val="162"/>
    </font>
    <font>
      <i/>
      <sz val="1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E9ECA"/>
        <bgColor rgb="FF6E9ECA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/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  <border>
      <left/>
      <right/>
      <top/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  <border>
      <left/>
      <right style="thin">
        <color rgb="FFD3D3D3"/>
      </right>
      <top style="thin">
        <color rgb="FFD3D3D3"/>
      </top>
      <bottom/>
      <diagonal/>
    </border>
    <border>
      <left/>
      <right style="thin">
        <color rgb="FFD3D3D3"/>
      </right>
      <top/>
      <bottom style="thin">
        <color rgb="FFD3D3D3"/>
      </bottom>
      <diagonal/>
    </border>
    <border>
      <left style="thin">
        <color rgb="FFD3D3D3"/>
      </left>
      <right/>
      <top/>
      <bottom/>
      <diagonal/>
    </border>
    <border>
      <left style="thin">
        <color rgb="FFD3D3D3"/>
      </left>
      <right/>
      <top/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 style="thin">
        <color rgb="FFD3D3D3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01">
    <xf numFmtId="0" fontId="1" fillId="0" borderId="0" xfId="0" applyFont="1" applyFill="1" applyBorder="1"/>
    <xf numFmtId="0" fontId="3" fillId="0" borderId="0" xfId="0" applyFont="1" applyFill="1" applyBorder="1"/>
    <xf numFmtId="4" fontId="3" fillId="0" borderId="0" xfId="0" applyNumberFormat="1" applyFont="1" applyFill="1" applyBorder="1"/>
    <xf numFmtId="4" fontId="5" fillId="2" borderId="1" xfId="0" applyNumberFormat="1" applyFont="1" applyFill="1" applyBorder="1" applyAlignment="1">
      <alignment horizontal="center" vertical="center" wrapText="1" readingOrder="1"/>
    </xf>
    <xf numFmtId="0" fontId="2" fillId="0" borderId="0" xfId="0" applyFont="1" applyFill="1" applyBorder="1"/>
    <xf numFmtId="0" fontId="5" fillId="2" borderId="1" xfId="0" applyFont="1" applyFill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horizontal="right" vertical="center" wrapText="1" readingOrder="1"/>
    </xf>
    <xf numFmtId="0" fontId="6" fillId="0" borderId="1" xfId="0" applyFont="1" applyBorder="1" applyAlignment="1">
      <alignment vertical="top" wrapText="1" readingOrder="1"/>
    </xf>
    <xf numFmtId="4" fontId="6" fillId="0" borderId="1" xfId="0" applyNumberFormat="1" applyFont="1" applyBorder="1" applyAlignment="1">
      <alignment vertical="top" wrapText="1" readingOrder="1"/>
    </xf>
    <xf numFmtId="164" fontId="6" fillId="0" borderId="1" xfId="0" applyNumberFormat="1" applyFont="1" applyBorder="1" applyAlignment="1">
      <alignment vertical="top" wrapText="1" readingOrder="1"/>
    </xf>
    <xf numFmtId="0" fontId="4" fillId="0" borderId="1" xfId="0" applyFont="1" applyBorder="1" applyAlignment="1">
      <alignment vertical="top" wrapText="1" readingOrder="1"/>
    </xf>
    <xf numFmtId="4" fontId="4" fillId="0" borderId="1" xfId="0" applyNumberFormat="1" applyFont="1" applyBorder="1" applyAlignment="1">
      <alignment vertical="top" wrapText="1" readingOrder="1"/>
    </xf>
    <xf numFmtId="3" fontId="5" fillId="2" borderId="1" xfId="0" applyNumberFormat="1" applyFont="1" applyFill="1" applyBorder="1" applyAlignment="1">
      <alignment vertical="top" wrapText="1" readingOrder="1"/>
    </xf>
    <xf numFmtId="3" fontId="5" fillId="2" borderId="1" xfId="0" applyNumberFormat="1" applyFont="1" applyFill="1" applyBorder="1" applyAlignment="1">
      <alignment horizontal="right" vertical="top" wrapText="1" readingOrder="1"/>
    </xf>
    <xf numFmtId="3" fontId="3" fillId="0" borderId="0" xfId="0" applyNumberFormat="1" applyFont="1" applyFill="1" applyBorder="1"/>
    <xf numFmtId="3" fontId="6" fillId="0" borderId="1" xfId="0" applyNumberFormat="1" applyFont="1" applyBorder="1" applyAlignment="1">
      <alignment vertical="top" wrapText="1" readingOrder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0" fontId="3" fillId="0" borderId="0" xfId="0" applyFont="1" applyFill="1" applyBorder="1"/>
    <xf numFmtId="3" fontId="5" fillId="2" borderId="1" xfId="0" applyNumberFormat="1" applyFont="1" applyFill="1" applyBorder="1" applyAlignment="1">
      <alignment vertical="center" wrapText="1" readingOrder="1"/>
    </xf>
    <xf numFmtId="3" fontId="5" fillId="2" borderId="6" xfId="0" applyNumberFormat="1" applyFont="1" applyFill="1" applyBorder="1" applyAlignment="1">
      <alignment vertical="center" wrapText="1" readingOrder="1"/>
    </xf>
    <xf numFmtId="3" fontId="5" fillId="2" borderId="4" xfId="0" applyNumberFormat="1" applyFont="1" applyFill="1" applyBorder="1" applyAlignment="1">
      <alignment vertical="center" wrapText="1" readingOrder="1"/>
    </xf>
    <xf numFmtId="3" fontId="6" fillId="0" borderId="0" xfId="0" applyNumberFormat="1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horizontal="right" vertical="center" wrapText="1"/>
    </xf>
    <xf numFmtId="3" fontId="5" fillId="2" borderId="1" xfId="0" applyNumberFormat="1" applyFont="1" applyFill="1" applyBorder="1" applyAlignment="1">
      <alignment horizontal="center" vertical="center" wrapText="1" readingOrder="1"/>
    </xf>
    <xf numFmtId="3" fontId="5" fillId="2" borderId="7" xfId="0" applyNumberFormat="1" applyFont="1" applyFill="1" applyBorder="1" applyAlignment="1">
      <alignment horizontal="center" vertical="center" wrapText="1" readingOrder="1"/>
    </xf>
    <xf numFmtId="3" fontId="6" fillId="0" borderId="1" xfId="0" applyNumberFormat="1" applyFont="1" applyBorder="1" applyAlignment="1">
      <alignment horizontal="right" vertical="center" wrapText="1" readingOrder="1"/>
    </xf>
    <xf numFmtId="3" fontId="5" fillId="2" borderId="6" xfId="0" applyNumberFormat="1" applyFont="1" applyFill="1" applyBorder="1" applyAlignment="1">
      <alignment vertical="top" wrapText="1" readingOrder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3" fontId="5" fillId="2" borderId="1" xfId="0" applyNumberFormat="1" applyFont="1" applyFill="1" applyBorder="1" applyAlignment="1">
      <alignment horizontal="right" vertical="center" wrapText="1" readingOrder="1"/>
    </xf>
    <xf numFmtId="3" fontId="5" fillId="2" borderId="4" xfId="0" applyNumberFormat="1" applyFont="1" applyFill="1" applyBorder="1" applyAlignment="1">
      <alignment horizontal="right" vertical="center" wrapText="1" readingOrder="1"/>
    </xf>
    <xf numFmtId="0" fontId="5" fillId="2" borderId="1" xfId="0" applyFont="1" applyFill="1" applyBorder="1" applyAlignment="1">
      <alignment horizontal="center" vertical="top" wrapText="1" readingOrder="1"/>
    </xf>
    <xf numFmtId="0" fontId="5" fillId="2" borderId="1" xfId="0" applyFont="1" applyFill="1" applyBorder="1" applyAlignment="1">
      <alignment horizontal="center" vertical="top" wrapText="1" readingOrder="1"/>
    </xf>
    <xf numFmtId="4" fontId="1" fillId="0" borderId="0" xfId="0" applyNumberFormat="1" applyFont="1" applyFill="1" applyBorder="1"/>
    <xf numFmtId="4" fontId="5" fillId="2" borderId="1" xfId="0" applyNumberFormat="1" applyFont="1" applyFill="1" applyBorder="1" applyAlignment="1">
      <alignment horizontal="center" vertical="top" wrapText="1" readingOrder="1"/>
    </xf>
    <xf numFmtId="4" fontId="5" fillId="2" borderId="1" xfId="0" applyNumberFormat="1" applyFont="1" applyFill="1" applyBorder="1" applyAlignment="1">
      <alignment horizontal="right" vertical="center" wrapText="1" readingOrder="1"/>
    </xf>
    <xf numFmtId="0" fontId="5" fillId="2" borderId="1" xfId="0" applyFont="1" applyFill="1" applyBorder="1" applyAlignment="1">
      <alignment horizontal="left" vertical="top" wrapText="1" readingOrder="1"/>
    </xf>
    <xf numFmtId="0" fontId="5" fillId="3" borderId="0" xfId="0" applyFont="1" applyFill="1" applyAlignment="1">
      <alignment vertical="top" wrapText="1" readingOrder="1"/>
    </xf>
    <xf numFmtId="164" fontId="6" fillId="0" borderId="6" xfId="0" applyNumberFormat="1" applyFont="1" applyBorder="1" applyAlignment="1">
      <alignment vertical="top" wrapText="1" readingOrder="1"/>
    </xf>
    <xf numFmtId="0" fontId="5" fillId="2" borderId="0" xfId="0" applyFont="1" applyFill="1" applyAlignment="1">
      <alignment horizontal="left" vertical="top" wrapText="1" readingOrder="1"/>
    </xf>
    <xf numFmtId="164" fontId="5" fillId="2" borderId="1" xfId="0" applyNumberFormat="1" applyFont="1" applyFill="1" applyBorder="1" applyAlignment="1">
      <alignment vertical="top" wrapText="1" readingOrder="1"/>
    </xf>
    <xf numFmtId="0" fontId="5" fillId="2" borderId="1" xfId="0" applyFont="1" applyFill="1" applyBorder="1" applyAlignment="1">
      <alignment horizontal="right" vertical="top" wrapText="1" readingOrder="1"/>
    </xf>
    <xf numFmtId="2" fontId="5" fillId="2" borderId="1" xfId="0" applyNumberFormat="1" applyFont="1" applyFill="1" applyBorder="1" applyAlignment="1">
      <alignment horizontal="right" vertical="top" wrapText="1" readingOrder="1"/>
    </xf>
    <xf numFmtId="2" fontId="5" fillId="2" borderId="1" xfId="0" applyNumberFormat="1" applyFont="1" applyFill="1" applyBorder="1" applyAlignment="1">
      <alignment horizontal="right" vertical="center" wrapText="1" readingOrder="1"/>
    </xf>
    <xf numFmtId="1" fontId="5" fillId="2" borderId="1" xfId="0" applyNumberFormat="1" applyFont="1" applyFill="1" applyBorder="1" applyAlignment="1">
      <alignment horizontal="right" vertical="top" wrapText="1" readingOrder="1"/>
    </xf>
    <xf numFmtId="4" fontId="7" fillId="2" borderId="1" xfId="0" applyNumberFormat="1" applyFont="1" applyFill="1" applyBorder="1" applyAlignment="1">
      <alignment horizontal="right" vertical="top" wrapText="1" readingOrder="1"/>
    </xf>
    <xf numFmtId="2" fontId="7" fillId="2" borderId="1" xfId="0" applyNumberFormat="1" applyFont="1" applyFill="1" applyBorder="1" applyAlignment="1">
      <alignment horizontal="right" vertical="top" wrapText="1" readingOrder="1"/>
    </xf>
    <xf numFmtId="4" fontId="7" fillId="2" borderId="1" xfId="0" applyNumberFormat="1" applyFont="1" applyFill="1" applyBorder="1" applyAlignment="1">
      <alignment horizontal="right" vertical="center" wrapText="1" readingOrder="1"/>
    </xf>
    <xf numFmtId="2" fontId="7" fillId="2" borderId="1" xfId="0" applyNumberFormat="1" applyFont="1" applyFill="1" applyBorder="1" applyAlignment="1">
      <alignment horizontal="right" vertical="center" wrapText="1" readingOrder="1"/>
    </xf>
    <xf numFmtId="0" fontId="3" fillId="0" borderId="0" xfId="0" applyFont="1" applyFill="1" applyBorder="1" applyAlignment="1">
      <alignment horizontal="right"/>
    </xf>
    <xf numFmtId="0" fontId="5" fillId="2" borderId="4" xfId="0" applyFont="1" applyFill="1" applyBorder="1" applyAlignment="1">
      <alignment horizontal="center" vertical="center" wrapText="1" readingOrder="1"/>
    </xf>
    <xf numFmtId="0" fontId="5" fillId="2" borderId="4" xfId="0" applyFont="1" applyFill="1" applyBorder="1" applyAlignment="1">
      <alignment horizontal="right" vertical="center" wrapText="1" readingOrder="1"/>
    </xf>
    <xf numFmtId="0" fontId="8" fillId="0" borderId="0" xfId="0" applyFont="1" applyFill="1" applyBorder="1"/>
    <xf numFmtId="0" fontId="3" fillId="0" borderId="0" xfId="1" applyFont="1" applyFill="1" applyBorder="1"/>
    <xf numFmtId="3" fontId="0" fillId="0" borderId="0" xfId="0" applyNumberFormat="1"/>
    <xf numFmtId="3" fontId="5" fillId="2" borderId="0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164" fontId="12" fillId="0" borderId="1" xfId="0" applyNumberFormat="1" applyFont="1" applyBorder="1" applyAlignment="1">
      <alignment vertical="top" wrapText="1" readingOrder="1"/>
    </xf>
    <xf numFmtId="164" fontId="11" fillId="2" borderId="1" xfId="0" applyNumberFormat="1" applyFont="1" applyFill="1" applyBorder="1" applyAlignment="1">
      <alignment vertical="top" wrapText="1" readingOrder="1"/>
    </xf>
    <xf numFmtId="0" fontId="13" fillId="3" borderId="5" xfId="0" applyFont="1" applyFill="1" applyBorder="1" applyAlignment="1">
      <alignment vertical="top" wrapText="1" readingOrder="1"/>
    </xf>
    <xf numFmtId="0" fontId="13" fillId="2" borderId="6" xfId="0" applyFont="1" applyFill="1" applyBorder="1" applyAlignment="1">
      <alignment vertical="top" wrapText="1" readingOrder="1"/>
    </xf>
    <xf numFmtId="0" fontId="13" fillId="2" borderId="1" xfId="0" applyFont="1" applyFill="1" applyBorder="1" applyAlignment="1">
      <alignment horizontal="right" vertical="top" wrapText="1" readingOrder="1"/>
    </xf>
    <xf numFmtId="0" fontId="13" fillId="2" borderId="6" xfId="0" applyFont="1" applyFill="1" applyBorder="1" applyAlignment="1">
      <alignment horizontal="right" vertical="top" wrapText="1" readingOrder="1"/>
    </xf>
    <xf numFmtId="0" fontId="11" fillId="2" borderId="6" xfId="0" applyFont="1" applyFill="1" applyBorder="1" applyAlignment="1">
      <alignment horizontal="left" vertical="top" wrapText="1" readingOrder="1"/>
    </xf>
    <xf numFmtId="164" fontId="11" fillId="2" borderId="6" xfId="0" applyNumberFormat="1" applyFont="1" applyFill="1" applyBorder="1" applyAlignment="1">
      <alignment vertical="top" wrapText="1" readingOrder="1"/>
    </xf>
    <xf numFmtId="0" fontId="12" fillId="0" borderId="1" xfId="0" applyFont="1" applyBorder="1" applyAlignment="1">
      <alignment vertical="top" wrapText="1" readingOrder="1"/>
    </xf>
    <xf numFmtId="3" fontId="14" fillId="0" borderId="0" xfId="0" applyNumberFormat="1" applyFont="1" applyFill="1" applyBorder="1"/>
    <xf numFmtId="3" fontId="7" fillId="0" borderId="0" xfId="0" applyNumberFormat="1" applyFont="1" applyFill="1" applyBorder="1" applyAlignment="1"/>
    <xf numFmtId="3" fontId="5" fillId="2" borderId="3" xfId="0" applyNumberFormat="1" applyFont="1" applyFill="1" applyBorder="1" applyAlignment="1">
      <alignment horizontal="right" vertical="top" wrapText="1" readingOrder="1"/>
    </xf>
    <xf numFmtId="2" fontId="3" fillId="0" borderId="0" xfId="0" applyNumberFormat="1" applyFont="1" applyFill="1" applyBorder="1" applyAlignment="1">
      <alignment horizontal="right"/>
    </xf>
    <xf numFmtId="2" fontId="6" fillId="0" borderId="1" xfId="0" applyNumberFormat="1" applyFont="1" applyBorder="1" applyAlignment="1">
      <alignment horizontal="right" vertical="top" wrapText="1" readingOrder="1"/>
    </xf>
    <xf numFmtId="2" fontId="4" fillId="0" borderId="1" xfId="0" applyNumberFormat="1" applyFont="1" applyBorder="1" applyAlignment="1">
      <alignment horizontal="right" vertical="top" wrapText="1" readingOrder="1"/>
    </xf>
    <xf numFmtId="2" fontId="2" fillId="0" borderId="0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left" vertical="center"/>
    </xf>
    <xf numFmtId="3" fontId="7" fillId="0" borderId="5" xfId="0" applyNumberFormat="1" applyFont="1" applyFill="1" applyBorder="1" applyAlignment="1">
      <alignment horizontal="left"/>
    </xf>
    <xf numFmtId="3" fontId="7" fillId="0" borderId="0" xfId="0" applyNumberFormat="1" applyFont="1" applyFill="1" applyBorder="1" applyAlignment="1">
      <alignment horizontal="left"/>
    </xf>
    <xf numFmtId="3" fontId="7" fillId="0" borderId="5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top" wrapText="1" readingOrder="1"/>
    </xf>
    <xf numFmtId="0" fontId="3" fillId="0" borderId="2" xfId="0" applyFont="1" applyBorder="1" applyAlignment="1">
      <alignment vertical="top" wrapText="1"/>
    </xf>
    <xf numFmtId="3" fontId="5" fillId="2" borderId="7" xfId="0" applyNumberFormat="1" applyFont="1" applyFill="1" applyBorder="1" applyAlignment="1">
      <alignment horizontal="center" vertical="top" wrapText="1" readingOrder="1"/>
    </xf>
    <xf numFmtId="0" fontId="3" fillId="0" borderId="8" xfId="0" applyFont="1" applyBorder="1" applyAlignment="1">
      <alignment vertical="top" wrapText="1"/>
    </xf>
    <xf numFmtId="3" fontId="5" fillId="2" borderId="1" xfId="0" applyNumberFormat="1" applyFont="1" applyFill="1" applyBorder="1" applyAlignment="1">
      <alignment horizontal="center" vertical="top" wrapText="1" readingOrder="1"/>
    </xf>
    <xf numFmtId="0" fontId="5" fillId="2" borderId="7" xfId="0" applyFont="1" applyFill="1" applyBorder="1" applyAlignment="1">
      <alignment horizontal="left" vertical="top" wrapText="1" readingOrder="1"/>
    </xf>
    <xf numFmtId="0" fontId="5" fillId="2" borderId="3" xfId="0" applyFont="1" applyFill="1" applyBorder="1" applyAlignment="1">
      <alignment horizontal="left" vertical="top" wrapText="1" readingOrder="1"/>
    </xf>
    <xf numFmtId="0" fontId="5" fillId="2" borderId="4" xfId="0" applyFont="1" applyFill="1" applyBorder="1" applyAlignment="1">
      <alignment horizontal="left" vertical="top" wrapText="1" readingOrder="1"/>
    </xf>
    <xf numFmtId="0" fontId="4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Font="1" applyFill="1" applyBorder="1"/>
    <xf numFmtId="49" fontId="5" fillId="2" borderId="4" xfId="0" applyNumberFormat="1" applyFont="1" applyFill="1" applyBorder="1" applyAlignment="1">
      <alignment horizontal="center" vertical="center" wrapText="1" readingOrder="1"/>
    </xf>
    <xf numFmtId="49" fontId="3" fillId="0" borderId="9" xfId="0" applyNumberFormat="1" applyFont="1" applyBorder="1" applyAlignment="1">
      <alignment vertical="top" wrapText="1"/>
    </xf>
    <xf numFmtId="0" fontId="5" fillId="2" borderId="3" xfId="0" applyFont="1" applyFill="1" applyBorder="1" applyAlignment="1">
      <alignment horizontal="center" vertical="center" wrapText="1" readingOrder="1"/>
    </xf>
    <xf numFmtId="0" fontId="5" fillId="2" borderId="4" xfId="0" applyFont="1" applyFill="1" applyBorder="1" applyAlignment="1">
      <alignment horizontal="center" vertical="center" wrapText="1" readingOrder="1"/>
    </xf>
    <xf numFmtId="0" fontId="13" fillId="2" borderId="13" xfId="0" applyFont="1" applyFill="1" applyBorder="1" applyAlignment="1">
      <alignment horizontal="left" vertical="top" wrapText="1" readingOrder="1"/>
    </xf>
    <xf numFmtId="0" fontId="13" fillId="2" borderId="10" xfId="0" applyFont="1" applyFill="1" applyBorder="1" applyAlignment="1">
      <alignment horizontal="left" vertical="top" wrapText="1" readingOrder="1"/>
    </xf>
    <xf numFmtId="0" fontId="13" fillId="2" borderId="11" xfId="0" applyFont="1" applyFill="1" applyBorder="1" applyAlignment="1">
      <alignment horizontal="left" vertical="top" wrapText="1" readingOrder="1"/>
    </xf>
    <xf numFmtId="0" fontId="13" fillId="2" borderId="1" xfId="0" applyFont="1" applyFill="1" applyBorder="1" applyAlignment="1">
      <alignment horizontal="center" vertical="top" wrapText="1" readingOrder="1"/>
    </xf>
    <xf numFmtId="0" fontId="1" fillId="0" borderId="2" xfId="0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8" fillId="0" borderId="5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top" wrapText="1" readingOrder="1"/>
    </xf>
    <xf numFmtId="0" fontId="5" fillId="2" borderId="4" xfId="0" applyFont="1" applyFill="1" applyBorder="1" applyAlignment="1">
      <alignment horizontal="center" vertical="top" wrapText="1" readingOrder="1"/>
    </xf>
  </cellXfs>
  <cellStyles count="2">
    <cellStyle name="Köprü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6E9ECA"/>
      <rgbColor rgb="00D3D3D3"/>
      <rgbColor rgb="00FFFFFF"/>
      <rgbColor rgb="00C0C0C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00F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BA59A-6F8F-41BD-BFC9-27ED27AC3784}">
  <dimension ref="B1:B18"/>
  <sheetViews>
    <sheetView tabSelected="1" workbookViewId="0">
      <selection activeCell="D10" sqref="D10"/>
    </sheetView>
  </sheetViews>
  <sheetFormatPr defaultRowHeight="14.4" x14ac:dyDescent="0.3"/>
  <cols>
    <col min="1" max="1" width="4.5546875" customWidth="1"/>
    <col min="2" max="2" width="88" customWidth="1"/>
  </cols>
  <sheetData>
    <row r="1" spans="2:2" x14ac:dyDescent="0.3">
      <c r="B1" s="52" t="s">
        <v>295</v>
      </c>
    </row>
    <row r="3" spans="2:2" x14ac:dyDescent="0.3">
      <c r="B3" s="52" t="s">
        <v>175</v>
      </c>
    </row>
    <row r="5" spans="2:2" x14ac:dyDescent="0.3">
      <c r="B5" s="53" t="s">
        <v>273</v>
      </c>
    </row>
    <row r="6" spans="2:2" x14ac:dyDescent="0.3">
      <c r="B6" s="53" t="s">
        <v>274</v>
      </c>
    </row>
    <row r="7" spans="2:2" x14ac:dyDescent="0.3">
      <c r="B7" s="53" t="s">
        <v>275</v>
      </c>
    </row>
    <row r="8" spans="2:2" x14ac:dyDescent="0.3">
      <c r="B8" s="53" t="s">
        <v>276</v>
      </c>
    </row>
    <row r="9" spans="2:2" x14ac:dyDescent="0.3">
      <c r="B9" s="53" t="s">
        <v>277</v>
      </c>
    </row>
    <row r="10" spans="2:2" x14ac:dyDescent="0.3">
      <c r="B10" s="53" t="s">
        <v>278</v>
      </c>
    </row>
    <row r="11" spans="2:2" x14ac:dyDescent="0.3">
      <c r="B11" s="53" t="s">
        <v>279</v>
      </c>
    </row>
    <row r="12" spans="2:2" x14ac:dyDescent="0.3">
      <c r="B12" s="53" t="s">
        <v>280</v>
      </c>
    </row>
    <row r="13" spans="2:2" x14ac:dyDescent="0.3">
      <c r="B13" s="53" t="s">
        <v>281</v>
      </c>
    </row>
    <row r="14" spans="2:2" x14ac:dyDescent="0.3">
      <c r="B14" s="53" t="s">
        <v>282</v>
      </c>
    </row>
    <row r="15" spans="2:2" x14ac:dyDescent="0.3">
      <c r="B15" s="53" t="s">
        <v>268</v>
      </c>
    </row>
    <row r="16" spans="2:2" x14ac:dyDescent="0.3">
      <c r="B16" s="53" t="s">
        <v>293</v>
      </c>
    </row>
    <row r="17" spans="2:2" x14ac:dyDescent="0.3">
      <c r="B17" s="53" t="s">
        <v>269</v>
      </c>
    </row>
    <row r="18" spans="2:2" x14ac:dyDescent="0.3">
      <c r="B18" s="53" t="s">
        <v>270</v>
      </c>
    </row>
  </sheetData>
  <hyperlinks>
    <hyperlink ref="B5" location="'Tablo 1'!A1" display="Tablo 1: LPG Üretiminin Aylara Göre Dağılımı Ocak-Kasım 2025 (ton)" xr:uid="{E1B8CB9D-6149-499B-A47B-3D7F8ECCA46F}"/>
    <hyperlink ref="B6" location="'Tablo 2-3-4'!A1" display="Tablo 2: Ülke ve Ay Bazında LPG İthalatı Ocak-Kasım 2025 (ton)" xr:uid="{BFEAF31E-6112-487C-A5C4-40E7276D0745}"/>
    <hyperlink ref="B7" location="'Tablo 2-3-4'!A1" display="Tablo 3: Gümrük Müdürlüklerine Göre LPG İthalatı Ocak-Kasım 2025 (ton)" xr:uid="{66A6A2F3-83DE-4153-8CD1-846E5E229757}"/>
    <hyperlink ref="B8" location="'Tablo 2-3-4'!A1" display="Tablo 4: Lisans Sahiplerine Göre LPG İthalatı Ocak-Kasım 2025 (ton)" xr:uid="{79F63DD8-B975-4C8B-8A13-F27DBB47289F}"/>
    <hyperlink ref="B9" location="'Tablo 5-6-7'!A1" display="Tablo 5: Ülke ve Ay Bazında LPG İhracatı Ocak-Kasım 2025 (ton)" xr:uid="{E568AC4B-FE41-4554-8BD8-15C5EE84347B}"/>
    <hyperlink ref="B10" location="'Tablo 5-6-7'!A1" display="Tablo 6: Gümrük Müdürlüklerine Göre LPG İhracatı Ocak-Kasım 2025 (ton)" xr:uid="{9A76A888-54A9-4228-B2E4-DC81F7392706}"/>
    <hyperlink ref="B11" location="'Tablo 5-6-7'!A1" display="Tablo 7: Lisans Sahiplerine Göre LPG İhracatı Ocak-Kasım 2025 (ton)" xr:uid="{EF2467D0-5F4D-46E2-8000-584B164FACFC}"/>
    <hyperlink ref="B18" location="'Tablo 14'!A1" display="Tablo 14: Dağıtıcılar Arası Toptan LPG Satışı Ocak 2026 (ton)" xr:uid="{4AF1D196-AF91-4A22-9009-396F88B5F0BD}"/>
    <hyperlink ref="B12" location="'Tablo 8-9-10'!A1" display="Tablo 8: Otogaz Satışlarının Aylara Göre Dağılımı Ocak-Kasım 2025 (ton)" xr:uid="{D731E849-00CE-4FB6-9C35-FE9E53D56BF9}"/>
    <hyperlink ref="B13" location="'Tablo 8-9-10'!A1" display="Tablo 9: Tüplü LPG Satışlarının Aylara Göre Dağılımı Ocak-Kasım 2025 (ton)" xr:uid="{B886BE24-9B51-4CA6-8D5F-2C73E930A50D}"/>
    <hyperlink ref="B14" location="'Tablo 8-9-10'!A1" display="Tablo 10: Dökme LPG Satışlarının Aylara Göre Dağılımı Ocak-Kasım 2025 (ton)" xr:uid="{BB3E0D55-8D63-4D1C-84D6-BFFB666D72B0}"/>
    <hyperlink ref="B15" location="'Tablo 11'!A1" display="Tablo 11: Dağıtıcı ve Ürün Türüne Göre LPG Satışı Ocak-Kasım 2025 (ton)" xr:uid="{51B80619-A90A-4F83-9EDA-7F1706095D38}"/>
    <hyperlink ref="B16" location="'Tablo 12'!A1" display="Tablo 12: Lisans Sahiplerine Göre LPG Satışlarının Karşılaştırması Kasım 2024 - Kasım 2025" xr:uid="{DE0B1292-003E-4783-A467-AA3B31232E55}"/>
    <hyperlink ref="B17" location="'Tablo 13'!A1" display="Tablo 13: 81 İl Bazında Dağıtıcı ve Ürün Bazında LPG Satışı Ocak 2026 (ton)" xr:uid="{EA5B5B94-D53C-4B8C-B718-7694537C4CE7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36D71A-1004-43D5-AF1C-1083E8B4B0E2}">
  <dimension ref="A2:H8"/>
  <sheetViews>
    <sheetView workbookViewId="0"/>
  </sheetViews>
  <sheetFormatPr defaultRowHeight="14.4" x14ac:dyDescent="0.3"/>
  <cols>
    <col min="1" max="1" width="11.6640625" customWidth="1"/>
    <col min="2" max="2" width="10.33203125" customWidth="1"/>
  </cols>
  <sheetData>
    <row r="2" spans="1:8" x14ac:dyDescent="0.3">
      <c r="A2" s="73" t="s">
        <v>283</v>
      </c>
      <c r="B2" s="73"/>
      <c r="C2" s="73"/>
      <c r="D2" s="73"/>
      <c r="E2" s="73"/>
      <c r="F2" s="73"/>
      <c r="G2" s="73"/>
      <c r="H2" s="73"/>
    </row>
    <row r="3" spans="1:8" x14ac:dyDescent="0.3">
      <c r="A3" s="19" t="s">
        <v>1</v>
      </c>
      <c r="B3" s="25" t="s">
        <v>73</v>
      </c>
      <c r="C3" s="25" t="s">
        <v>75</v>
      </c>
    </row>
    <row r="4" spans="1:8" x14ac:dyDescent="0.3">
      <c r="A4" s="20" t="s">
        <v>82</v>
      </c>
      <c r="B4" s="22">
        <v>56116.629000000001</v>
      </c>
      <c r="C4" s="42">
        <f>B4/$B$8*100</f>
        <v>66.293117007268606</v>
      </c>
    </row>
    <row r="5" spans="1:8" x14ac:dyDescent="0.3">
      <c r="A5" s="20" t="s">
        <v>7</v>
      </c>
      <c r="B5" s="22">
        <v>28519.116999999998</v>
      </c>
      <c r="C5" s="42">
        <f t="shared" ref="C5:C8" si="0">B5/$B$8*100</f>
        <v>33.690925380157509</v>
      </c>
    </row>
    <row r="6" spans="1:8" x14ac:dyDescent="0.3">
      <c r="A6" s="20" t="s">
        <v>80</v>
      </c>
      <c r="B6" s="22">
        <v>13.507999999999999</v>
      </c>
      <c r="C6" s="42">
        <f t="shared" si="0"/>
        <v>1.595761257388045E-2</v>
      </c>
    </row>
    <row r="7" spans="1:8" x14ac:dyDescent="0.3">
      <c r="A7" s="20" t="s">
        <v>81</v>
      </c>
      <c r="B7" s="23">
        <v>0</v>
      </c>
      <c r="C7" s="42">
        <f t="shared" si="0"/>
        <v>0</v>
      </c>
    </row>
    <row r="8" spans="1:8" x14ac:dyDescent="0.3">
      <c r="A8" s="24" t="s">
        <v>93</v>
      </c>
      <c r="B8" s="21">
        <f t="shared" ref="B8" si="1">SUM(B4:B7)</f>
        <v>84649.254000000001</v>
      </c>
      <c r="C8" s="42">
        <f t="shared" si="0"/>
        <v>100</v>
      </c>
    </row>
  </sheetData>
  <mergeCells count="1">
    <mergeCell ref="A2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0EB799-2A82-4CC1-926B-71151CE1681C}">
  <dimension ref="A2:D34"/>
  <sheetViews>
    <sheetView workbookViewId="0"/>
  </sheetViews>
  <sheetFormatPr defaultColWidth="9.109375" defaultRowHeight="14.4" x14ac:dyDescent="0.3"/>
  <cols>
    <col min="1" max="1" width="34" style="14" customWidth="1"/>
    <col min="2" max="2" width="11.6640625" style="14" customWidth="1"/>
    <col min="3" max="3" width="12.33203125" style="14" customWidth="1"/>
    <col min="4" max="16384" width="9.109375" style="14"/>
  </cols>
  <sheetData>
    <row r="2" spans="1:4" x14ac:dyDescent="0.3">
      <c r="A2" s="74" t="s">
        <v>284</v>
      </c>
      <c r="B2" s="74"/>
      <c r="C2" s="74"/>
    </row>
    <row r="3" spans="1:4" x14ac:dyDescent="0.3">
      <c r="A3" s="12" t="s">
        <v>85</v>
      </c>
      <c r="B3" s="16" t="s">
        <v>73</v>
      </c>
      <c r="C3" s="25" t="s">
        <v>75</v>
      </c>
    </row>
    <row r="4" spans="1:4" x14ac:dyDescent="0.3">
      <c r="A4" s="12" t="s">
        <v>88</v>
      </c>
      <c r="B4" s="26">
        <v>92335.633000000002</v>
      </c>
      <c r="C4" s="42">
        <f>B4/$B$9*100</f>
        <v>37.53086514995509</v>
      </c>
    </row>
    <row r="5" spans="1:4" x14ac:dyDescent="0.3">
      <c r="A5" s="12" t="s">
        <v>86</v>
      </c>
      <c r="B5" s="26">
        <v>71756.933999999994</v>
      </c>
      <c r="C5" s="42">
        <f t="shared" ref="C5:C8" si="0">B5/$B$9*100</f>
        <v>29.166419572043516</v>
      </c>
    </row>
    <row r="6" spans="1:4" x14ac:dyDescent="0.3">
      <c r="A6" s="12" t="s">
        <v>91</v>
      </c>
      <c r="B6" s="26">
        <v>68529.063999999998</v>
      </c>
      <c r="C6" s="42">
        <f t="shared" si="0"/>
        <v>27.85441520541308</v>
      </c>
    </row>
    <row r="7" spans="1:4" x14ac:dyDescent="0.3">
      <c r="A7" s="12" t="s">
        <v>90</v>
      </c>
      <c r="B7" s="26">
        <v>11024.429</v>
      </c>
      <c r="C7" s="42">
        <f t="shared" si="0"/>
        <v>4.4810041877793187</v>
      </c>
    </row>
    <row r="8" spans="1:4" x14ac:dyDescent="0.3">
      <c r="A8" s="12" t="s">
        <v>89</v>
      </c>
      <c r="B8" s="26">
        <v>2379.7979999999998</v>
      </c>
      <c r="C8" s="42">
        <f t="shared" si="0"/>
        <v>0.9672958848089861</v>
      </c>
    </row>
    <row r="9" spans="1:4" x14ac:dyDescent="0.3">
      <c r="A9" s="16" t="s">
        <v>93</v>
      </c>
      <c r="B9" s="13">
        <f>SUM(B4:B8)</f>
        <v>246025.85800000001</v>
      </c>
      <c r="C9" s="13">
        <f>SUM(C2:C8)</f>
        <v>100</v>
      </c>
    </row>
    <row r="12" spans="1:4" x14ac:dyDescent="0.3">
      <c r="A12" s="75" t="s">
        <v>285</v>
      </c>
      <c r="B12" s="75"/>
      <c r="C12" s="75"/>
      <c r="D12" s="75"/>
    </row>
    <row r="13" spans="1:4" x14ac:dyDescent="0.3">
      <c r="A13" s="12" t="s">
        <v>99</v>
      </c>
      <c r="B13" s="16" t="s">
        <v>73</v>
      </c>
      <c r="C13" s="25" t="s">
        <v>75</v>
      </c>
    </row>
    <row r="14" spans="1:4" x14ac:dyDescent="0.3">
      <c r="A14" s="12" t="s">
        <v>100</v>
      </c>
      <c r="B14" s="26">
        <v>108522.834</v>
      </c>
      <c r="C14" s="42">
        <f>B14/$B$21*100</f>
        <v>44.110336564703701</v>
      </c>
    </row>
    <row r="15" spans="1:4" ht="28.8" x14ac:dyDescent="0.3">
      <c r="A15" s="12" t="s">
        <v>101</v>
      </c>
      <c r="B15" s="26">
        <v>105157.80700000002</v>
      </c>
      <c r="C15" s="42">
        <f>B15/$B$21*100</f>
        <v>42.742583180016794</v>
      </c>
    </row>
    <row r="16" spans="1:4" x14ac:dyDescent="0.3">
      <c r="A16" s="12" t="s">
        <v>102</v>
      </c>
      <c r="B16" s="26">
        <v>11453.876</v>
      </c>
      <c r="C16" s="42">
        <f t="shared" ref="C16:C20" si="1">B16/$B$21*100</f>
        <v>4.6555577910026029</v>
      </c>
    </row>
    <row r="17" spans="1:3" ht="16.5" customHeight="1" x14ac:dyDescent="0.3">
      <c r="A17" s="12" t="s">
        <v>104</v>
      </c>
      <c r="B17" s="26">
        <v>7239.9340000000002</v>
      </c>
      <c r="C17" s="42">
        <f t="shared" si="1"/>
        <v>2.9427532775843424</v>
      </c>
    </row>
    <row r="18" spans="1:3" x14ac:dyDescent="0.3">
      <c r="A18" s="12" t="s">
        <v>107</v>
      </c>
      <c r="B18" s="26">
        <v>6973.7139999999999</v>
      </c>
      <c r="C18" s="42">
        <f t="shared" si="1"/>
        <v>2.834545139560086</v>
      </c>
    </row>
    <row r="19" spans="1:3" ht="15.75" customHeight="1" x14ac:dyDescent="0.3">
      <c r="A19" s="12" t="s">
        <v>103</v>
      </c>
      <c r="B19" s="26">
        <v>4297.8950000000004</v>
      </c>
      <c r="C19" s="42">
        <f t="shared" si="1"/>
        <v>1.7469281623234905</v>
      </c>
    </row>
    <row r="20" spans="1:3" x14ac:dyDescent="0.3">
      <c r="A20" s="12" t="s">
        <v>105</v>
      </c>
      <c r="B20" s="26">
        <v>2379.7979999999998</v>
      </c>
      <c r="C20" s="42">
        <f t="shared" si="1"/>
        <v>0.9672958848089861</v>
      </c>
    </row>
    <row r="21" spans="1:3" x14ac:dyDescent="0.3">
      <c r="A21" s="16" t="s">
        <v>93</v>
      </c>
      <c r="B21" s="13">
        <f>SUM(B14:B20)</f>
        <v>246025.85800000001</v>
      </c>
      <c r="C21" s="13">
        <f>SUM(C14:C20)</f>
        <v>100.00000000000001</v>
      </c>
    </row>
    <row r="24" spans="1:3" x14ac:dyDescent="0.3">
      <c r="A24" s="74" t="s">
        <v>286</v>
      </c>
      <c r="B24" s="74"/>
      <c r="C24" s="74"/>
    </row>
    <row r="25" spans="1:3" x14ac:dyDescent="0.3">
      <c r="A25" s="12" t="s">
        <v>174</v>
      </c>
      <c r="B25" s="16" t="s">
        <v>73</v>
      </c>
      <c r="C25" s="25" t="s">
        <v>75</v>
      </c>
    </row>
    <row r="26" spans="1:3" x14ac:dyDescent="0.3">
      <c r="A26" s="12" t="s">
        <v>116</v>
      </c>
      <c r="B26" s="26">
        <v>121524.81299999999</v>
      </c>
      <c r="C26" s="42">
        <f t="shared" ref="C26:C32" si="2">B26/$B$34*100</f>
        <v>49.395138376064516</v>
      </c>
    </row>
    <row r="27" spans="1:3" x14ac:dyDescent="0.3">
      <c r="A27" s="12" t="s">
        <v>114</v>
      </c>
      <c r="B27" s="26">
        <v>39609.845000000001</v>
      </c>
      <c r="C27" s="42">
        <f t="shared" si="2"/>
        <v>16.09987068920211</v>
      </c>
    </row>
    <row r="28" spans="1:3" x14ac:dyDescent="0.3">
      <c r="A28" s="12" t="s">
        <v>120</v>
      </c>
      <c r="B28" s="26">
        <v>26885.608</v>
      </c>
      <c r="C28" s="42">
        <f t="shared" si="2"/>
        <v>10.927960263428895</v>
      </c>
    </row>
    <row r="29" spans="1:3" x14ac:dyDescent="0.3">
      <c r="A29" s="12" t="s">
        <v>115</v>
      </c>
      <c r="B29" s="26">
        <v>26208.398000000001</v>
      </c>
      <c r="C29" s="42">
        <f t="shared" si="2"/>
        <v>10.652700579139937</v>
      </c>
    </row>
    <row r="30" spans="1:3" ht="43.2" x14ac:dyDescent="0.3">
      <c r="A30" s="12" t="s">
        <v>171</v>
      </c>
      <c r="B30" s="26">
        <v>16974.068000000003</v>
      </c>
      <c r="C30" s="42">
        <f t="shared" si="2"/>
        <v>6.8993024302347941</v>
      </c>
    </row>
    <row r="31" spans="1:3" ht="28.8" x14ac:dyDescent="0.3">
      <c r="A31" s="12" t="s">
        <v>172</v>
      </c>
      <c r="B31" s="26">
        <v>6984.4120000000003</v>
      </c>
      <c r="C31" s="42">
        <f t="shared" si="2"/>
        <v>2.8388934629790015</v>
      </c>
    </row>
    <row r="32" spans="1:3" x14ac:dyDescent="0.3">
      <c r="A32" s="12" t="s">
        <v>119</v>
      </c>
      <c r="B32" s="26">
        <v>6973.7139999999999</v>
      </c>
      <c r="C32" s="42">
        <f t="shared" si="2"/>
        <v>2.834545139560086</v>
      </c>
    </row>
    <row r="33" spans="1:3" ht="28.8" x14ac:dyDescent="0.3">
      <c r="A33" s="12" t="s">
        <v>173</v>
      </c>
      <c r="B33" s="26">
        <v>865</v>
      </c>
      <c r="C33" s="42">
        <f>B33/$B$34*100</f>
        <v>0.35158905939065965</v>
      </c>
    </row>
    <row r="34" spans="1:3" x14ac:dyDescent="0.3">
      <c r="A34" s="16" t="s">
        <v>93</v>
      </c>
      <c r="B34" s="13">
        <f>SUM(B26:B33)</f>
        <v>246025.85800000001</v>
      </c>
      <c r="C34" s="13">
        <f>SUM(C26:C33)</f>
        <v>100.00000000000001</v>
      </c>
    </row>
  </sheetData>
  <sortState xmlns:xlrd2="http://schemas.microsoft.com/office/spreadsheetml/2017/richdata2" ref="A26:C33">
    <sortCondition descending="1" ref="B26:B33"/>
  </sortState>
  <mergeCells count="3">
    <mergeCell ref="A24:C24"/>
    <mergeCell ref="A2:C2"/>
    <mergeCell ref="A12:D1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9904D-FE3E-4312-B970-616189BE610A}">
  <dimension ref="A2:D35"/>
  <sheetViews>
    <sheetView workbookViewId="0">
      <selection activeCell="F24" sqref="F24"/>
    </sheetView>
  </sheetViews>
  <sheetFormatPr defaultColWidth="9.109375" defaultRowHeight="14.4" x14ac:dyDescent="0.3"/>
  <cols>
    <col min="1" max="1" width="30.109375" style="14" customWidth="1"/>
    <col min="2" max="2" width="11.109375" style="14" customWidth="1"/>
    <col min="3" max="3" width="12.88671875" style="14" customWidth="1"/>
    <col min="4" max="16384" width="9.109375" style="14"/>
  </cols>
  <sheetData>
    <row r="2" spans="1:3" x14ac:dyDescent="0.3">
      <c r="A2" s="76" t="s">
        <v>287</v>
      </c>
      <c r="B2" s="76"/>
      <c r="C2" s="76"/>
    </row>
    <row r="3" spans="1:3" ht="17.25" customHeight="1" x14ac:dyDescent="0.3">
      <c r="A3" s="12" t="s">
        <v>85</v>
      </c>
      <c r="B3" s="16" t="s">
        <v>73</v>
      </c>
      <c r="C3" s="25" t="s">
        <v>75</v>
      </c>
    </row>
    <row r="4" spans="1:3" x14ac:dyDescent="0.3">
      <c r="A4" s="12" t="s">
        <v>87</v>
      </c>
      <c r="B4" s="15">
        <v>17328.624</v>
      </c>
      <c r="C4" s="42">
        <f t="shared" ref="C4:C12" si="0">B4/$B$13*100</f>
        <v>32.446769637635548</v>
      </c>
    </row>
    <row r="5" spans="1:3" x14ac:dyDescent="0.3">
      <c r="A5" s="12" t="s">
        <v>94</v>
      </c>
      <c r="B5" s="15">
        <v>9567.2189999999991</v>
      </c>
      <c r="C5" s="42">
        <f t="shared" si="0"/>
        <v>17.914021965379934</v>
      </c>
    </row>
    <row r="6" spans="1:3" ht="13.5" customHeight="1" x14ac:dyDescent="0.3">
      <c r="A6" s="12" t="s">
        <v>98</v>
      </c>
      <c r="B6" s="15">
        <v>8862.1970000000001</v>
      </c>
      <c r="C6" s="42">
        <f t="shared" si="0"/>
        <v>16.593912161885722</v>
      </c>
    </row>
    <row r="7" spans="1:3" x14ac:dyDescent="0.3">
      <c r="A7" s="12" t="s">
        <v>265</v>
      </c>
      <c r="B7" s="15">
        <v>7267.6959999999999</v>
      </c>
      <c r="C7" s="42">
        <f t="shared" si="0"/>
        <v>13.60830830586233</v>
      </c>
    </row>
    <row r="8" spans="1:3" x14ac:dyDescent="0.3">
      <c r="A8" s="12" t="s">
        <v>92</v>
      </c>
      <c r="B8" s="15">
        <v>5054.9350000000004</v>
      </c>
      <c r="C8" s="42">
        <f t="shared" si="0"/>
        <v>9.4650510899319684</v>
      </c>
    </row>
    <row r="9" spans="1:3" x14ac:dyDescent="0.3">
      <c r="A9" s="12" t="s">
        <v>97</v>
      </c>
      <c r="B9" s="15">
        <v>1924.2149999999999</v>
      </c>
      <c r="C9" s="42">
        <f t="shared" si="0"/>
        <v>3.6029727945094132</v>
      </c>
    </row>
    <row r="10" spans="1:3" x14ac:dyDescent="0.3">
      <c r="A10" s="12" t="s">
        <v>95</v>
      </c>
      <c r="B10" s="15">
        <v>1865.059</v>
      </c>
      <c r="C10" s="42">
        <f t="shared" si="0"/>
        <v>3.4922068672964981</v>
      </c>
    </row>
    <row r="11" spans="1:3" x14ac:dyDescent="0.3">
      <c r="A11" s="12" t="s">
        <v>96</v>
      </c>
      <c r="B11" s="15">
        <v>1509.1179999999999</v>
      </c>
      <c r="C11" s="42">
        <f t="shared" si="0"/>
        <v>2.8257295040857993</v>
      </c>
    </row>
    <row r="12" spans="1:3" x14ac:dyDescent="0.3">
      <c r="A12" s="12" t="s">
        <v>266</v>
      </c>
      <c r="B12" s="15">
        <v>27.251999999999999</v>
      </c>
      <c r="C12" s="42">
        <f t="shared" si="0"/>
        <v>5.1027673412778987E-2</v>
      </c>
    </row>
    <row r="13" spans="1:3" x14ac:dyDescent="0.3">
      <c r="A13" s="16" t="s">
        <v>93</v>
      </c>
      <c r="B13" s="13">
        <f>SUM(B4:B12)</f>
        <v>53406.315000000002</v>
      </c>
      <c r="C13" s="13">
        <f>SUM(C4:C12)</f>
        <v>99.999999999999986</v>
      </c>
    </row>
    <row r="14" spans="1:3" x14ac:dyDescent="0.3">
      <c r="A14" s="66" t="s">
        <v>267</v>
      </c>
    </row>
    <row r="15" spans="1:3" x14ac:dyDescent="0.3">
      <c r="A15" s="66"/>
    </row>
    <row r="17" spans="1:4" x14ac:dyDescent="0.3">
      <c r="A17" s="76" t="s">
        <v>288</v>
      </c>
      <c r="B17" s="76"/>
      <c r="C17" s="76"/>
      <c r="D17" s="67"/>
    </row>
    <row r="18" spans="1:4" x14ac:dyDescent="0.3">
      <c r="A18" s="12" t="s">
        <v>99</v>
      </c>
      <c r="B18" s="16" t="s">
        <v>73</v>
      </c>
      <c r="C18" s="25" t="s">
        <v>75</v>
      </c>
    </row>
    <row r="19" spans="1:4" ht="28.8" x14ac:dyDescent="0.3">
      <c r="A19" s="12" t="s">
        <v>101</v>
      </c>
      <c r="B19" s="54">
        <v>42055.735999999997</v>
      </c>
      <c r="C19" s="42">
        <f>B19/$B$26*100</f>
        <v>78.746747458610471</v>
      </c>
    </row>
    <row r="20" spans="1:4" x14ac:dyDescent="0.3">
      <c r="A20" s="12" t="s">
        <v>100</v>
      </c>
      <c r="B20" s="54">
        <v>10353.327000000001</v>
      </c>
      <c r="C20" s="42">
        <f t="shared" ref="C20:C25" si="1">B20/$B$26*100</f>
        <v>19.385960255823683</v>
      </c>
    </row>
    <row r="21" spans="1:4" x14ac:dyDescent="0.3">
      <c r="A21" s="12" t="s">
        <v>106</v>
      </c>
      <c r="B21" s="54">
        <v>970</v>
      </c>
      <c r="C21" s="42">
        <f t="shared" si="1"/>
        <v>1.8162646121530761</v>
      </c>
    </row>
    <row r="22" spans="1:4" ht="28.8" x14ac:dyDescent="0.3">
      <c r="A22" s="12" t="s">
        <v>110</v>
      </c>
      <c r="B22" s="54">
        <v>7.702</v>
      </c>
      <c r="C22" s="42">
        <f t="shared" si="1"/>
        <v>1.4421515508044323E-2</v>
      </c>
    </row>
    <row r="23" spans="1:4" ht="28.8" x14ac:dyDescent="0.3">
      <c r="A23" s="12" t="s">
        <v>111</v>
      </c>
      <c r="B23" s="54">
        <v>7.5</v>
      </c>
      <c r="C23" s="42">
        <f t="shared" si="1"/>
        <v>1.4043283083657805E-2</v>
      </c>
    </row>
    <row r="24" spans="1:4" ht="28.8" x14ac:dyDescent="0.3">
      <c r="A24" s="12" t="s">
        <v>108</v>
      </c>
      <c r="B24" s="54">
        <v>6.65</v>
      </c>
      <c r="C24" s="42">
        <f t="shared" si="1"/>
        <v>1.2451711000843255E-2</v>
      </c>
    </row>
    <row r="25" spans="1:4" x14ac:dyDescent="0.3">
      <c r="A25" s="12" t="s">
        <v>109</v>
      </c>
      <c r="B25" s="54">
        <v>5.4</v>
      </c>
      <c r="C25" s="42">
        <f t="shared" si="1"/>
        <v>1.011116382023362E-2</v>
      </c>
    </row>
    <row r="26" spans="1:4" x14ac:dyDescent="0.3">
      <c r="A26" s="55" t="s">
        <v>93</v>
      </c>
      <c r="B26" s="13">
        <f>SUM(B19:B25)</f>
        <v>53406.314999999995</v>
      </c>
      <c r="C26" s="13">
        <f>SUM(C19:C25)</f>
        <v>100.00000000000001</v>
      </c>
    </row>
    <row r="29" spans="1:4" x14ac:dyDescent="0.3">
      <c r="A29" s="76" t="s">
        <v>289</v>
      </c>
      <c r="B29" s="76"/>
      <c r="C29" s="76"/>
    </row>
    <row r="30" spans="1:4" x14ac:dyDescent="0.3">
      <c r="A30" s="12" t="s">
        <v>174</v>
      </c>
      <c r="B30" s="16" t="s">
        <v>73</v>
      </c>
      <c r="C30" s="25" t="s">
        <v>75</v>
      </c>
    </row>
    <row r="31" spans="1:4" x14ac:dyDescent="0.3">
      <c r="A31" s="12" t="s">
        <v>116</v>
      </c>
      <c r="B31" s="26">
        <v>38309.716999999997</v>
      </c>
      <c r="C31" s="43">
        <f>B31/$B$35*100</f>
        <v>71.732560091442366</v>
      </c>
    </row>
    <row r="32" spans="1:4" ht="17.25" customHeight="1" x14ac:dyDescent="0.3">
      <c r="A32" s="12" t="s">
        <v>114</v>
      </c>
      <c r="B32" s="26">
        <v>12175.131000000001</v>
      </c>
      <c r="C32" s="43">
        <f t="shared" ref="C32:C34" si="2">B32/$B$35*100</f>
        <v>22.797174828482365</v>
      </c>
    </row>
    <row r="33" spans="1:3" ht="28.8" x14ac:dyDescent="0.3">
      <c r="A33" s="12" t="s">
        <v>121</v>
      </c>
      <c r="B33" s="26">
        <v>1924.2149999999999</v>
      </c>
      <c r="C33" s="43">
        <f t="shared" si="2"/>
        <v>3.6029727945094132</v>
      </c>
    </row>
    <row r="34" spans="1:3" x14ac:dyDescent="0.3">
      <c r="A34" s="12" t="s">
        <v>120</v>
      </c>
      <c r="B34" s="26">
        <v>997.25200000000007</v>
      </c>
      <c r="C34" s="43">
        <f t="shared" si="2"/>
        <v>1.8672922855658554</v>
      </c>
    </row>
    <row r="35" spans="1:3" x14ac:dyDescent="0.3">
      <c r="A35" s="16" t="s">
        <v>93</v>
      </c>
      <c r="B35" s="13">
        <f>SUM(B31:B34)</f>
        <v>53406.314999999995</v>
      </c>
      <c r="C35" s="13">
        <f>SUM(C31:C34)</f>
        <v>100</v>
      </c>
    </row>
  </sheetData>
  <sortState xmlns:xlrd2="http://schemas.microsoft.com/office/spreadsheetml/2017/richdata2" ref="A31:C34">
    <sortCondition descending="1" ref="B31:B34"/>
  </sortState>
  <mergeCells count="3">
    <mergeCell ref="A2:C2"/>
    <mergeCell ref="A29:C29"/>
    <mergeCell ref="A17:C17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81ADE-0B26-44AC-90C6-CE14588D8383}">
  <dimension ref="A1:F25"/>
  <sheetViews>
    <sheetView workbookViewId="0">
      <selection activeCell="I14" sqref="I14"/>
    </sheetView>
  </sheetViews>
  <sheetFormatPr defaultColWidth="9.109375" defaultRowHeight="14.4" x14ac:dyDescent="0.3"/>
  <cols>
    <col min="1" max="1" width="16.109375" style="1" customWidth="1"/>
    <col min="2" max="2" width="9.33203125" style="1" bestFit="1" customWidth="1"/>
    <col min="3" max="4" width="10.109375" style="1" bestFit="1" customWidth="1"/>
    <col min="5" max="16384" width="9.109375" style="1"/>
  </cols>
  <sheetData>
    <row r="1" spans="1:6" s="17" customFormat="1" x14ac:dyDescent="0.3"/>
    <row r="2" spans="1:6" s="17" customFormat="1" x14ac:dyDescent="0.3">
      <c r="A2" s="73" t="s">
        <v>290</v>
      </c>
      <c r="B2" s="73"/>
      <c r="C2" s="73"/>
      <c r="D2" s="73"/>
      <c r="E2" s="73"/>
      <c r="F2" s="56"/>
    </row>
    <row r="3" spans="1:6" s="17" customFormat="1" x14ac:dyDescent="0.3">
      <c r="A3" s="12" t="s">
        <v>1</v>
      </c>
      <c r="B3" s="28" t="s">
        <v>73</v>
      </c>
      <c r="C3" s="28" t="s">
        <v>74</v>
      </c>
    </row>
    <row r="4" spans="1:6" s="17" customFormat="1" x14ac:dyDescent="0.3">
      <c r="A4" s="27" t="s">
        <v>7</v>
      </c>
      <c r="B4" s="22">
        <v>238870.50017399999</v>
      </c>
      <c r="C4" s="29">
        <f>SUM(A4:B4)</f>
        <v>238870.50017399999</v>
      </c>
    </row>
    <row r="5" spans="1:6" s="17" customFormat="1" x14ac:dyDescent="0.3"/>
    <row r="6" spans="1:6" s="17" customFormat="1" x14ac:dyDescent="0.3"/>
    <row r="7" spans="1:6" ht="15" customHeight="1" x14ac:dyDescent="0.3">
      <c r="A7" s="73" t="s">
        <v>291</v>
      </c>
      <c r="B7" s="73"/>
      <c r="C7" s="73"/>
      <c r="D7" s="73"/>
      <c r="E7" s="73"/>
      <c r="F7" s="73"/>
    </row>
    <row r="8" spans="1:6" x14ac:dyDescent="0.3">
      <c r="A8" s="12" t="s">
        <v>1</v>
      </c>
      <c r="B8" s="28" t="s">
        <v>73</v>
      </c>
      <c r="C8" s="25" t="s">
        <v>75</v>
      </c>
    </row>
    <row r="9" spans="1:6" x14ac:dyDescent="0.3">
      <c r="A9" s="27" t="s">
        <v>76</v>
      </c>
      <c r="B9" s="22">
        <v>3436.0019999999981</v>
      </c>
      <c r="C9" s="43">
        <f>B9/$B$15*100</f>
        <v>7.9112503740055216</v>
      </c>
    </row>
    <row r="10" spans="1:6" x14ac:dyDescent="0.3">
      <c r="A10" s="27" t="s">
        <v>77</v>
      </c>
      <c r="B10" s="22">
        <v>31603.784999999993</v>
      </c>
      <c r="C10" s="43">
        <f t="shared" ref="C10:C14" si="0">B10/$B$15*100</f>
        <v>72.76638834937819</v>
      </c>
    </row>
    <row r="11" spans="1:6" x14ac:dyDescent="0.3">
      <c r="A11" s="27" t="s">
        <v>78</v>
      </c>
      <c r="B11" s="22">
        <v>946.38200000000143</v>
      </c>
      <c r="C11" s="43">
        <f t="shared" si="0"/>
        <v>2.179004829290585</v>
      </c>
    </row>
    <row r="12" spans="1:6" x14ac:dyDescent="0.3">
      <c r="A12" s="27" t="s">
        <v>79</v>
      </c>
      <c r="B12" s="23">
        <v>814.86000000000024</v>
      </c>
      <c r="C12" s="43">
        <f t="shared" si="0"/>
        <v>1.8761809451106677</v>
      </c>
    </row>
    <row r="13" spans="1:6" x14ac:dyDescent="0.3">
      <c r="A13" s="27" t="s">
        <v>80</v>
      </c>
      <c r="B13" s="22">
        <v>6630.8160000000044</v>
      </c>
      <c r="C13" s="43">
        <f t="shared" si="0"/>
        <v>15.267175502215032</v>
      </c>
    </row>
    <row r="14" spans="1:6" x14ac:dyDescent="0.3">
      <c r="A14" s="27" t="s">
        <v>81</v>
      </c>
      <c r="B14" s="23">
        <v>0</v>
      </c>
      <c r="C14" s="43">
        <f t="shared" si="0"/>
        <v>0</v>
      </c>
    </row>
    <row r="15" spans="1:6" x14ac:dyDescent="0.3">
      <c r="A15" s="12" t="s">
        <v>93</v>
      </c>
      <c r="B15" s="30">
        <f t="shared" ref="B15" si="1">SUM(B9:B14)</f>
        <v>43431.845000000001</v>
      </c>
      <c r="C15" s="43">
        <f>SUM(C9:C14)</f>
        <v>100</v>
      </c>
    </row>
    <row r="18" spans="1:6" x14ac:dyDescent="0.3">
      <c r="A18" s="73" t="s">
        <v>292</v>
      </c>
      <c r="B18" s="73"/>
      <c r="C18" s="73"/>
      <c r="D18" s="73"/>
      <c r="E18" s="73"/>
      <c r="F18" s="73"/>
    </row>
    <row r="19" spans="1:6" x14ac:dyDescent="0.3">
      <c r="A19" s="12" t="s">
        <v>1</v>
      </c>
      <c r="B19" s="28" t="s">
        <v>73</v>
      </c>
      <c r="C19" s="25" t="s">
        <v>75</v>
      </c>
    </row>
    <row r="20" spans="1:6" x14ac:dyDescent="0.3">
      <c r="A20" s="27" t="s">
        <v>82</v>
      </c>
      <c r="B20" s="22">
        <v>2146.6712000000002</v>
      </c>
      <c r="C20" s="43">
        <f>B20/$B$25*100</f>
        <v>20.352988144033361</v>
      </c>
    </row>
    <row r="21" spans="1:6" ht="28.8" x14ac:dyDescent="0.3">
      <c r="A21" s="27" t="s">
        <v>83</v>
      </c>
      <c r="B21" s="22">
        <v>0</v>
      </c>
      <c r="C21" s="43">
        <f t="shared" ref="C21:C24" si="2">B21/$B$25*100</f>
        <v>0</v>
      </c>
    </row>
    <row r="22" spans="1:6" x14ac:dyDescent="0.3">
      <c r="A22" s="27" t="s">
        <v>84</v>
      </c>
      <c r="B22" s="22">
        <v>3734.2249999999999</v>
      </c>
      <c r="C22" s="43">
        <f t="shared" si="2"/>
        <v>35.404880427031841</v>
      </c>
    </row>
    <row r="23" spans="1:6" x14ac:dyDescent="0.3">
      <c r="A23" s="27" t="s">
        <v>80</v>
      </c>
      <c r="B23" s="22">
        <v>4666.3078999999998</v>
      </c>
      <c r="C23" s="43">
        <f t="shared" si="2"/>
        <v>44.242131428934805</v>
      </c>
    </row>
    <row r="24" spans="1:6" x14ac:dyDescent="0.3">
      <c r="A24" s="27" t="s">
        <v>81</v>
      </c>
      <c r="B24" s="22">
        <v>0</v>
      </c>
      <c r="C24" s="43">
        <f t="shared" si="2"/>
        <v>0</v>
      </c>
    </row>
    <row r="25" spans="1:6" x14ac:dyDescent="0.3">
      <c r="A25" s="12" t="s">
        <v>93</v>
      </c>
      <c r="B25" s="68">
        <f t="shared" ref="B25" si="3">SUM(B20:B24)</f>
        <v>10547.204099999999</v>
      </c>
      <c r="C25" s="43">
        <f>SUM(C19:C24)</f>
        <v>100</v>
      </c>
    </row>
  </sheetData>
  <mergeCells count="3">
    <mergeCell ref="A2:E2"/>
    <mergeCell ref="A7:F7"/>
    <mergeCell ref="A18:F1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99974-38D6-42C3-86CC-EB69E90BC518}">
  <dimension ref="A2:I59"/>
  <sheetViews>
    <sheetView workbookViewId="0">
      <selection activeCell="M12" sqref="M12"/>
    </sheetView>
  </sheetViews>
  <sheetFormatPr defaultColWidth="9.109375" defaultRowHeight="14.4" x14ac:dyDescent="0.3"/>
  <cols>
    <col min="1" max="1" width="35.109375" style="17" customWidth="1"/>
    <col min="2" max="2" width="11" style="17" customWidth="1"/>
    <col min="3" max="3" width="9.109375" style="17"/>
    <col min="4" max="4" width="11.33203125" style="17" bestFit="1" customWidth="1"/>
    <col min="5" max="5" width="9.109375" style="17"/>
    <col min="6" max="6" width="13.109375" style="17" bestFit="1" customWidth="1"/>
    <col min="7" max="7" width="9.109375" style="17"/>
    <col min="8" max="8" width="13.109375" style="17" bestFit="1" customWidth="1"/>
    <col min="9" max="16384" width="9.109375" style="17"/>
  </cols>
  <sheetData>
    <row r="2" spans="1:9" x14ac:dyDescent="0.3">
      <c r="A2" s="77" t="s">
        <v>258</v>
      </c>
      <c r="B2" s="77"/>
      <c r="C2" s="77"/>
      <c r="D2" s="77"/>
      <c r="E2" s="77"/>
      <c r="F2" s="77"/>
      <c r="G2" s="77"/>
      <c r="H2" s="77"/>
      <c r="I2" s="77"/>
    </row>
    <row r="3" spans="1:9" x14ac:dyDescent="0.3">
      <c r="A3" s="37" t="s">
        <v>0</v>
      </c>
      <c r="B3" s="78" t="s">
        <v>133</v>
      </c>
      <c r="C3" s="79"/>
      <c r="D3" s="78" t="s">
        <v>134</v>
      </c>
      <c r="E3" s="79"/>
      <c r="F3" s="78" t="s">
        <v>7</v>
      </c>
      <c r="G3" s="79"/>
      <c r="H3" s="82" t="s">
        <v>74</v>
      </c>
      <c r="I3" s="79"/>
    </row>
    <row r="4" spans="1:9" x14ac:dyDescent="0.3">
      <c r="A4" s="31" t="s">
        <v>135</v>
      </c>
      <c r="B4" s="78" t="s">
        <v>113</v>
      </c>
      <c r="C4" s="79" t="s">
        <v>3</v>
      </c>
      <c r="D4" s="78" t="s">
        <v>113</v>
      </c>
      <c r="E4" s="79" t="s">
        <v>3</v>
      </c>
      <c r="F4" s="78" t="s">
        <v>113</v>
      </c>
      <c r="G4" s="79" t="s">
        <v>3</v>
      </c>
      <c r="H4" s="80" t="s">
        <v>113</v>
      </c>
      <c r="I4" s="81" t="s">
        <v>3</v>
      </c>
    </row>
    <row r="5" spans="1:9" x14ac:dyDescent="0.3">
      <c r="A5" s="36" t="s">
        <v>116</v>
      </c>
      <c r="B5" s="9">
        <v>19740.151999999998</v>
      </c>
      <c r="C5" s="9">
        <v>45.450871359482903</v>
      </c>
      <c r="D5" s="9">
        <v>3069.4749999999999</v>
      </c>
      <c r="E5" s="9">
        <v>29.1022622763127</v>
      </c>
      <c r="F5" s="9">
        <v>58560.425999999999</v>
      </c>
      <c r="G5" s="38">
        <v>24.515553807332001</v>
      </c>
      <c r="H5" s="35">
        <v>81370.053</v>
      </c>
      <c r="I5" s="43">
        <v>27.785616608160598</v>
      </c>
    </row>
    <row r="6" spans="1:9" x14ac:dyDescent="0.3">
      <c r="A6" s="36" t="s">
        <v>118</v>
      </c>
      <c r="B6" s="9">
        <v>0</v>
      </c>
      <c r="C6" s="9">
        <v>0</v>
      </c>
      <c r="D6" s="9">
        <v>0</v>
      </c>
      <c r="E6" s="9">
        <v>0</v>
      </c>
      <c r="F6" s="9">
        <v>64472.962</v>
      </c>
      <c r="G6" s="38">
        <v>26.990759408564902</v>
      </c>
      <c r="H6" s="35">
        <v>64472.962</v>
      </c>
      <c r="I6" s="43">
        <v>22.0157286087119</v>
      </c>
    </row>
    <row r="7" spans="1:9" ht="18.75" customHeight="1" x14ac:dyDescent="0.3">
      <c r="A7" s="36" t="s">
        <v>114</v>
      </c>
      <c r="B7" s="9">
        <v>7446.1459999999997</v>
      </c>
      <c r="C7" s="9">
        <v>17.1444386025968</v>
      </c>
      <c r="D7" s="9">
        <v>638.93200000000002</v>
      </c>
      <c r="E7" s="9">
        <v>6.0578329000004896</v>
      </c>
      <c r="F7" s="9">
        <v>24423.362000000001</v>
      </c>
      <c r="G7" s="38">
        <v>10.2245199730437</v>
      </c>
      <c r="H7" s="35">
        <v>32508.44</v>
      </c>
      <c r="I7" s="43">
        <v>11.100730761099401</v>
      </c>
    </row>
    <row r="8" spans="1:9" x14ac:dyDescent="0.3">
      <c r="A8" s="36" t="s">
        <v>120</v>
      </c>
      <c r="B8" s="9">
        <v>12061.156000000001</v>
      </c>
      <c r="C8" s="9">
        <v>27.770305406090898</v>
      </c>
      <c r="D8" s="9">
        <v>5090.0510000000004</v>
      </c>
      <c r="E8" s="9">
        <v>48.259718421491399</v>
      </c>
      <c r="F8" s="9">
        <v>9514.4639999999999</v>
      </c>
      <c r="G8" s="38">
        <v>3.9831054873119101</v>
      </c>
      <c r="H8" s="35">
        <v>26665.670999999998</v>
      </c>
      <c r="I8" s="43">
        <v>9.1055871747477699</v>
      </c>
    </row>
    <row r="9" spans="1:9" x14ac:dyDescent="0.3">
      <c r="A9" s="36" t="s">
        <v>124</v>
      </c>
      <c r="B9" s="9">
        <v>0</v>
      </c>
      <c r="C9" s="9">
        <v>0</v>
      </c>
      <c r="D9" s="9">
        <v>0</v>
      </c>
      <c r="E9" s="9">
        <v>0</v>
      </c>
      <c r="F9" s="9">
        <v>20792.198745000002</v>
      </c>
      <c r="G9" s="38">
        <v>8.7043811311377297</v>
      </c>
      <c r="H9" s="35">
        <v>20792.198745000002</v>
      </c>
      <c r="I9" s="43">
        <v>7.0999592782525003</v>
      </c>
    </row>
    <row r="10" spans="1:9" x14ac:dyDescent="0.3">
      <c r="A10" s="36" t="s">
        <v>119</v>
      </c>
      <c r="B10" s="9">
        <v>0</v>
      </c>
      <c r="C10" s="9">
        <v>0</v>
      </c>
      <c r="D10" s="9">
        <v>0</v>
      </c>
      <c r="E10" s="9">
        <v>0</v>
      </c>
      <c r="F10" s="9">
        <v>18578.851999999999</v>
      </c>
      <c r="G10" s="38">
        <v>7.7777925639485099</v>
      </c>
      <c r="H10" s="35">
        <v>18578.851999999999</v>
      </c>
      <c r="I10" s="43">
        <v>6.3441627436540804</v>
      </c>
    </row>
    <row r="11" spans="1:9" x14ac:dyDescent="0.3">
      <c r="A11" s="36" t="s">
        <v>126</v>
      </c>
      <c r="B11" s="9">
        <v>0</v>
      </c>
      <c r="C11" s="9">
        <v>0</v>
      </c>
      <c r="D11" s="9">
        <v>0</v>
      </c>
      <c r="E11" s="9">
        <v>0</v>
      </c>
      <c r="F11" s="9">
        <v>4058.6588999999999</v>
      </c>
      <c r="G11" s="38">
        <v>1.69910428330144</v>
      </c>
      <c r="H11" s="35">
        <v>4058.6588999999999</v>
      </c>
      <c r="I11" s="43">
        <v>1.3859194627622899</v>
      </c>
    </row>
    <row r="12" spans="1:9" ht="43.2" x14ac:dyDescent="0.3">
      <c r="A12" s="36" t="s">
        <v>259</v>
      </c>
      <c r="B12" s="9">
        <v>0</v>
      </c>
      <c r="C12" s="9">
        <v>0</v>
      </c>
      <c r="D12" s="9">
        <v>0</v>
      </c>
      <c r="E12" s="9">
        <v>0</v>
      </c>
      <c r="F12" s="9">
        <v>3486.2779999999998</v>
      </c>
      <c r="G12" s="38">
        <v>1.45948453135088</v>
      </c>
      <c r="H12" s="35">
        <v>3486.2779999999998</v>
      </c>
      <c r="I12" s="43">
        <v>1.1904672582364499</v>
      </c>
    </row>
    <row r="13" spans="1:9" x14ac:dyDescent="0.3">
      <c r="A13" s="36" t="s">
        <v>137</v>
      </c>
      <c r="B13" s="9">
        <v>0</v>
      </c>
      <c r="C13" s="9">
        <v>0</v>
      </c>
      <c r="D13" s="9">
        <v>0</v>
      </c>
      <c r="E13" s="9">
        <v>0</v>
      </c>
      <c r="F13" s="9">
        <v>3087.125</v>
      </c>
      <c r="G13" s="38">
        <v>1.29238436632035</v>
      </c>
      <c r="H13" s="35">
        <v>3087.125</v>
      </c>
      <c r="I13" s="43">
        <v>1.05416757773855</v>
      </c>
    </row>
    <row r="14" spans="1:9" x14ac:dyDescent="0.3">
      <c r="A14" s="36" t="s">
        <v>136</v>
      </c>
      <c r="B14" s="9">
        <v>216.07</v>
      </c>
      <c r="C14" s="9">
        <v>0.49749210515924502</v>
      </c>
      <c r="D14" s="9">
        <v>29.667000000000002</v>
      </c>
      <c r="E14" s="9">
        <v>0.28127833422698301</v>
      </c>
      <c r="F14" s="9">
        <v>2782.3609999999999</v>
      </c>
      <c r="G14" s="38">
        <v>1.16479891739384</v>
      </c>
      <c r="H14" s="35">
        <v>3028.098</v>
      </c>
      <c r="I14" s="43">
        <v>1.0340114941296401</v>
      </c>
    </row>
    <row r="15" spans="1:9" ht="28.8" x14ac:dyDescent="0.3">
      <c r="A15" s="36" t="s">
        <v>127</v>
      </c>
      <c r="B15" s="9">
        <v>949.755</v>
      </c>
      <c r="C15" s="9">
        <v>2.1867710202041901</v>
      </c>
      <c r="D15" s="9">
        <v>17.486000000000001</v>
      </c>
      <c r="E15" s="9">
        <v>0.165788012009742</v>
      </c>
      <c r="F15" s="9">
        <v>1647.8889999999999</v>
      </c>
      <c r="G15" s="38">
        <v>0.68986710322104705</v>
      </c>
      <c r="H15" s="35">
        <v>2615.13</v>
      </c>
      <c r="I15" s="43">
        <v>0.89299437423862804</v>
      </c>
    </row>
    <row r="16" spans="1:9" x14ac:dyDescent="0.3">
      <c r="A16" s="36" t="s">
        <v>115</v>
      </c>
      <c r="B16" s="9">
        <v>0</v>
      </c>
      <c r="C16" s="9">
        <v>0</v>
      </c>
      <c r="D16" s="9">
        <v>295.59300000000002</v>
      </c>
      <c r="E16" s="9">
        <v>2.8025721053411701</v>
      </c>
      <c r="F16" s="9">
        <v>2185.241</v>
      </c>
      <c r="G16" s="38">
        <v>0.91482246590022998</v>
      </c>
      <c r="H16" s="35">
        <v>2480.8339999999998</v>
      </c>
      <c r="I16" s="43">
        <v>0.84713601443137199</v>
      </c>
    </row>
    <row r="17" spans="1:9" x14ac:dyDescent="0.3">
      <c r="A17" s="36" t="s">
        <v>128</v>
      </c>
      <c r="B17" s="9">
        <v>0</v>
      </c>
      <c r="C17" s="9">
        <v>0</v>
      </c>
      <c r="D17" s="9">
        <v>0</v>
      </c>
      <c r="E17" s="9">
        <v>0</v>
      </c>
      <c r="F17" s="9">
        <v>2336.0030000000002</v>
      </c>
      <c r="G17" s="38">
        <v>0.97793699862410299</v>
      </c>
      <c r="H17" s="35">
        <v>2336.0030000000002</v>
      </c>
      <c r="I17" s="43">
        <v>0.797680244272582</v>
      </c>
    </row>
    <row r="18" spans="1:9" ht="28.8" x14ac:dyDescent="0.3">
      <c r="A18" s="36" t="s">
        <v>138</v>
      </c>
      <c r="B18" s="9">
        <v>0</v>
      </c>
      <c r="C18" s="9">
        <v>0</v>
      </c>
      <c r="D18" s="9">
        <v>9.6280000000000001</v>
      </c>
      <c r="E18" s="9">
        <v>9.1284855291650202E-2</v>
      </c>
      <c r="F18" s="9">
        <v>2029.326</v>
      </c>
      <c r="G18" s="38">
        <v>0.84955069735349498</v>
      </c>
      <c r="H18" s="35">
        <v>2038.954</v>
      </c>
      <c r="I18" s="43">
        <v>0.69624624830557102</v>
      </c>
    </row>
    <row r="19" spans="1:9" x14ac:dyDescent="0.3">
      <c r="A19" s="36" t="s">
        <v>123</v>
      </c>
      <c r="B19" s="9">
        <v>79.218000000000004</v>
      </c>
      <c r="C19" s="9">
        <v>0.182396119713542</v>
      </c>
      <c r="D19" s="9">
        <v>58.695999999999998</v>
      </c>
      <c r="E19" s="9">
        <v>0.556507672018976</v>
      </c>
      <c r="F19" s="9">
        <v>1776.9670000000001</v>
      </c>
      <c r="G19" s="38">
        <v>0.74390391392223199</v>
      </c>
      <c r="H19" s="35">
        <v>1914.8810000000001</v>
      </c>
      <c r="I19" s="43">
        <v>0.65387875950199004</v>
      </c>
    </row>
    <row r="20" spans="1:9" x14ac:dyDescent="0.3">
      <c r="A20" s="36" t="s">
        <v>139</v>
      </c>
      <c r="B20" s="9">
        <v>1681.0129999999999</v>
      </c>
      <c r="C20" s="9">
        <v>3.8704618696258501</v>
      </c>
      <c r="D20" s="9">
        <v>31.747</v>
      </c>
      <c r="E20" s="9">
        <v>0.30099920034732203</v>
      </c>
      <c r="F20" s="9">
        <v>85.673000000000002</v>
      </c>
      <c r="G20" s="38">
        <v>3.5865877091391898E-2</v>
      </c>
      <c r="H20" s="35">
        <v>1798.433</v>
      </c>
      <c r="I20" s="43">
        <v>0.61411499674780901</v>
      </c>
    </row>
    <row r="21" spans="1:9" x14ac:dyDescent="0.3">
      <c r="A21" s="36" t="s">
        <v>131</v>
      </c>
      <c r="B21" s="9">
        <v>0</v>
      </c>
      <c r="C21" s="9">
        <v>0</v>
      </c>
      <c r="D21" s="9">
        <v>0</v>
      </c>
      <c r="E21" s="9">
        <v>0</v>
      </c>
      <c r="F21" s="9">
        <v>1604.07</v>
      </c>
      <c r="G21" s="38">
        <v>0.67152285394452205</v>
      </c>
      <c r="H21" s="35">
        <v>1604.07</v>
      </c>
      <c r="I21" s="43">
        <v>0.54774542217211197</v>
      </c>
    </row>
    <row r="22" spans="1:9" x14ac:dyDescent="0.3">
      <c r="A22" s="36" t="s">
        <v>141</v>
      </c>
      <c r="B22" s="9">
        <v>0</v>
      </c>
      <c r="C22" s="9">
        <v>0</v>
      </c>
      <c r="D22" s="9">
        <v>8.0380000000000003</v>
      </c>
      <c r="E22" s="9">
        <v>7.6209770132352E-2</v>
      </c>
      <c r="F22" s="9">
        <v>1485.471</v>
      </c>
      <c r="G22" s="38">
        <v>0.62187293906863295</v>
      </c>
      <c r="H22" s="35">
        <v>1493.509</v>
      </c>
      <c r="I22" s="43">
        <v>0.50999190666420402</v>
      </c>
    </row>
    <row r="23" spans="1:9" ht="28.8" x14ac:dyDescent="0.3">
      <c r="A23" s="36" t="s">
        <v>144</v>
      </c>
      <c r="B23" s="9">
        <v>130.369</v>
      </c>
      <c r="C23" s="9">
        <v>0.30016915007870398</v>
      </c>
      <c r="D23" s="9">
        <v>304.23790000000002</v>
      </c>
      <c r="E23" s="9">
        <v>2.8845360070352699</v>
      </c>
      <c r="F23" s="9">
        <v>1028.6610000000001</v>
      </c>
      <c r="G23" s="38">
        <v>0.430635427669258</v>
      </c>
      <c r="H23" s="35">
        <v>1463.2679000000001</v>
      </c>
      <c r="I23" s="43">
        <v>0.49966540963698602</v>
      </c>
    </row>
    <row r="24" spans="1:9" ht="28.8" x14ac:dyDescent="0.3">
      <c r="A24" s="36" t="s">
        <v>140</v>
      </c>
      <c r="B24" s="9">
        <v>223.77600000000001</v>
      </c>
      <c r="C24" s="9">
        <v>0.51523484668910602</v>
      </c>
      <c r="D24" s="9">
        <v>211.86600000000001</v>
      </c>
      <c r="E24" s="9">
        <v>2.0087408756980398</v>
      </c>
      <c r="F24" s="9">
        <v>1014.4930000000001</v>
      </c>
      <c r="G24" s="38">
        <v>0.4247041804078</v>
      </c>
      <c r="H24" s="35">
        <v>1450.135</v>
      </c>
      <c r="I24" s="43">
        <v>0.49518088847840602</v>
      </c>
    </row>
    <row r="25" spans="1:9" ht="32.25" customHeight="1" x14ac:dyDescent="0.3">
      <c r="A25" s="36" t="s">
        <v>143</v>
      </c>
      <c r="B25" s="9">
        <v>0</v>
      </c>
      <c r="C25" s="9">
        <v>0</v>
      </c>
      <c r="D25" s="9">
        <v>0</v>
      </c>
      <c r="E25" s="9">
        <v>0</v>
      </c>
      <c r="F25" s="9">
        <v>1430.8340000000001</v>
      </c>
      <c r="G25" s="38">
        <v>0.59899987606579297</v>
      </c>
      <c r="H25" s="35">
        <v>1430.8340000000001</v>
      </c>
      <c r="I25" s="43">
        <v>0.48859013221880099</v>
      </c>
    </row>
    <row r="26" spans="1:9" ht="28.8" x14ac:dyDescent="0.3">
      <c r="A26" s="36" t="s">
        <v>121</v>
      </c>
      <c r="B26" s="9">
        <v>0</v>
      </c>
      <c r="C26" s="9">
        <v>0</v>
      </c>
      <c r="D26" s="9">
        <v>0</v>
      </c>
      <c r="E26" s="9">
        <v>0</v>
      </c>
      <c r="F26" s="9">
        <v>1255.501</v>
      </c>
      <c r="G26" s="38">
        <v>0.52559901665775299</v>
      </c>
      <c r="H26" s="35">
        <v>1255.501</v>
      </c>
      <c r="I26" s="43">
        <v>0.42871877491787103</v>
      </c>
    </row>
    <row r="27" spans="1:9" ht="28.8" x14ac:dyDescent="0.3">
      <c r="A27" s="36" t="s">
        <v>125</v>
      </c>
      <c r="B27" s="9">
        <v>0</v>
      </c>
      <c r="C27" s="9">
        <v>0</v>
      </c>
      <c r="D27" s="9">
        <v>0</v>
      </c>
      <c r="E27" s="9">
        <v>0</v>
      </c>
      <c r="F27" s="9">
        <v>1220.5247899999999</v>
      </c>
      <c r="G27" s="38">
        <v>0.51095668536338101</v>
      </c>
      <c r="H27" s="35">
        <v>1220.5247899999999</v>
      </c>
      <c r="I27" s="43">
        <v>0.416775369136059</v>
      </c>
    </row>
    <row r="28" spans="1:9" x14ac:dyDescent="0.3">
      <c r="A28" s="36" t="s">
        <v>142</v>
      </c>
      <c r="B28" s="9">
        <v>0</v>
      </c>
      <c r="C28" s="9">
        <v>0</v>
      </c>
      <c r="D28" s="9">
        <v>0</v>
      </c>
      <c r="E28" s="9">
        <v>0</v>
      </c>
      <c r="F28" s="9">
        <v>1181.1079999999999</v>
      </c>
      <c r="G28" s="38">
        <v>0.49445536352946301</v>
      </c>
      <c r="H28" s="35">
        <v>1181.1079999999999</v>
      </c>
      <c r="I28" s="43">
        <v>0.40331562842697599</v>
      </c>
    </row>
    <row r="29" spans="1:9" ht="43.2" x14ac:dyDescent="0.3">
      <c r="A29" s="36" t="s">
        <v>145</v>
      </c>
      <c r="B29" s="9">
        <v>0</v>
      </c>
      <c r="C29" s="9">
        <v>0</v>
      </c>
      <c r="D29" s="9">
        <v>94.74</v>
      </c>
      <c r="E29" s="9">
        <v>0.89824752703894295</v>
      </c>
      <c r="F29" s="9">
        <v>916.26599999999996</v>
      </c>
      <c r="G29" s="38">
        <v>0.38358273597307602</v>
      </c>
      <c r="H29" s="35">
        <v>1011.006</v>
      </c>
      <c r="I29" s="43">
        <v>0.345230512564002</v>
      </c>
    </row>
    <row r="30" spans="1:9" ht="28.8" x14ac:dyDescent="0.3">
      <c r="A30" s="36" t="s">
        <v>147</v>
      </c>
      <c r="B30" s="9">
        <v>368.18099999999998</v>
      </c>
      <c r="C30" s="9">
        <v>0.84772129758705905</v>
      </c>
      <c r="D30" s="9">
        <v>3.3420000000000001</v>
      </c>
      <c r="E30" s="9">
        <v>3.1686122391430697E-2</v>
      </c>
      <c r="F30" s="9">
        <v>499.91199999999998</v>
      </c>
      <c r="G30" s="38">
        <v>0.20928159803569299</v>
      </c>
      <c r="H30" s="35">
        <v>871.43499999999995</v>
      </c>
      <c r="I30" s="43">
        <v>0.29757088653896302</v>
      </c>
    </row>
    <row r="31" spans="1:9" ht="28.8" x14ac:dyDescent="0.3">
      <c r="A31" s="36" t="s">
        <v>150</v>
      </c>
      <c r="B31" s="9">
        <v>0</v>
      </c>
      <c r="C31" s="9">
        <v>0</v>
      </c>
      <c r="D31" s="9">
        <v>329.17</v>
      </c>
      <c r="E31" s="9">
        <v>3.12092187540014</v>
      </c>
      <c r="F31" s="9">
        <v>490.22199999999998</v>
      </c>
      <c r="G31" s="38">
        <v>0.205225006705687</v>
      </c>
      <c r="H31" s="35">
        <v>819.39200000000005</v>
      </c>
      <c r="I31" s="43">
        <v>0.27979964525516399</v>
      </c>
    </row>
    <row r="32" spans="1:9" ht="28.8" x14ac:dyDescent="0.3">
      <c r="A32" s="36" t="s">
        <v>148</v>
      </c>
      <c r="B32" s="9">
        <v>0</v>
      </c>
      <c r="C32" s="9">
        <v>0</v>
      </c>
      <c r="D32" s="9">
        <v>1.62</v>
      </c>
      <c r="E32" s="9">
        <v>1.5359520728341699E-2</v>
      </c>
      <c r="F32" s="9">
        <v>772.64400000000001</v>
      </c>
      <c r="G32" s="38">
        <v>0.32345727054499601</v>
      </c>
      <c r="H32" s="35">
        <v>774.26400000000001</v>
      </c>
      <c r="I32" s="43">
        <v>0.26438968470993701</v>
      </c>
    </row>
    <row r="33" spans="1:9" ht="28.8" x14ac:dyDescent="0.3">
      <c r="A33" s="36" t="s">
        <v>146</v>
      </c>
      <c r="B33" s="9">
        <v>0</v>
      </c>
      <c r="C33" s="9">
        <v>0</v>
      </c>
      <c r="D33" s="9">
        <v>0</v>
      </c>
      <c r="E33" s="9">
        <v>0</v>
      </c>
      <c r="F33" s="9">
        <v>713.61800000000005</v>
      </c>
      <c r="G33" s="38">
        <v>0.29874681029268202</v>
      </c>
      <c r="H33" s="35">
        <v>713.61800000000005</v>
      </c>
      <c r="I33" s="43">
        <v>0.24368075749787599</v>
      </c>
    </row>
    <row r="34" spans="1:9" ht="28.8" x14ac:dyDescent="0.3">
      <c r="A34" s="36" t="s">
        <v>153</v>
      </c>
      <c r="B34" s="9">
        <v>0</v>
      </c>
      <c r="C34" s="9">
        <v>0</v>
      </c>
      <c r="D34" s="9">
        <v>10.309200000000001</v>
      </c>
      <c r="E34" s="9">
        <v>9.7743438946061606E-2</v>
      </c>
      <c r="F34" s="9">
        <v>703.02390000000003</v>
      </c>
      <c r="G34" s="38">
        <v>0.29431172936293798</v>
      </c>
      <c r="H34" s="35">
        <v>713.33309999999994</v>
      </c>
      <c r="I34" s="43">
        <v>0.243583472048503</v>
      </c>
    </row>
    <row r="35" spans="1:9" ht="43.2" x14ac:dyDescent="0.3">
      <c r="A35" s="36" t="s">
        <v>149</v>
      </c>
      <c r="B35" s="9">
        <v>0</v>
      </c>
      <c r="C35" s="9">
        <v>0</v>
      </c>
      <c r="D35" s="9">
        <v>39.405999999999999</v>
      </c>
      <c r="E35" s="9">
        <v>0.37361560112409298</v>
      </c>
      <c r="F35" s="9">
        <v>655.18299999999999</v>
      </c>
      <c r="G35" s="38">
        <v>0.27428376443417901</v>
      </c>
      <c r="H35" s="35">
        <v>694.58900000000006</v>
      </c>
      <c r="I35" s="43">
        <v>0.23718288169537799</v>
      </c>
    </row>
    <row r="36" spans="1:9" ht="28.8" x14ac:dyDescent="0.3">
      <c r="A36" s="36" t="s">
        <v>155</v>
      </c>
      <c r="B36" s="9">
        <v>101.538</v>
      </c>
      <c r="C36" s="9">
        <v>0.233786982800293</v>
      </c>
      <c r="D36" s="9">
        <v>13.622999999999999</v>
      </c>
      <c r="E36" s="9">
        <v>0.12916219190259201</v>
      </c>
      <c r="F36" s="9">
        <v>473.065</v>
      </c>
      <c r="G36" s="38">
        <v>0.198042453821383</v>
      </c>
      <c r="H36" s="35">
        <v>588.226</v>
      </c>
      <c r="I36" s="43">
        <v>0.200862866771782</v>
      </c>
    </row>
    <row r="37" spans="1:9" ht="28.8" x14ac:dyDescent="0.3">
      <c r="A37" s="36" t="s">
        <v>151</v>
      </c>
      <c r="B37" s="9">
        <v>25.388999999999999</v>
      </c>
      <c r="C37" s="9">
        <v>5.8457106761179503E-2</v>
      </c>
      <c r="D37" s="9">
        <v>0</v>
      </c>
      <c r="E37" s="9">
        <v>0</v>
      </c>
      <c r="F37" s="9">
        <v>512.95000000000005</v>
      </c>
      <c r="G37" s="38">
        <v>0.21473978562708801</v>
      </c>
      <c r="H37" s="35">
        <v>538.33900000000006</v>
      </c>
      <c r="I37" s="43">
        <v>0.18382783969946001</v>
      </c>
    </row>
    <row r="38" spans="1:9" ht="43.2" x14ac:dyDescent="0.3">
      <c r="A38" s="36" t="s">
        <v>154</v>
      </c>
      <c r="B38" s="9">
        <v>0</v>
      </c>
      <c r="C38" s="9">
        <v>0</v>
      </c>
      <c r="D38" s="9">
        <v>11.920999999999999</v>
      </c>
      <c r="E38" s="9">
        <v>0.113025213952198</v>
      </c>
      <c r="F38" s="9">
        <v>414.38400000000001</v>
      </c>
      <c r="G38" s="38">
        <v>0.173476423291344</v>
      </c>
      <c r="H38" s="35">
        <v>426.30500000000001</v>
      </c>
      <c r="I38" s="43">
        <v>0.14557133553964699</v>
      </c>
    </row>
    <row r="39" spans="1:9" ht="28.8" x14ac:dyDescent="0.3">
      <c r="A39" s="36" t="s">
        <v>157</v>
      </c>
      <c r="B39" s="9">
        <v>112.235</v>
      </c>
      <c r="C39" s="9">
        <v>0.25841637627874198</v>
      </c>
      <c r="D39" s="9">
        <v>179.13399999999999</v>
      </c>
      <c r="E39" s="9">
        <v>1.69840270750046</v>
      </c>
      <c r="F39" s="9">
        <v>123.131</v>
      </c>
      <c r="G39" s="38">
        <v>5.1547177198652802E-2</v>
      </c>
      <c r="H39" s="35">
        <v>414.5</v>
      </c>
      <c r="I39" s="43">
        <v>0.14154025540677201</v>
      </c>
    </row>
    <row r="40" spans="1:9" ht="28.8" x14ac:dyDescent="0.3">
      <c r="A40" s="36" t="s">
        <v>152</v>
      </c>
      <c r="B40" s="9">
        <v>0</v>
      </c>
      <c r="C40" s="9">
        <v>0</v>
      </c>
      <c r="D40" s="9">
        <v>0</v>
      </c>
      <c r="E40" s="9">
        <v>0</v>
      </c>
      <c r="F40" s="9">
        <v>359.274</v>
      </c>
      <c r="G40" s="38">
        <v>0.150405345046079</v>
      </c>
      <c r="H40" s="35">
        <v>359.274</v>
      </c>
      <c r="I40" s="43">
        <v>0.122682107891466</v>
      </c>
    </row>
    <row r="41" spans="1:9" ht="28.8" x14ac:dyDescent="0.3">
      <c r="A41" s="36" t="s">
        <v>156</v>
      </c>
      <c r="B41" s="9">
        <v>0</v>
      </c>
      <c r="C41" s="9">
        <v>0</v>
      </c>
      <c r="D41" s="9">
        <v>0</v>
      </c>
      <c r="E41" s="9">
        <v>0</v>
      </c>
      <c r="F41" s="9">
        <v>331.90600000000001</v>
      </c>
      <c r="G41" s="38">
        <v>0.13894809101928901</v>
      </c>
      <c r="H41" s="35">
        <v>331.90600000000001</v>
      </c>
      <c r="I41" s="43">
        <v>0.11333669483966199</v>
      </c>
    </row>
    <row r="42" spans="1:9" ht="28.8" x14ac:dyDescent="0.3">
      <c r="A42" s="36" t="s">
        <v>158</v>
      </c>
      <c r="B42" s="9">
        <v>20.408000000000001</v>
      </c>
      <c r="C42" s="9">
        <v>4.69885633456281E-2</v>
      </c>
      <c r="D42" s="9">
        <v>2.2400000000000002</v>
      </c>
      <c r="E42" s="9">
        <v>2.1237855821904499E-2</v>
      </c>
      <c r="F42" s="9">
        <v>232.3</v>
      </c>
      <c r="G42" s="38">
        <v>9.7249346332337394E-2</v>
      </c>
      <c r="H42" s="35">
        <v>254.94800000000001</v>
      </c>
      <c r="I42" s="43">
        <v>8.7057671979362303E-2</v>
      </c>
    </row>
    <row r="43" spans="1:9" x14ac:dyDescent="0.3">
      <c r="A43" s="36" t="s">
        <v>162</v>
      </c>
      <c r="B43" s="9">
        <v>0</v>
      </c>
      <c r="C43" s="9">
        <v>0</v>
      </c>
      <c r="D43" s="9">
        <v>88.212000000000003</v>
      </c>
      <c r="E43" s="9">
        <v>0.83635434721510704</v>
      </c>
      <c r="F43" s="9">
        <v>144.55500000000001</v>
      </c>
      <c r="G43" s="38">
        <v>6.0516053633538701E-2</v>
      </c>
      <c r="H43" s="35">
        <v>232.767</v>
      </c>
      <c r="I43" s="43">
        <v>7.9483475585688995E-2</v>
      </c>
    </row>
    <row r="44" spans="1:9" x14ac:dyDescent="0.3">
      <c r="A44" s="36" t="s">
        <v>160</v>
      </c>
      <c r="B44" s="9">
        <v>14.449</v>
      </c>
      <c r="C44" s="9">
        <v>3.3268215982995897E-2</v>
      </c>
      <c r="D44" s="9">
        <v>0</v>
      </c>
      <c r="E44" s="9">
        <v>0</v>
      </c>
      <c r="F44" s="9">
        <v>202.4</v>
      </c>
      <c r="G44" s="38">
        <v>8.4732103735105896E-2</v>
      </c>
      <c r="H44" s="35">
        <v>216.84899999999999</v>
      </c>
      <c r="I44" s="43">
        <v>7.4047920011346399E-2</v>
      </c>
    </row>
    <row r="45" spans="1:9" ht="28.8" x14ac:dyDescent="0.3">
      <c r="A45" s="36" t="s">
        <v>161</v>
      </c>
      <c r="B45" s="9">
        <v>7.0279999999999996</v>
      </c>
      <c r="C45" s="9">
        <v>1.61816749898606E-2</v>
      </c>
      <c r="D45" s="9">
        <v>6.17</v>
      </c>
      <c r="E45" s="9">
        <v>5.8498915366585198E-2</v>
      </c>
      <c r="F45" s="9">
        <v>202.81</v>
      </c>
      <c r="G45" s="38">
        <v>8.4903744854332094E-2</v>
      </c>
      <c r="H45" s="35">
        <v>216.00800000000001</v>
      </c>
      <c r="I45" s="43">
        <v>7.3760741833307497E-2</v>
      </c>
    </row>
    <row r="46" spans="1:9" ht="61.5" customHeight="1" x14ac:dyDescent="0.3">
      <c r="A46" s="36" t="s">
        <v>164</v>
      </c>
      <c r="B46" s="9">
        <v>0</v>
      </c>
      <c r="C46" s="9">
        <v>0</v>
      </c>
      <c r="D46" s="9">
        <v>0</v>
      </c>
      <c r="E46" s="9">
        <v>0</v>
      </c>
      <c r="F46" s="9">
        <v>205.97</v>
      </c>
      <c r="G46" s="38">
        <v>8.6226637383002694E-2</v>
      </c>
      <c r="H46" s="35">
        <v>205.97</v>
      </c>
      <c r="I46" s="43">
        <v>7.0333043199355405E-2</v>
      </c>
    </row>
    <row r="47" spans="1:9" x14ac:dyDescent="0.3">
      <c r="A47" s="36" t="s">
        <v>159</v>
      </c>
      <c r="B47" s="9">
        <v>31.57</v>
      </c>
      <c r="C47" s="9">
        <v>7.2688599805050894E-2</v>
      </c>
      <c r="D47" s="9">
        <v>0</v>
      </c>
      <c r="E47" s="9">
        <v>0</v>
      </c>
      <c r="F47" s="9">
        <v>155.959</v>
      </c>
      <c r="G47" s="38">
        <v>6.5290188569285396E-2</v>
      </c>
      <c r="H47" s="35">
        <v>187.529</v>
      </c>
      <c r="I47" s="43">
        <v>6.4035953090896297E-2</v>
      </c>
    </row>
    <row r="48" spans="1:9" ht="28.8" x14ac:dyDescent="0.3">
      <c r="A48" s="36" t="s">
        <v>129</v>
      </c>
      <c r="B48" s="9">
        <v>74.915999999999997</v>
      </c>
      <c r="C48" s="9">
        <v>0.172490945296015</v>
      </c>
      <c r="D48" s="9">
        <v>1.9</v>
      </c>
      <c r="E48" s="9">
        <v>1.80142527060797E-2</v>
      </c>
      <c r="F48" s="9">
        <v>108.56</v>
      </c>
      <c r="G48" s="38">
        <v>4.5447219276102201E-2</v>
      </c>
      <c r="H48" s="35">
        <v>185.376</v>
      </c>
      <c r="I48" s="43">
        <v>6.3300763296226206E-2</v>
      </c>
    </row>
    <row r="49" spans="1:9" ht="28.8" x14ac:dyDescent="0.3">
      <c r="A49" s="36" t="s">
        <v>122</v>
      </c>
      <c r="B49" s="9">
        <v>0</v>
      </c>
      <c r="C49" s="9">
        <v>0</v>
      </c>
      <c r="D49" s="9">
        <v>0</v>
      </c>
      <c r="E49" s="9">
        <v>0</v>
      </c>
      <c r="F49" s="9">
        <v>148.98099999999999</v>
      </c>
      <c r="G49" s="38">
        <v>6.2368940447429903E-2</v>
      </c>
      <c r="H49" s="35">
        <v>148.98099999999999</v>
      </c>
      <c r="I49" s="43">
        <v>5.0872880074200898E-2</v>
      </c>
    </row>
    <row r="50" spans="1:9" ht="28.8" x14ac:dyDescent="0.3">
      <c r="A50" s="36" t="s">
        <v>163</v>
      </c>
      <c r="B50" s="9">
        <v>0</v>
      </c>
      <c r="C50" s="9">
        <v>0</v>
      </c>
      <c r="D50" s="9">
        <v>0</v>
      </c>
      <c r="E50" s="9">
        <v>0</v>
      </c>
      <c r="F50" s="9">
        <v>120.11574</v>
      </c>
      <c r="G50" s="38">
        <v>5.02848781714378E-2</v>
      </c>
      <c r="H50" s="35">
        <v>120.11574</v>
      </c>
      <c r="I50" s="43">
        <v>4.1016194253253098E-2</v>
      </c>
    </row>
    <row r="51" spans="1:9" x14ac:dyDescent="0.3">
      <c r="A51" s="36" t="s">
        <v>167</v>
      </c>
      <c r="B51" s="9">
        <v>0</v>
      </c>
      <c r="C51" s="9">
        <v>0</v>
      </c>
      <c r="D51" s="9">
        <v>0</v>
      </c>
      <c r="E51" s="9">
        <v>0</v>
      </c>
      <c r="F51" s="9">
        <v>104.419099</v>
      </c>
      <c r="G51" s="38">
        <v>4.3713685416967803E-2</v>
      </c>
      <c r="H51" s="35">
        <v>104.419099</v>
      </c>
      <c r="I51" s="43">
        <v>3.5656226638853997E-2</v>
      </c>
    </row>
    <row r="52" spans="1:9" ht="28.8" x14ac:dyDescent="0.3">
      <c r="A52" s="36" t="s">
        <v>166</v>
      </c>
      <c r="B52" s="9">
        <v>0</v>
      </c>
      <c r="C52" s="9">
        <v>0</v>
      </c>
      <c r="D52" s="9">
        <v>0</v>
      </c>
      <c r="E52" s="9">
        <v>0</v>
      </c>
      <c r="F52" s="9">
        <v>92.837000000000003</v>
      </c>
      <c r="G52" s="38">
        <v>3.8864991672213599E-2</v>
      </c>
      <c r="H52" s="35">
        <v>92.837000000000003</v>
      </c>
      <c r="I52" s="43">
        <v>3.1701261016160401E-2</v>
      </c>
    </row>
    <row r="53" spans="1:9" ht="18" customHeight="1" x14ac:dyDescent="0.3">
      <c r="A53" s="36" t="s">
        <v>168</v>
      </c>
      <c r="B53" s="9">
        <v>78.876999999999995</v>
      </c>
      <c r="C53" s="9">
        <v>0.181610981527494</v>
      </c>
      <c r="D53" s="9">
        <v>0</v>
      </c>
      <c r="E53" s="9">
        <v>0</v>
      </c>
      <c r="F53" s="9">
        <v>0</v>
      </c>
      <c r="G53" s="38">
        <v>0</v>
      </c>
      <c r="H53" s="35">
        <v>78.876999999999995</v>
      </c>
      <c r="I53" s="43">
        <v>2.6934308144077101E-2</v>
      </c>
    </row>
    <row r="54" spans="1:9" x14ac:dyDescent="0.3">
      <c r="A54" s="36" t="s">
        <v>132</v>
      </c>
      <c r="B54" s="9">
        <v>0</v>
      </c>
      <c r="C54" s="9">
        <v>0</v>
      </c>
      <c r="D54" s="9">
        <v>0</v>
      </c>
      <c r="E54" s="9">
        <v>0</v>
      </c>
      <c r="F54" s="9">
        <v>70.456999999999994</v>
      </c>
      <c r="G54" s="38">
        <v>2.94958983837172E-2</v>
      </c>
      <c r="H54" s="35">
        <v>70.456999999999994</v>
      </c>
      <c r="I54" s="43">
        <v>2.4059111641001E-2</v>
      </c>
    </row>
    <row r="55" spans="1:9" ht="28.8" x14ac:dyDescent="0.3">
      <c r="A55" s="36" t="s">
        <v>165</v>
      </c>
      <c r="B55" s="9">
        <v>0</v>
      </c>
      <c r="C55" s="9">
        <v>0</v>
      </c>
      <c r="D55" s="9">
        <v>0</v>
      </c>
      <c r="E55" s="9">
        <v>0</v>
      </c>
      <c r="F55" s="9">
        <v>64.087999999999994</v>
      </c>
      <c r="G55" s="38">
        <v>2.6829600119443998E-2</v>
      </c>
      <c r="H55" s="35">
        <v>64.087999999999994</v>
      </c>
      <c r="I55" s="43">
        <v>2.1884274761180201E-2</v>
      </c>
    </row>
    <row r="56" spans="1:9" x14ac:dyDescent="0.3">
      <c r="A56" s="36" t="s">
        <v>130</v>
      </c>
      <c r="B56" s="9">
        <v>54.749000000000002</v>
      </c>
      <c r="C56" s="9">
        <v>0.12605727433407499</v>
      </c>
      <c r="D56" s="9">
        <v>0</v>
      </c>
      <c r="E56" s="9">
        <v>0</v>
      </c>
      <c r="F56" s="9">
        <v>0</v>
      </c>
      <c r="G56" s="38">
        <v>0</v>
      </c>
      <c r="H56" s="35">
        <v>54.749000000000002</v>
      </c>
      <c r="I56" s="43">
        <v>1.8695265243101E-2</v>
      </c>
    </row>
    <row r="57" spans="1:9" ht="28.8" x14ac:dyDescent="0.3">
      <c r="A57" s="36" t="s">
        <v>169</v>
      </c>
      <c r="B57" s="9">
        <v>7.2</v>
      </c>
      <c r="C57" s="9">
        <v>1.65776977699198E-2</v>
      </c>
      <c r="D57" s="9">
        <v>0</v>
      </c>
      <c r="E57" s="9">
        <v>0</v>
      </c>
      <c r="F57" s="9">
        <v>13.02</v>
      </c>
      <c r="G57" s="38">
        <v>5.4506521276238996E-3</v>
      </c>
      <c r="H57" s="35">
        <v>20.22</v>
      </c>
      <c r="I57" s="43">
        <v>6.9045692746077898E-3</v>
      </c>
    </row>
    <row r="58" spans="1:9" x14ac:dyDescent="0.3">
      <c r="A58" s="36" t="s">
        <v>170</v>
      </c>
      <c r="B58" s="9">
        <v>7.65</v>
      </c>
      <c r="C58" s="9">
        <v>1.7613803880539701E-2</v>
      </c>
      <c r="D58" s="9">
        <v>0</v>
      </c>
      <c r="E58" s="9">
        <v>0</v>
      </c>
      <c r="F58" s="9">
        <v>0</v>
      </c>
      <c r="G58" s="38">
        <v>0</v>
      </c>
      <c r="H58" s="35">
        <v>7.65</v>
      </c>
      <c r="I58" s="43">
        <v>2.6122628561201602E-3</v>
      </c>
    </row>
    <row r="59" spans="1:9" x14ac:dyDescent="0.3">
      <c r="A59" s="39" t="s">
        <v>93</v>
      </c>
      <c r="B59" s="40">
        <v>43431.845000000001</v>
      </c>
      <c r="C59" s="41" t="s">
        <v>10</v>
      </c>
      <c r="D59" s="40">
        <v>10547.204100000001</v>
      </c>
      <c r="E59" s="41" t="s">
        <v>10</v>
      </c>
      <c r="F59" s="40">
        <v>238870.50017399999</v>
      </c>
      <c r="G59" s="41" t="s">
        <v>10</v>
      </c>
      <c r="H59" s="40">
        <v>292849.54927399999</v>
      </c>
      <c r="I59" s="44" t="s">
        <v>10</v>
      </c>
    </row>
  </sheetData>
  <mergeCells count="9">
    <mergeCell ref="A2:I2"/>
    <mergeCell ref="B4:C4"/>
    <mergeCell ref="D4:E4"/>
    <mergeCell ref="F4:G4"/>
    <mergeCell ref="H4:I4"/>
    <mergeCell ref="B3:C3"/>
    <mergeCell ref="D3:E3"/>
    <mergeCell ref="F3:G3"/>
    <mergeCell ref="H3:I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0C5F9-B5A3-42F0-9D4A-BFB0010473D5}">
  <dimension ref="A1:G253"/>
  <sheetViews>
    <sheetView workbookViewId="0">
      <selection activeCell="J13" sqref="J13"/>
    </sheetView>
  </sheetViews>
  <sheetFormatPr defaultColWidth="9.109375" defaultRowHeight="14.4" x14ac:dyDescent="0.3"/>
  <cols>
    <col min="1" max="1" width="30.109375" style="4" customWidth="1"/>
    <col min="2" max="2" width="13.109375" style="4" customWidth="1"/>
    <col min="3" max="3" width="16.33203125" style="4" customWidth="1"/>
    <col min="4" max="4" width="12.44140625" style="72" customWidth="1"/>
    <col min="5" max="5" width="18" style="4" customWidth="1"/>
    <col min="6" max="6" width="14.109375" style="4" customWidth="1"/>
    <col min="7" max="7" width="15.44140625" style="4" customWidth="1"/>
    <col min="8" max="16384" width="9.109375" style="4"/>
  </cols>
  <sheetData>
    <row r="1" spans="1:7" x14ac:dyDescent="0.3">
      <c r="A1" s="18"/>
      <c r="B1" s="18"/>
      <c r="C1" s="2"/>
      <c r="D1" s="69"/>
      <c r="E1" s="2"/>
      <c r="F1" s="49"/>
      <c r="G1" s="49"/>
    </row>
    <row r="2" spans="1:7" ht="15" customHeight="1" x14ac:dyDescent="0.3">
      <c r="A2" s="86" t="s">
        <v>294</v>
      </c>
      <c r="B2" s="87"/>
      <c r="C2" s="87"/>
      <c r="D2" s="87"/>
      <c r="E2" s="87"/>
      <c r="F2" s="87"/>
      <c r="G2" s="87"/>
    </row>
    <row r="3" spans="1:7" x14ac:dyDescent="0.3">
      <c r="A3" s="90" t="s">
        <v>174</v>
      </c>
      <c r="B3" s="50" t="s">
        <v>0</v>
      </c>
      <c r="C3" s="88" t="s">
        <v>271</v>
      </c>
      <c r="D3" s="89"/>
      <c r="E3" s="88" t="s">
        <v>272</v>
      </c>
      <c r="F3" s="89"/>
      <c r="G3" s="51" t="s">
        <v>0</v>
      </c>
    </row>
    <row r="4" spans="1:7" x14ac:dyDescent="0.3">
      <c r="A4" s="91"/>
      <c r="B4" s="5" t="s">
        <v>1</v>
      </c>
      <c r="C4" s="3" t="s">
        <v>2</v>
      </c>
      <c r="D4" s="43" t="s">
        <v>3</v>
      </c>
      <c r="E4" s="3" t="s">
        <v>2</v>
      </c>
      <c r="F4" s="6" t="s">
        <v>3</v>
      </c>
      <c r="G4" s="6" t="s">
        <v>4</v>
      </c>
    </row>
    <row r="5" spans="1:7" x14ac:dyDescent="0.3">
      <c r="A5" s="83" t="s">
        <v>5</v>
      </c>
      <c r="B5" s="7" t="s">
        <v>6</v>
      </c>
      <c r="C5" s="8">
        <v>3599.45</v>
      </c>
      <c r="D5" s="70">
        <v>4.4340620620617699</v>
      </c>
      <c r="E5" s="8">
        <v>3069.4749999999999</v>
      </c>
      <c r="F5" s="35">
        <v>3.77224161326281</v>
      </c>
      <c r="G5" s="43">
        <v>-14.7237772437456</v>
      </c>
    </row>
    <row r="6" spans="1:7" x14ac:dyDescent="0.3">
      <c r="A6" s="84"/>
      <c r="B6" s="7" t="s">
        <v>7</v>
      </c>
      <c r="C6" s="8">
        <v>58089.385999999999</v>
      </c>
      <c r="D6" s="70">
        <v>71.558694431388602</v>
      </c>
      <c r="E6" s="8">
        <v>58560.425999999999</v>
      </c>
      <c r="F6" s="35">
        <v>71.968032268579194</v>
      </c>
      <c r="G6" s="43">
        <v>0.810888240409398</v>
      </c>
    </row>
    <row r="7" spans="1:7" x14ac:dyDescent="0.3">
      <c r="A7" s="84"/>
      <c r="B7" s="7" t="s">
        <v>8</v>
      </c>
      <c r="C7" s="8">
        <v>19488.421999999999</v>
      </c>
      <c r="D7" s="70">
        <v>24.007243506549599</v>
      </c>
      <c r="E7" s="8">
        <v>19740.151999999998</v>
      </c>
      <c r="F7" s="35">
        <v>24.259726118158</v>
      </c>
      <c r="G7" s="43">
        <v>1.29169000958622</v>
      </c>
    </row>
    <row r="8" spans="1:7" x14ac:dyDescent="0.3">
      <c r="A8" s="85"/>
      <c r="B8" s="10" t="s">
        <v>9</v>
      </c>
      <c r="C8" s="11">
        <v>81177.258000000002</v>
      </c>
      <c r="D8" s="71" t="s">
        <v>10</v>
      </c>
      <c r="E8" s="11">
        <v>81370.053</v>
      </c>
      <c r="F8" s="45" t="s">
        <v>10</v>
      </c>
      <c r="G8" s="46">
        <v>0.23749878321835799</v>
      </c>
    </row>
    <row r="9" spans="1:7" x14ac:dyDescent="0.3">
      <c r="A9" s="83" t="s">
        <v>11</v>
      </c>
      <c r="B9" s="7" t="s">
        <v>6</v>
      </c>
      <c r="C9" s="8">
        <v>0</v>
      </c>
      <c r="D9" s="70">
        <v>0</v>
      </c>
      <c r="E9" s="8">
        <v>0</v>
      </c>
      <c r="F9" s="35">
        <v>0</v>
      </c>
      <c r="G9" s="43" t="s">
        <v>72</v>
      </c>
    </row>
    <row r="10" spans="1:7" x14ac:dyDescent="0.3">
      <c r="A10" s="84"/>
      <c r="B10" s="7" t="s">
        <v>7</v>
      </c>
      <c r="C10" s="8">
        <v>43357.817000000003</v>
      </c>
      <c r="D10" s="70">
        <v>100</v>
      </c>
      <c r="E10" s="8">
        <v>64472.962</v>
      </c>
      <c r="F10" s="35">
        <v>100</v>
      </c>
      <c r="G10" s="43">
        <v>48.699741963484897</v>
      </c>
    </row>
    <row r="11" spans="1:7" x14ac:dyDescent="0.3">
      <c r="A11" s="84"/>
      <c r="B11" s="7" t="s">
        <v>8</v>
      </c>
      <c r="C11" s="8">
        <v>0</v>
      </c>
      <c r="D11" s="70">
        <v>0</v>
      </c>
      <c r="E11" s="8">
        <v>0</v>
      </c>
      <c r="F11" s="35">
        <v>0</v>
      </c>
      <c r="G11" s="43" t="s">
        <v>72</v>
      </c>
    </row>
    <row r="12" spans="1:7" x14ac:dyDescent="0.3">
      <c r="A12" s="85"/>
      <c r="B12" s="10" t="s">
        <v>9</v>
      </c>
      <c r="C12" s="11">
        <v>43357.817000000003</v>
      </c>
      <c r="D12" s="71" t="s">
        <v>10</v>
      </c>
      <c r="E12" s="11">
        <v>64472.962</v>
      </c>
      <c r="F12" s="45" t="s">
        <v>10</v>
      </c>
      <c r="G12" s="46">
        <v>48.699741963484897</v>
      </c>
    </row>
    <row r="13" spans="1:7" ht="15" customHeight="1" x14ac:dyDescent="0.3">
      <c r="A13" s="83" t="s">
        <v>12</v>
      </c>
      <c r="B13" s="7" t="s">
        <v>6</v>
      </c>
      <c r="C13" s="8">
        <v>540.06200000000001</v>
      </c>
      <c r="D13" s="70">
        <v>1.6168718331287599</v>
      </c>
      <c r="E13" s="8">
        <v>638.93200000000002</v>
      </c>
      <c r="F13" s="35">
        <v>1.96543420723972</v>
      </c>
      <c r="G13" s="43">
        <v>18.307157326381098</v>
      </c>
    </row>
    <row r="14" spans="1:7" x14ac:dyDescent="0.3">
      <c r="A14" s="84"/>
      <c r="B14" s="7" t="s">
        <v>7</v>
      </c>
      <c r="C14" s="8">
        <v>24318.466</v>
      </c>
      <c r="D14" s="70">
        <v>72.806164292802507</v>
      </c>
      <c r="E14" s="8">
        <v>24423.362000000001</v>
      </c>
      <c r="F14" s="35">
        <v>75.129295653682505</v>
      </c>
      <c r="G14" s="43">
        <v>0.43134299671702803</v>
      </c>
    </row>
    <row r="15" spans="1:7" x14ac:dyDescent="0.3">
      <c r="A15" s="84"/>
      <c r="B15" s="7" t="s">
        <v>8</v>
      </c>
      <c r="C15" s="8">
        <v>8543.1299999999992</v>
      </c>
      <c r="D15" s="70">
        <v>25.576963874068799</v>
      </c>
      <c r="E15" s="8">
        <v>7446.1459999999997</v>
      </c>
      <c r="F15" s="35">
        <v>22.9052701390777</v>
      </c>
      <c r="G15" s="43">
        <v>-12.840539708514299</v>
      </c>
    </row>
    <row r="16" spans="1:7" x14ac:dyDescent="0.3">
      <c r="A16" s="85"/>
      <c r="B16" s="10" t="s">
        <v>9</v>
      </c>
      <c r="C16" s="11">
        <v>33401.658000000003</v>
      </c>
      <c r="D16" s="71" t="s">
        <v>10</v>
      </c>
      <c r="E16" s="11">
        <v>32508.44</v>
      </c>
      <c r="F16" s="45" t="s">
        <v>10</v>
      </c>
      <c r="G16" s="46">
        <v>-2.6741726413700402</v>
      </c>
    </row>
    <row r="17" spans="1:7" x14ac:dyDescent="0.3">
      <c r="A17" s="83" t="s">
        <v>13</v>
      </c>
      <c r="B17" s="7" t="s">
        <v>6</v>
      </c>
      <c r="C17" s="8">
        <v>5131.6540000000005</v>
      </c>
      <c r="D17" s="70">
        <v>17.1941169103211</v>
      </c>
      <c r="E17" s="8">
        <v>5090.0510000000004</v>
      </c>
      <c r="F17" s="35">
        <v>19.088403963283</v>
      </c>
      <c r="G17" s="43">
        <v>-0.81071327100387103</v>
      </c>
    </row>
    <row r="18" spans="1:7" x14ac:dyDescent="0.3">
      <c r="A18" s="84"/>
      <c r="B18" s="7" t="s">
        <v>7</v>
      </c>
      <c r="C18" s="8">
        <v>11666.61</v>
      </c>
      <c r="D18" s="70">
        <v>39.090136686363103</v>
      </c>
      <c r="E18" s="8">
        <v>9514.4639999999999</v>
      </c>
      <c r="F18" s="35">
        <v>35.680572223365402</v>
      </c>
      <c r="G18" s="43">
        <v>-18.447055314268599</v>
      </c>
    </row>
    <row r="19" spans="1:7" x14ac:dyDescent="0.3">
      <c r="A19" s="84"/>
      <c r="B19" s="7" t="s">
        <v>8</v>
      </c>
      <c r="C19" s="8">
        <v>13047.142</v>
      </c>
      <c r="D19" s="70">
        <v>43.715746403315798</v>
      </c>
      <c r="E19" s="8">
        <v>12061.156000000001</v>
      </c>
      <c r="F19" s="35">
        <v>45.231023813351598</v>
      </c>
      <c r="G19" s="43">
        <v>-7.55710331044145</v>
      </c>
    </row>
    <row r="20" spans="1:7" x14ac:dyDescent="0.3">
      <c r="A20" s="85"/>
      <c r="B20" s="10" t="s">
        <v>9</v>
      </c>
      <c r="C20" s="11">
        <v>29845.405999999999</v>
      </c>
      <c r="D20" s="71" t="s">
        <v>10</v>
      </c>
      <c r="E20" s="11">
        <v>26665.670999999998</v>
      </c>
      <c r="F20" s="45" t="s">
        <v>10</v>
      </c>
      <c r="G20" s="46">
        <v>-10.6540182432097</v>
      </c>
    </row>
    <row r="21" spans="1:7" ht="15" customHeight="1" x14ac:dyDescent="0.3">
      <c r="A21" s="83" t="s">
        <v>14</v>
      </c>
      <c r="B21" s="7" t="s">
        <v>6</v>
      </c>
      <c r="C21" s="8">
        <v>0</v>
      </c>
      <c r="D21" s="70">
        <v>0</v>
      </c>
      <c r="E21" s="8">
        <v>0</v>
      </c>
      <c r="F21" s="35">
        <v>0</v>
      </c>
      <c r="G21" s="43" t="s">
        <v>72</v>
      </c>
    </row>
    <row r="22" spans="1:7" x14ac:dyDescent="0.3">
      <c r="A22" s="84"/>
      <c r="B22" s="7" t="s">
        <v>7</v>
      </c>
      <c r="C22" s="8">
        <v>23436.1901</v>
      </c>
      <c r="D22" s="70">
        <v>100</v>
      </c>
      <c r="E22" s="8">
        <v>20792.198745000002</v>
      </c>
      <c r="F22" s="35">
        <v>100</v>
      </c>
      <c r="G22" s="43">
        <v>-11.2816603027981</v>
      </c>
    </row>
    <row r="23" spans="1:7" x14ac:dyDescent="0.3">
      <c r="A23" s="84"/>
      <c r="B23" s="7" t="s">
        <v>8</v>
      </c>
      <c r="C23" s="8">
        <v>0</v>
      </c>
      <c r="D23" s="70">
        <v>0</v>
      </c>
      <c r="E23" s="8">
        <v>0</v>
      </c>
      <c r="F23" s="35">
        <v>0</v>
      </c>
      <c r="G23" s="43" t="s">
        <v>72</v>
      </c>
    </row>
    <row r="24" spans="1:7" x14ac:dyDescent="0.3">
      <c r="A24" s="85"/>
      <c r="B24" s="10" t="s">
        <v>9</v>
      </c>
      <c r="C24" s="11">
        <v>23436.1901</v>
      </c>
      <c r="D24" s="71" t="s">
        <v>10</v>
      </c>
      <c r="E24" s="11">
        <v>20792.198745000002</v>
      </c>
      <c r="F24" s="45" t="s">
        <v>10</v>
      </c>
      <c r="G24" s="46">
        <v>-11.2816603027981</v>
      </c>
    </row>
    <row r="25" spans="1:7" ht="15" customHeight="1" x14ac:dyDescent="0.3">
      <c r="A25" s="83" t="s">
        <v>15</v>
      </c>
      <c r="B25" s="7" t="s">
        <v>6</v>
      </c>
      <c r="C25" s="8">
        <v>0</v>
      </c>
      <c r="D25" s="70">
        <v>0</v>
      </c>
      <c r="E25" s="8">
        <v>0</v>
      </c>
      <c r="F25" s="35">
        <v>0</v>
      </c>
      <c r="G25" s="43" t="s">
        <v>72</v>
      </c>
    </row>
    <row r="26" spans="1:7" x14ac:dyDescent="0.3">
      <c r="A26" s="84"/>
      <c r="B26" s="7" t="s">
        <v>7</v>
      </c>
      <c r="C26" s="8">
        <v>17471.594000000001</v>
      </c>
      <c r="D26" s="70">
        <v>100</v>
      </c>
      <c r="E26" s="8">
        <v>18578.851999999999</v>
      </c>
      <c r="F26" s="35">
        <v>100</v>
      </c>
      <c r="G26" s="43">
        <v>6.3374755617604102</v>
      </c>
    </row>
    <row r="27" spans="1:7" x14ac:dyDescent="0.3">
      <c r="A27" s="84"/>
      <c r="B27" s="7" t="s">
        <v>8</v>
      </c>
      <c r="C27" s="8">
        <v>0</v>
      </c>
      <c r="D27" s="70">
        <v>0</v>
      </c>
      <c r="E27" s="8">
        <v>0</v>
      </c>
      <c r="F27" s="35">
        <v>0</v>
      </c>
      <c r="G27" s="43" t="s">
        <v>72</v>
      </c>
    </row>
    <row r="28" spans="1:7" x14ac:dyDescent="0.3">
      <c r="A28" s="85"/>
      <c r="B28" s="10" t="s">
        <v>9</v>
      </c>
      <c r="C28" s="11">
        <v>17471.594000000001</v>
      </c>
      <c r="D28" s="71" t="s">
        <v>10</v>
      </c>
      <c r="E28" s="11">
        <v>18578.851999999999</v>
      </c>
      <c r="F28" s="45" t="s">
        <v>10</v>
      </c>
      <c r="G28" s="46">
        <v>6.3374755617604102</v>
      </c>
    </row>
    <row r="29" spans="1:7" x14ac:dyDescent="0.3">
      <c r="A29" s="83" t="s">
        <v>17</v>
      </c>
      <c r="B29" s="7" t="s">
        <v>6</v>
      </c>
      <c r="C29" s="8">
        <v>0</v>
      </c>
      <c r="D29" s="70">
        <v>0</v>
      </c>
      <c r="E29" s="8">
        <v>0</v>
      </c>
      <c r="F29" s="35">
        <v>0</v>
      </c>
      <c r="G29" s="43" t="s">
        <v>72</v>
      </c>
    </row>
    <row r="30" spans="1:7" x14ac:dyDescent="0.3">
      <c r="A30" s="84"/>
      <c r="B30" s="7" t="s">
        <v>7</v>
      </c>
      <c r="C30" s="8">
        <v>4854.9156999999996</v>
      </c>
      <c r="D30" s="70">
        <v>100</v>
      </c>
      <c r="E30" s="8">
        <v>4058.6588999999999</v>
      </c>
      <c r="F30" s="35">
        <v>100</v>
      </c>
      <c r="G30" s="43">
        <v>-16.401042761669299</v>
      </c>
    </row>
    <row r="31" spans="1:7" x14ac:dyDescent="0.3">
      <c r="A31" s="84"/>
      <c r="B31" s="7" t="s">
        <v>8</v>
      </c>
      <c r="C31" s="8">
        <v>0</v>
      </c>
      <c r="D31" s="70">
        <v>0</v>
      </c>
      <c r="E31" s="8">
        <v>0</v>
      </c>
      <c r="F31" s="35">
        <v>0</v>
      </c>
      <c r="G31" s="43" t="s">
        <v>72</v>
      </c>
    </row>
    <row r="32" spans="1:7" x14ac:dyDescent="0.3">
      <c r="A32" s="85"/>
      <c r="B32" s="10" t="s">
        <v>9</v>
      </c>
      <c r="C32" s="11">
        <v>4854.9156999999996</v>
      </c>
      <c r="D32" s="71" t="s">
        <v>10</v>
      </c>
      <c r="E32" s="11">
        <v>4058.6588999999999</v>
      </c>
      <c r="F32" s="45" t="s">
        <v>10</v>
      </c>
      <c r="G32" s="46">
        <v>-16.401042761669299</v>
      </c>
    </row>
    <row r="33" spans="1:7" ht="15" customHeight="1" x14ac:dyDescent="0.3">
      <c r="A33" s="83" t="s">
        <v>19</v>
      </c>
      <c r="B33" s="7" t="s">
        <v>6</v>
      </c>
      <c r="C33" s="8">
        <v>0</v>
      </c>
      <c r="D33" s="70">
        <v>0</v>
      </c>
      <c r="E33" s="8">
        <v>0</v>
      </c>
      <c r="F33" s="35">
        <v>0</v>
      </c>
      <c r="G33" s="43" t="s">
        <v>72</v>
      </c>
    </row>
    <row r="34" spans="1:7" x14ac:dyDescent="0.3">
      <c r="A34" s="84"/>
      <c r="B34" s="7" t="s">
        <v>7</v>
      </c>
      <c r="C34" s="8">
        <v>3527.29</v>
      </c>
      <c r="D34" s="70">
        <v>100</v>
      </c>
      <c r="E34" s="8">
        <v>3486.2779999999998</v>
      </c>
      <c r="F34" s="35">
        <v>100</v>
      </c>
      <c r="G34" s="43">
        <v>-1.16270564654452</v>
      </c>
    </row>
    <row r="35" spans="1:7" x14ac:dyDescent="0.3">
      <c r="A35" s="84"/>
      <c r="B35" s="7" t="s">
        <v>8</v>
      </c>
      <c r="C35" s="8">
        <v>0</v>
      </c>
      <c r="D35" s="70">
        <v>0</v>
      </c>
      <c r="E35" s="8">
        <v>0</v>
      </c>
      <c r="F35" s="35">
        <v>0</v>
      </c>
      <c r="G35" s="43" t="s">
        <v>72</v>
      </c>
    </row>
    <row r="36" spans="1:7" x14ac:dyDescent="0.3">
      <c r="A36" s="85"/>
      <c r="B36" s="10" t="s">
        <v>9</v>
      </c>
      <c r="C36" s="11">
        <v>3527.29</v>
      </c>
      <c r="D36" s="71" t="s">
        <v>10</v>
      </c>
      <c r="E36" s="11">
        <v>3486.2779999999998</v>
      </c>
      <c r="F36" s="45" t="s">
        <v>10</v>
      </c>
      <c r="G36" s="46">
        <v>-1.16270564654452</v>
      </c>
    </row>
    <row r="37" spans="1:7" ht="15" customHeight="1" x14ac:dyDescent="0.3">
      <c r="A37" s="83" t="s">
        <v>21</v>
      </c>
      <c r="B37" s="7" t="s">
        <v>6</v>
      </c>
      <c r="C37" s="8">
        <v>0</v>
      </c>
      <c r="D37" s="70">
        <v>0</v>
      </c>
      <c r="E37" s="8">
        <v>0</v>
      </c>
      <c r="F37" s="35">
        <v>0</v>
      </c>
      <c r="G37" s="43" t="s">
        <v>72</v>
      </c>
    </row>
    <row r="38" spans="1:7" x14ac:dyDescent="0.3">
      <c r="A38" s="84"/>
      <c r="B38" s="7" t="s">
        <v>7</v>
      </c>
      <c r="C38" s="8">
        <v>3008.25</v>
      </c>
      <c r="D38" s="70">
        <v>100</v>
      </c>
      <c r="E38" s="8">
        <v>3087.125</v>
      </c>
      <c r="F38" s="35">
        <v>100</v>
      </c>
      <c r="G38" s="43">
        <v>2.6219562868778001</v>
      </c>
    </row>
    <row r="39" spans="1:7" x14ac:dyDescent="0.3">
      <c r="A39" s="84"/>
      <c r="B39" s="7" t="s">
        <v>8</v>
      </c>
      <c r="C39" s="8">
        <v>0</v>
      </c>
      <c r="D39" s="70">
        <v>0</v>
      </c>
      <c r="E39" s="8">
        <v>0</v>
      </c>
      <c r="F39" s="35">
        <v>0</v>
      </c>
      <c r="G39" s="43" t="s">
        <v>72</v>
      </c>
    </row>
    <row r="40" spans="1:7" x14ac:dyDescent="0.3">
      <c r="A40" s="85"/>
      <c r="B40" s="10" t="s">
        <v>9</v>
      </c>
      <c r="C40" s="11">
        <v>3008.25</v>
      </c>
      <c r="D40" s="71" t="s">
        <v>10</v>
      </c>
      <c r="E40" s="11">
        <v>3087.125</v>
      </c>
      <c r="F40" s="45" t="s">
        <v>10</v>
      </c>
      <c r="G40" s="46">
        <v>2.6219562868778001</v>
      </c>
    </row>
    <row r="41" spans="1:7" ht="15" customHeight="1" x14ac:dyDescent="0.3">
      <c r="A41" s="83" t="s">
        <v>20</v>
      </c>
      <c r="B41" s="7" t="s">
        <v>6</v>
      </c>
      <c r="C41" s="8">
        <v>11.561</v>
      </c>
      <c r="D41" s="70">
        <v>0.36621102256849503</v>
      </c>
      <c r="E41" s="8">
        <v>29.667000000000002</v>
      </c>
      <c r="F41" s="35">
        <v>0.97972390589736502</v>
      </c>
      <c r="G41" s="43">
        <v>156.61274976213099</v>
      </c>
    </row>
    <row r="42" spans="1:7" x14ac:dyDescent="0.3">
      <c r="A42" s="84"/>
      <c r="B42" s="7" t="s">
        <v>7</v>
      </c>
      <c r="C42" s="8">
        <v>2882.9769999999999</v>
      </c>
      <c r="D42" s="70">
        <v>91.322373082903795</v>
      </c>
      <c r="E42" s="8">
        <v>2782.3609999999999</v>
      </c>
      <c r="F42" s="35">
        <v>91.884773874557595</v>
      </c>
      <c r="G42" s="43">
        <v>-3.4900035622899201</v>
      </c>
    </row>
    <row r="43" spans="1:7" x14ac:dyDescent="0.3">
      <c r="A43" s="84"/>
      <c r="B43" s="7" t="s">
        <v>8</v>
      </c>
      <c r="C43" s="8">
        <v>262.38499999999999</v>
      </c>
      <c r="D43" s="70">
        <v>8.3114158945276806</v>
      </c>
      <c r="E43" s="8">
        <v>216.07</v>
      </c>
      <c r="F43" s="35">
        <v>7.1355022195450699</v>
      </c>
      <c r="G43" s="43">
        <v>-17.651542580559099</v>
      </c>
    </row>
    <row r="44" spans="1:7" x14ac:dyDescent="0.3">
      <c r="A44" s="85"/>
      <c r="B44" s="10" t="s">
        <v>9</v>
      </c>
      <c r="C44" s="11">
        <v>3156.9229999999998</v>
      </c>
      <c r="D44" s="71" t="s">
        <v>10</v>
      </c>
      <c r="E44" s="11">
        <v>3028.098</v>
      </c>
      <c r="F44" s="45" t="s">
        <v>10</v>
      </c>
      <c r="G44" s="46">
        <v>-4.0807140370543999</v>
      </c>
    </row>
    <row r="45" spans="1:7" ht="15" customHeight="1" x14ac:dyDescent="0.3">
      <c r="A45" s="83" t="s">
        <v>23</v>
      </c>
      <c r="B45" s="7" t="s">
        <v>6</v>
      </c>
      <c r="C45" s="8">
        <v>17.440000000000001</v>
      </c>
      <c r="D45" s="70">
        <v>0.88409799699082203</v>
      </c>
      <c r="E45" s="8">
        <v>17.486000000000001</v>
      </c>
      <c r="F45" s="35">
        <v>0.66864744773682405</v>
      </c>
      <c r="G45" s="43">
        <v>0.26376146788990501</v>
      </c>
    </row>
    <row r="46" spans="1:7" x14ac:dyDescent="0.3">
      <c r="A46" s="84"/>
      <c r="B46" s="7" t="s">
        <v>7</v>
      </c>
      <c r="C46" s="8">
        <v>960.16</v>
      </c>
      <c r="D46" s="70">
        <v>48.674055779283698</v>
      </c>
      <c r="E46" s="8">
        <v>1647.8889999999999</v>
      </c>
      <c r="F46" s="35">
        <v>63.0136551528987</v>
      </c>
      <c r="G46" s="43">
        <v>71.626499750041702</v>
      </c>
    </row>
    <row r="47" spans="1:7" x14ac:dyDescent="0.3">
      <c r="A47" s="84"/>
      <c r="B47" s="7" t="s">
        <v>8</v>
      </c>
      <c r="C47" s="8">
        <v>995.03200000000004</v>
      </c>
      <c r="D47" s="70">
        <v>50.441846223725499</v>
      </c>
      <c r="E47" s="8">
        <v>949.755</v>
      </c>
      <c r="F47" s="35">
        <v>36.317697399364498</v>
      </c>
      <c r="G47" s="43">
        <v>-4.5503059198096203</v>
      </c>
    </row>
    <row r="48" spans="1:7" x14ac:dyDescent="0.3">
      <c r="A48" s="85"/>
      <c r="B48" s="10" t="s">
        <v>9</v>
      </c>
      <c r="C48" s="11">
        <v>1972.6320000000001</v>
      </c>
      <c r="D48" s="71" t="s">
        <v>10</v>
      </c>
      <c r="E48" s="11">
        <v>2615.13</v>
      </c>
      <c r="F48" s="45" t="s">
        <v>10</v>
      </c>
      <c r="G48" s="46">
        <v>32.570596036158797</v>
      </c>
    </row>
    <row r="49" spans="1:7" ht="15" customHeight="1" x14ac:dyDescent="0.3">
      <c r="A49" s="83" t="s">
        <v>64</v>
      </c>
      <c r="B49" s="7" t="s">
        <v>6</v>
      </c>
      <c r="C49" s="8">
        <v>0</v>
      </c>
      <c r="D49" s="70" t="s">
        <v>72</v>
      </c>
      <c r="E49" s="8">
        <v>295.59300000000002</v>
      </c>
      <c r="F49" s="35">
        <v>11.915065659371001</v>
      </c>
      <c r="G49" s="43" t="s">
        <v>72</v>
      </c>
    </row>
    <row r="50" spans="1:7" x14ac:dyDescent="0.3">
      <c r="A50" s="84"/>
      <c r="B50" s="7" t="s">
        <v>7</v>
      </c>
      <c r="C50" s="8">
        <v>0</v>
      </c>
      <c r="D50" s="70" t="s">
        <v>72</v>
      </c>
      <c r="E50" s="8">
        <v>2185.241</v>
      </c>
      <c r="F50" s="35">
        <v>88.084934340629005</v>
      </c>
      <c r="G50" s="43" t="s">
        <v>72</v>
      </c>
    </row>
    <row r="51" spans="1:7" x14ac:dyDescent="0.3">
      <c r="A51" s="84"/>
      <c r="B51" s="7" t="s">
        <v>8</v>
      </c>
      <c r="C51" s="8">
        <v>0</v>
      </c>
      <c r="D51" s="70" t="s">
        <v>72</v>
      </c>
      <c r="E51" s="8">
        <v>0</v>
      </c>
      <c r="F51" s="35">
        <v>0</v>
      </c>
      <c r="G51" s="43" t="s">
        <v>72</v>
      </c>
    </row>
    <row r="52" spans="1:7" x14ac:dyDescent="0.3">
      <c r="A52" s="85"/>
      <c r="B52" s="10" t="s">
        <v>9</v>
      </c>
      <c r="C52" s="11">
        <v>0</v>
      </c>
      <c r="D52" s="71" t="s">
        <v>10</v>
      </c>
      <c r="E52" s="11">
        <v>2480.8339999999998</v>
      </c>
      <c r="F52" s="45" t="s">
        <v>10</v>
      </c>
      <c r="G52" s="46" t="s">
        <v>72</v>
      </c>
    </row>
    <row r="53" spans="1:7" ht="15" customHeight="1" x14ac:dyDescent="0.3">
      <c r="A53" s="83" t="s">
        <v>28</v>
      </c>
      <c r="B53" s="7" t="s">
        <v>6</v>
      </c>
      <c r="C53" s="8">
        <v>0</v>
      </c>
      <c r="D53" s="70">
        <v>0</v>
      </c>
      <c r="E53" s="8">
        <v>0</v>
      </c>
      <c r="F53" s="35">
        <v>0</v>
      </c>
      <c r="G53" s="43" t="s">
        <v>72</v>
      </c>
    </row>
    <row r="54" spans="1:7" x14ac:dyDescent="0.3">
      <c r="A54" s="84"/>
      <c r="B54" s="7" t="s">
        <v>7</v>
      </c>
      <c r="C54" s="8">
        <v>1357.1030000000001</v>
      </c>
      <c r="D54" s="70">
        <v>100</v>
      </c>
      <c r="E54" s="8">
        <v>2336.0030000000002</v>
      </c>
      <c r="F54" s="35">
        <v>100</v>
      </c>
      <c r="G54" s="43">
        <v>72.131592075177807</v>
      </c>
    </row>
    <row r="55" spans="1:7" x14ac:dyDescent="0.3">
      <c r="A55" s="84"/>
      <c r="B55" s="7" t="s">
        <v>8</v>
      </c>
      <c r="C55" s="8">
        <v>0</v>
      </c>
      <c r="D55" s="70">
        <v>0</v>
      </c>
      <c r="E55" s="8">
        <v>0</v>
      </c>
      <c r="F55" s="35">
        <v>0</v>
      </c>
      <c r="G55" s="43" t="s">
        <v>72</v>
      </c>
    </row>
    <row r="56" spans="1:7" x14ac:dyDescent="0.3">
      <c r="A56" s="85"/>
      <c r="B56" s="10" t="s">
        <v>9</v>
      </c>
      <c r="C56" s="11">
        <v>1357.1030000000001</v>
      </c>
      <c r="D56" s="71" t="s">
        <v>10</v>
      </c>
      <c r="E56" s="11">
        <v>2336.0030000000002</v>
      </c>
      <c r="F56" s="45" t="s">
        <v>10</v>
      </c>
      <c r="G56" s="46">
        <v>72.131592075177807</v>
      </c>
    </row>
    <row r="57" spans="1:7" ht="15" customHeight="1" x14ac:dyDescent="0.3">
      <c r="A57" s="83" t="s">
        <v>22</v>
      </c>
      <c r="B57" s="7" t="s">
        <v>6</v>
      </c>
      <c r="C57" s="8">
        <v>5.8</v>
      </c>
      <c r="D57" s="70">
        <v>0.21793434314589</v>
      </c>
      <c r="E57" s="8">
        <v>9.6280000000000001</v>
      </c>
      <c r="F57" s="35">
        <v>0.47220290403805099</v>
      </c>
      <c r="G57" s="43">
        <v>66</v>
      </c>
    </row>
    <row r="58" spans="1:7" x14ac:dyDescent="0.3">
      <c r="A58" s="84"/>
      <c r="B58" s="7" t="s">
        <v>7</v>
      </c>
      <c r="C58" s="8">
        <v>2655.5520000000001</v>
      </c>
      <c r="D58" s="70">
        <v>99.782065656854101</v>
      </c>
      <c r="E58" s="8">
        <v>2029.326</v>
      </c>
      <c r="F58" s="35">
        <v>99.527797095962001</v>
      </c>
      <c r="G58" s="43">
        <v>-23.581763791482899</v>
      </c>
    </row>
    <row r="59" spans="1:7" x14ac:dyDescent="0.3">
      <c r="A59" s="84"/>
      <c r="B59" s="7" t="s">
        <v>8</v>
      </c>
      <c r="C59" s="8">
        <v>0</v>
      </c>
      <c r="D59" s="70">
        <v>0</v>
      </c>
      <c r="E59" s="8">
        <v>0</v>
      </c>
      <c r="F59" s="35">
        <v>0</v>
      </c>
      <c r="G59" s="43" t="s">
        <v>72</v>
      </c>
    </row>
    <row r="60" spans="1:7" x14ac:dyDescent="0.3">
      <c r="A60" s="85"/>
      <c r="B60" s="10" t="s">
        <v>9</v>
      </c>
      <c r="C60" s="11">
        <v>2661.3519999999999</v>
      </c>
      <c r="D60" s="71" t="s">
        <v>10</v>
      </c>
      <c r="E60" s="11">
        <v>2038.954</v>
      </c>
      <c r="F60" s="45" t="s">
        <v>10</v>
      </c>
      <c r="G60" s="46">
        <v>-23.386534362985401</v>
      </c>
    </row>
    <row r="61" spans="1:7" ht="15" customHeight="1" x14ac:dyDescent="0.3">
      <c r="A61" s="83" t="s">
        <v>24</v>
      </c>
      <c r="B61" s="7" t="s">
        <v>6</v>
      </c>
      <c r="C61" s="8">
        <v>12.872</v>
      </c>
      <c r="D61" s="70">
        <v>0.59067086939942204</v>
      </c>
      <c r="E61" s="8">
        <v>58.695999999999998</v>
      </c>
      <c r="F61" s="35">
        <v>3.06525575218512</v>
      </c>
      <c r="G61" s="43">
        <v>355.99751398384097</v>
      </c>
    </row>
    <row r="62" spans="1:7" x14ac:dyDescent="0.3">
      <c r="A62" s="84"/>
      <c r="B62" s="7" t="s">
        <v>7</v>
      </c>
      <c r="C62" s="8">
        <v>1745.289</v>
      </c>
      <c r="D62" s="70">
        <v>80.087893954571797</v>
      </c>
      <c r="E62" s="8">
        <v>1776.9670000000001</v>
      </c>
      <c r="F62" s="35">
        <v>92.797776989797299</v>
      </c>
      <c r="G62" s="43">
        <v>1.81505756353245</v>
      </c>
    </row>
    <row r="63" spans="1:7" x14ac:dyDescent="0.3">
      <c r="A63" s="84"/>
      <c r="B63" s="7" t="s">
        <v>8</v>
      </c>
      <c r="C63" s="8">
        <v>421.05599999999998</v>
      </c>
      <c r="D63" s="70">
        <v>19.3214351760288</v>
      </c>
      <c r="E63" s="8">
        <v>79.218000000000004</v>
      </c>
      <c r="F63" s="35">
        <v>4.1369672580175996</v>
      </c>
      <c r="G63" s="43">
        <v>-81.185875512995906</v>
      </c>
    </row>
    <row r="64" spans="1:7" x14ac:dyDescent="0.3">
      <c r="A64" s="85"/>
      <c r="B64" s="10" t="s">
        <v>9</v>
      </c>
      <c r="C64" s="11">
        <v>2179.2170000000001</v>
      </c>
      <c r="D64" s="71" t="s">
        <v>10</v>
      </c>
      <c r="E64" s="11">
        <v>1914.8810000000001</v>
      </c>
      <c r="F64" s="45" t="s">
        <v>10</v>
      </c>
      <c r="G64" s="46">
        <v>-12.129861321750001</v>
      </c>
    </row>
    <row r="65" spans="1:7" ht="15" customHeight="1" x14ac:dyDescent="0.3">
      <c r="A65" s="83" t="s">
        <v>26</v>
      </c>
      <c r="B65" s="7" t="s">
        <v>6</v>
      </c>
      <c r="C65" s="8">
        <v>32.232999999999997</v>
      </c>
      <c r="D65" s="70">
        <v>1.5830156219228499</v>
      </c>
      <c r="E65" s="8">
        <v>31.747</v>
      </c>
      <c r="F65" s="35">
        <v>1.7652589782327199</v>
      </c>
      <c r="G65" s="43">
        <v>-1.50777153848542</v>
      </c>
    </row>
    <row r="66" spans="1:7" x14ac:dyDescent="0.3">
      <c r="A66" s="84"/>
      <c r="B66" s="7" t="s">
        <v>7</v>
      </c>
      <c r="C66" s="8">
        <v>133.11799999999999</v>
      </c>
      <c r="D66" s="70">
        <v>6.5376438295884904</v>
      </c>
      <c r="E66" s="8">
        <v>85.673000000000002</v>
      </c>
      <c r="F66" s="35">
        <v>4.76375822730121</v>
      </c>
      <c r="G66" s="43">
        <v>-35.641310716807702</v>
      </c>
    </row>
    <row r="67" spans="1:7" x14ac:dyDescent="0.3">
      <c r="A67" s="84"/>
      <c r="B67" s="7" t="s">
        <v>8</v>
      </c>
      <c r="C67" s="8">
        <v>1870.826</v>
      </c>
      <c r="D67" s="70">
        <v>91.879340548488699</v>
      </c>
      <c r="E67" s="8">
        <v>1681.0129999999999</v>
      </c>
      <c r="F67" s="35">
        <v>93.470982794466096</v>
      </c>
      <c r="G67" s="43">
        <v>-10.1459462290989</v>
      </c>
    </row>
    <row r="68" spans="1:7" x14ac:dyDescent="0.3">
      <c r="A68" s="85"/>
      <c r="B68" s="10" t="s">
        <v>9</v>
      </c>
      <c r="C68" s="11">
        <v>2036.1769999999999</v>
      </c>
      <c r="D68" s="71" t="s">
        <v>10</v>
      </c>
      <c r="E68" s="11">
        <v>1798.433</v>
      </c>
      <c r="F68" s="45" t="s">
        <v>10</v>
      </c>
      <c r="G68" s="46">
        <v>-11.6759986975592</v>
      </c>
    </row>
    <row r="69" spans="1:7" ht="15" customHeight="1" x14ac:dyDescent="0.3">
      <c r="A69" s="83" t="s">
        <v>31</v>
      </c>
      <c r="B69" s="7" t="s">
        <v>6</v>
      </c>
      <c r="C69" s="8">
        <v>0</v>
      </c>
      <c r="D69" s="70">
        <v>0</v>
      </c>
      <c r="E69" s="8">
        <v>0</v>
      </c>
      <c r="F69" s="35">
        <v>0</v>
      </c>
      <c r="G69" s="43" t="s">
        <v>72</v>
      </c>
    </row>
    <row r="70" spans="1:7" x14ac:dyDescent="0.3">
      <c r="A70" s="84"/>
      <c r="B70" s="7" t="s">
        <v>7</v>
      </c>
      <c r="C70" s="8">
        <v>1493.146</v>
      </c>
      <c r="D70" s="70">
        <v>100</v>
      </c>
      <c r="E70" s="8">
        <v>1604.07</v>
      </c>
      <c r="F70" s="35">
        <v>100</v>
      </c>
      <c r="G70" s="43">
        <v>7.42887835482935</v>
      </c>
    </row>
    <row r="71" spans="1:7" x14ac:dyDescent="0.3">
      <c r="A71" s="84"/>
      <c r="B71" s="7" t="s">
        <v>8</v>
      </c>
      <c r="C71" s="8">
        <v>0</v>
      </c>
      <c r="D71" s="70">
        <v>0</v>
      </c>
      <c r="E71" s="8">
        <v>0</v>
      </c>
      <c r="F71" s="35">
        <v>0</v>
      </c>
      <c r="G71" s="43" t="s">
        <v>72</v>
      </c>
    </row>
    <row r="72" spans="1:7" x14ac:dyDescent="0.3">
      <c r="A72" s="85"/>
      <c r="B72" s="10" t="s">
        <v>9</v>
      </c>
      <c r="C72" s="11">
        <v>1493.146</v>
      </c>
      <c r="D72" s="71" t="s">
        <v>10</v>
      </c>
      <c r="E72" s="11">
        <v>1604.07</v>
      </c>
      <c r="F72" s="45" t="s">
        <v>10</v>
      </c>
      <c r="G72" s="46">
        <v>7.42887835482935</v>
      </c>
    </row>
    <row r="73" spans="1:7" ht="15" customHeight="1" x14ac:dyDescent="0.3">
      <c r="A73" s="83" t="s">
        <v>29</v>
      </c>
      <c r="B73" s="7" t="s">
        <v>6</v>
      </c>
      <c r="C73" s="8">
        <v>6.08</v>
      </c>
      <c r="D73" s="70">
        <v>0.34279090431397802</v>
      </c>
      <c r="E73" s="8">
        <v>8.0380000000000003</v>
      </c>
      <c r="F73" s="35">
        <v>0.53819561850648401</v>
      </c>
      <c r="G73" s="43">
        <v>32.203947368421098</v>
      </c>
    </row>
    <row r="74" spans="1:7" x14ac:dyDescent="0.3">
      <c r="A74" s="84"/>
      <c r="B74" s="7" t="s">
        <v>7</v>
      </c>
      <c r="C74" s="8">
        <v>1741.3330000000001</v>
      </c>
      <c r="D74" s="70">
        <v>98.176498977265297</v>
      </c>
      <c r="E74" s="8">
        <v>1485.471</v>
      </c>
      <c r="F74" s="35">
        <v>99.461804381493494</v>
      </c>
      <c r="G74" s="43">
        <v>-14.6934561051792</v>
      </c>
    </row>
    <row r="75" spans="1:7" x14ac:dyDescent="0.3">
      <c r="A75" s="84"/>
      <c r="B75" s="7" t="s">
        <v>8</v>
      </c>
      <c r="C75" s="8">
        <v>26.263000000000002</v>
      </c>
      <c r="D75" s="70">
        <v>1.4807101184207301</v>
      </c>
      <c r="E75" s="8">
        <v>0</v>
      </c>
      <c r="F75" s="35">
        <v>0</v>
      </c>
      <c r="G75" s="43">
        <v>-100</v>
      </c>
    </row>
    <row r="76" spans="1:7" x14ac:dyDescent="0.3">
      <c r="A76" s="85"/>
      <c r="B76" s="10" t="s">
        <v>9</v>
      </c>
      <c r="C76" s="11">
        <v>1773.6759999999999</v>
      </c>
      <c r="D76" s="71" t="s">
        <v>10</v>
      </c>
      <c r="E76" s="11">
        <v>1493.509</v>
      </c>
      <c r="F76" s="45" t="s">
        <v>10</v>
      </c>
      <c r="G76" s="46">
        <v>-15.795838698837899</v>
      </c>
    </row>
    <row r="77" spans="1:7" ht="15" customHeight="1" x14ac:dyDescent="0.3">
      <c r="A77" s="83" t="s">
        <v>34</v>
      </c>
      <c r="B77" s="7" t="s">
        <v>6</v>
      </c>
      <c r="C77" s="8">
        <v>324.81794000000002</v>
      </c>
      <c r="D77" s="70">
        <v>22.616610701770099</v>
      </c>
      <c r="E77" s="8">
        <v>304.23790000000002</v>
      </c>
      <c r="F77" s="35">
        <v>20.791674579890699</v>
      </c>
      <c r="G77" s="43">
        <v>-6.33586925648257</v>
      </c>
    </row>
    <row r="78" spans="1:7" x14ac:dyDescent="0.3">
      <c r="A78" s="84"/>
      <c r="B78" s="7" t="s">
        <v>7</v>
      </c>
      <c r="C78" s="8">
        <v>938.43600000000004</v>
      </c>
      <c r="D78" s="70">
        <v>65.341962579180105</v>
      </c>
      <c r="E78" s="8">
        <v>1028.6610000000001</v>
      </c>
      <c r="F78" s="35">
        <v>70.298883751909003</v>
      </c>
      <c r="G78" s="43">
        <v>9.6144009820595109</v>
      </c>
    </row>
    <row r="79" spans="1:7" x14ac:dyDescent="0.3">
      <c r="A79" s="84"/>
      <c r="B79" s="7" t="s">
        <v>8</v>
      </c>
      <c r="C79" s="8">
        <v>172.93799999999999</v>
      </c>
      <c r="D79" s="70">
        <v>12.041426719049801</v>
      </c>
      <c r="E79" s="8">
        <v>130.369</v>
      </c>
      <c r="F79" s="35">
        <v>8.9094416682003406</v>
      </c>
      <c r="G79" s="43">
        <v>-24.6151800067076</v>
      </c>
    </row>
    <row r="80" spans="1:7" x14ac:dyDescent="0.3">
      <c r="A80" s="85"/>
      <c r="B80" s="10" t="s">
        <v>9</v>
      </c>
      <c r="C80" s="11">
        <v>1436.1919399999999</v>
      </c>
      <c r="D80" s="71" t="s">
        <v>10</v>
      </c>
      <c r="E80" s="11">
        <v>1463.2679000000001</v>
      </c>
      <c r="F80" s="45" t="s">
        <v>10</v>
      </c>
      <c r="G80" s="46">
        <v>1.8852605453279501</v>
      </c>
    </row>
    <row r="81" spans="1:7" ht="15" customHeight="1" x14ac:dyDescent="0.3">
      <c r="A81" s="83" t="s">
        <v>27</v>
      </c>
      <c r="B81" s="7" t="s">
        <v>6</v>
      </c>
      <c r="C81" s="8">
        <v>165.52</v>
      </c>
      <c r="D81" s="70">
        <v>9.0940907639926305</v>
      </c>
      <c r="E81" s="8">
        <v>211.86600000000001</v>
      </c>
      <c r="F81" s="35">
        <v>14.610088026287199</v>
      </c>
      <c r="G81" s="43">
        <v>28.000241662638999</v>
      </c>
    </row>
    <row r="82" spans="1:7" x14ac:dyDescent="0.3">
      <c r="A82" s="84"/>
      <c r="B82" s="7" t="s">
        <v>7</v>
      </c>
      <c r="C82" s="8">
        <v>1411.8779999999999</v>
      </c>
      <c r="D82" s="70">
        <v>77.572176653482302</v>
      </c>
      <c r="E82" s="8">
        <v>1014.4930000000001</v>
      </c>
      <c r="F82" s="35">
        <v>69.958521103207602</v>
      </c>
      <c r="G82" s="43">
        <v>-28.1458454625683</v>
      </c>
    </row>
    <row r="83" spans="1:7" x14ac:dyDescent="0.3">
      <c r="A83" s="84"/>
      <c r="B83" s="7" t="s">
        <v>8</v>
      </c>
      <c r="C83" s="8">
        <v>242.685</v>
      </c>
      <c r="D83" s="70">
        <v>13.3337325825251</v>
      </c>
      <c r="E83" s="8">
        <v>223.77600000000001</v>
      </c>
      <c r="F83" s="35">
        <v>15.431390870505201</v>
      </c>
      <c r="G83" s="43">
        <v>-7.7915816799554802</v>
      </c>
    </row>
    <row r="84" spans="1:7" x14ac:dyDescent="0.3">
      <c r="A84" s="85"/>
      <c r="B84" s="10" t="s">
        <v>9</v>
      </c>
      <c r="C84" s="11">
        <v>1820.0830000000001</v>
      </c>
      <c r="D84" s="71" t="s">
        <v>10</v>
      </c>
      <c r="E84" s="11">
        <v>1450.135</v>
      </c>
      <c r="F84" s="45" t="s">
        <v>10</v>
      </c>
      <c r="G84" s="46">
        <v>-20.325886237056199</v>
      </c>
    </row>
    <row r="85" spans="1:7" ht="15" customHeight="1" x14ac:dyDescent="0.3">
      <c r="A85" s="83" t="s">
        <v>32</v>
      </c>
      <c r="B85" s="7" t="s">
        <v>6</v>
      </c>
      <c r="C85" s="8">
        <v>0</v>
      </c>
      <c r="D85" s="70">
        <v>0</v>
      </c>
      <c r="E85" s="8">
        <v>0</v>
      </c>
      <c r="F85" s="35">
        <v>0</v>
      </c>
      <c r="G85" s="43" t="s">
        <v>72</v>
      </c>
    </row>
    <row r="86" spans="1:7" x14ac:dyDescent="0.3">
      <c r="A86" s="84"/>
      <c r="B86" s="7" t="s">
        <v>7</v>
      </c>
      <c r="C86" s="8">
        <v>1529.011</v>
      </c>
      <c r="D86" s="70">
        <v>100</v>
      </c>
      <c r="E86" s="8">
        <v>1430.8340000000001</v>
      </c>
      <c r="F86" s="35">
        <v>100</v>
      </c>
      <c r="G86" s="43">
        <v>-6.4209479199299198</v>
      </c>
    </row>
    <row r="87" spans="1:7" x14ac:dyDescent="0.3">
      <c r="A87" s="84"/>
      <c r="B87" s="7" t="s">
        <v>8</v>
      </c>
      <c r="C87" s="8">
        <v>0</v>
      </c>
      <c r="D87" s="70">
        <v>0</v>
      </c>
      <c r="E87" s="8">
        <v>0</v>
      </c>
      <c r="F87" s="35">
        <v>0</v>
      </c>
      <c r="G87" s="43" t="s">
        <v>72</v>
      </c>
    </row>
    <row r="88" spans="1:7" x14ac:dyDescent="0.3">
      <c r="A88" s="85"/>
      <c r="B88" s="10" t="s">
        <v>9</v>
      </c>
      <c r="C88" s="11">
        <v>1529.011</v>
      </c>
      <c r="D88" s="71" t="s">
        <v>10</v>
      </c>
      <c r="E88" s="11">
        <v>1430.8340000000001</v>
      </c>
      <c r="F88" s="45" t="s">
        <v>10</v>
      </c>
      <c r="G88" s="46">
        <v>-6.4209479199299198</v>
      </c>
    </row>
    <row r="89" spans="1:7" x14ac:dyDescent="0.3">
      <c r="A89" s="83" t="s">
        <v>25</v>
      </c>
      <c r="B89" s="7" t="s">
        <v>6</v>
      </c>
      <c r="C89" s="8">
        <v>0</v>
      </c>
      <c r="D89" s="70">
        <v>0</v>
      </c>
      <c r="E89" s="8">
        <v>0</v>
      </c>
      <c r="F89" s="35">
        <v>0</v>
      </c>
      <c r="G89" s="43" t="s">
        <v>72</v>
      </c>
    </row>
    <row r="90" spans="1:7" x14ac:dyDescent="0.3">
      <c r="A90" s="84"/>
      <c r="B90" s="7" t="s">
        <v>7</v>
      </c>
      <c r="C90" s="8">
        <v>1856.5640000000001</v>
      </c>
      <c r="D90" s="70">
        <v>100</v>
      </c>
      <c r="E90" s="8">
        <v>1255.501</v>
      </c>
      <c r="F90" s="35">
        <v>100</v>
      </c>
      <c r="G90" s="43">
        <v>-32.375021814491703</v>
      </c>
    </row>
    <row r="91" spans="1:7" x14ac:dyDescent="0.3">
      <c r="A91" s="84"/>
      <c r="B91" s="7" t="s">
        <v>8</v>
      </c>
      <c r="C91" s="8">
        <v>0</v>
      </c>
      <c r="D91" s="70">
        <v>0</v>
      </c>
      <c r="E91" s="8">
        <v>0</v>
      </c>
      <c r="F91" s="35">
        <v>0</v>
      </c>
      <c r="G91" s="43" t="s">
        <v>72</v>
      </c>
    </row>
    <row r="92" spans="1:7" x14ac:dyDescent="0.3">
      <c r="A92" s="85"/>
      <c r="B92" s="10" t="s">
        <v>9</v>
      </c>
      <c r="C92" s="11">
        <v>1856.5640000000001</v>
      </c>
      <c r="D92" s="71" t="s">
        <v>10</v>
      </c>
      <c r="E92" s="11">
        <v>1255.501</v>
      </c>
      <c r="F92" s="45" t="s">
        <v>10</v>
      </c>
      <c r="G92" s="46">
        <v>-32.375021814491703</v>
      </c>
    </row>
    <row r="93" spans="1:7" ht="15" customHeight="1" x14ac:dyDescent="0.3">
      <c r="A93" s="83" t="s">
        <v>33</v>
      </c>
      <c r="B93" s="7" t="s">
        <v>6</v>
      </c>
      <c r="C93" s="8">
        <v>0</v>
      </c>
      <c r="D93" s="70">
        <v>0</v>
      </c>
      <c r="E93" s="8">
        <v>0</v>
      </c>
      <c r="F93" s="35">
        <v>0</v>
      </c>
      <c r="G93" s="43" t="s">
        <v>72</v>
      </c>
    </row>
    <row r="94" spans="1:7" x14ac:dyDescent="0.3">
      <c r="A94" s="84"/>
      <c r="B94" s="7" t="s">
        <v>7</v>
      </c>
      <c r="C94" s="8">
        <v>1286.982</v>
      </c>
      <c r="D94" s="70">
        <v>100</v>
      </c>
      <c r="E94" s="8">
        <v>1220.5247899999999</v>
      </c>
      <c r="F94" s="35">
        <v>100</v>
      </c>
      <c r="G94" s="43">
        <v>-5.1638026017458403</v>
      </c>
    </row>
    <row r="95" spans="1:7" x14ac:dyDescent="0.3">
      <c r="A95" s="84"/>
      <c r="B95" s="7" t="s">
        <v>8</v>
      </c>
      <c r="C95" s="8">
        <v>0</v>
      </c>
      <c r="D95" s="70">
        <v>0</v>
      </c>
      <c r="E95" s="8">
        <v>0</v>
      </c>
      <c r="F95" s="35">
        <v>0</v>
      </c>
      <c r="G95" s="43" t="s">
        <v>72</v>
      </c>
    </row>
    <row r="96" spans="1:7" x14ac:dyDescent="0.3">
      <c r="A96" s="85"/>
      <c r="B96" s="10" t="s">
        <v>9</v>
      </c>
      <c r="C96" s="11">
        <v>1286.982</v>
      </c>
      <c r="D96" s="71" t="s">
        <v>10</v>
      </c>
      <c r="E96" s="11">
        <v>1220.5247899999999</v>
      </c>
      <c r="F96" s="45" t="s">
        <v>10</v>
      </c>
      <c r="G96" s="46">
        <v>-5.1638026017458403</v>
      </c>
    </row>
    <row r="97" spans="1:7" ht="15" customHeight="1" x14ac:dyDescent="0.3">
      <c r="A97" s="83" t="s">
        <v>30</v>
      </c>
      <c r="B97" s="7" t="s">
        <v>6</v>
      </c>
      <c r="C97" s="8">
        <v>0</v>
      </c>
      <c r="D97" s="70">
        <v>0</v>
      </c>
      <c r="E97" s="8">
        <v>0</v>
      </c>
      <c r="F97" s="35">
        <v>0</v>
      </c>
      <c r="G97" s="43" t="s">
        <v>72</v>
      </c>
    </row>
    <row r="98" spans="1:7" x14ac:dyDescent="0.3">
      <c r="A98" s="84"/>
      <c r="B98" s="7" t="s">
        <v>7</v>
      </c>
      <c r="C98" s="8">
        <v>1548.1969999999999</v>
      </c>
      <c r="D98" s="70">
        <v>100</v>
      </c>
      <c r="E98" s="8">
        <v>1181.1079999999999</v>
      </c>
      <c r="F98" s="35">
        <v>100</v>
      </c>
      <c r="G98" s="43">
        <v>-23.710742237583499</v>
      </c>
    </row>
    <row r="99" spans="1:7" x14ac:dyDescent="0.3">
      <c r="A99" s="84"/>
      <c r="B99" s="7" t="s">
        <v>8</v>
      </c>
      <c r="C99" s="8">
        <v>0</v>
      </c>
      <c r="D99" s="70">
        <v>0</v>
      </c>
      <c r="E99" s="8">
        <v>0</v>
      </c>
      <c r="F99" s="35">
        <v>0</v>
      </c>
      <c r="G99" s="43" t="s">
        <v>72</v>
      </c>
    </row>
    <row r="100" spans="1:7" x14ac:dyDescent="0.3">
      <c r="A100" s="85"/>
      <c r="B100" s="10" t="s">
        <v>9</v>
      </c>
      <c r="C100" s="11">
        <v>1548.1969999999999</v>
      </c>
      <c r="D100" s="71" t="s">
        <v>10</v>
      </c>
      <c r="E100" s="11">
        <v>1181.1079999999999</v>
      </c>
      <c r="F100" s="45" t="s">
        <v>10</v>
      </c>
      <c r="G100" s="46">
        <v>-23.710742237583499</v>
      </c>
    </row>
    <row r="101" spans="1:7" ht="15" customHeight="1" x14ac:dyDescent="0.3">
      <c r="A101" s="83" t="s">
        <v>35</v>
      </c>
      <c r="B101" s="7" t="s">
        <v>6</v>
      </c>
      <c r="C101" s="8">
        <v>50.109000000000002</v>
      </c>
      <c r="D101" s="70">
        <v>3.85402261543455</v>
      </c>
      <c r="E101" s="8">
        <v>94.74</v>
      </c>
      <c r="F101" s="35">
        <v>9.3708642678678498</v>
      </c>
      <c r="G101" s="43">
        <v>89.067832125965396</v>
      </c>
    </row>
    <row r="102" spans="1:7" x14ac:dyDescent="0.3">
      <c r="A102" s="84"/>
      <c r="B102" s="7" t="s">
        <v>7</v>
      </c>
      <c r="C102" s="8">
        <v>1250.0650000000001</v>
      </c>
      <c r="D102" s="70">
        <v>96.145977384565498</v>
      </c>
      <c r="E102" s="8">
        <v>916.26599999999996</v>
      </c>
      <c r="F102" s="35">
        <v>90.629135732132198</v>
      </c>
      <c r="G102" s="43">
        <v>-26.702531468363599</v>
      </c>
    </row>
    <row r="103" spans="1:7" x14ac:dyDescent="0.3">
      <c r="A103" s="84"/>
      <c r="B103" s="7" t="s">
        <v>8</v>
      </c>
      <c r="C103" s="8">
        <v>0</v>
      </c>
      <c r="D103" s="70">
        <v>0</v>
      </c>
      <c r="E103" s="8">
        <v>0</v>
      </c>
      <c r="F103" s="35">
        <v>0</v>
      </c>
      <c r="G103" s="43" t="s">
        <v>72</v>
      </c>
    </row>
    <row r="104" spans="1:7" x14ac:dyDescent="0.3">
      <c r="A104" s="85"/>
      <c r="B104" s="10" t="s">
        <v>9</v>
      </c>
      <c r="C104" s="11">
        <v>1300.174</v>
      </c>
      <c r="D104" s="71" t="s">
        <v>10</v>
      </c>
      <c r="E104" s="11">
        <v>1011.006</v>
      </c>
      <c r="F104" s="45" t="s">
        <v>10</v>
      </c>
      <c r="G104" s="46">
        <v>-22.2407154734674</v>
      </c>
    </row>
    <row r="105" spans="1:7" x14ac:dyDescent="0.3">
      <c r="A105" s="83" t="s">
        <v>37</v>
      </c>
      <c r="B105" s="7" t="s">
        <v>6</v>
      </c>
      <c r="C105" s="8">
        <v>1.421</v>
      </c>
      <c r="D105" s="70">
        <v>0.15614166367239499</v>
      </c>
      <c r="E105" s="8">
        <v>3.3420000000000001</v>
      </c>
      <c r="F105" s="35">
        <v>0.38350536758335402</v>
      </c>
      <c r="G105" s="43">
        <v>135.186488388459</v>
      </c>
    </row>
    <row r="106" spans="1:7" x14ac:dyDescent="0.3">
      <c r="A106" s="84"/>
      <c r="B106" s="7" t="s">
        <v>7</v>
      </c>
      <c r="C106" s="8">
        <v>485.94400000000002</v>
      </c>
      <c r="D106" s="70">
        <v>53.396273477563803</v>
      </c>
      <c r="E106" s="8">
        <v>499.91199999999998</v>
      </c>
      <c r="F106" s="35">
        <v>57.366527623976502</v>
      </c>
      <c r="G106" s="43">
        <v>2.8744052812669798</v>
      </c>
    </row>
    <row r="107" spans="1:7" x14ac:dyDescent="0.3">
      <c r="A107" s="84"/>
      <c r="B107" s="7" t="s">
        <v>8</v>
      </c>
      <c r="C107" s="8">
        <v>422.70600000000002</v>
      </c>
      <c r="D107" s="70">
        <v>46.447584858763797</v>
      </c>
      <c r="E107" s="8">
        <v>368.18099999999998</v>
      </c>
      <c r="F107" s="35">
        <v>42.249967008440102</v>
      </c>
      <c r="G107" s="43">
        <v>-12.8990362095641</v>
      </c>
    </row>
    <row r="108" spans="1:7" x14ac:dyDescent="0.3">
      <c r="A108" s="85"/>
      <c r="B108" s="10" t="s">
        <v>9</v>
      </c>
      <c r="C108" s="11">
        <v>910.07100000000003</v>
      </c>
      <c r="D108" s="71" t="s">
        <v>10</v>
      </c>
      <c r="E108" s="11">
        <v>871.43499999999995</v>
      </c>
      <c r="F108" s="45" t="s">
        <v>10</v>
      </c>
      <c r="G108" s="46">
        <v>-4.2453830525310599</v>
      </c>
    </row>
    <row r="109" spans="1:7" ht="15" customHeight="1" x14ac:dyDescent="0.3">
      <c r="A109" s="83" t="s">
        <v>41</v>
      </c>
      <c r="B109" s="7" t="s">
        <v>6</v>
      </c>
      <c r="C109" s="8">
        <v>222.16800000000001</v>
      </c>
      <c r="D109" s="70">
        <v>26.2540414831061</v>
      </c>
      <c r="E109" s="8">
        <v>329.17</v>
      </c>
      <c r="F109" s="35">
        <v>40.1724693431227</v>
      </c>
      <c r="G109" s="43">
        <v>48.162651687011603</v>
      </c>
    </row>
    <row r="110" spans="1:7" x14ac:dyDescent="0.3">
      <c r="A110" s="84"/>
      <c r="B110" s="7" t="s">
        <v>7</v>
      </c>
      <c r="C110" s="8">
        <v>624.05600000000004</v>
      </c>
      <c r="D110" s="70">
        <v>73.745958516893893</v>
      </c>
      <c r="E110" s="8">
        <v>490.22199999999998</v>
      </c>
      <c r="F110" s="35">
        <v>59.8275306568773</v>
      </c>
      <c r="G110" s="43">
        <v>-21.445831784327002</v>
      </c>
    </row>
    <row r="111" spans="1:7" x14ac:dyDescent="0.3">
      <c r="A111" s="84"/>
      <c r="B111" s="7" t="s">
        <v>8</v>
      </c>
      <c r="C111" s="8">
        <v>0</v>
      </c>
      <c r="D111" s="70">
        <v>0</v>
      </c>
      <c r="E111" s="8">
        <v>0</v>
      </c>
      <c r="F111" s="35">
        <v>0</v>
      </c>
      <c r="G111" s="43" t="s">
        <v>72</v>
      </c>
    </row>
    <row r="112" spans="1:7" x14ac:dyDescent="0.3">
      <c r="A112" s="85"/>
      <c r="B112" s="10" t="s">
        <v>9</v>
      </c>
      <c r="C112" s="11">
        <v>846.22400000000005</v>
      </c>
      <c r="D112" s="71" t="s">
        <v>10</v>
      </c>
      <c r="E112" s="11">
        <v>819.39200000000005</v>
      </c>
      <c r="F112" s="45" t="s">
        <v>10</v>
      </c>
      <c r="G112" s="46">
        <v>-3.17079165800072</v>
      </c>
    </row>
    <row r="113" spans="1:7" ht="15" customHeight="1" x14ac:dyDescent="0.3">
      <c r="A113" s="83" t="s">
        <v>39</v>
      </c>
      <c r="B113" s="7" t="s">
        <v>6</v>
      </c>
      <c r="C113" s="8">
        <v>2.2000000000000002</v>
      </c>
      <c r="D113" s="70">
        <v>0.35460935749619998</v>
      </c>
      <c r="E113" s="8">
        <v>1.62</v>
      </c>
      <c r="F113" s="35">
        <v>0.20923095998264199</v>
      </c>
      <c r="G113" s="43">
        <v>-26.363636363636399</v>
      </c>
    </row>
    <row r="114" spans="1:7" x14ac:dyDescent="0.3">
      <c r="A114" s="84"/>
      <c r="B114" s="7" t="s">
        <v>7</v>
      </c>
      <c r="C114" s="8">
        <v>618.20100000000002</v>
      </c>
      <c r="D114" s="70">
        <v>99.645390642503799</v>
      </c>
      <c r="E114" s="8">
        <v>772.64400000000001</v>
      </c>
      <c r="F114" s="35">
        <v>99.790769040017395</v>
      </c>
      <c r="G114" s="43">
        <v>24.982651273614898</v>
      </c>
    </row>
    <row r="115" spans="1:7" x14ac:dyDescent="0.3">
      <c r="A115" s="84"/>
      <c r="B115" s="7" t="s">
        <v>8</v>
      </c>
      <c r="C115" s="8">
        <v>0</v>
      </c>
      <c r="D115" s="70">
        <v>0</v>
      </c>
      <c r="E115" s="8">
        <v>0</v>
      </c>
      <c r="F115" s="35">
        <v>0</v>
      </c>
      <c r="G115" s="43" t="s">
        <v>72</v>
      </c>
    </row>
    <row r="116" spans="1:7" x14ac:dyDescent="0.3">
      <c r="A116" s="85"/>
      <c r="B116" s="10" t="s">
        <v>9</v>
      </c>
      <c r="C116" s="11">
        <v>620.40099999999995</v>
      </c>
      <c r="D116" s="71" t="s">
        <v>10</v>
      </c>
      <c r="E116" s="11">
        <v>774.26400000000001</v>
      </c>
      <c r="F116" s="45" t="s">
        <v>10</v>
      </c>
      <c r="G116" s="46">
        <v>24.800572532926299</v>
      </c>
    </row>
    <row r="117" spans="1:7" ht="15" customHeight="1" x14ac:dyDescent="0.3">
      <c r="A117" s="83" t="s">
        <v>36</v>
      </c>
      <c r="B117" s="7" t="s">
        <v>6</v>
      </c>
      <c r="C117" s="8">
        <v>0</v>
      </c>
      <c r="D117" s="70">
        <v>0</v>
      </c>
      <c r="E117" s="8">
        <v>0</v>
      </c>
      <c r="F117" s="35">
        <v>0</v>
      </c>
      <c r="G117" s="43" t="s">
        <v>72</v>
      </c>
    </row>
    <row r="118" spans="1:7" x14ac:dyDescent="0.3">
      <c r="A118" s="84"/>
      <c r="B118" s="7" t="s">
        <v>7</v>
      </c>
      <c r="C118" s="8">
        <v>964.63</v>
      </c>
      <c r="D118" s="70">
        <v>99.689964139185406</v>
      </c>
      <c r="E118" s="8">
        <v>713.61800000000005</v>
      </c>
      <c r="F118" s="35">
        <v>100</v>
      </c>
      <c r="G118" s="43">
        <v>-26.0215834050361</v>
      </c>
    </row>
    <row r="119" spans="1:7" x14ac:dyDescent="0.3">
      <c r="A119" s="84"/>
      <c r="B119" s="7" t="s">
        <v>8</v>
      </c>
      <c r="C119" s="8">
        <v>3</v>
      </c>
      <c r="D119" s="70">
        <v>0.31003586081456802</v>
      </c>
      <c r="E119" s="8">
        <v>0</v>
      </c>
      <c r="F119" s="35">
        <v>0</v>
      </c>
      <c r="G119" s="43">
        <v>-100</v>
      </c>
    </row>
    <row r="120" spans="1:7" x14ac:dyDescent="0.3">
      <c r="A120" s="85"/>
      <c r="B120" s="10" t="s">
        <v>9</v>
      </c>
      <c r="C120" s="11">
        <v>967.63</v>
      </c>
      <c r="D120" s="71" t="s">
        <v>10</v>
      </c>
      <c r="E120" s="11">
        <v>713.61800000000005</v>
      </c>
      <c r="F120" s="45" t="s">
        <v>10</v>
      </c>
      <c r="G120" s="46">
        <v>-26.2509430257433</v>
      </c>
    </row>
    <row r="121" spans="1:7" ht="15" customHeight="1" x14ac:dyDescent="0.3">
      <c r="A121" s="83" t="s">
        <v>44</v>
      </c>
      <c r="B121" s="7" t="s">
        <v>6</v>
      </c>
      <c r="C121" s="8">
        <v>7.2769000000000004</v>
      </c>
      <c r="D121" s="70">
        <v>1.66893988408311</v>
      </c>
      <c r="E121" s="8">
        <v>10.309200000000001</v>
      </c>
      <c r="F121" s="35">
        <v>1.44521542600505</v>
      </c>
      <c r="G121" s="43">
        <v>41.670216713160798</v>
      </c>
    </row>
    <row r="122" spans="1:7" x14ac:dyDescent="0.3">
      <c r="A122" s="84"/>
      <c r="B122" s="7" t="s">
        <v>7</v>
      </c>
      <c r="C122" s="8">
        <v>428.74239999999998</v>
      </c>
      <c r="D122" s="70">
        <v>98.331060115916898</v>
      </c>
      <c r="E122" s="8">
        <v>703.02390000000003</v>
      </c>
      <c r="F122" s="35">
        <v>98.554784573994993</v>
      </c>
      <c r="G122" s="43">
        <v>63.973495506859102</v>
      </c>
    </row>
    <row r="123" spans="1:7" x14ac:dyDescent="0.3">
      <c r="A123" s="84"/>
      <c r="B123" s="7" t="s">
        <v>8</v>
      </c>
      <c r="C123" s="8">
        <v>0</v>
      </c>
      <c r="D123" s="70">
        <v>0</v>
      </c>
      <c r="E123" s="8">
        <v>0</v>
      </c>
      <c r="F123" s="35">
        <v>0</v>
      </c>
      <c r="G123" s="43" t="s">
        <v>72</v>
      </c>
    </row>
    <row r="124" spans="1:7" x14ac:dyDescent="0.3">
      <c r="A124" s="85"/>
      <c r="B124" s="10" t="s">
        <v>9</v>
      </c>
      <c r="C124" s="11">
        <v>436.01929999999999</v>
      </c>
      <c r="D124" s="71" t="s">
        <v>10</v>
      </c>
      <c r="E124" s="11">
        <v>713.33309999999994</v>
      </c>
      <c r="F124" s="45" t="s">
        <v>10</v>
      </c>
      <c r="G124" s="46">
        <v>63.601267191612898</v>
      </c>
    </row>
    <row r="125" spans="1:7" ht="15" customHeight="1" x14ac:dyDescent="0.3">
      <c r="A125" s="83" t="s">
        <v>40</v>
      </c>
      <c r="B125" s="7" t="s">
        <v>6</v>
      </c>
      <c r="C125" s="8">
        <v>24.85</v>
      </c>
      <c r="D125" s="70">
        <v>3.4933527892699998</v>
      </c>
      <c r="E125" s="8">
        <v>39.405999999999999</v>
      </c>
      <c r="F125" s="35">
        <v>5.6732830494004398</v>
      </c>
      <c r="G125" s="43">
        <v>58.575452716297796</v>
      </c>
    </row>
    <row r="126" spans="1:7" x14ac:dyDescent="0.3">
      <c r="A126" s="84"/>
      <c r="B126" s="7" t="s">
        <v>7</v>
      </c>
      <c r="C126" s="8">
        <v>686.13800000000003</v>
      </c>
      <c r="D126" s="70">
        <v>96.455617550266993</v>
      </c>
      <c r="E126" s="8">
        <v>655.18299999999999</v>
      </c>
      <c r="F126" s="35">
        <v>94.326716950599604</v>
      </c>
      <c r="G126" s="43">
        <v>-4.5114831127265802</v>
      </c>
    </row>
    <row r="127" spans="1:7" x14ac:dyDescent="0.3">
      <c r="A127" s="84"/>
      <c r="B127" s="7" t="s">
        <v>8</v>
      </c>
      <c r="C127" s="8">
        <v>0.36299999999999999</v>
      </c>
      <c r="D127" s="70">
        <v>5.1029660462978202E-2</v>
      </c>
      <c r="E127" s="8">
        <v>0</v>
      </c>
      <c r="F127" s="35">
        <v>0</v>
      </c>
      <c r="G127" s="43">
        <v>-100</v>
      </c>
    </row>
    <row r="128" spans="1:7" x14ac:dyDescent="0.3">
      <c r="A128" s="85"/>
      <c r="B128" s="10" t="s">
        <v>9</v>
      </c>
      <c r="C128" s="11">
        <v>711.351</v>
      </c>
      <c r="D128" s="71" t="s">
        <v>10</v>
      </c>
      <c r="E128" s="11">
        <v>694.58900000000006</v>
      </c>
      <c r="F128" s="45" t="s">
        <v>10</v>
      </c>
      <c r="G128" s="46">
        <v>-2.3563613462271</v>
      </c>
    </row>
    <row r="129" spans="1:7" ht="15" customHeight="1" x14ac:dyDescent="0.3">
      <c r="A129" s="83" t="s">
        <v>46</v>
      </c>
      <c r="B129" s="7" t="s">
        <v>6</v>
      </c>
      <c r="C129" s="8">
        <v>18.428000000000001</v>
      </c>
      <c r="D129" s="70">
        <v>4.2458775036230998</v>
      </c>
      <c r="E129" s="8">
        <v>13.622999999999999</v>
      </c>
      <c r="F129" s="35">
        <v>2.3159465919561502</v>
      </c>
      <c r="G129" s="43">
        <v>-26.074451920989802</v>
      </c>
    </row>
    <row r="130" spans="1:7" x14ac:dyDescent="0.3">
      <c r="A130" s="84"/>
      <c r="B130" s="7" t="s">
        <v>7</v>
      </c>
      <c r="C130" s="8">
        <v>303.59100000000001</v>
      </c>
      <c r="D130" s="70">
        <v>69.948458715131295</v>
      </c>
      <c r="E130" s="8">
        <v>473.065</v>
      </c>
      <c r="F130" s="35">
        <v>80.422320672666601</v>
      </c>
      <c r="G130" s="43">
        <v>55.823130461706697</v>
      </c>
    </row>
    <row r="131" spans="1:7" x14ac:dyDescent="0.3">
      <c r="A131" s="84"/>
      <c r="B131" s="7" t="s">
        <v>8</v>
      </c>
      <c r="C131" s="8">
        <v>112.002</v>
      </c>
      <c r="D131" s="70">
        <v>25.805663781245599</v>
      </c>
      <c r="E131" s="8">
        <v>101.538</v>
      </c>
      <c r="F131" s="35">
        <v>17.261732735377201</v>
      </c>
      <c r="G131" s="43">
        <v>-9.34269030910162</v>
      </c>
    </row>
    <row r="132" spans="1:7" x14ac:dyDescent="0.3">
      <c r="A132" s="85"/>
      <c r="B132" s="10" t="s">
        <v>9</v>
      </c>
      <c r="C132" s="11">
        <v>434.02100000000002</v>
      </c>
      <c r="D132" s="71" t="s">
        <v>10</v>
      </c>
      <c r="E132" s="11">
        <v>588.226</v>
      </c>
      <c r="F132" s="45" t="s">
        <v>10</v>
      </c>
      <c r="G132" s="46">
        <v>35.529386826904698</v>
      </c>
    </row>
    <row r="133" spans="1:7" ht="15" customHeight="1" x14ac:dyDescent="0.3">
      <c r="A133" s="83" t="s">
        <v>42</v>
      </c>
      <c r="B133" s="7" t="s">
        <v>6</v>
      </c>
      <c r="C133" s="8">
        <v>9.08</v>
      </c>
      <c r="D133" s="70">
        <v>1.6845511079448501</v>
      </c>
      <c r="E133" s="8">
        <v>0</v>
      </c>
      <c r="F133" s="35">
        <v>0</v>
      </c>
      <c r="G133" s="43">
        <v>-100</v>
      </c>
    </row>
    <row r="134" spans="1:7" x14ac:dyDescent="0.3">
      <c r="A134" s="84"/>
      <c r="B134" s="7" t="s">
        <v>7</v>
      </c>
      <c r="C134" s="8">
        <v>488.08</v>
      </c>
      <c r="D134" s="70">
        <v>90.550187749528803</v>
      </c>
      <c r="E134" s="8">
        <v>512.95000000000005</v>
      </c>
      <c r="F134" s="35">
        <v>95.283826733712402</v>
      </c>
      <c r="G134" s="43">
        <v>5.0954761514505904</v>
      </c>
    </row>
    <row r="135" spans="1:7" x14ac:dyDescent="0.3">
      <c r="A135" s="84"/>
      <c r="B135" s="7" t="s">
        <v>8</v>
      </c>
      <c r="C135" s="8">
        <v>41.856000000000002</v>
      </c>
      <c r="D135" s="70">
        <v>7.7652611425263798</v>
      </c>
      <c r="E135" s="8">
        <v>25.388999999999999</v>
      </c>
      <c r="F135" s="35">
        <v>4.7161732662876004</v>
      </c>
      <c r="G135" s="43">
        <v>-39.342029816513801</v>
      </c>
    </row>
    <row r="136" spans="1:7" x14ac:dyDescent="0.3">
      <c r="A136" s="85"/>
      <c r="B136" s="10" t="s">
        <v>9</v>
      </c>
      <c r="C136" s="11">
        <v>539.01599999999996</v>
      </c>
      <c r="D136" s="71" t="s">
        <v>10</v>
      </c>
      <c r="E136" s="11">
        <v>538.33900000000006</v>
      </c>
      <c r="F136" s="45" t="s">
        <v>10</v>
      </c>
      <c r="G136" s="46">
        <v>-0.125599240096752</v>
      </c>
    </row>
    <row r="137" spans="1:7" ht="15" customHeight="1" x14ac:dyDescent="0.3">
      <c r="A137" s="83" t="s">
        <v>45</v>
      </c>
      <c r="B137" s="7" t="s">
        <v>6</v>
      </c>
      <c r="C137" s="8">
        <v>4.2830000000000004</v>
      </c>
      <c r="D137" s="70">
        <v>1.2528007394537199</v>
      </c>
      <c r="E137" s="8">
        <v>11.920999999999999</v>
      </c>
      <c r="F137" s="35">
        <v>2.7963547225577901</v>
      </c>
      <c r="G137" s="43">
        <v>178.33294419799199</v>
      </c>
    </row>
    <row r="138" spans="1:7" x14ac:dyDescent="0.3">
      <c r="A138" s="84"/>
      <c r="B138" s="7" t="s">
        <v>7</v>
      </c>
      <c r="C138" s="8">
        <v>337.59100000000001</v>
      </c>
      <c r="D138" s="70">
        <v>98.747199260546296</v>
      </c>
      <c r="E138" s="8">
        <v>414.38400000000001</v>
      </c>
      <c r="F138" s="35">
        <v>97.203645277442206</v>
      </c>
      <c r="G138" s="43">
        <v>22.7473481224322</v>
      </c>
    </row>
    <row r="139" spans="1:7" x14ac:dyDescent="0.3">
      <c r="A139" s="84"/>
      <c r="B139" s="7" t="s">
        <v>8</v>
      </c>
      <c r="C139" s="8">
        <v>0</v>
      </c>
      <c r="D139" s="70">
        <v>0</v>
      </c>
      <c r="E139" s="8">
        <v>0</v>
      </c>
      <c r="F139" s="35">
        <v>0</v>
      </c>
      <c r="G139" s="43" t="s">
        <v>72</v>
      </c>
    </row>
    <row r="140" spans="1:7" x14ac:dyDescent="0.3">
      <c r="A140" s="85"/>
      <c r="B140" s="10" t="s">
        <v>9</v>
      </c>
      <c r="C140" s="11">
        <v>341.87400000000002</v>
      </c>
      <c r="D140" s="71" t="s">
        <v>10</v>
      </c>
      <c r="E140" s="11">
        <v>426.30500000000001</v>
      </c>
      <c r="F140" s="45" t="s">
        <v>10</v>
      </c>
      <c r="G140" s="46">
        <v>24.6965256205503</v>
      </c>
    </row>
    <row r="141" spans="1:7" ht="15" customHeight="1" x14ac:dyDescent="0.3">
      <c r="A141" s="83" t="s">
        <v>49</v>
      </c>
      <c r="B141" s="7" t="s">
        <v>6</v>
      </c>
      <c r="C141" s="8">
        <v>152.054</v>
      </c>
      <c r="D141" s="70">
        <v>45.061582048151401</v>
      </c>
      <c r="E141" s="8">
        <v>179.13399999999999</v>
      </c>
      <c r="F141" s="35">
        <v>43.216887816646597</v>
      </c>
      <c r="G141" s="43">
        <v>17.8094624278217</v>
      </c>
    </row>
    <row r="142" spans="1:7" x14ac:dyDescent="0.3">
      <c r="A142" s="84"/>
      <c r="B142" s="7" t="s">
        <v>7</v>
      </c>
      <c r="C142" s="8">
        <v>110.79300000000001</v>
      </c>
      <c r="D142" s="70">
        <v>32.833781813440197</v>
      </c>
      <c r="E142" s="8">
        <v>123.131</v>
      </c>
      <c r="F142" s="35">
        <v>29.705910735826301</v>
      </c>
      <c r="G142" s="43">
        <v>11.1360826044967</v>
      </c>
    </row>
    <row r="143" spans="1:7" x14ac:dyDescent="0.3">
      <c r="A143" s="84"/>
      <c r="B143" s="7" t="s">
        <v>8</v>
      </c>
      <c r="C143" s="8">
        <v>74.588999999999999</v>
      </c>
      <c r="D143" s="70">
        <v>22.104636138408502</v>
      </c>
      <c r="E143" s="8">
        <v>112.235</v>
      </c>
      <c r="F143" s="35">
        <v>27.077201447527099</v>
      </c>
      <c r="G143" s="43">
        <v>50.471249111799303</v>
      </c>
    </row>
    <row r="144" spans="1:7" x14ac:dyDescent="0.3">
      <c r="A144" s="85"/>
      <c r="B144" s="10" t="s">
        <v>9</v>
      </c>
      <c r="C144" s="11">
        <v>337.43599999999998</v>
      </c>
      <c r="D144" s="71" t="s">
        <v>10</v>
      </c>
      <c r="E144" s="11">
        <v>414.5</v>
      </c>
      <c r="F144" s="45" t="s">
        <v>10</v>
      </c>
      <c r="G144" s="46">
        <v>22.838108559845399</v>
      </c>
    </row>
    <row r="145" spans="1:7" ht="15" customHeight="1" x14ac:dyDescent="0.3">
      <c r="A145" s="83" t="s">
        <v>43</v>
      </c>
      <c r="B145" s="7" t="s">
        <v>6</v>
      </c>
      <c r="C145" s="8">
        <v>0</v>
      </c>
      <c r="D145" s="70">
        <v>0</v>
      </c>
      <c r="E145" s="8">
        <v>0</v>
      </c>
      <c r="F145" s="35">
        <v>0</v>
      </c>
      <c r="G145" s="43" t="s">
        <v>72</v>
      </c>
    </row>
    <row r="146" spans="1:7" x14ac:dyDescent="0.3">
      <c r="A146" s="84"/>
      <c r="B146" s="7" t="s">
        <v>7</v>
      </c>
      <c r="C146" s="8">
        <v>575.51700000000005</v>
      </c>
      <c r="D146" s="70">
        <v>100</v>
      </c>
      <c r="E146" s="8">
        <v>359.274</v>
      </c>
      <c r="F146" s="35">
        <v>100</v>
      </c>
      <c r="G146" s="43">
        <v>-37.5736946084998</v>
      </c>
    </row>
    <row r="147" spans="1:7" x14ac:dyDescent="0.3">
      <c r="A147" s="84"/>
      <c r="B147" s="7" t="s">
        <v>8</v>
      </c>
      <c r="C147" s="8">
        <v>0</v>
      </c>
      <c r="D147" s="70">
        <v>0</v>
      </c>
      <c r="E147" s="8">
        <v>0</v>
      </c>
      <c r="F147" s="35">
        <v>0</v>
      </c>
      <c r="G147" s="43" t="s">
        <v>72</v>
      </c>
    </row>
    <row r="148" spans="1:7" x14ac:dyDescent="0.3">
      <c r="A148" s="85"/>
      <c r="B148" s="10" t="s">
        <v>9</v>
      </c>
      <c r="C148" s="11">
        <v>575.51700000000005</v>
      </c>
      <c r="D148" s="71" t="s">
        <v>10</v>
      </c>
      <c r="E148" s="11">
        <v>359.274</v>
      </c>
      <c r="F148" s="45" t="s">
        <v>10</v>
      </c>
      <c r="G148" s="46">
        <v>-37.5736946084998</v>
      </c>
    </row>
    <row r="149" spans="1:7" ht="15" customHeight="1" x14ac:dyDescent="0.3">
      <c r="A149" s="83" t="s">
        <v>47</v>
      </c>
      <c r="B149" s="7" t="s">
        <v>6</v>
      </c>
      <c r="C149" s="8">
        <v>0</v>
      </c>
      <c r="D149" s="70">
        <v>0</v>
      </c>
      <c r="E149" s="8">
        <v>0</v>
      </c>
      <c r="F149" s="35">
        <v>0</v>
      </c>
      <c r="G149" s="43" t="s">
        <v>72</v>
      </c>
    </row>
    <row r="150" spans="1:7" x14ac:dyDescent="0.3">
      <c r="A150" s="84"/>
      <c r="B150" s="7" t="s">
        <v>7</v>
      </c>
      <c r="C150" s="8">
        <v>331.83</v>
      </c>
      <c r="D150" s="70">
        <v>100</v>
      </c>
      <c r="E150" s="8">
        <v>331.90600000000001</v>
      </c>
      <c r="F150" s="35">
        <v>100</v>
      </c>
      <c r="G150" s="43">
        <v>2.2903293855276799E-2</v>
      </c>
    </row>
    <row r="151" spans="1:7" x14ac:dyDescent="0.3">
      <c r="A151" s="84"/>
      <c r="B151" s="7" t="s">
        <v>8</v>
      </c>
      <c r="C151" s="8">
        <v>0</v>
      </c>
      <c r="D151" s="70">
        <v>0</v>
      </c>
      <c r="E151" s="8">
        <v>0</v>
      </c>
      <c r="F151" s="35">
        <v>0</v>
      </c>
      <c r="G151" s="43" t="s">
        <v>72</v>
      </c>
    </row>
    <row r="152" spans="1:7" x14ac:dyDescent="0.3">
      <c r="A152" s="85"/>
      <c r="B152" s="10" t="s">
        <v>9</v>
      </c>
      <c r="C152" s="11">
        <v>331.83</v>
      </c>
      <c r="D152" s="71" t="s">
        <v>10</v>
      </c>
      <c r="E152" s="11">
        <v>331.90600000000001</v>
      </c>
      <c r="F152" s="45" t="s">
        <v>10</v>
      </c>
      <c r="G152" s="46">
        <v>2.2903293855276799E-2</v>
      </c>
    </row>
    <row r="153" spans="1:7" ht="15" customHeight="1" x14ac:dyDescent="0.3">
      <c r="A153" s="83" t="s">
        <v>50</v>
      </c>
      <c r="B153" s="7" t="s">
        <v>6</v>
      </c>
      <c r="C153" s="8">
        <v>15.6</v>
      </c>
      <c r="D153" s="70">
        <v>5.3085781177687696</v>
      </c>
      <c r="E153" s="8">
        <v>2.2400000000000002</v>
      </c>
      <c r="F153" s="35">
        <v>0.87861054018858697</v>
      </c>
      <c r="G153" s="43">
        <v>-85.641025641025607</v>
      </c>
    </row>
    <row r="154" spans="1:7" x14ac:dyDescent="0.3">
      <c r="A154" s="84"/>
      <c r="B154" s="7" t="s">
        <v>7</v>
      </c>
      <c r="C154" s="8">
        <v>267.77</v>
      </c>
      <c r="D154" s="70">
        <v>91.120382217624496</v>
      </c>
      <c r="E154" s="8">
        <v>232.3</v>
      </c>
      <c r="F154" s="35">
        <v>91.116619859736105</v>
      </c>
      <c r="G154" s="43">
        <v>-13.2464428427381</v>
      </c>
    </row>
    <row r="155" spans="1:7" x14ac:dyDescent="0.3">
      <c r="A155" s="84"/>
      <c r="B155" s="7" t="s">
        <v>8</v>
      </c>
      <c r="C155" s="8">
        <v>10.494</v>
      </c>
      <c r="D155" s="70">
        <v>3.5710396646067601</v>
      </c>
      <c r="E155" s="8">
        <v>20.408000000000001</v>
      </c>
      <c r="F155" s="35">
        <v>8.0047696000753099</v>
      </c>
      <c r="G155" s="43">
        <v>94.473032208881307</v>
      </c>
    </row>
    <row r="156" spans="1:7" x14ac:dyDescent="0.3">
      <c r="A156" s="85"/>
      <c r="B156" s="10" t="s">
        <v>9</v>
      </c>
      <c r="C156" s="11">
        <v>293.86399999999998</v>
      </c>
      <c r="D156" s="71" t="s">
        <v>10</v>
      </c>
      <c r="E156" s="11">
        <v>254.94800000000001</v>
      </c>
      <c r="F156" s="45" t="s">
        <v>10</v>
      </c>
      <c r="G156" s="46">
        <v>-13.242860643018499</v>
      </c>
    </row>
    <row r="157" spans="1:7" ht="15" customHeight="1" x14ac:dyDescent="0.3">
      <c r="A157" s="83" t="s">
        <v>56</v>
      </c>
      <c r="B157" s="7" t="s">
        <v>6</v>
      </c>
      <c r="C157" s="8">
        <v>76.587000000000003</v>
      </c>
      <c r="D157" s="70">
        <v>25.6750051962158</v>
      </c>
      <c r="E157" s="8">
        <v>88.212000000000003</v>
      </c>
      <c r="F157" s="35">
        <v>37.8971245924036</v>
      </c>
      <c r="G157" s="43">
        <v>15.1788162481883</v>
      </c>
    </row>
    <row r="158" spans="1:7" x14ac:dyDescent="0.3">
      <c r="A158" s="84"/>
      <c r="B158" s="7" t="s">
        <v>7</v>
      </c>
      <c r="C158" s="8">
        <v>221.70699999999999</v>
      </c>
      <c r="D158" s="70">
        <v>74.324994803784193</v>
      </c>
      <c r="E158" s="8">
        <v>144.55500000000001</v>
      </c>
      <c r="F158" s="35">
        <v>62.1028754075964</v>
      </c>
      <c r="G158" s="43">
        <v>-34.799081670853901</v>
      </c>
    </row>
    <row r="159" spans="1:7" x14ac:dyDescent="0.3">
      <c r="A159" s="84"/>
      <c r="B159" s="7" t="s">
        <v>8</v>
      </c>
      <c r="C159" s="8">
        <v>0</v>
      </c>
      <c r="D159" s="70">
        <v>0</v>
      </c>
      <c r="E159" s="8">
        <v>0</v>
      </c>
      <c r="F159" s="35">
        <v>0</v>
      </c>
      <c r="G159" s="43" t="s">
        <v>72</v>
      </c>
    </row>
    <row r="160" spans="1:7" x14ac:dyDescent="0.3">
      <c r="A160" s="85"/>
      <c r="B160" s="10" t="s">
        <v>9</v>
      </c>
      <c r="C160" s="11">
        <v>298.29399999999998</v>
      </c>
      <c r="D160" s="71" t="s">
        <v>10</v>
      </c>
      <c r="E160" s="11">
        <v>232.767</v>
      </c>
      <c r="F160" s="45" t="s">
        <v>10</v>
      </c>
      <c r="G160" s="46">
        <v>-21.9672537831804</v>
      </c>
    </row>
    <row r="161" spans="1:7" ht="15" customHeight="1" x14ac:dyDescent="0.3">
      <c r="A161" s="83" t="s">
        <v>52</v>
      </c>
      <c r="B161" s="7" t="s">
        <v>6</v>
      </c>
      <c r="C161" s="8">
        <v>0</v>
      </c>
      <c r="D161" s="70">
        <v>0</v>
      </c>
      <c r="E161" s="8">
        <v>0</v>
      </c>
      <c r="F161" s="35">
        <v>0</v>
      </c>
      <c r="G161" s="43" t="s">
        <v>72</v>
      </c>
    </row>
    <row r="162" spans="1:7" x14ac:dyDescent="0.3">
      <c r="A162" s="84"/>
      <c r="B162" s="7" t="s">
        <v>7</v>
      </c>
      <c r="C162" s="8">
        <v>222.48</v>
      </c>
      <c r="D162" s="70">
        <v>99.065362300125997</v>
      </c>
      <c r="E162" s="8">
        <v>202.4</v>
      </c>
      <c r="F162" s="35">
        <v>93.336838076264996</v>
      </c>
      <c r="G162" s="43">
        <v>-9.0255303847536794</v>
      </c>
    </row>
    <row r="163" spans="1:7" x14ac:dyDescent="0.3">
      <c r="A163" s="84"/>
      <c r="B163" s="7" t="s">
        <v>8</v>
      </c>
      <c r="C163" s="8">
        <v>2.0990000000000002</v>
      </c>
      <c r="D163" s="70">
        <v>0.93463769987398604</v>
      </c>
      <c r="E163" s="8">
        <v>14.449</v>
      </c>
      <c r="F163" s="35">
        <v>6.6631619237349504</v>
      </c>
      <c r="G163" s="43">
        <v>588.37541686517397</v>
      </c>
    </row>
    <row r="164" spans="1:7" x14ac:dyDescent="0.3">
      <c r="A164" s="85"/>
      <c r="B164" s="10" t="s">
        <v>9</v>
      </c>
      <c r="C164" s="11">
        <v>224.57900000000001</v>
      </c>
      <c r="D164" s="71" t="s">
        <v>10</v>
      </c>
      <c r="E164" s="11">
        <v>216.84899999999999</v>
      </c>
      <c r="F164" s="45" t="s">
        <v>10</v>
      </c>
      <c r="G164" s="46">
        <v>-3.44199591235154</v>
      </c>
    </row>
    <row r="165" spans="1:7" ht="15" customHeight="1" x14ac:dyDescent="0.3">
      <c r="A165" s="83" t="s">
        <v>53</v>
      </c>
      <c r="B165" s="7" t="s">
        <v>6</v>
      </c>
      <c r="C165" s="8">
        <v>5.08</v>
      </c>
      <c r="D165" s="70">
        <v>2.0708913393530501</v>
      </c>
      <c r="E165" s="8">
        <v>6.17</v>
      </c>
      <c r="F165" s="35">
        <v>2.85637568978927</v>
      </c>
      <c r="G165" s="43">
        <v>21.456692913385801</v>
      </c>
    </row>
    <row r="166" spans="1:7" x14ac:dyDescent="0.3">
      <c r="A166" s="84"/>
      <c r="B166" s="7" t="s">
        <v>7</v>
      </c>
      <c r="C166" s="8">
        <v>233.32</v>
      </c>
      <c r="D166" s="70">
        <v>95.114245531073493</v>
      </c>
      <c r="E166" s="8">
        <v>202.81</v>
      </c>
      <c r="F166" s="35">
        <v>93.890041109588495</v>
      </c>
      <c r="G166" s="43">
        <v>-13.0764615120864</v>
      </c>
    </row>
    <row r="167" spans="1:7" x14ac:dyDescent="0.3">
      <c r="A167" s="84"/>
      <c r="B167" s="7" t="s">
        <v>8</v>
      </c>
      <c r="C167" s="8">
        <v>6.9050000000000002</v>
      </c>
      <c r="D167" s="70">
        <v>2.8148631295733901</v>
      </c>
      <c r="E167" s="8">
        <v>7.0279999999999996</v>
      </c>
      <c r="F167" s="35">
        <v>3.2535832006222001</v>
      </c>
      <c r="G167" s="43">
        <v>1.7813178855901599</v>
      </c>
    </row>
    <row r="168" spans="1:7" x14ac:dyDescent="0.3">
      <c r="A168" s="85"/>
      <c r="B168" s="10" t="s">
        <v>9</v>
      </c>
      <c r="C168" s="11">
        <v>245.30500000000001</v>
      </c>
      <c r="D168" s="71" t="s">
        <v>10</v>
      </c>
      <c r="E168" s="11">
        <v>216.00800000000001</v>
      </c>
      <c r="F168" s="45" t="s">
        <v>10</v>
      </c>
      <c r="G168" s="46">
        <v>-11.943091253745401</v>
      </c>
    </row>
    <row r="169" spans="1:7" ht="15" customHeight="1" x14ac:dyDescent="0.3">
      <c r="A169" s="83" t="s">
        <v>60</v>
      </c>
      <c r="B169" s="7" t="s">
        <v>6</v>
      </c>
      <c r="C169" s="8">
        <v>0</v>
      </c>
      <c r="D169" s="70">
        <v>0</v>
      </c>
      <c r="E169" s="8">
        <v>0</v>
      </c>
      <c r="F169" s="35">
        <v>0</v>
      </c>
      <c r="G169" s="43" t="s">
        <v>72</v>
      </c>
    </row>
    <row r="170" spans="1:7" x14ac:dyDescent="0.3">
      <c r="A170" s="84"/>
      <c r="B170" s="7" t="s">
        <v>7</v>
      </c>
      <c r="C170" s="8">
        <v>107.16</v>
      </c>
      <c r="D170" s="70">
        <v>100</v>
      </c>
      <c r="E170" s="8">
        <v>205.97</v>
      </c>
      <c r="F170" s="35">
        <v>100</v>
      </c>
      <c r="G170" s="43">
        <v>92.2079134005226</v>
      </c>
    </row>
    <row r="171" spans="1:7" x14ac:dyDescent="0.3">
      <c r="A171" s="84"/>
      <c r="B171" s="7" t="s">
        <v>8</v>
      </c>
      <c r="C171" s="8">
        <v>0</v>
      </c>
      <c r="D171" s="70">
        <v>0</v>
      </c>
      <c r="E171" s="8">
        <v>0</v>
      </c>
      <c r="F171" s="35">
        <v>0</v>
      </c>
      <c r="G171" s="43" t="s">
        <v>72</v>
      </c>
    </row>
    <row r="172" spans="1:7" x14ac:dyDescent="0.3">
      <c r="A172" s="85"/>
      <c r="B172" s="10" t="s">
        <v>9</v>
      </c>
      <c r="C172" s="11">
        <v>107.16</v>
      </c>
      <c r="D172" s="71" t="s">
        <v>10</v>
      </c>
      <c r="E172" s="11">
        <v>205.97</v>
      </c>
      <c r="F172" s="45" t="s">
        <v>10</v>
      </c>
      <c r="G172" s="46">
        <v>92.2079134005226</v>
      </c>
    </row>
    <row r="173" spans="1:7" ht="15" customHeight="1" x14ac:dyDescent="0.3">
      <c r="A173" s="83" t="s">
        <v>51</v>
      </c>
      <c r="B173" s="7" t="s">
        <v>6</v>
      </c>
      <c r="C173" s="8">
        <v>0</v>
      </c>
      <c r="D173" s="70">
        <v>0</v>
      </c>
      <c r="E173" s="8">
        <v>0</v>
      </c>
      <c r="F173" s="35">
        <v>0</v>
      </c>
      <c r="G173" s="43" t="s">
        <v>72</v>
      </c>
    </row>
    <row r="174" spans="1:7" x14ac:dyDescent="0.3">
      <c r="A174" s="84"/>
      <c r="B174" s="7" t="s">
        <v>7</v>
      </c>
      <c r="C174" s="8">
        <v>200.93100000000001</v>
      </c>
      <c r="D174" s="70">
        <v>86.519432650987397</v>
      </c>
      <c r="E174" s="8">
        <v>155.959</v>
      </c>
      <c r="F174" s="35">
        <v>83.1652704381722</v>
      </c>
      <c r="G174" s="43">
        <v>-22.381812662058099</v>
      </c>
    </row>
    <row r="175" spans="1:7" x14ac:dyDescent="0.3">
      <c r="A175" s="84"/>
      <c r="B175" s="7" t="s">
        <v>8</v>
      </c>
      <c r="C175" s="8">
        <v>31.306999999999999</v>
      </c>
      <c r="D175" s="70">
        <v>13.4805673490127</v>
      </c>
      <c r="E175" s="8">
        <v>31.57</v>
      </c>
      <c r="F175" s="35">
        <v>16.8347295618278</v>
      </c>
      <c r="G175" s="43">
        <v>0.84006771648513601</v>
      </c>
    </row>
    <row r="176" spans="1:7" x14ac:dyDescent="0.3">
      <c r="A176" s="85"/>
      <c r="B176" s="10" t="s">
        <v>9</v>
      </c>
      <c r="C176" s="11">
        <v>232.238</v>
      </c>
      <c r="D176" s="71" t="s">
        <v>10</v>
      </c>
      <c r="E176" s="11">
        <v>187.529</v>
      </c>
      <c r="F176" s="45" t="s">
        <v>10</v>
      </c>
      <c r="G176" s="46">
        <v>-19.251371437921399</v>
      </c>
    </row>
    <row r="177" spans="1:7" ht="15" customHeight="1" x14ac:dyDescent="0.3">
      <c r="A177" s="83" t="s">
        <v>54</v>
      </c>
      <c r="B177" s="7" t="s">
        <v>6</v>
      </c>
      <c r="C177" s="8">
        <v>1.66</v>
      </c>
      <c r="D177" s="70">
        <v>0.68619994047422195</v>
      </c>
      <c r="E177" s="8">
        <v>1.9</v>
      </c>
      <c r="F177" s="35">
        <v>1.0249438978076999</v>
      </c>
      <c r="G177" s="43">
        <v>14.4578313253012</v>
      </c>
    </row>
    <row r="178" spans="1:7" x14ac:dyDescent="0.3">
      <c r="A178" s="84"/>
      <c r="B178" s="7" t="s">
        <v>7</v>
      </c>
      <c r="C178" s="8">
        <v>169.87</v>
      </c>
      <c r="D178" s="70">
        <v>70.219749330335006</v>
      </c>
      <c r="E178" s="8">
        <v>108.56</v>
      </c>
      <c r="F178" s="35">
        <v>58.562057655791499</v>
      </c>
      <c r="G178" s="43">
        <v>-36.0923058809678</v>
      </c>
    </row>
    <row r="179" spans="1:7" x14ac:dyDescent="0.3">
      <c r="A179" s="84"/>
      <c r="B179" s="7" t="s">
        <v>8</v>
      </c>
      <c r="C179" s="8">
        <v>70.382000000000005</v>
      </c>
      <c r="D179" s="70">
        <v>29.094050729190801</v>
      </c>
      <c r="E179" s="8">
        <v>74.915999999999997</v>
      </c>
      <c r="F179" s="35">
        <v>40.412998446400799</v>
      </c>
      <c r="G179" s="43">
        <v>6.4419880082975398</v>
      </c>
    </row>
    <row r="180" spans="1:7" x14ac:dyDescent="0.3">
      <c r="A180" s="85"/>
      <c r="B180" s="10" t="s">
        <v>9</v>
      </c>
      <c r="C180" s="11">
        <v>241.91200000000001</v>
      </c>
      <c r="D180" s="71" t="s">
        <v>10</v>
      </c>
      <c r="E180" s="11">
        <v>185.376</v>
      </c>
      <c r="F180" s="45" t="s">
        <v>10</v>
      </c>
      <c r="G180" s="46">
        <v>-23.3704818281028</v>
      </c>
    </row>
    <row r="181" spans="1:7" ht="15" customHeight="1" x14ac:dyDescent="0.3">
      <c r="A181" s="83" t="s">
        <v>58</v>
      </c>
      <c r="B181" s="7" t="s">
        <v>6</v>
      </c>
      <c r="C181" s="8">
        <v>1.54</v>
      </c>
      <c r="D181" s="70">
        <v>1.85207456404089</v>
      </c>
      <c r="E181" s="8">
        <v>0</v>
      </c>
      <c r="F181" s="35">
        <v>0</v>
      </c>
      <c r="G181" s="43">
        <v>-100</v>
      </c>
    </row>
    <row r="182" spans="1:7" x14ac:dyDescent="0.3">
      <c r="A182" s="84"/>
      <c r="B182" s="7" t="s">
        <v>7</v>
      </c>
      <c r="C182" s="8">
        <v>81.61</v>
      </c>
      <c r="D182" s="70">
        <v>98.147925435959095</v>
      </c>
      <c r="E182" s="8">
        <v>148.98099999999999</v>
      </c>
      <c r="F182" s="35">
        <v>100</v>
      </c>
      <c r="G182" s="43">
        <v>82.552383286362002</v>
      </c>
    </row>
    <row r="183" spans="1:7" x14ac:dyDescent="0.3">
      <c r="A183" s="84"/>
      <c r="B183" s="7" t="s">
        <v>8</v>
      </c>
      <c r="C183" s="8">
        <v>0</v>
      </c>
      <c r="D183" s="70">
        <v>0</v>
      </c>
      <c r="E183" s="8">
        <v>0</v>
      </c>
      <c r="F183" s="35">
        <v>0</v>
      </c>
      <c r="G183" s="43" t="s">
        <v>72</v>
      </c>
    </row>
    <row r="184" spans="1:7" x14ac:dyDescent="0.3">
      <c r="A184" s="85"/>
      <c r="B184" s="10" t="s">
        <v>9</v>
      </c>
      <c r="C184" s="11">
        <v>83.15</v>
      </c>
      <c r="D184" s="71" t="s">
        <v>10</v>
      </c>
      <c r="E184" s="11">
        <v>148.98099999999999</v>
      </c>
      <c r="F184" s="45" t="s">
        <v>10</v>
      </c>
      <c r="G184" s="46">
        <v>79.171377029464793</v>
      </c>
    </row>
    <row r="185" spans="1:7" ht="15" customHeight="1" x14ac:dyDescent="0.3">
      <c r="A185" s="83" t="s">
        <v>57</v>
      </c>
      <c r="B185" s="7" t="s">
        <v>6</v>
      </c>
      <c r="C185" s="8">
        <v>0</v>
      </c>
      <c r="D185" s="70">
        <v>0</v>
      </c>
      <c r="E185" s="8">
        <v>0</v>
      </c>
      <c r="F185" s="35">
        <v>0</v>
      </c>
      <c r="G185" s="43" t="s">
        <v>72</v>
      </c>
    </row>
    <row r="186" spans="1:7" x14ac:dyDescent="0.3">
      <c r="A186" s="84"/>
      <c r="B186" s="7" t="s">
        <v>7</v>
      </c>
      <c r="C186" s="8">
        <v>167.74044000000001</v>
      </c>
      <c r="D186" s="70">
        <v>100</v>
      </c>
      <c r="E186" s="8">
        <v>120.11574</v>
      </c>
      <c r="F186" s="35">
        <v>100</v>
      </c>
      <c r="G186" s="43">
        <v>-28.391901201642298</v>
      </c>
    </row>
    <row r="187" spans="1:7" x14ac:dyDescent="0.3">
      <c r="A187" s="84"/>
      <c r="B187" s="7" t="s">
        <v>8</v>
      </c>
      <c r="C187" s="8">
        <v>0</v>
      </c>
      <c r="D187" s="70">
        <v>0</v>
      </c>
      <c r="E187" s="8">
        <v>0</v>
      </c>
      <c r="F187" s="35">
        <v>0</v>
      </c>
      <c r="G187" s="43" t="s">
        <v>72</v>
      </c>
    </row>
    <row r="188" spans="1:7" x14ac:dyDescent="0.3">
      <c r="A188" s="85"/>
      <c r="B188" s="10" t="s">
        <v>9</v>
      </c>
      <c r="C188" s="11">
        <v>167.74044000000001</v>
      </c>
      <c r="D188" s="71" t="s">
        <v>10</v>
      </c>
      <c r="E188" s="11">
        <v>120.11574</v>
      </c>
      <c r="F188" s="45" t="s">
        <v>10</v>
      </c>
      <c r="G188" s="46">
        <v>-28.391901201642298</v>
      </c>
    </row>
    <row r="189" spans="1:7" ht="15" customHeight="1" x14ac:dyDescent="0.3">
      <c r="A189" s="83" t="s">
        <v>65</v>
      </c>
      <c r="B189" s="7" t="s">
        <v>6</v>
      </c>
      <c r="C189" s="8">
        <v>0</v>
      </c>
      <c r="D189" s="70">
        <v>0</v>
      </c>
      <c r="E189" s="8">
        <v>0</v>
      </c>
      <c r="F189" s="35">
        <v>0</v>
      </c>
      <c r="G189" s="43" t="s">
        <v>72</v>
      </c>
    </row>
    <row r="190" spans="1:7" x14ac:dyDescent="0.3">
      <c r="A190" s="84"/>
      <c r="B190" s="7" t="s">
        <v>7</v>
      </c>
      <c r="C190" s="8">
        <v>58.514560000000003</v>
      </c>
      <c r="D190" s="70">
        <v>100</v>
      </c>
      <c r="E190" s="8">
        <v>104.419099</v>
      </c>
      <c r="F190" s="35">
        <v>100</v>
      </c>
      <c r="G190" s="43">
        <v>78.449772159271106</v>
      </c>
    </row>
    <row r="191" spans="1:7" x14ac:dyDescent="0.3">
      <c r="A191" s="84"/>
      <c r="B191" s="7" t="s">
        <v>8</v>
      </c>
      <c r="C191" s="8">
        <v>0</v>
      </c>
      <c r="D191" s="70">
        <v>0</v>
      </c>
      <c r="E191" s="8">
        <v>0</v>
      </c>
      <c r="F191" s="35">
        <v>0</v>
      </c>
      <c r="G191" s="43" t="s">
        <v>72</v>
      </c>
    </row>
    <row r="192" spans="1:7" x14ac:dyDescent="0.3">
      <c r="A192" s="85"/>
      <c r="B192" s="10" t="s">
        <v>9</v>
      </c>
      <c r="C192" s="11">
        <v>58.514560000000003</v>
      </c>
      <c r="D192" s="71" t="s">
        <v>10</v>
      </c>
      <c r="E192" s="11">
        <v>104.419099</v>
      </c>
      <c r="F192" s="45" t="s">
        <v>10</v>
      </c>
      <c r="G192" s="46">
        <v>78.449772159271106</v>
      </c>
    </row>
    <row r="193" spans="1:7" x14ac:dyDescent="0.3">
      <c r="A193" s="83" t="s">
        <v>63</v>
      </c>
      <c r="B193" s="7" t="s">
        <v>6</v>
      </c>
      <c r="C193" s="8">
        <v>0</v>
      </c>
      <c r="D193" s="70">
        <v>0</v>
      </c>
      <c r="E193" s="8">
        <v>0</v>
      </c>
      <c r="F193" s="35">
        <v>0</v>
      </c>
      <c r="G193" s="43" t="s">
        <v>72</v>
      </c>
    </row>
    <row r="194" spans="1:7" x14ac:dyDescent="0.3">
      <c r="A194" s="84"/>
      <c r="B194" s="7" t="s">
        <v>7</v>
      </c>
      <c r="C194" s="8">
        <v>105.76</v>
      </c>
      <c r="D194" s="70">
        <v>100</v>
      </c>
      <c r="E194" s="8">
        <v>92.837000000000003</v>
      </c>
      <c r="F194" s="35">
        <v>100</v>
      </c>
      <c r="G194" s="43">
        <v>-12.2191754916793</v>
      </c>
    </row>
    <row r="195" spans="1:7" x14ac:dyDescent="0.3">
      <c r="A195" s="84"/>
      <c r="B195" s="7" t="s">
        <v>8</v>
      </c>
      <c r="C195" s="8">
        <v>0</v>
      </c>
      <c r="D195" s="70">
        <v>0</v>
      </c>
      <c r="E195" s="8">
        <v>0</v>
      </c>
      <c r="F195" s="35">
        <v>0</v>
      </c>
      <c r="G195" s="43" t="s">
        <v>72</v>
      </c>
    </row>
    <row r="196" spans="1:7" x14ac:dyDescent="0.3">
      <c r="A196" s="85"/>
      <c r="B196" s="10" t="s">
        <v>9</v>
      </c>
      <c r="C196" s="11">
        <v>105.76</v>
      </c>
      <c r="D196" s="71" t="s">
        <v>10</v>
      </c>
      <c r="E196" s="11">
        <v>92.837000000000003</v>
      </c>
      <c r="F196" s="45" t="s">
        <v>10</v>
      </c>
      <c r="G196" s="46">
        <v>-12.2191754916793</v>
      </c>
    </row>
    <row r="197" spans="1:7" ht="15" customHeight="1" x14ac:dyDescent="0.3">
      <c r="A197" s="83" t="s">
        <v>66</v>
      </c>
      <c r="B197" s="7" t="s">
        <v>6</v>
      </c>
      <c r="C197" s="8">
        <v>0</v>
      </c>
      <c r="D197" s="70">
        <v>0</v>
      </c>
      <c r="E197" s="8">
        <v>0</v>
      </c>
      <c r="F197" s="35">
        <v>0</v>
      </c>
      <c r="G197" s="43" t="s">
        <v>72</v>
      </c>
    </row>
    <row r="198" spans="1:7" x14ac:dyDescent="0.3">
      <c r="A198" s="84"/>
      <c r="B198" s="7" t="s">
        <v>7</v>
      </c>
      <c r="C198" s="8">
        <v>0</v>
      </c>
      <c r="D198" s="70">
        <v>0</v>
      </c>
      <c r="E198" s="8">
        <v>0</v>
      </c>
      <c r="F198" s="35">
        <v>0</v>
      </c>
      <c r="G198" s="43" t="s">
        <v>72</v>
      </c>
    </row>
    <row r="199" spans="1:7" x14ac:dyDescent="0.3">
      <c r="A199" s="84"/>
      <c r="B199" s="7" t="s">
        <v>8</v>
      </c>
      <c r="C199" s="8">
        <v>81.409000000000006</v>
      </c>
      <c r="D199" s="70">
        <v>100</v>
      </c>
      <c r="E199" s="8">
        <v>78.876999999999995</v>
      </c>
      <c r="F199" s="35">
        <v>100</v>
      </c>
      <c r="G199" s="43">
        <v>-3.1102212286111</v>
      </c>
    </row>
    <row r="200" spans="1:7" x14ac:dyDescent="0.3">
      <c r="A200" s="85"/>
      <c r="B200" s="10" t="s">
        <v>9</v>
      </c>
      <c r="C200" s="11">
        <v>81.409000000000006</v>
      </c>
      <c r="D200" s="71" t="s">
        <v>10</v>
      </c>
      <c r="E200" s="11">
        <v>78.876999999999995</v>
      </c>
      <c r="F200" s="45" t="s">
        <v>10</v>
      </c>
      <c r="G200" s="46">
        <v>-3.1102212286111</v>
      </c>
    </row>
    <row r="201" spans="1:7" ht="15" customHeight="1" x14ac:dyDescent="0.3">
      <c r="A201" s="83" t="s">
        <v>48</v>
      </c>
      <c r="B201" s="7" t="s">
        <v>6</v>
      </c>
      <c r="C201" s="8">
        <v>0</v>
      </c>
      <c r="D201" s="70">
        <v>0</v>
      </c>
      <c r="E201" s="8">
        <v>0</v>
      </c>
      <c r="F201" s="35">
        <v>0</v>
      </c>
      <c r="G201" s="43" t="s">
        <v>72</v>
      </c>
    </row>
    <row r="202" spans="1:7" x14ac:dyDescent="0.3">
      <c r="A202" s="84"/>
      <c r="B202" s="7" t="s">
        <v>7</v>
      </c>
      <c r="C202" s="8">
        <v>803.31</v>
      </c>
      <c r="D202" s="70">
        <v>100</v>
      </c>
      <c r="E202" s="8">
        <v>70.456999999999994</v>
      </c>
      <c r="F202" s="35">
        <v>100</v>
      </c>
      <c r="G202" s="43">
        <v>-91.229164332574001</v>
      </c>
    </row>
    <row r="203" spans="1:7" x14ac:dyDescent="0.3">
      <c r="A203" s="84"/>
      <c r="B203" s="7" t="s">
        <v>8</v>
      </c>
      <c r="C203" s="8">
        <v>0</v>
      </c>
      <c r="D203" s="70">
        <v>0</v>
      </c>
      <c r="E203" s="8">
        <v>0</v>
      </c>
      <c r="F203" s="35">
        <v>0</v>
      </c>
      <c r="G203" s="43" t="s">
        <v>72</v>
      </c>
    </row>
    <row r="204" spans="1:7" x14ac:dyDescent="0.3">
      <c r="A204" s="85"/>
      <c r="B204" s="10" t="s">
        <v>9</v>
      </c>
      <c r="C204" s="11">
        <v>803.31</v>
      </c>
      <c r="D204" s="71" t="s">
        <v>10</v>
      </c>
      <c r="E204" s="11">
        <v>70.456999999999994</v>
      </c>
      <c r="F204" s="45" t="s">
        <v>10</v>
      </c>
      <c r="G204" s="46">
        <v>-91.229164332574001</v>
      </c>
    </row>
    <row r="205" spans="1:7" ht="15" customHeight="1" x14ac:dyDescent="0.3">
      <c r="A205" s="83" t="s">
        <v>62</v>
      </c>
      <c r="B205" s="7" t="s">
        <v>6</v>
      </c>
      <c r="C205" s="8">
        <v>0</v>
      </c>
      <c r="D205" s="70">
        <v>0</v>
      </c>
      <c r="E205" s="8">
        <v>0</v>
      </c>
      <c r="F205" s="35">
        <v>0</v>
      </c>
      <c r="G205" s="43" t="s">
        <v>72</v>
      </c>
    </row>
    <row r="206" spans="1:7" x14ac:dyDescent="0.3">
      <c r="A206" s="84"/>
      <c r="B206" s="7" t="s">
        <v>7</v>
      </c>
      <c r="C206" s="8">
        <v>132.00800000000001</v>
      </c>
      <c r="D206" s="70">
        <v>100</v>
      </c>
      <c r="E206" s="8">
        <v>64.087999999999994</v>
      </c>
      <c r="F206" s="35">
        <v>100</v>
      </c>
      <c r="G206" s="43">
        <v>-51.451427186231101</v>
      </c>
    </row>
    <row r="207" spans="1:7" x14ac:dyDescent="0.3">
      <c r="A207" s="84"/>
      <c r="B207" s="7" t="s">
        <v>8</v>
      </c>
      <c r="C207" s="8">
        <v>0</v>
      </c>
      <c r="D207" s="70">
        <v>0</v>
      </c>
      <c r="E207" s="8">
        <v>0</v>
      </c>
      <c r="F207" s="35">
        <v>0</v>
      </c>
      <c r="G207" s="43" t="s">
        <v>72</v>
      </c>
    </row>
    <row r="208" spans="1:7" x14ac:dyDescent="0.3">
      <c r="A208" s="85"/>
      <c r="B208" s="10" t="s">
        <v>9</v>
      </c>
      <c r="C208" s="11">
        <v>132.00800000000001</v>
      </c>
      <c r="D208" s="71" t="s">
        <v>10</v>
      </c>
      <c r="E208" s="11">
        <v>64.087999999999994</v>
      </c>
      <c r="F208" s="45" t="s">
        <v>10</v>
      </c>
      <c r="G208" s="46">
        <v>-51.451427186231101</v>
      </c>
    </row>
    <row r="209" spans="1:7" ht="15" customHeight="1" x14ac:dyDescent="0.3">
      <c r="A209" s="83" t="s">
        <v>68</v>
      </c>
      <c r="B209" s="7" t="s">
        <v>6</v>
      </c>
      <c r="C209" s="8">
        <v>0</v>
      </c>
      <c r="D209" s="70">
        <v>0</v>
      </c>
      <c r="E209" s="8">
        <v>0</v>
      </c>
      <c r="F209" s="35">
        <v>0</v>
      </c>
      <c r="G209" s="43" t="s">
        <v>72</v>
      </c>
    </row>
    <row r="210" spans="1:7" x14ac:dyDescent="0.3">
      <c r="A210" s="84"/>
      <c r="B210" s="7" t="s">
        <v>7</v>
      </c>
      <c r="C210" s="8">
        <v>0</v>
      </c>
      <c r="D210" s="70">
        <v>0</v>
      </c>
      <c r="E210" s="8">
        <v>0</v>
      </c>
      <c r="F210" s="35">
        <v>0</v>
      </c>
      <c r="G210" s="43" t="s">
        <v>72</v>
      </c>
    </row>
    <row r="211" spans="1:7" x14ac:dyDescent="0.3">
      <c r="A211" s="84"/>
      <c r="B211" s="7" t="s">
        <v>8</v>
      </c>
      <c r="C211" s="8">
        <v>61.435000000000002</v>
      </c>
      <c r="D211" s="70">
        <v>100</v>
      </c>
      <c r="E211" s="8">
        <v>54.749000000000002</v>
      </c>
      <c r="F211" s="35">
        <v>100</v>
      </c>
      <c r="G211" s="43">
        <v>-10.883047122975499</v>
      </c>
    </row>
    <row r="212" spans="1:7" x14ac:dyDescent="0.3">
      <c r="A212" s="85"/>
      <c r="B212" s="10" t="s">
        <v>9</v>
      </c>
      <c r="C212" s="11">
        <v>61.435000000000002</v>
      </c>
      <c r="D212" s="71" t="s">
        <v>10</v>
      </c>
      <c r="E212" s="11">
        <v>54.749000000000002</v>
      </c>
      <c r="F212" s="45" t="s">
        <v>10</v>
      </c>
      <c r="G212" s="46">
        <v>-10.883047122975499</v>
      </c>
    </row>
    <row r="213" spans="1:7" ht="15" customHeight="1" x14ac:dyDescent="0.3">
      <c r="A213" s="83" t="s">
        <v>67</v>
      </c>
      <c r="B213" s="7" t="s">
        <v>6</v>
      </c>
      <c r="C213" s="8">
        <v>1.32</v>
      </c>
      <c r="D213" s="70">
        <v>3.66422385076616</v>
      </c>
      <c r="E213" s="8">
        <v>0</v>
      </c>
      <c r="F213" s="35">
        <v>0</v>
      </c>
      <c r="G213" s="43">
        <v>-100</v>
      </c>
    </row>
    <row r="214" spans="1:7" x14ac:dyDescent="0.3">
      <c r="A214" s="84"/>
      <c r="B214" s="7" t="s">
        <v>7</v>
      </c>
      <c r="C214" s="8">
        <v>23.18</v>
      </c>
      <c r="D214" s="70">
        <v>64.345991561181407</v>
      </c>
      <c r="E214" s="8">
        <v>13.02</v>
      </c>
      <c r="F214" s="35">
        <v>64.391691394658807</v>
      </c>
      <c r="G214" s="43">
        <v>-43.830888697152702</v>
      </c>
    </row>
    <row r="215" spans="1:7" x14ac:dyDescent="0.3">
      <c r="A215" s="84"/>
      <c r="B215" s="7" t="s">
        <v>8</v>
      </c>
      <c r="C215" s="8">
        <v>11.523999999999999</v>
      </c>
      <c r="D215" s="70">
        <v>31.989784588052402</v>
      </c>
      <c r="E215" s="8">
        <v>7.2</v>
      </c>
      <c r="F215" s="35">
        <v>35.6083086053413</v>
      </c>
      <c r="G215" s="43">
        <v>-37.521693856299898</v>
      </c>
    </row>
    <row r="216" spans="1:7" x14ac:dyDescent="0.3">
      <c r="A216" s="85"/>
      <c r="B216" s="10" t="s">
        <v>9</v>
      </c>
      <c r="C216" s="11">
        <v>36.024000000000001</v>
      </c>
      <c r="D216" s="71" t="s">
        <v>10</v>
      </c>
      <c r="E216" s="11">
        <v>20.22</v>
      </c>
      <c r="F216" s="45" t="s">
        <v>10</v>
      </c>
      <c r="G216" s="46">
        <v>-43.870752831445699</v>
      </c>
    </row>
    <row r="217" spans="1:7" ht="15" customHeight="1" x14ac:dyDescent="0.3">
      <c r="A217" s="83" t="s">
        <v>69</v>
      </c>
      <c r="B217" s="7" t="s">
        <v>6</v>
      </c>
      <c r="C217" s="8">
        <v>0</v>
      </c>
      <c r="D217" s="70">
        <v>0</v>
      </c>
      <c r="E217" s="8">
        <v>0</v>
      </c>
      <c r="F217" s="35">
        <v>0</v>
      </c>
      <c r="G217" s="43" t="s">
        <v>72</v>
      </c>
    </row>
    <row r="218" spans="1:7" x14ac:dyDescent="0.3">
      <c r="A218" s="84"/>
      <c r="B218" s="7" t="s">
        <v>7</v>
      </c>
      <c r="C218" s="8">
        <v>5.16</v>
      </c>
      <c r="D218" s="70">
        <v>10.2856459425519</v>
      </c>
      <c r="E218" s="8">
        <v>0</v>
      </c>
      <c r="F218" s="35">
        <v>0</v>
      </c>
      <c r="G218" s="43">
        <v>-100</v>
      </c>
    </row>
    <row r="219" spans="1:7" x14ac:dyDescent="0.3">
      <c r="A219" s="84"/>
      <c r="B219" s="7" t="s">
        <v>8</v>
      </c>
      <c r="C219" s="8">
        <v>45.006999999999998</v>
      </c>
      <c r="D219" s="70">
        <v>89.714354057448105</v>
      </c>
      <c r="E219" s="8">
        <v>7.65</v>
      </c>
      <c r="F219" s="35">
        <v>100</v>
      </c>
      <c r="G219" s="43">
        <v>-83.002644033150403</v>
      </c>
    </row>
    <row r="220" spans="1:7" x14ac:dyDescent="0.3">
      <c r="A220" s="85"/>
      <c r="B220" s="10" t="s">
        <v>9</v>
      </c>
      <c r="C220" s="11">
        <v>50.167000000000002</v>
      </c>
      <c r="D220" s="71" t="s">
        <v>10</v>
      </c>
      <c r="E220" s="11">
        <v>7.65</v>
      </c>
      <c r="F220" s="45" t="s">
        <v>10</v>
      </c>
      <c r="G220" s="46">
        <v>-84.750931887495796</v>
      </c>
    </row>
    <row r="221" spans="1:7" ht="15" customHeight="1" x14ac:dyDescent="0.3">
      <c r="A221" s="83" t="s">
        <v>18</v>
      </c>
      <c r="B221" s="7" t="s">
        <v>6</v>
      </c>
      <c r="C221" s="8">
        <v>0</v>
      </c>
      <c r="D221" s="70">
        <v>0</v>
      </c>
      <c r="E221" s="8">
        <v>0</v>
      </c>
      <c r="F221" s="35" t="s">
        <v>72</v>
      </c>
      <c r="G221" s="43" t="s">
        <v>72</v>
      </c>
    </row>
    <row r="222" spans="1:7" x14ac:dyDescent="0.3">
      <c r="A222" s="84"/>
      <c r="B222" s="7" t="s">
        <v>7</v>
      </c>
      <c r="C222" s="8">
        <v>23114.098999999998</v>
      </c>
      <c r="D222" s="70">
        <v>100</v>
      </c>
      <c r="E222" s="8">
        <v>0</v>
      </c>
      <c r="F222" s="35" t="s">
        <v>72</v>
      </c>
      <c r="G222" s="43">
        <v>-100</v>
      </c>
    </row>
    <row r="223" spans="1:7" x14ac:dyDescent="0.3">
      <c r="A223" s="84"/>
      <c r="B223" s="7" t="s">
        <v>8</v>
      </c>
      <c r="C223" s="8">
        <v>0</v>
      </c>
      <c r="D223" s="70">
        <v>0</v>
      </c>
      <c r="E223" s="8">
        <v>0</v>
      </c>
      <c r="F223" s="35" t="s">
        <v>72</v>
      </c>
      <c r="G223" s="43" t="s">
        <v>72</v>
      </c>
    </row>
    <row r="224" spans="1:7" x14ac:dyDescent="0.3">
      <c r="A224" s="85"/>
      <c r="B224" s="10" t="s">
        <v>9</v>
      </c>
      <c r="C224" s="11">
        <v>23114.098999999998</v>
      </c>
      <c r="D224" s="71" t="s">
        <v>10</v>
      </c>
      <c r="E224" s="11">
        <v>0</v>
      </c>
      <c r="F224" s="45" t="s">
        <v>10</v>
      </c>
      <c r="G224" s="46">
        <v>-100</v>
      </c>
    </row>
    <row r="225" spans="1:7" ht="15" customHeight="1" x14ac:dyDescent="0.3">
      <c r="A225" s="83" t="s">
        <v>55</v>
      </c>
      <c r="B225" s="7" t="s">
        <v>6</v>
      </c>
      <c r="C225" s="8">
        <v>0</v>
      </c>
      <c r="D225" s="70">
        <v>0</v>
      </c>
      <c r="E225" s="8">
        <v>0</v>
      </c>
      <c r="F225" s="35" t="s">
        <v>72</v>
      </c>
      <c r="G225" s="43" t="s">
        <v>72</v>
      </c>
    </row>
    <row r="226" spans="1:7" x14ac:dyDescent="0.3">
      <c r="A226" s="84"/>
      <c r="B226" s="7" t="s">
        <v>7</v>
      </c>
      <c r="C226" s="8">
        <v>306.42</v>
      </c>
      <c r="D226" s="70">
        <v>100</v>
      </c>
      <c r="E226" s="8">
        <v>0</v>
      </c>
      <c r="F226" s="35" t="s">
        <v>72</v>
      </c>
      <c r="G226" s="43">
        <v>-100</v>
      </c>
    </row>
    <row r="227" spans="1:7" x14ac:dyDescent="0.3">
      <c r="A227" s="84"/>
      <c r="B227" s="7" t="s">
        <v>8</v>
      </c>
      <c r="C227" s="8">
        <v>0</v>
      </c>
      <c r="D227" s="70">
        <v>0</v>
      </c>
      <c r="E227" s="8">
        <v>0</v>
      </c>
      <c r="F227" s="35" t="s">
        <v>72</v>
      </c>
      <c r="G227" s="43" t="s">
        <v>72</v>
      </c>
    </row>
    <row r="228" spans="1:7" x14ac:dyDescent="0.3">
      <c r="A228" s="85"/>
      <c r="B228" s="10" t="s">
        <v>9</v>
      </c>
      <c r="C228" s="11">
        <v>306.42</v>
      </c>
      <c r="D228" s="71" t="s">
        <v>10</v>
      </c>
      <c r="E228" s="11">
        <v>0</v>
      </c>
      <c r="F228" s="45" t="s">
        <v>10</v>
      </c>
      <c r="G228" s="46">
        <v>-100</v>
      </c>
    </row>
    <row r="229" spans="1:7" x14ac:dyDescent="0.3">
      <c r="A229" s="83" t="s">
        <v>59</v>
      </c>
      <c r="B229" s="7" t="s">
        <v>6</v>
      </c>
      <c r="C229" s="8">
        <v>0</v>
      </c>
      <c r="D229" s="70">
        <v>0</v>
      </c>
      <c r="E229" s="8">
        <v>0</v>
      </c>
      <c r="F229" s="35" t="s">
        <v>72</v>
      </c>
      <c r="G229" s="43" t="s">
        <v>72</v>
      </c>
    </row>
    <row r="230" spans="1:7" x14ac:dyDescent="0.3">
      <c r="A230" s="84"/>
      <c r="B230" s="7" t="s">
        <v>7</v>
      </c>
      <c r="C230" s="8">
        <v>63.4</v>
      </c>
      <c r="D230" s="70">
        <v>100</v>
      </c>
      <c r="E230" s="8">
        <v>0</v>
      </c>
      <c r="F230" s="35" t="s">
        <v>72</v>
      </c>
      <c r="G230" s="43">
        <v>-100</v>
      </c>
    </row>
    <row r="231" spans="1:7" x14ac:dyDescent="0.3">
      <c r="A231" s="84"/>
      <c r="B231" s="7" t="s">
        <v>8</v>
      </c>
      <c r="C231" s="8">
        <v>0</v>
      </c>
      <c r="D231" s="70">
        <v>0</v>
      </c>
      <c r="E231" s="8">
        <v>0</v>
      </c>
      <c r="F231" s="35" t="s">
        <v>72</v>
      </c>
      <c r="G231" s="43" t="s">
        <v>72</v>
      </c>
    </row>
    <row r="232" spans="1:7" x14ac:dyDescent="0.3">
      <c r="A232" s="85"/>
      <c r="B232" s="10" t="s">
        <v>9</v>
      </c>
      <c r="C232" s="11">
        <v>63.4</v>
      </c>
      <c r="D232" s="71" t="s">
        <v>10</v>
      </c>
      <c r="E232" s="11">
        <v>0</v>
      </c>
      <c r="F232" s="45" t="s">
        <v>10</v>
      </c>
      <c r="G232" s="46">
        <v>-100</v>
      </c>
    </row>
    <row r="233" spans="1:7" ht="15" customHeight="1" x14ac:dyDescent="0.3">
      <c r="A233" s="83" t="s">
        <v>38</v>
      </c>
      <c r="B233" s="7" t="s">
        <v>6</v>
      </c>
      <c r="C233" s="8">
        <v>0</v>
      </c>
      <c r="D233" s="70">
        <v>0</v>
      </c>
      <c r="E233" s="8">
        <v>0</v>
      </c>
      <c r="F233" s="35" t="s">
        <v>72</v>
      </c>
      <c r="G233" s="43" t="s">
        <v>72</v>
      </c>
    </row>
    <row r="234" spans="1:7" x14ac:dyDescent="0.3">
      <c r="A234" s="84"/>
      <c r="B234" s="7" t="s">
        <v>7</v>
      </c>
      <c r="C234" s="8">
        <v>854.12300000000005</v>
      </c>
      <c r="D234" s="70">
        <v>100</v>
      </c>
      <c r="E234" s="8">
        <v>0</v>
      </c>
      <c r="F234" s="35" t="s">
        <v>72</v>
      </c>
      <c r="G234" s="43">
        <v>-100</v>
      </c>
    </row>
    <row r="235" spans="1:7" x14ac:dyDescent="0.3">
      <c r="A235" s="84"/>
      <c r="B235" s="7" t="s">
        <v>8</v>
      </c>
      <c r="C235" s="8">
        <v>0</v>
      </c>
      <c r="D235" s="70">
        <v>0</v>
      </c>
      <c r="E235" s="8">
        <v>0</v>
      </c>
      <c r="F235" s="35" t="s">
        <v>72</v>
      </c>
      <c r="G235" s="43" t="s">
        <v>72</v>
      </c>
    </row>
    <row r="236" spans="1:7" x14ac:dyDescent="0.3">
      <c r="A236" s="85"/>
      <c r="B236" s="10" t="s">
        <v>9</v>
      </c>
      <c r="C236" s="11">
        <v>854.12300000000005</v>
      </c>
      <c r="D236" s="71" t="s">
        <v>10</v>
      </c>
      <c r="E236" s="11">
        <v>0</v>
      </c>
      <c r="F236" s="45" t="s">
        <v>10</v>
      </c>
      <c r="G236" s="46">
        <v>-100</v>
      </c>
    </row>
    <row r="237" spans="1:7" x14ac:dyDescent="0.3">
      <c r="A237" s="83" t="s">
        <v>70</v>
      </c>
      <c r="B237" s="7" t="s">
        <v>6</v>
      </c>
      <c r="C237" s="8">
        <v>0</v>
      </c>
      <c r="D237" s="70">
        <v>0</v>
      </c>
      <c r="E237" s="8">
        <v>0</v>
      </c>
      <c r="F237" s="35" t="s">
        <v>72</v>
      </c>
      <c r="G237" s="43" t="s">
        <v>72</v>
      </c>
    </row>
    <row r="238" spans="1:7" x14ac:dyDescent="0.3">
      <c r="A238" s="84"/>
      <c r="B238" s="7" t="s">
        <v>7</v>
      </c>
      <c r="C238" s="8">
        <v>41.045000000000002</v>
      </c>
      <c r="D238" s="70">
        <v>100</v>
      </c>
      <c r="E238" s="8">
        <v>0</v>
      </c>
      <c r="F238" s="35" t="s">
        <v>72</v>
      </c>
      <c r="G238" s="43">
        <v>-100</v>
      </c>
    </row>
    <row r="239" spans="1:7" x14ac:dyDescent="0.3">
      <c r="A239" s="84"/>
      <c r="B239" s="7" t="s">
        <v>8</v>
      </c>
      <c r="C239" s="8">
        <v>0</v>
      </c>
      <c r="D239" s="70">
        <v>0</v>
      </c>
      <c r="E239" s="8">
        <v>0</v>
      </c>
      <c r="F239" s="35" t="s">
        <v>72</v>
      </c>
      <c r="G239" s="43" t="s">
        <v>72</v>
      </c>
    </row>
    <row r="240" spans="1:7" x14ac:dyDescent="0.3">
      <c r="A240" s="85"/>
      <c r="B240" s="10" t="s">
        <v>9</v>
      </c>
      <c r="C240" s="11">
        <v>41.045000000000002</v>
      </c>
      <c r="D240" s="71" t="s">
        <v>10</v>
      </c>
      <c r="E240" s="11">
        <v>0</v>
      </c>
      <c r="F240" s="45" t="s">
        <v>10</v>
      </c>
      <c r="G240" s="46">
        <v>-100</v>
      </c>
    </row>
    <row r="241" spans="1:7" ht="15" customHeight="1" x14ac:dyDescent="0.3">
      <c r="A241" s="83" t="s">
        <v>71</v>
      </c>
      <c r="B241" s="7" t="s">
        <v>6</v>
      </c>
      <c r="C241" s="8">
        <v>0</v>
      </c>
      <c r="D241" s="70">
        <v>0</v>
      </c>
      <c r="E241" s="8">
        <v>0</v>
      </c>
      <c r="F241" s="35" t="s">
        <v>72</v>
      </c>
      <c r="G241" s="43" t="s">
        <v>72</v>
      </c>
    </row>
    <row r="242" spans="1:7" x14ac:dyDescent="0.3">
      <c r="A242" s="84"/>
      <c r="B242" s="7" t="s">
        <v>7</v>
      </c>
      <c r="C242" s="8">
        <v>31.79</v>
      </c>
      <c r="D242" s="70">
        <v>100</v>
      </c>
      <c r="E242" s="8">
        <v>0</v>
      </c>
      <c r="F242" s="35" t="s">
        <v>72</v>
      </c>
      <c r="G242" s="43">
        <v>-100</v>
      </c>
    </row>
    <row r="243" spans="1:7" x14ac:dyDescent="0.3">
      <c r="A243" s="84"/>
      <c r="B243" s="7" t="s">
        <v>8</v>
      </c>
      <c r="C243" s="8">
        <v>0</v>
      </c>
      <c r="D243" s="70">
        <v>0</v>
      </c>
      <c r="E243" s="8">
        <v>0</v>
      </c>
      <c r="F243" s="35" t="s">
        <v>72</v>
      </c>
      <c r="G243" s="43" t="s">
        <v>72</v>
      </c>
    </row>
    <row r="244" spans="1:7" x14ac:dyDescent="0.3">
      <c r="A244" s="85"/>
      <c r="B244" s="10" t="s">
        <v>9</v>
      </c>
      <c r="C244" s="11">
        <v>31.79</v>
      </c>
      <c r="D244" s="71" t="s">
        <v>10</v>
      </c>
      <c r="E244" s="11">
        <v>0</v>
      </c>
      <c r="F244" s="45" t="s">
        <v>10</v>
      </c>
      <c r="G244" s="46">
        <v>-100</v>
      </c>
    </row>
    <row r="245" spans="1:7" ht="15" customHeight="1" x14ac:dyDescent="0.3">
      <c r="A245" s="83" t="s">
        <v>16</v>
      </c>
      <c r="B245" s="7" t="s">
        <v>6</v>
      </c>
      <c r="C245" s="8">
        <v>0</v>
      </c>
      <c r="D245" s="70">
        <v>0</v>
      </c>
      <c r="E245" s="8">
        <v>0</v>
      </c>
      <c r="F245" s="35" t="s">
        <v>72</v>
      </c>
      <c r="G245" s="43" t="s">
        <v>72</v>
      </c>
    </row>
    <row r="246" spans="1:7" x14ac:dyDescent="0.3">
      <c r="A246" s="84"/>
      <c r="B246" s="7" t="s">
        <v>7</v>
      </c>
      <c r="C246" s="8">
        <v>12845.879000000001</v>
      </c>
      <c r="D246" s="70">
        <v>100</v>
      </c>
      <c r="E246" s="8">
        <v>0</v>
      </c>
      <c r="F246" s="35" t="s">
        <v>72</v>
      </c>
      <c r="G246" s="43">
        <v>-100</v>
      </c>
    </row>
    <row r="247" spans="1:7" x14ac:dyDescent="0.3">
      <c r="A247" s="84"/>
      <c r="B247" s="7" t="s">
        <v>8</v>
      </c>
      <c r="C247" s="8">
        <v>0</v>
      </c>
      <c r="D247" s="70">
        <v>0</v>
      </c>
      <c r="E247" s="8">
        <v>0</v>
      </c>
      <c r="F247" s="35" t="s">
        <v>72</v>
      </c>
      <c r="G247" s="43" t="s">
        <v>72</v>
      </c>
    </row>
    <row r="248" spans="1:7" x14ac:dyDescent="0.3">
      <c r="A248" s="85"/>
      <c r="B248" s="10" t="s">
        <v>9</v>
      </c>
      <c r="C248" s="11">
        <v>12845.879000000001</v>
      </c>
      <c r="D248" s="71" t="s">
        <v>10</v>
      </c>
      <c r="E248" s="11">
        <v>0</v>
      </c>
      <c r="F248" s="45" t="s">
        <v>10</v>
      </c>
      <c r="G248" s="46">
        <v>-100</v>
      </c>
    </row>
    <row r="249" spans="1:7" ht="15" customHeight="1" x14ac:dyDescent="0.3">
      <c r="A249" s="83" t="s">
        <v>61</v>
      </c>
      <c r="B249" s="7" t="s">
        <v>6</v>
      </c>
      <c r="C249" s="8">
        <v>0</v>
      </c>
      <c r="D249" s="70">
        <v>0</v>
      </c>
      <c r="E249" s="8">
        <v>0</v>
      </c>
      <c r="F249" s="35" t="s">
        <v>72</v>
      </c>
      <c r="G249" s="43" t="s">
        <v>72</v>
      </c>
    </row>
    <row r="250" spans="1:7" x14ac:dyDescent="0.3">
      <c r="A250" s="84"/>
      <c r="B250" s="7" t="s">
        <v>7</v>
      </c>
      <c r="C250" s="8">
        <v>504.55</v>
      </c>
      <c r="D250" s="70">
        <v>100</v>
      </c>
      <c r="E250" s="8">
        <v>0</v>
      </c>
      <c r="F250" s="35" t="s">
        <v>72</v>
      </c>
      <c r="G250" s="43">
        <v>-100</v>
      </c>
    </row>
    <row r="251" spans="1:7" x14ac:dyDescent="0.3">
      <c r="A251" s="84"/>
      <c r="B251" s="7" t="s">
        <v>8</v>
      </c>
      <c r="C251" s="8">
        <v>0</v>
      </c>
      <c r="D251" s="70">
        <v>0</v>
      </c>
      <c r="E251" s="8">
        <v>0</v>
      </c>
      <c r="F251" s="35" t="s">
        <v>72</v>
      </c>
      <c r="G251" s="43" t="s">
        <v>72</v>
      </c>
    </row>
    <row r="252" spans="1:7" x14ac:dyDescent="0.3">
      <c r="A252" s="85"/>
      <c r="B252" s="10" t="s">
        <v>9</v>
      </c>
      <c r="C252" s="11">
        <v>504.55</v>
      </c>
      <c r="D252" s="71" t="s">
        <v>10</v>
      </c>
      <c r="E252" s="11">
        <v>0</v>
      </c>
      <c r="F252" s="45" t="s">
        <v>10</v>
      </c>
      <c r="G252" s="46">
        <v>-100</v>
      </c>
    </row>
    <row r="253" spans="1:7" x14ac:dyDescent="0.3">
      <c r="A253" s="32" t="s">
        <v>93</v>
      </c>
      <c r="B253" s="41" t="s">
        <v>0</v>
      </c>
      <c r="C253" s="40">
        <v>315523.37404000002</v>
      </c>
      <c r="D253" s="42" t="s">
        <v>10</v>
      </c>
      <c r="E253" s="40">
        <v>292849.54927399999</v>
      </c>
      <c r="F253" s="47" t="s">
        <v>10</v>
      </c>
      <c r="G253" s="48">
        <v>-7.1860998681909196</v>
      </c>
    </row>
  </sheetData>
  <mergeCells count="66">
    <mergeCell ref="A13:A16"/>
    <mergeCell ref="A2:G2"/>
    <mergeCell ref="C3:D3"/>
    <mergeCell ref="E3:F3"/>
    <mergeCell ref="A5:A8"/>
    <mergeCell ref="A9:A12"/>
    <mergeCell ref="A3:A4"/>
    <mergeCell ref="A61:A64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109:A112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04"/>
    <mergeCell ref="A105:A108"/>
    <mergeCell ref="A157:A160"/>
    <mergeCell ref="A113:A116"/>
    <mergeCell ref="A117:A120"/>
    <mergeCell ref="A121:A124"/>
    <mergeCell ref="A125:A128"/>
    <mergeCell ref="A129:A132"/>
    <mergeCell ref="A133:A136"/>
    <mergeCell ref="A137:A140"/>
    <mergeCell ref="A141:A144"/>
    <mergeCell ref="A145:A148"/>
    <mergeCell ref="A149:A152"/>
    <mergeCell ref="A153:A156"/>
    <mergeCell ref="A205:A208"/>
    <mergeCell ref="A161:A164"/>
    <mergeCell ref="A165:A168"/>
    <mergeCell ref="A169:A172"/>
    <mergeCell ref="A173:A176"/>
    <mergeCell ref="A177:A180"/>
    <mergeCell ref="A181:A184"/>
    <mergeCell ref="A185:A188"/>
    <mergeCell ref="A189:A192"/>
    <mergeCell ref="A193:A196"/>
    <mergeCell ref="A197:A200"/>
    <mergeCell ref="A201:A204"/>
    <mergeCell ref="A209:A212"/>
    <mergeCell ref="A213:A216"/>
    <mergeCell ref="A217:A220"/>
    <mergeCell ref="A221:A224"/>
    <mergeCell ref="A225:A228"/>
    <mergeCell ref="A249:A252"/>
    <mergeCell ref="A229:A232"/>
    <mergeCell ref="A233:A236"/>
    <mergeCell ref="A237:A240"/>
    <mergeCell ref="A241:A244"/>
    <mergeCell ref="A245:A24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89E3D-5298-4F24-8C5E-B04D1757AF02}">
  <dimension ref="A2:J1426"/>
  <sheetViews>
    <sheetView workbookViewId="0">
      <selection activeCell="M9" sqref="M9"/>
    </sheetView>
  </sheetViews>
  <sheetFormatPr defaultRowHeight="14.4" x14ac:dyDescent="0.3"/>
  <cols>
    <col min="1" max="1" width="15.5546875" customWidth="1"/>
    <col min="2" max="2" width="42.88671875" customWidth="1"/>
    <col min="3" max="10" width="11.33203125" customWidth="1"/>
  </cols>
  <sheetData>
    <row r="2" spans="1:10" x14ac:dyDescent="0.3">
      <c r="B2" s="86" t="s">
        <v>262</v>
      </c>
      <c r="C2" s="87"/>
      <c r="D2" s="87"/>
      <c r="E2" s="87"/>
      <c r="F2" s="87"/>
      <c r="G2" s="87"/>
      <c r="H2" s="87"/>
    </row>
    <row r="3" spans="1:10" ht="15" customHeight="1" x14ac:dyDescent="0.3">
      <c r="A3" s="59" t="s">
        <v>0</v>
      </c>
      <c r="B3" s="59" t="s">
        <v>0</v>
      </c>
      <c r="C3" s="95" t="s">
        <v>133</v>
      </c>
      <c r="D3" s="96"/>
      <c r="E3" s="95" t="s">
        <v>134</v>
      </c>
      <c r="F3" s="96"/>
      <c r="G3" s="95" t="s">
        <v>7</v>
      </c>
      <c r="H3" s="96"/>
      <c r="I3" s="95" t="s">
        <v>74</v>
      </c>
      <c r="J3" s="97"/>
    </row>
    <row r="4" spans="1:10" x14ac:dyDescent="0.3">
      <c r="A4" s="60" t="s">
        <v>176</v>
      </c>
      <c r="B4" s="60" t="s">
        <v>135</v>
      </c>
      <c r="C4" s="61" t="s">
        <v>113</v>
      </c>
      <c r="D4" s="61" t="s">
        <v>3</v>
      </c>
      <c r="E4" s="61" t="s">
        <v>113</v>
      </c>
      <c r="F4" s="61" t="s">
        <v>3</v>
      </c>
      <c r="G4" s="61" t="s">
        <v>113</v>
      </c>
      <c r="H4" s="61" t="s">
        <v>3</v>
      </c>
      <c r="I4" s="61" t="s">
        <v>113</v>
      </c>
      <c r="J4" s="62" t="s">
        <v>3</v>
      </c>
    </row>
    <row r="5" spans="1:10" x14ac:dyDescent="0.3">
      <c r="A5" s="92" t="s">
        <v>177</v>
      </c>
      <c r="B5" s="63" t="s">
        <v>11</v>
      </c>
      <c r="C5" s="57">
        <v>0</v>
      </c>
      <c r="D5" s="57">
        <v>0</v>
      </c>
      <c r="E5" s="57">
        <v>0</v>
      </c>
      <c r="F5" s="57">
        <v>0</v>
      </c>
      <c r="G5" s="57">
        <v>2833.8539999999998</v>
      </c>
      <c r="H5" s="57">
        <v>33.886875381829903</v>
      </c>
      <c r="I5" s="58">
        <v>2833.8539999999998</v>
      </c>
      <c r="J5" s="64">
        <v>26.1530354403885</v>
      </c>
    </row>
    <row r="6" spans="1:10" x14ac:dyDescent="0.3">
      <c r="A6" s="93"/>
      <c r="B6" s="63" t="s">
        <v>5</v>
      </c>
      <c r="C6" s="57">
        <v>1014.05</v>
      </c>
      <c r="D6" s="57">
        <v>45.723981451588202</v>
      </c>
      <c r="E6" s="57">
        <v>53.613999999999997</v>
      </c>
      <c r="F6" s="57">
        <v>21.008044450191399</v>
      </c>
      <c r="G6" s="57">
        <v>1377.402</v>
      </c>
      <c r="H6" s="57">
        <v>16.470802632980899</v>
      </c>
      <c r="I6" s="58">
        <v>2445.0659999999998</v>
      </c>
      <c r="J6" s="64">
        <v>22.564993733653498</v>
      </c>
    </row>
    <row r="7" spans="1:10" ht="26.4" x14ac:dyDescent="0.3">
      <c r="A7" s="93"/>
      <c r="B7" s="63" t="s">
        <v>12</v>
      </c>
      <c r="C7" s="57">
        <v>356.56099999999998</v>
      </c>
      <c r="D7" s="57">
        <v>16.077499679857699</v>
      </c>
      <c r="E7" s="57">
        <v>49.26</v>
      </c>
      <c r="F7" s="57">
        <v>19.301978394009598</v>
      </c>
      <c r="G7" s="57">
        <v>739.12400000000002</v>
      </c>
      <c r="H7" s="57">
        <v>8.8383533095634697</v>
      </c>
      <c r="I7" s="58">
        <v>1144.9449999999999</v>
      </c>
      <c r="J7" s="64">
        <v>10.566453727783999</v>
      </c>
    </row>
    <row r="8" spans="1:10" ht="26.4" x14ac:dyDescent="0.3">
      <c r="A8" s="93"/>
      <c r="B8" s="63" t="s">
        <v>15</v>
      </c>
      <c r="C8" s="57">
        <v>0</v>
      </c>
      <c r="D8" s="57">
        <v>0</v>
      </c>
      <c r="E8" s="57">
        <v>0</v>
      </c>
      <c r="F8" s="57">
        <v>0</v>
      </c>
      <c r="G8" s="57">
        <v>792.90800000000002</v>
      </c>
      <c r="H8" s="57">
        <v>9.4814957246407197</v>
      </c>
      <c r="I8" s="58">
        <v>792.90800000000002</v>
      </c>
      <c r="J8" s="64">
        <v>7.3175791783795399</v>
      </c>
    </row>
    <row r="9" spans="1:10" x14ac:dyDescent="0.3">
      <c r="A9" s="93"/>
      <c r="B9" s="63" t="s">
        <v>13</v>
      </c>
      <c r="C9" s="57">
        <v>506.08499999999998</v>
      </c>
      <c r="D9" s="57">
        <v>22.819605692941199</v>
      </c>
      <c r="E9" s="57">
        <v>130.80699999999999</v>
      </c>
      <c r="F9" s="57">
        <v>51.255255537661597</v>
      </c>
      <c r="G9" s="57">
        <v>92.66</v>
      </c>
      <c r="H9" s="57">
        <v>1.1080168113390301</v>
      </c>
      <c r="I9" s="58">
        <v>729.55200000000002</v>
      </c>
      <c r="J9" s="64">
        <v>6.7328801383579799</v>
      </c>
    </row>
    <row r="10" spans="1:10" ht="26.4" x14ac:dyDescent="0.3">
      <c r="A10" s="93"/>
      <c r="B10" s="63" t="s">
        <v>14</v>
      </c>
      <c r="C10" s="57">
        <v>0</v>
      </c>
      <c r="D10" s="57">
        <v>0</v>
      </c>
      <c r="E10" s="57">
        <v>0</v>
      </c>
      <c r="F10" s="57">
        <v>0</v>
      </c>
      <c r="G10" s="57">
        <v>728.26700000000005</v>
      </c>
      <c r="H10" s="57">
        <v>8.7085266473499203</v>
      </c>
      <c r="I10" s="58">
        <v>728.26700000000005</v>
      </c>
      <c r="J10" s="64">
        <v>6.7210211468429302</v>
      </c>
    </row>
    <row r="11" spans="1:10" ht="26.4" x14ac:dyDescent="0.3">
      <c r="A11" s="93"/>
      <c r="B11" s="63" t="s">
        <v>24</v>
      </c>
      <c r="C11" s="57">
        <v>57.41</v>
      </c>
      <c r="D11" s="57">
        <v>2.5886433362612098</v>
      </c>
      <c r="E11" s="57">
        <v>10.326000000000001</v>
      </c>
      <c r="F11" s="57">
        <v>4.0461272613995698</v>
      </c>
      <c r="G11" s="57">
        <v>304.33999999999997</v>
      </c>
      <c r="H11" s="57">
        <v>3.6392600514021298</v>
      </c>
      <c r="I11" s="58">
        <v>372.07600000000002</v>
      </c>
      <c r="J11" s="64">
        <v>3.4338102155291002</v>
      </c>
    </row>
    <row r="12" spans="1:10" ht="26.4" x14ac:dyDescent="0.3">
      <c r="A12" s="93"/>
      <c r="B12" s="63" t="s">
        <v>21</v>
      </c>
      <c r="C12" s="57">
        <v>0</v>
      </c>
      <c r="D12" s="57">
        <v>0</v>
      </c>
      <c r="E12" s="57">
        <v>0</v>
      </c>
      <c r="F12" s="57">
        <v>0</v>
      </c>
      <c r="G12" s="57">
        <v>343.72899999999998</v>
      </c>
      <c r="H12" s="57">
        <v>4.1102688381691603</v>
      </c>
      <c r="I12" s="58">
        <v>343.72899999999998</v>
      </c>
      <c r="J12" s="64">
        <v>3.1722017855857398</v>
      </c>
    </row>
    <row r="13" spans="1:10" ht="26.4" x14ac:dyDescent="0.3">
      <c r="A13" s="93"/>
      <c r="B13" s="63" t="s">
        <v>22</v>
      </c>
      <c r="C13" s="57">
        <v>0</v>
      </c>
      <c r="D13" s="57">
        <v>0</v>
      </c>
      <c r="E13" s="57">
        <v>0</v>
      </c>
      <c r="F13" s="57">
        <v>0</v>
      </c>
      <c r="G13" s="57">
        <v>263.73099999999999</v>
      </c>
      <c r="H13" s="57">
        <v>3.1536626556362402</v>
      </c>
      <c r="I13" s="58">
        <v>263.73099999999999</v>
      </c>
      <c r="J13" s="64">
        <v>2.43391726946028</v>
      </c>
    </row>
    <row r="14" spans="1:10" ht="26.4" x14ac:dyDescent="0.3">
      <c r="A14" s="93"/>
      <c r="B14" s="63" t="s">
        <v>25</v>
      </c>
      <c r="C14" s="57">
        <v>0</v>
      </c>
      <c r="D14" s="57">
        <v>0</v>
      </c>
      <c r="E14" s="57">
        <v>0</v>
      </c>
      <c r="F14" s="57">
        <v>0</v>
      </c>
      <c r="G14" s="57">
        <v>208.23</v>
      </c>
      <c r="H14" s="57">
        <v>2.4899885670745401</v>
      </c>
      <c r="I14" s="58">
        <v>208.23</v>
      </c>
      <c r="J14" s="64">
        <v>1.9217103526688699</v>
      </c>
    </row>
    <row r="15" spans="1:10" ht="26.4" x14ac:dyDescent="0.3">
      <c r="A15" s="93"/>
      <c r="B15" s="63" t="s">
        <v>26</v>
      </c>
      <c r="C15" s="57">
        <v>174.06700000000001</v>
      </c>
      <c r="D15" s="57">
        <v>7.84876118468872</v>
      </c>
      <c r="E15" s="57">
        <v>0</v>
      </c>
      <c r="F15" s="57">
        <v>0</v>
      </c>
      <c r="G15" s="57">
        <v>0</v>
      </c>
      <c r="H15" s="57">
        <v>0</v>
      </c>
      <c r="I15" s="58">
        <v>174.06700000000001</v>
      </c>
      <c r="J15" s="64">
        <v>1.6064272965375399</v>
      </c>
    </row>
    <row r="16" spans="1:10" ht="26.4" x14ac:dyDescent="0.3">
      <c r="A16" s="93"/>
      <c r="B16" s="63" t="s">
        <v>260</v>
      </c>
      <c r="C16" s="57">
        <v>59.353999999999999</v>
      </c>
      <c r="D16" s="57">
        <v>2.67629919143786</v>
      </c>
      <c r="E16" s="57">
        <v>3.056</v>
      </c>
      <c r="F16" s="57">
        <v>1.19745931733847</v>
      </c>
      <c r="G16" s="57">
        <v>63.698999999999998</v>
      </c>
      <c r="H16" s="57">
        <v>0.76170475788349901</v>
      </c>
      <c r="I16" s="58">
        <v>126.10899999999999</v>
      </c>
      <c r="J16" s="64">
        <v>1.16383312137885</v>
      </c>
    </row>
    <row r="17" spans="1:10" ht="39.6" x14ac:dyDescent="0.3">
      <c r="A17" s="93"/>
      <c r="B17" s="63" t="s">
        <v>19</v>
      </c>
      <c r="C17" s="57">
        <v>0</v>
      </c>
      <c r="D17" s="57">
        <v>0</v>
      </c>
      <c r="E17" s="57">
        <v>0</v>
      </c>
      <c r="F17" s="57">
        <v>0</v>
      </c>
      <c r="G17" s="57">
        <v>121.95</v>
      </c>
      <c r="H17" s="57">
        <v>1.45826300607376</v>
      </c>
      <c r="I17" s="58">
        <v>121.95</v>
      </c>
      <c r="J17" s="64">
        <v>1.12545059553364</v>
      </c>
    </row>
    <row r="18" spans="1:10" x14ac:dyDescent="0.3">
      <c r="A18" s="93"/>
      <c r="B18" s="63" t="s">
        <v>30</v>
      </c>
      <c r="C18" s="57">
        <v>0</v>
      </c>
      <c r="D18" s="57">
        <v>0</v>
      </c>
      <c r="E18" s="57">
        <v>0</v>
      </c>
      <c r="F18" s="57">
        <v>0</v>
      </c>
      <c r="G18" s="57">
        <v>88.558999999999997</v>
      </c>
      <c r="H18" s="57">
        <v>1.05897756092568</v>
      </c>
      <c r="I18" s="58">
        <v>88.558999999999997</v>
      </c>
      <c r="J18" s="64">
        <v>0.81729216309851005</v>
      </c>
    </row>
    <row r="19" spans="1:10" x14ac:dyDescent="0.3">
      <c r="A19" s="93"/>
      <c r="B19" s="63" t="s">
        <v>28</v>
      </c>
      <c r="C19" s="57">
        <v>0</v>
      </c>
      <c r="D19" s="57">
        <v>0</v>
      </c>
      <c r="E19" s="57">
        <v>0</v>
      </c>
      <c r="F19" s="57">
        <v>0</v>
      </c>
      <c r="G19" s="57">
        <v>72.364999999999995</v>
      </c>
      <c r="H19" s="57">
        <v>0.86533171328026204</v>
      </c>
      <c r="I19" s="58">
        <v>72.364999999999995</v>
      </c>
      <c r="J19" s="64">
        <v>0.66784118364732703</v>
      </c>
    </row>
    <row r="20" spans="1:10" x14ac:dyDescent="0.3">
      <c r="A20" s="93"/>
      <c r="B20" s="63" t="s">
        <v>31</v>
      </c>
      <c r="C20" s="57">
        <v>0</v>
      </c>
      <c r="D20" s="57">
        <v>0</v>
      </c>
      <c r="E20" s="57">
        <v>0</v>
      </c>
      <c r="F20" s="57">
        <v>0</v>
      </c>
      <c r="G20" s="57">
        <v>60.908999999999999</v>
      </c>
      <c r="H20" s="57">
        <v>0.72834228320579697</v>
      </c>
      <c r="I20" s="58">
        <v>60.908999999999999</v>
      </c>
      <c r="J20" s="64">
        <v>0.56211619781351596</v>
      </c>
    </row>
    <row r="21" spans="1:10" x14ac:dyDescent="0.3">
      <c r="A21" s="93"/>
      <c r="B21" s="63" t="s">
        <v>64</v>
      </c>
      <c r="C21" s="57">
        <v>0</v>
      </c>
      <c r="D21" s="57">
        <v>0</v>
      </c>
      <c r="E21" s="57">
        <v>0</v>
      </c>
      <c r="F21" s="57">
        <v>0</v>
      </c>
      <c r="G21" s="57">
        <v>58.408999999999999</v>
      </c>
      <c r="H21" s="57">
        <v>0.69844759263437906</v>
      </c>
      <c r="I21" s="58">
        <v>58.408999999999999</v>
      </c>
      <c r="J21" s="64">
        <v>0.53904422988539702</v>
      </c>
    </row>
    <row r="22" spans="1:10" ht="26.4" x14ac:dyDescent="0.3">
      <c r="A22" s="93"/>
      <c r="B22" s="63" t="s">
        <v>23</v>
      </c>
      <c r="C22" s="57">
        <v>0</v>
      </c>
      <c r="D22" s="57">
        <v>0</v>
      </c>
      <c r="E22" s="57">
        <v>0</v>
      </c>
      <c r="F22" s="57">
        <v>0</v>
      </c>
      <c r="G22" s="57">
        <v>53.079000000000001</v>
      </c>
      <c r="H22" s="57">
        <v>0.63471211233611602</v>
      </c>
      <c r="I22" s="58">
        <v>53.079000000000001</v>
      </c>
      <c r="J22" s="64">
        <v>0.489854794262648</v>
      </c>
    </row>
    <row r="23" spans="1:10" ht="26.4" x14ac:dyDescent="0.3">
      <c r="A23" s="93"/>
      <c r="B23" s="63" t="s">
        <v>66</v>
      </c>
      <c r="C23" s="57">
        <v>50.237000000000002</v>
      </c>
      <c r="D23" s="57">
        <v>2.2652094632251201</v>
      </c>
      <c r="E23" s="57">
        <v>0</v>
      </c>
      <c r="F23" s="57">
        <v>0</v>
      </c>
      <c r="G23" s="57">
        <v>0</v>
      </c>
      <c r="H23" s="57">
        <v>0</v>
      </c>
      <c r="I23" s="58">
        <v>50.237000000000002</v>
      </c>
      <c r="J23" s="64">
        <v>0.46362658112196198</v>
      </c>
    </row>
    <row r="24" spans="1:10" x14ac:dyDescent="0.3">
      <c r="A24" s="93"/>
      <c r="B24" s="63" t="s">
        <v>17</v>
      </c>
      <c r="C24" s="57">
        <v>0</v>
      </c>
      <c r="D24" s="57">
        <v>0</v>
      </c>
      <c r="E24" s="57">
        <v>0</v>
      </c>
      <c r="F24" s="57">
        <v>0</v>
      </c>
      <c r="G24" s="57">
        <v>43.649000000000001</v>
      </c>
      <c r="H24" s="57">
        <v>0.52194933950072797</v>
      </c>
      <c r="I24" s="58">
        <v>43.649000000000001</v>
      </c>
      <c r="J24" s="64">
        <v>0.40282733123778303</v>
      </c>
    </row>
    <row r="25" spans="1:10" ht="26.4" x14ac:dyDescent="0.3">
      <c r="A25" s="93"/>
      <c r="B25" s="63" t="s">
        <v>29</v>
      </c>
      <c r="C25" s="57">
        <v>0</v>
      </c>
      <c r="D25" s="57">
        <v>0</v>
      </c>
      <c r="E25" s="57">
        <v>0</v>
      </c>
      <c r="F25" s="57">
        <v>0</v>
      </c>
      <c r="G25" s="57">
        <v>30.64</v>
      </c>
      <c r="H25" s="57">
        <v>0.36638932764329801</v>
      </c>
      <c r="I25" s="58">
        <v>30.64</v>
      </c>
      <c r="J25" s="64">
        <v>0.28277003892702401</v>
      </c>
    </row>
    <row r="26" spans="1:10" ht="39.6" x14ac:dyDescent="0.3">
      <c r="A26" s="93"/>
      <c r="B26" s="63" t="s">
        <v>32</v>
      </c>
      <c r="C26" s="57">
        <v>0</v>
      </c>
      <c r="D26" s="57">
        <v>0</v>
      </c>
      <c r="E26" s="57">
        <v>0</v>
      </c>
      <c r="F26" s="57">
        <v>0</v>
      </c>
      <c r="G26" s="57">
        <v>23.343</v>
      </c>
      <c r="H26" s="57">
        <v>0.27913270480344299</v>
      </c>
      <c r="I26" s="58">
        <v>23.343</v>
      </c>
      <c r="J26" s="64">
        <v>0.21542757893843101</v>
      </c>
    </row>
    <row r="27" spans="1:10" ht="26.4" x14ac:dyDescent="0.3">
      <c r="A27" s="93"/>
      <c r="B27" s="63" t="s">
        <v>36</v>
      </c>
      <c r="C27" s="57">
        <v>0</v>
      </c>
      <c r="D27" s="57">
        <v>0</v>
      </c>
      <c r="E27" s="57">
        <v>0</v>
      </c>
      <c r="F27" s="57">
        <v>0</v>
      </c>
      <c r="G27" s="57">
        <v>18.64</v>
      </c>
      <c r="H27" s="57">
        <v>0.22289481290049201</v>
      </c>
      <c r="I27" s="58">
        <v>18.64</v>
      </c>
      <c r="J27" s="64">
        <v>0.17202459287205399</v>
      </c>
    </row>
    <row r="28" spans="1:10" ht="26.4" x14ac:dyDescent="0.3">
      <c r="A28" s="93"/>
      <c r="B28" s="63" t="s">
        <v>34</v>
      </c>
      <c r="C28" s="57">
        <v>0</v>
      </c>
      <c r="D28" s="57">
        <v>0</v>
      </c>
      <c r="E28" s="57">
        <v>8.1440000000000001</v>
      </c>
      <c r="F28" s="57">
        <v>3.19113503939939</v>
      </c>
      <c r="G28" s="57">
        <v>3.78</v>
      </c>
      <c r="H28" s="57">
        <v>4.5200772143983797E-2</v>
      </c>
      <c r="I28" s="58">
        <v>11.923999999999999</v>
      </c>
      <c r="J28" s="64">
        <v>0.110044058229956</v>
      </c>
    </row>
    <row r="29" spans="1:10" ht="26.4" x14ac:dyDescent="0.3">
      <c r="A29" s="93"/>
      <c r="B29" s="63" t="s">
        <v>41</v>
      </c>
      <c r="C29" s="57">
        <v>0</v>
      </c>
      <c r="D29" s="57">
        <v>0</v>
      </c>
      <c r="E29" s="57">
        <v>0</v>
      </c>
      <c r="F29" s="57">
        <v>0</v>
      </c>
      <c r="G29" s="57">
        <v>10</v>
      </c>
      <c r="H29" s="57">
        <v>0.11957876228567201</v>
      </c>
      <c r="I29" s="58">
        <v>10</v>
      </c>
      <c r="J29" s="64">
        <v>9.2287871712475295E-2</v>
      </c>
    </row>
    <row r="30" spans="1:10" ht="26.4" x14ac:dyDescent="0.3">
      <c r="A30" s="93"/>
      <c r="B30" s="63" t="s">
        <v>33</v>
      </c>
      <c r="C30" s="57">
        <v>0</v>
      </c>
      <c r="D30" s="57">
        <v>0</v>
      </c>
      <c r="E30" s="57">
        <v>0</v>
      </c>
      <c r="F30" s="57">
        <v>0</v>
      </c>
      <c r="G30" s="57">
        <v>9.6</v>
      </c>
      <c r="H30" s="57">
        <v>0.11479561179424499</v>
      </c>
      <c r="I30" s="58">
        <v>9.6</v>
      </c>
      <c r="J30" s="64">
        <v>8.8596356843976307E-2</v>
      </c>
    </row>
    <row r="31" spans="1:10" ht="39.6" x14ac:dyDescent="0.3">
      <c r="A31" s="93"/>
      <c r="B31" s="63" t="s">
        <v>40</v>
      </c>
      <c r="C31" s="57">
        <v>0</v>
      </c>
      <c r="D31" s="57">
        <v>0</v>
      </c>
      <c r="E31" s="57">
        <v>0</v>
      </c>
      <c r="F31" s="57">
        <v>0</v>
      </c>
      <c r="G31" s="57">
        <v>8.8019999999999996</v>
      </c>
      <c r="H31" s="57">
        <v>0.105253226563848</v>
      </c>
      <c r="I31" s="58">
        <v>8.8019999999999996</v>
      </c>
      <c r="J31" s="64">
        <v>8.1231784681320807E-2</v>
      </c>
    </row>
    <row r="32" spans="1:10" ht="52.8" x14ac:dyDescent="0.3">
      <c r="A32" s="93"/>
      <c r="B32" s="63" t="s">
        <v>60</v>
      </c>
      <c r="C32" s="57">
        <v>0</v>
      </c>
      <c r="D32" s="57">
        <v>0</v>
      </c>
      <c r="E32" s="57">
        <v>0</v>
      </c>
      <c r="F32" s="57">
        <v>0</v>
      </c>
      <c r="G32" s="57">
        <v>6.42</v>
      </c>
      <c r="H32" s="57">
        <v>7.6769565387401095E-2</v>
      </c>
      <c r="I32" s="58">
        <v>6.42</v>
      </c>
      <c r="J32" s="64">
        <v>5.9248813639409099E-2</v>
      </c>
    </row>
    <row r="33" spans="1:10" ht="39.6" x14ac:dyDescent="0.3">
      <c r="A33" s="93"/>
      <c r="B33" s="63" t="s">
        <v>58</v>
      </c>
      <c r="C33" s="57">
        <v>0</v>
      </c>
      <c r="D33" s="57">
        <v>0</v>
      </c>
      <c r="E33" s="57">
        <v>0</v>
      </c>
      <c r="F33" s="57">
        <v>0</v>
      </c>
      <c r="G33" s="57">
        <v>4.5999999999999996</v>
      </c>
      <c r="H33" s="57">
        <v>5.5006230651408902E-2</v>
      </c>
      <c r="I33" s="58">
        <v>4.5999999999999996</v>
      </c>
      <c r="J33" s="64">
        <v>4.2452420987738597E-2</v>
      </c>
    </row>
    <row r="34" spans="1:10" x14ac:dyDescent="0.3">
      <c r="A34" s="94"/>
      <c r="B34" s="62" t="s">
        <v>93</v>
      </c>
      <c r="C34" s="57">
        <v>2217.7640000000001</v>
      </c>
      <c r="D34" s="57">
        <v>100</v>
      </c>
      <c r="E34" s="57">
        <v>255.20699999999999</v>
      </c>
      <c r="F34" s="57">
        <v>100</v>
      </c>
      <c r="G34" s="57">
        <v>8362.6890000000003</v>
      </c>
      <c r="H34" s="57">
        <v>100</v>
      </c>
      <c r="I34" s="58">
        <v>10835.66</v>
      </c>
      <c r="J34" s="64">
        <v>100</v>
      </c>
    </row>
    <row r="35" spans="1:10" x14ac:dyDescent="0.3">
      <c r="A35" s="92" t="s">
        <v>178</v>
      </c>
      <c r="B35" s="63" t="s">
        <v>5</v>
      </c>
      <c r="C35" s="57">
        <v>91.519000000000005</v>
      </c>
      <c r="D35" s="57">
        <v>38.181916793218001</v>
      </c>
      <c r="E35" s="57">
        <v>3.4</v>
      </c>
      <c r="F35" s="57">
        <v>7.5159714393085304</v>
      </c>
      <c r="G35" s="57">
        <v>575.66</v>
      </c>
      <c r="H35" s="57">
        <v>23.609236499618799</v>
      </c>
      <c r="I35" s="58">
        <v>670.57899999999995</v>
      </c>
      <c r="J35" s="64">
        <v>24.624560996352798</v>
      </c>
    </row>
    <row r="36" spans="1:10" x14ac:dyDescent="0.3">
      <c r="A36" s="93"/>
      <c r="B36" s="63" t="s">
        <v>11</v>
      </c>
      <c r="C36" s="57">
        <v>0</v>
      </c>
      <c r="D36" s="57">
        <v>0</v>
      </c>
      <c r="E36" s="57">
        <v>0</v>
      </c>
      <c r="F36" s="57">
        <v>0</v>
      </c>
      <c r="G36" s="57">
        <v>342.87599999999998</v>
      </c>
      <c r="H36" s="57">
        <v>14.0621904840414</v>
      </c>
      <c r="I36" s="58">
        <v>342.87599999999998</v>
      </c>
      <c r="J36" s="64">
        <v>12.5908669615146</v>
      </c>
    </row>
    <row r="37" spans="1:10" ht="26.4" x14ac:dyDescent="0.3">
      <c r="A37" s="93"/>
      <c r="B37" s="63" t="s">
        <v>24</v>
      </c>
      <c r="C37" s="57">
        <v>19.59</v>
      </c>
      <c r="D37" s="57">
        <v>8.1729886687916196</v>
      </c>
      <c r="E37" s="57">
        <v>2.9079999999999999</v>
      </c>
      <c r="F37" s="57">
        <v>6.42836616044388</v>
      </c>
      <c r="G37" s="57">
        <v>237.608</v>
      </c>
      <c r="H37" s="57">
        <v>9.7448901542601902</v>
      </c>
      <c r="I37" s="58">
        <v>260.10599999999999</v>
      </c>
      <c r="J37" s="64">
        <v>9.5514414595705404</v>
      </c>
    </row>
    <row r="38" spans="1:10" ht="26.4" x14ac:dyDescent="0.3">
      <c r="A38" s="93"/>
      <c r="B38" s="63" t="s">
        <v>21</v>
      </c>
      <c r="C38" s="57">
        <v>0</v>
      </c>
      <c r="D38" s="57">
        <v>0</v>
      </c>
      <c r="E38" s="57">
        <v>0</v>
      </c>
      <c r="F38" s="57">
        <v>0</v>
      </c>
      <c r="G38" s="57">
        <v>247.32499999999999</v>
      </c>
      <c r="H38" s="57">
        <v>10.143408291818499</v>
      </c>
      <c r="I38" s="58">
        <v>247.32499999999999</v>
      </c>
      <c r="J38" s="64">
        <v>9.0821059836692797</v>
      </c>
    </row>
    <row r="39" spans="1:10" ht="26.4" x14ac:dyDescent="0.3">
      <c r="A39" s="93"/>
      <c r="B39" s="63" t="s">
        <v>12</v>
      </c>
      <c r="C39" s="57">
        <v>47.033000000000001</v>
      </c>
      <c r="D39" s="57">
        <v>19.622265240391801</v>
      </c>
      <c r="E39" s="57">
        <v>1.4990000000000001</v>
      </c>
      <c r="F39" s="57">
        <v>3.3136591728010298</v>
      </c>
      <c r="G39" s="57">
        <v>194.309</v>
      </c>
      <c r="H39" s="57">
        <v>7.9690913647021304</v>
      </c>
      <c r="I39" s="58">
        <v>242.84100000000001</v>
      </c>
      <c r="J39" s="64">
        <v>8.9174474848083793</v>
      </c>
    </row>
    <row r="40" spans="1:10" ht="26.4" x14ac:dyDescent="0.3">
      <c r="A40" s="93"/>
      <c r="B40" s="63" t="s">
        <v>15</v>
      </c>
      <c r="C40" s="57">
        <v>0</v>
      </c>
      <c r="D40" s="57">
        <v>0</v>
      </c>
      <c r="E40" s="57">
        <v>0</v>
      </c>
      <c r="F40" s="57">
        <v>0</v>
      </c>
      <c r="G40" s="57">
        <v>196.68600000000001</v>
      </c>
      <c r="H40" s="57">
        <v>8.0665779977139707</v>
      </c>
      <c r="I40" s="58">
        <v>196.68600000000001</v>
      </c>
      <c r="J40" s="64">
        <v>7.2225739310784496</v>
      </c>
    </row>
    <row r="41" spans="1:10" ht="39.6" x14ac:dyDescent="0.3">
      <c r="A41" s="93"/>
      <c r="B41" s="63" t="s">
        <v>42</v>
      </c>
      <c r="C41" s="57">
        <v>25.388999999999999</v>
      </c>
      <c r="D41" s="57">
        <v>10.592343507501299</v>
      </c>
      <c r="E41" s="57">
        <v>0</v>
      </c>
      <c r="F41" s="57">
        <v>0</v>
      </c>
      <c r="G41" s="57">
        <v>111.38</v>
      </c>
      <c r="H41" s="57">
        <v>4.5679685253926596</v>
      </c>
      <c r="I41" s="58">
        <v>136.76900000000001</v>
      </c>
      <c r="J41" s="64">
        <v>5.0223412646536501</v>
      </c>
    </row>
    <row r="42" spans="1:10" x14ac:dyDescent="0.3">
      <c r="A42" s="93"/>
      <c r="B42" s="63" t="s">
        <v>13</v>
      </c>
      <c r="C42" s="57">
        <v>48.511000000000003</v>
      </c>
      <c r="D42" s="57">
        <v>20.2388899087162</v>
      </c>
      <c r="E42" s="57">
        <v>22.125</v>
      </c>
      <c r="F42" s="57">
        <v>48.909078851382702</v>
      </c>
      <c r="G42" s="57">
        <v>34.621000000000002</v>
      </c>
      <c r="H42" s="57">
        <v>1.41989260475507</v>
      </c>
      <c r="I42" s="58">
        <v>105.25700000000001</v>
      </c>
      <c r="J42" s="64">
        <v>3.8651783261824599</v>
      </c>
    </row>
    <row r="43" spans="1:10" ht="39.6" x14ac:dyDescent="0.3">
      <c r="A43" s="93"/>
      <c r="B43" s="63" t="s">
        <v>45</v>
      </c>
      <c r="C43" s="57">
        <v>0</v>
      </c>
      <c r="D43" s="57">
        <v>0</v>
      </c>
      <c r="E43" s="57">
        <v>1.7010000000000001</v>
      </c>
      <c r="F43" s="57">
        <v>3.7601962994893601</v>
      </c>
      <c r="G43" s="57">
        <v>98.245000000000005</v>
      </c>
      <c r="H43" s="57">
        <v>4.0292697771341501</v>
      </c>
      <c r="I43" s="58">
        <v>99.945999999999998</v>
      </c>
      <c r="J43" s="64">
        <v>3.6701512772417302</v>
      </c>
    </row>
    <row r="44" spans="1:10" ht="26.4" x14ac:dyDescent="0.3">
      <c r="A44" s="93"/>
      <c r="B44" s="63" t="s">
        <v>14</v>
      </c>
      <c r="C44" s="57">
        <v>0</v>
      </c>
      <c r="D44" s="57">
        <v>0</v>
      </c>
      <c r="E44" s="57">
        <v>0</v>
      </c>
      <c r="F44" s="57">
        <v>0</v>
      </c>
      <c r="G44" s="57">
        <v>97.869</v>
      </c>
      <c r="H44" s="57">
        <v>4.0138490897077999</v>
      </c>
      <c r="I44" s="58">
        <v>97.869</v>
      </c>
      <c r="J44" s="64">
        <v>3.5938810492903199</v>
      </c>
    </row>
    <row r="45" spans="1:10" x14ac:dyDescent="0.3">
      <c r="A45" s="93"/>
      <c r="B45" s="63" t="s">
        <v>28</v>
      </c>
      <c r="C45" s="57">
        <v>0</v>
      </c>
      <c r="D45" s="57">
        <v>0</v>
      </c>
      <c r="E45" s="57">
        <v>0</v>
      </c>
      <c r="F45" s="57">
        <v>0</v>
      </c>
      <c r="G45" s="57">
        <v>75.950999999999993</v>
      </c>
      <c r="H45" s="57">
        <v>3.1149378476575502</v>
      </c>
      <c r="I45" s="58">
        <v>75.950999999999993</v>
      </c>
      <c r="J45" s="64">
        <v>2.78902266881903</v>
      </c>
    </row>
    <row r="46" spans="1:10" ht="26.4" x14ac:dyDescent="0.3">
      <c r="A46" s="93"/>
      <c r="B46" s="63" t="s">
        <v>22</v>
      </c>
      <c r="C46" s="57">
        <v>0</v>
      </c>
      <c r="D46" s="57">
        <v>0</v>
      </c>
      <c r="E46" s="57">
        <v>2.0139999999999998</v>
      </c>
      <c r="F46" s="57">
        <v>4.4521077878727597</v>
      </c>
      <c r="G46" s="57">
        <v>59.473999999999997</v>
      </c>
      <c r="H46" s="57">
        <v>2.4391754361573299</v>
      </c>
      <c r="I46" s="58">
        <v>61.488</v>
      </c>
      <c r="J46" s="64">
        <v>2.2579218951737898</v>
      </c>
    </row>
    <row r="47" spans="1:10" ht="39.6" x14ac:dyDescent="0.3">
      <c r="A47" s="93"/>
      <c r="B47" s="63" t="s">
        <v>19</v>
      </c>
      <c r="C47" s="57">
        <v>0</v>
      </c>
      <c r="D47" s="57">
        <v>0</v>
      </c>
      <c r="E47" s="57">
        <v>0</v>
      </c>
      <c r="F47" s="57">
        <v>0</v>
      </c>
      <c r="G47" s="57">
        <v>51.713000000000001</v>
      </c>
      <c r="H47" s="57">
        <v>2.1208776831893599</v>
      </c>
      <c r="I47" s="58">
        <v>51.713000000000001</v>
      </c>
      <c r="J47" s="64">
        <v>1.8989707742180899</v>
      </c>
    </row>
    <row r="48" spans="1:10" ht="39.6" x14ac:dyDescent="0.3">
      <c r="A48" s="93"/>
      <c r="B48" s="63" t="s">
        <v>32</v>
      </c>
      <c r="C48" s="57">
        <v>0</v>
      </c>
      <c r="D48" s="57">
        <v>0</v>
      </c>
      <c r="E48" s="57">
        <v>0</v>
      </c>
      <c r="F48" s="57">
        <v>0</v>
      </c>
      <c r="G48" s="57">
        <v>32.040999999999997</v>
      </c>
      <c r="H48" s="57">
        <v>1.31408044103166</v>
      </c>
      <c r="I48" s="58">
        <v>32.040999999999997</v>
      </c>
      <c r="J48" s="64">
        <v>1.1765885285464399</v>
      </c>
    </row>
    <row r="49" spans="1:10" ht="39.6" x14ac:dyDescent="0.3">
      <c r="A49" s="93"/>
      <c r="B49" s="63" t="s">
        <v>40</v>
      </c>
      <c r="C49" s="57">
        <v>0</v>
      </c>
      <c r="D49" s="57">
        <v>0</v>
      </c>
      <c r="E49" s="57">
        <v>11.59</v>
      </c>
      <c r="F49" s="57">
        <v>25.620620288701701</v>
      </c>
      <c r="G49" s="57">
        <v>17.542000000000002</v>
      </c>
      <c r="H49" s="57">
        <v>0.71944068838604902</v>
      </c>
      <c r="I49" s="58">
        <v>29.132000000000001</v>
      </c>
      <c r="J49" s="64">
        <v>1.06976614380371</v>
      </c>
    </row>
    <row r="50" spans="1:10" ht="26.4" x14ac:dyDescent="0.3">
      <c r="A50" s="93"/>
      <c r="B50" s="63" t="s">
        <v>33</v>
      </c>
      <c r="C50" s="57">
        <v>0</v>
      </c>
      <c r="D50" s="57">
        <v>0</v>
      </c>
      <c r="E50" s="57">
        <v>0</v>
      </c>
      <c r="F50" s="57">
        <v>0</v>
      </c>
      <c r="G50" s="57">
        <v>28.489000000000001</v>
      </c>
      <c r="H50" s="57">
        <v>1.1684041598124599</v>
      </c>
      <c r="I50" s="58">
        <v>28.489000000000001</v>
      </c>
      <c r="J50" s="64">
        <v>1.04615432070658</v>
      </c>
    </row>
    <row r="51" spans="1:10" x14ac:dyDescent="0.3">
      <c r="A51" s="93"/>
      <c r="B51" s="63" t="s">
        <v>17</v>
      </c>
      <c r="C51" s="57">
        <v>0</v>
      </c>
      <c r="D51" s="57">
        <v>0</v>
      </c>
      <c r="E51" s="57">
        <v>0</v>
      </c>
      <c r="F51" s="57">
        <v>0</v>
      </c>
      <c r="G51" s="57">
        <v>26.492000000000001</v>
      </c>
      <c r="H51" s="57">
        <v>1.08650226409322</v>
      </c>
      <c r="I51" s="58">
        <v>26.492000000000001</v>
      </c>
      <c r="J51" s="64">
        <v>0.97282180013895303</v>
      </c>
    </row>
    <row r="52" spans="1:10" x14ac:dyDescent="0.3">
      <c r="A52" s="93"/>
      <c r="B52" s="63" t="s">
        <v>64</v>
      </c>
      <c r="C52" s="57">
        <v>0</v>
      </c>
      <c r="D52" s="57">
        <v>0</v>
      </c>
      <c r="E52" s="57">
        <v>0</v>
      </c>
      <c r="F52" s="57">
        <v>0</v>
      </c>
      <c r="G52" s="57">
        <v>10.002000000000001</v>
      </c>
      <c r="H52" s="57">
        <v>0.41020669052772002</v>
      </c>
      <c r="I52" s="58">
        <v>10.002000000000001</v>
      </c>
      <c r="J52" s="64">
        <v>0.367286865657172</v>
      </c>
    </row>
    <row r="53" spans="1:10" ht="26.4" x14ac:dyDescent="0.3">
      <c r="A53" s="93"/>
      <c r="B53" s="63" t="s">
        <v>69</v>
      </c>
      <c r="C53" s="57">
        <v>7.65</v>
      </c>
      <c r="D53" s="57">
        <v>3.1915958813811098</v>
      </c>
      <c r="E53" s="57">
        <v>0</v>
      </c>
      <c r="F53" s="57">
        <v>0</v>
      </c>
      <c r="G53" s="57">
        <v>0</v>
      </c>
      <c r="H53" s="57">
        <v>0</v>
      </c>
      <c r="I53" s="58">
        <v>7.65</v>
      </c>
      <c r="J53" s="64">
        <v>0.28091826857402202</v>
      </c>
    </row>
    <row r="54" spans="1:10" x14ac:dyDescent="0.3">
      <c r="A54" s="94"/>
      <c r="B54" s="62" t="s">
        <v>93</v>
      </c>
      <c r="C54" s="57">
        <v>239.69200000000001</v>
      </c>
      <c r="D54" s="57">
        <v>100</v>
      </c>
      <c r="E54" s="57">
        <v>45.237000000000002</v>
      </c>
      <c r="F54" s="57">
        <v>100</v>
      </c>
      <c r="G54" s="57">
        <v>2438.2829999999999</v>
      </c>
      <c r="H54" s="57">
        <v>100</v>
      </c>
      <c r="I54" s="58">
        <v>2723.212</v>
      </c>
      <c r="J54" s="64">
        <v>100</v>
      </c>
    </row>
    <row r="55" spans="1:10" x14ac:dyDescent="0.3">
      <c r="A55" s="92" t="s">
        <v>179</v>
      </c>
      <c r="B55" s="63" t="s">
        <v>5</v>
      </c>
      <c r="C55" s="57">
        <v>322.59300000000002</v>
      </c>
      <c r="D55" s="57">
        <v>62.255248196565702</v>
      </c>
      <c r="E55" s="57">
        <v>3.4009999999999998</v>
      </c>
      <c r="F55" s="57">
        <v>5.5125129668049802</v>
      </c>
      <c r="G55" s="57">
        <v>1230.529</v>
      </c>
      <c r="H55" s="57">
        <v>35.704971593381998</v>
      </c>
      <c r="I55" s="58">
        <v>1556.5229999999999</v>
      </c>
      <c r="J55" s="64">
        <v>38.659334458283098</v>
      </c>
    </row>
    <row r="56" spans="1:10" x14ac:dyDescent="0.3">
      <c r="A56" s="93"/>
      <c r="B56" s="63" t="s">
        <v>11</v>
      </c>
      <c r="C56" s="57">
        <v>0</v>
      </c>
      <c r="D56" s="57">
        <v>0</v>
      </c>
      <c r="E56" s="57">
        <v>0</v>
      </c>
      <c r="F56" s="57">
        <v>0</v>
      </c>
      <c r="G56" s="57">
        <v>851.899</v>
      </c>
      <c r="H56" s="57">
        <v>24.7186613199937</v>
      </c>
      <c r="I56" s="58">
        <v>851.899</v>
      </c>
      <c r="J56" s="64">
        <v>21.158600525451199</v>
      </c>
    </row>
    <row r="57" spans="1:10" ht="26.4" x14ac:dyDescent="0.3">
      <c r="A57" s="93"/>
      <c r="B57" s="63" t="s">
        <v>20</v>
      </c>
      <c r="C57" s="57">
        <v>0</v>
      </c>
      <c r="D57" s="57">
        <v>0</v>
      </c>
      <c r="E57" s="57">
        <v>0</v>
      </c>
      <c r="F57" s="57">
        <v>0</v>
      </c>
      <c r="G57" s="57">
        <v>438.74</v>
      </c>
      <c r="H57" s="57">
        <v>12.7304592064717</v>
      </c>
      <c r="I57" s="58">
        <v>438.74</v>
      </c>
      <c r="J57" s="64">
        <v>10.896977686951701</v>
      </c>
    </row>
    <row r="58" spans="1:10" x14ac:dyDescent="0.3">
      <c r="A58" s="93"/>
      <c r="B58" s="63" t="s">
        <v>13</v>
      </c>
      <c r="C58" s="57">
        <v>134.90100000000001</v>
      </c>
      <c r="D58" s="57">
        <v>26.033718143186299</v>
      </c>
      <c r="E58" s="57">
        <v>34.994999999999997</v>
      </c>
      <c r="F58" s="57">
        <v>56.721667531120303</v>
      </c>
      <c r="G58" s="57">
        <v>113.754</v>
      </c>
      <c r="H58" s="57">
        <v>3.3006807142566998</v>
      </c>
      <c r="I58" s="58">
        <v>283.64999999999998</v>
      </c>
      <c r="J58" s="64">
        <v>7.0450100763637904</v>
      </c>
    </row>
    <row r="59" spans="1:10" ht="26.4" x14ac:dyDescent="0.3">
      <c r="A59" s="93"/>
      <c r="B59" s="63" t="s">
        <v>12</v>
      </c>
      <c r="C59" s="57">
        <v>52.555999999999997</v>
      </c>
      <c r="D59" s="57">
        <v>10.142460698833199</v>
      </c>
      <c r="E59" s="57">
        <v>23.3</v>
      </c>
      <c r="F59" s="57">
        <v>37.765819502074699</v>
      </c>
      <c r="G59" s="57">
        <v>177.52500000000001</v>
      </c>
      <c r="H59" s="57">
        <v>5.1510570511667302</v>
      </c>
      <c r="I59" s="58">
        <v>253.381</v>
      </c>
      <c r="J59" s="64">
        <v>6.29321945411293</v>
      </c>
    </row>
    <row r="60" spans="1:10" ht="26.4" x14ac:dyDescent="0.3">
      <c r="A60" s="93"/>
      <c r="B60" s="63" t="s">
        <v>14</v>
      </c>
      <c r="C60" s="57">
        <v>0</v>
      </c>
      <c r="D60" s="57">
        <v>0</v>
      </c>
      <c r="E60" s="57">
        <v>0</v>
      </c>
      <c r="F60" s="57">
        <v>0</v>
      </c>
      <c r="G60" s="57">
        <v>175.74700000000001</v>
      </c>
      <c r="H60" s="57">
        <v>5.0994666867843899</v>
      </c>
      <c r="I60" s="58">
        <v>175.74700000000001</v>
      </c>
      <c r="J60" s="64">
        <v>4.3650251573795398</v>
      </c>
    </row>
    <row r="61" spans="1:10" ht="26.4" x14ac:dyDescent="0.3">
      <c r="A61" s="93"/>
      <c r="B61" s="63" t="s">
        <v>15</v>
      </c>
      <c r="C61" s="57">
        <v>0</v>
      </c>
      <c r="D61" s="57">
        <v>0</v>
      </c>
      <c r="E61" s="57">
        <v>0</v>
      </c>
      <c r="F61" s="57">
        <v>0</v>
      </c>
      <c r="G61" s="57">
        <v>103.77</v>
      </c>
      <c r="H61" s="57">
        <v>3.0109854397947999</v>
      </c>
      <c r="I61" s="58">
        <v>103.77</v>
      </c>
      <c r="J61" s="64">
        <v>2.5773336704539802</v>
      </c>
    </row>
    <row r="62" spans="1:10" ht="26.4" x14ac:dyDescent="0.3">
      <c r="A62" s="93"/>
      <c r="B62" s="63" t="s">
        <v>29</v>
      </c>
      <c r="C62" s="57">
        <v>0</v>
      </c>
      <c r="D62" s="57">
        <v>0</v>
      </c>
      <c r="E62" s="57">
        <v>0</v>
      </c>
      <c r="F62" s="57">
        <v>0</v>
      </c>
      <c r="G62" s="57">
        <v>83.933000000000007</v>
      </c>
      <c r="H62" s="57">
        <v>2.4353959807101901</v>
      </c>
      <c r="I62" s="58">
        <v>83.933000000000007</v>
      </c>
      <c r="J62" s="64">
        <v>2.0846424492841198</v>
      </c>
    </row>
    <row r="63" spans="1:10" x14ac:dyDescent="0.3">
      <c r="A63" s="93"/>
      <c r="B63" s="63" t="s">
        <v>31</v>
      </c>
      <c r="C63" s="57">
        <v>0</v>
      </c>
      <c r="D63" s="57">
        <v>0</v>
      </c>
      <c r="E63" s="57">
        <v>0</v>
      </c>
      <c r="F63" s="57">
        <v>0</v>
      </c>
      <c r="G63" s="57">
        <v>82.926000000000002</v>
      </c>
      <c r="H63" s="57">
        <v>2.4061769160684499</v>
      </c>
      <c r="I63" s="58">
        <v>82.926000000000002</v>
      </c>
      <c r="J63" s="64">
        <v>2.05963160794128</v>
      </c>
    </row>
    <row r="64" spans="1:10" ht="39.6" x14ac:dyDescent="0.3">
      <c r="A64" s="93"/>
      <c r="B64" s="63" t="s">
        <v>19</v>
      </c>
      <c r="C64" s="57">
        <v>0</v>
      </c>
      <c r="D64" s="57">
        <v>0</v>
      </c>
      <c r="E64" s="57">
        <v>0</v>
      </c>
      <c r="F64" s="57">
        <v>0</v>
      </c>
      <c r="G64" s="57">
        <v>68.409000000000006</v>
      </c>
      <c r="H64" s="57">
        <v>1.9849523267892699</v>
      </c>
      <c r="I64" s="58">
        <v>68.409000000000006</v>
      </c>
      <c r="J64" s="64">
        <v>1.69907313348835</v>
      </c>
    </row>
    <row r="65" spans="1:10" x14ac:dyDescent="0.3">
      <c r="A65" s="93"/>
      <c r="B65" s="63" t="s">
        <v>17</v>
      </c>
      <c r="C65" s="57">
        <v>0</v>
      </c>
      <c r="D65" s="57">
        <v>0</v>
      </c>
      <c r="E65" s="57">
        <v>0</v>
      </c>
      <c r="F65" s="57">
        <v>0</v>
      </c>
      <c r="G65" s="57">
        <v>34.439</v>
      </c>
      <c r="H65" s="57">
        <v>0.99928040436632104</v>
      </c>
      <c r="I65" s="58">
        <v>34.439</v>
      </c>
      <c r="J65" s="64">
        <v>0.85536083913235506</v>
      </c>
    </row>
    <row r="66" spans="1:10" ht="26.4" x14ac:dyDescent="0.3">
      <c r="A66" s="93"/>
      <c r="B66" s="63" t="s">
        <v>25</v>
      </c>
      <c r="C66" s="57">
        <v>0</v>
      </c>
      <c r="D66" s="57">
        <v>0</v>
      </c>
      <c r="E66" s="57">
        <v>0</v>
      </c>
      <c r="F66" s="57">
        <v>0</v>
      </c>
      <c r="G66" s="57">
        <v>27.350999999999999</v>
      </c>
      <c r="H66" s="57">
        <v>0.79361532970827398</v>
      </c>
      <c r="I66" s="58">
        <v>27.350999999999999</v>
      </c>
      <c r="J66" s="64">
        <v>0.67931630741627302</v>
      </c>
    </row>
    <row r="67" spans="1:10" ht="26.4" x14ac:dyDescent="0.3">
      <c r="A67" s="93"/>
      <c r="B67" s="63" t="s">
        <v>23</v>
      </c>
      <c r="C67" s="57">
        <v>0</v>
      </c>
      <c r="D67" s="57">
        <v>0</v>
      </c>
      <c r="E67" s="57">
        <v>0</v>
      </c>
      <c r="F67" s="57">
        <v>0</v>
      </c>
      <c r="G67" s="57">
        <v>22.172999999999998</v>
      </c>
      <c r="H67" s="57">
        <v>0.64337072522472805</v>
      </c>
      <c r="I67" s="58">
        <v>22.172999999999998</v>
      </c>
      <c r="J67" s="64">
        <v>0.55071041220946304</v>
      </c>
    </row>
    <row r="68" spans="1:10" x14ac:dyDescent="0.3">
      <c r="A68" s="93"/>
      <c r="B68" s="63" t="s">
        <v>28</v>
      </c>
      <c r="C68" s="57">
        <v>0</v>
      </c>
      <c r="D68" s="57">
        <v>0</v>
      </c>
      <c r="E68" s="57">
        <v>0</v>
      </c>
      <c r="F68" s="57">
        <v>0</v>
      </c>
      <c r="G68" s="57">
        <v>12.622999999999999</v>
      </c>
      <c r="H68" s="57">
        <v>0.36626837435221898</v>
      </c>
      <c r="I68" s="58">
        <v>12.622999999999999</v>
      </c>
      <c r="J68" s="64">
        <v>0.31351722966310602</v>
      </c>
    </row>
    <row r="69" spans="1:10" ht="26.4" x14ac:dyDescent="0.3">
      <c r="A69" s="93"/>
      <c r="B69" s="63" t="s">
        <v>36</v>
      </c>
      <c r="C69" s="57">
        <v>0</v>
      </c>
      <c r="D69" s="57">
        <v>0</v>
      </c>
      <c r="E69" s="57">
        <v>0</v>
      </c>
      <c r="F69" s="57">
        <v>0</v>
      </c>
      <c r="G69" s="57">
        <v>10.052</v>
      </c>
      <c r="H69" s="57">
        <v>0.29166835926392298</v>
      </c>
      <c r="I69" s="58">
        <v>10.052</v>
      </c>
      <c r="J69" s="64">
        <v>0.249661347744082</v>
      </c>
    </row>
    <row r="70" spans="1:10" ht="26.4" x14ac:dyDescent="0.3">
      <c r="A70" s="93"/>
      <c r="B70" s="63" t="s">
        <v>37</v>
      </c>
      <c r="C70" s="57">
        <v>6.3230000000000004</v>
      </c>
      <c r="D70" s="57">
        <v>1.2202370613958899</v>
      </c>
      <c r="E70" s="57">
        <v>0</v>
      </c>
      <c r="F70" s="57">
        <v>0</v>
      </c>
      <c r="G70" s="57">
        <v>0</v>
      </c>
      <c r="H70" s="57">
        <v>0</v>
      </c>
      <c r="I70" s="58">
        <v>6.3230000000000004</v>
      </c>
      <c r="J70" s="64">
        <v>0.157044240129907</v>
      </c>
    </row>
    <row r="71" spans="1:10" ht="26.4" x14ac:dyDescent="0.3">
      <c r="A71" s="93"/>
      <c r="B71" s="63" t="s">
        <v>41</v>
      </c>
      <c r="C71" s="57">
        <v>0</v>
      </c>
      <c r="D71" s="57">
        <v>0</v>
      </c>
      <c r="E71" s="57">
        <v>0</v>
      </c>
      <c r="F71" s="57">
        <v>0</v>
      </c>
      <c r="G71" s="57">
        <v>5.25</v>
      </c>
      <c r="H71" s="57">
        <v>0.15233375309745301</v>
      </c>
      <c r="I71" s="58">
        <v>5.25</v>
      </c>
      <c r="J71" s="64">
        <v>0.13039415794433201</v>
      </c>
    </row>
    <row r="72" spans="1:10" ht="26.4" x14ac:dyDescent="0.3">
      <c r="A72" s="93"/>
      <c r="B72" s="63" t="s">
        <v>46</v>
      </c>
      <c r="C72" s="57">
        <v>0</v>
      </c>
      <c r="D72" s="57">
        <v>0</v>
      </c>
      <c r="E72" s="57">
        <v>0</v>
      </c>
      <c r="F72" s="57">
        <v>0</v>
      </c>
      <c r="G72" s="57">
        <v>4.0599999999999996</v>
      </c>
      <c r="H72" s="57">
        <v>0.11780476906203</v>
      </c>
      <c r="I72" s="58">
        <v>4.0599999999999996</v>
      </c>
      <c r="J72" s="64">
        <v>0.100838148810284</v>
      </c>
    </row>
    <row r="73" spans="1:10" ht="26.4" x14ac:dyDescent="0.3">
      <c r="A73" s="93"/>
      <c r="B73" s="63" t="s">
        <v>22</v>
      </c>
      <c r="C73" s="57">
        <v>0</v>
      </c>
      <c r="D73" s="57">
        <v>0</v>
      </c>
      <c r="E73" s="57">
        <v>0</v>
      </c>
      <c r="F73" s="57">
        <v>0</v>
      </c>
      <c r="G73" s="57">
        <v>3.2</v>
      </c>
      <c r="H73" s="57">
        <v>9.2851049507019001E-2</v>
      </c>
      <c r="I73" s="58">
        <v>3.2</v>
      </c>
      <c r="J73" s="64">
        <v>7.9478343889878802E-2</v>
      </c>
    </row>
    <row r="74" spans="1:10" ht="26.4" x14ac:dyDescent="0.3">
      <c r="A74" s="93"/>
      <c r="B74" s="63" t="s">
        <v>26</v>
      </c>
      <c r="C74" s="57">
        <v>1.8049999999999999</v>
      </c>
      <c r="D74" s="57">
        <v>0.34833590001891201</v>
      </c>
      <c r="E74" s="57">
        <v>0</v>
      </c>
      <c r="F74" s="57">
        <v>0</v>
      </c>
      <c r="G74" s="57">
        <v>0</v>
      </c>
      <c r="H74" s="57">
        <v>0</v>
      </c>
      <c r="I74" s="58">
        <v>1.8049999999999999</v>
      </c>
      <c r="J74" s="64">
        <v>4.4830753350384799E-2</v>
      </c>
    </row>
    <row r="75" spans="1:10" x14ac:dyDescent="0.3">
      <c r="A75" s="94"/>
      <c r="B75" s="62" t="s">
        <v>93</v>
      </c>
      <c r="C75" s="57">
        <v>518.178</v>
      </c>
      <c r="D75" s="57">
        <v>100</v>
      </c>
      <c r="E75" s="57">
        <v>61.695999999999998</v>
      </c>
      <c r="F75" s="57">
        <v>100</v>
      </c>
      <c r="G75" s="57">
        <v>3446.38</v>
      </c>
      <c r="H75" s="57">
        <v>100</v>
      </c>
      <c r="I75" s="58">
        <v>4026.2539999999999</v>
      </c>
      <c r="J75" s="64">
        <v>100</v>
      </c>
    </row>
    <row r="76" spans="1:10" x14ac:dyDescent="0.3">
      <c r="A76" s="92" t="s">
        <v>180</v>
      </c>
      <c r="B76" s="63" t="s">
        <v>5</v>
      </c>
      <c r="C76" s="57">
        <v>39.408999999999999</v>
      </c>
      <c r="D76" s="57">
        <v>36.733343275791398</v>
      </c>
      <c r="E76" s="57">
        <v>0</v>
      </c>
      <c r="F76" s="57">
        <v>0</v>
      </c>
      <c r="G76" s="57">
        <v>65.762</v>
      </c>
      <c r="H76" s="57">
        <v>11.834466475430199</v>
      </c>
      <c r="I76" s="58">
        <v>105.17100000000001</v>
      </c>
      <c r="J76" s="64">
        <v>15.713205720466901</v>
      </c>
    </row>
    <row r="77" spans="1:10" ht="39.6" x14ac:dyDescent="0.3">
      <c r="A77" s="93"/>
      <c r="B77" s="63" t="s">
        <v>35</v>
      </c>
      <c r="C77" s="57">
        <v>0</v>
      </c>
      <c r="D77" s="57">
        <v>0</v>
      </c>
      <c r="E77" s="57">
        <v>0</v>
      </c>
      <c r="F77" s="57">
        <v>0</v>
      </c>
      <c r="G77" s="57">
        <v>80.915000000000006</v>
      </c>
      <c r="H77" s="57">
        <v>14.561385828585401</v>
      </c>
      <c r="I77" s="58">
        <v>80.915000000000006</v>
      </c>
      <c r="J77" s="64">
        <v>12.089207489436999</v>
      </c>
    </row>
    <row r="78" spans="1:10" x14ac:dyDescent="0.3">
      <c r="A78" s="93"/>
      <c r="B78" s="63" t="s">
        <v>11</v>
      </c>
      <c r="C78" s="57">
        <v>0</v>
      </c>
      <c r="D78" s="57">
        <v>0</v>
      </c>
      <c r="E78" s="57">
        <v>0</v>
      </c>
      <c r="F78" s="57">
        <v>0</v>
      </c>
      <c r="G78" s="57">
        <v>80.769000000000005</v>
      </c>
      <c r="H78" s="57">
        <v>14.535111808552401</v>
      </c>
      <c r="I78" s="58">
        <v>80.769000000000005</v>
      </c>
      <c r="J78" s="64">
        <v>12.067394175546401</v>
      </c>
    </row>
    <row r="79" spans="1:10" x14ac:dyDescent="0.3">
      <c r="A79" s="93"/>
      <c r="B79" s="63" t="s">
        <v>13</v>
      </c>
      <c r="C79" s="57">
        <v>47.686999999999998</v>
      </c>
      <c r="D79" s="57">
        <v>44.449312106185502</v>
      </c>
      <c r="E79" s="57">
        <v>6.35</v>
      </c>
      <c r="F79" s="57">
        <v>100</v>
      </c>
      <c r="G79" s="57">
        <v>24.821999999999999</v>
      </c>
      <c r="H79" s="57">
        <v>4.4669433236995202</v>
      </c>
      <c r="I79" s="58">
        <v>78.858999999999995</v>
      </c>
      <c r="J79" s="64">
        <v>11.7820282198543</v>
      </c>
    </row>
    <row r="80" spans="1:10" x14ac:dyDescent="0.3">
      <c r="A80" s="93"/>
      <c r="B80" s="63" t="s">
        <v>30</v>
      </c>
      <c r="C80" s="57">
        <v>0</v>
      </c>
      <c r="D80" s="57">
        <v>0</v>
      </c>
      <c r="E80" s="57">
        <v>0</v>
      </c>
      <c r="F80" s="57">
        <v>0</v>
      </c>
      <c r="G80" s="57">
        <v>67.221999999999994</v>
      </c>
      <c r="H80" s="57">
        <v>12.097206675760599</v>
      </c>
      <c r="I80" s="58">
        <v>67.221999999999994</v>
      </c>
      <c r="J80" s="64">
        <v>10.043387577766</v>
      </c>
    </row>
    <row r="81" spans="1:10" ht="39.6" x14ac:dyDescent="0.3">
      <c r="A81" s="93"/>
      <c r="B81" s="63" t="s">
        <v>19</v>
      </c>
      <c r="C81" s="57">
        <v>0</v>
      </c>
      <c r="D81" s="57">
        <v>0</v>
      </c>
      <c r="E81" s="57">
        <v>0</v>
      </c>
      <c r="F81" s="57">
        <v>0</v>
      </c>
      <c r="G81" s="57">
        <v>61.185000000000002</v>
      </c>
      <c r="H81" s="57">
        <v>11.0107939432985</v>
      </c>
      <c r="I81" s="58">
        <v>61.185000000000002</v>
      </c>
      <c r="J81" s="64">
        <v>9.1414219890156492</v>
      </c>
    </row>
    <row r="82" spans="1:10" ht="26.4" x14ac:dyDescent="0.3">
      <c r="A82" s="93"/>
      <c r="B82" s="63" t="s">
        <v>12</v>
      </c>
      <c r="C82" s="57">
        <v>11.356</v>
      </c>
      <c r="D82" s="57">
        <v>10.584989373998001</v>
      </c>
      <c r="E82" s="57">
        <v>0</v>
      </c>
      <c r="F82" s="57">
        <v>0</v>
      </c>
      <c r="G82" s="57">
        <v>26.164999999999999</v>
      </c>
      <c r="H82" s="57">
        <v>4.70862831619523</v>
      </c>
      <c r="I82" s="58">
        <v>37.521000000000001</v>
      </c>
      <c r="J82" s="64">
        <v>5.6058722636243603</v>
      </c>
    </row>
    <row r="83" spans="1:10" ht="26.4" x14ac:dyDescent="0.3">
      <c r="A83" s="93"/>
      <c r="B83" s="63" t="s">
        <v>15</v>
      </c>
      <c r="C83" s="57">
        <v>0</v>
      </c>
      <c r="D83" s="57">
        <v>0</v>
      </c>
      <c r="E83" s="57">
        <v>0</v>
      </c>
      <c r="F83" s="57">
        <v>0</v>
      </c>
      <c r="G83" s="57">
        <v>35.518000000000001</v>
      </c>
      <c r="H83" s="57">
        <v>6.3917852296817204</v>
      </c>
      <c r="I83" s="58">
        <v>35.518000000000001</v>
      </c>
      <c r="J83" s="64">
        <v>5.3066115257964803</v>
      </c>
    </row>
    <row r="84" spans="1:10" x14ac:dyDescent="0.3">
      <c r="A84" s="93"/>
      <c r="B84" s="63" t="s">
        <v>17</v>
      </c>
      <c r="C84" s="57">
        <v>0</v>
      </c>
      <c r="D84" s="57">
        <v>0</v>
      </c>
      <c r="E84" s="57">
        <v>0</v>
      </c>
      <c r="F84" s="57">
        <v>0</v>
      </c>
      <c r="G84" s="57">
        <v>24.414999999999999</v>
      </c>
      <c r="H84" s="57">
        <v>4.3936999938813903</v>
      </c>
      <c r="I84" s="58">
        <v>24.414999999999999</v>
      </c>
      <c r="J84" s="64">
        <v>3.6477538262943101</v>
      </c>
    </row>
    <row r="85" spans="1:10" ht="26.4" x14ac:dyDescent="0.3">
      <c r="A85" s="93"/>
      <c r="B85" s="63" t="s">
        <v>50</v>
      </c>
      <c r="C85" s="57">
        <v>0</v>
      </c>
      <c r="D85" s="57">
        <v>0</v>
      </c>
      <c r="E85" s="57">
        <v>0</v>
      </c>
      <c r="F85" s="57">
        <v>0</v>
      </c>
      <c r="G85" s="57">
        <v>23.36</v>
      </c>
      <c r="H85" s="57">
        <v>4.2038432052864803</v>
      </c>
      <c r="I85" s="58">
        <v>23.36</v>
      </c>
      <c r="J85" s="64">
        <v>3.4901302224958002</v>
      </c>
    </row>
    <row r="86" spans="1:10" ht="26.4" x14ac:dyDescent="0.3">
      <c r="A86" s="93"/>
      <c r="B86" s="63" t="s">
        <v>33</v>
      </c>
      <c r="C86" s="57">
        <v>0</v>
      </c>
      <c r="D86" s="57">
        <v>0</v>
      </c>
      <c r="E86" s="57">
        <v>0</v>
      </c>
      <c r="F86" s="57">
        <v>0</v>
      </c>
      <c r="G86" s="57">
        <v>21.567</v>
      </c>
      <c r="H86" s="57">
        <v>3.8811766441957798</v>
      </c>
      <c r="I86" s="58">
        <v>21.567</v>
      </c>
      <c r="J86" s="64">
        <v>3.2222447991681</v>
      </c>
    </row>
    <row r="87" spans="1:10" ht="39.6" x14ac:dyDescent="0.3">
      <c r="A87" s="93"/>
      <c r="B87" s="63" t="s">
        <v>57</v>
      </c>
      <c r="C87" s="57">
        <v>0</v>
      </c>
      <c r="D87" s="57">
        <v>0</v>
      </c>
      <c r="E87" s="57">
        <v>0</v>
      </c>
      <c r="F87" s="57">
        <v>0</v>
      </c>
      <c r="G87" s="57">
        <v>15.407</v>
      </c>
      <c r="H87" s="57">
        <v>2.7726289496510601</v>
      </c>
      <c r="I87" s="58">
        <v>15.407</v>
      </c>
      <c r="J87" s="64">
        <v>2.3019022404962701</v>
      </c>
    </row>
    <row r="88" spans="1:10" ht="26.4" x14ac:dyDescent="0.3">
      <c r="A88" s="93"/>
      <c r="B88" s="63" t="s">
        <v>29</v>
      </c>
      <c r="C88" s="57">
        <v>0</v>
      </c>
      <c r="D88" s="57">
        <v>0</v>
      </c>
      <c r="E88" s="57">
        <v>0</v>
      </c>
      <c r="F88" s="57">
        <v>0</v>
      </c>
      <c r="G88" s="57">
        <v>12.411</v>
      </c>
      <c r="H88" s="57">
        <v>2.2334716618497601</v>
      </c>
      <c r="I88" s="58">
        <v>12.411</v>
      </c>
      <c r="J88" s="64">
        <v>1.85428108696042</v>
      </c>
    </row>
    <row r="89" spans="1:10" ht="26.4" x14ac:dyDescent="0.3">
      <c r="A89" s="93"/>
      <c r="B89" s="63" t="s">
        <v>14</v>
      </c>
      <c r="C89" s="57">
        <v>0</v>
      </c>
      <c r="D89" s="57">
        <v>0</v>
      </c>
      <c r="E89" s="57">
        <v>0</v>
      </c>
      <c r="F89" s="57">
        <v>0</v>
      </c>
      <c r="G89" s="57">
        <v>11.272</v>
      </c>
      <c r="H89" s="57">
        <v>2.0284983137837802</v>
      </c>
      <c r="I89" s="58">
        <v>11.272</v>
      </c>
      <c r="J89" s="64">
        <v>1.6841073573618399</v>
      </c>
    </row>
    <row r="90" spans="1:10" ht="26.4" x14ac:dyDescent="0.3">
      <c r="A90" s="93"/>
      <c r="B90" s="63" t="s">
        <v>26</v>
      </c>
      <c r="C90" s="57">
        <v>8.8320000000000007</v>
      </c>
      <c r="D90" s="57">
        <v>8.2323552440252001</v>
      </c>
      <c r="E90" s="57">
        <v>0</v>
      </c>
      <c r="F90" s="57">
        <v>0</v>
      </c>
      <c r="G90" s="57">
        <v>0</v>
      </c>
      <c r="H90" s="57">
        <v>0</v>
      </c>
      <c r="I90" s="58">
        <v>8.8320000000000007</v>
      </c>
      <c r="J90" s="64">
        <v>1.3195560841217</v>
      </c>
    </row>
    <row r="91" spans="1:10" ht="39.6" x14ac:dyDescent="0.3">
      <c r="A91" s="93"/>
      <c r="B91" s="63" t="s">
        <v>32</v>
      </c>
      <c r="C91" s="57">
        <v>0</v>
      </c>
      <c r="D91" s="57">
        <v>0</v>
      </c>
      <c r="E91" s="57">
        <v>0</v>
      </c>
      <c r="F91" s="57">
        <v>0</v>
      </c>
      <c r="G91" s="57">
        <v>4.8920000000000003</v>
      </c>
      <c r="H91" s="57">
        <v>0.88035963014817797</v>
      </c>
      <c r="I91" s="58">
        <v>4.8920000000000003</v>
      </c>
      <c r="J91" s="64">
        <v>0.73089542159458298</v>
      </c>
    </row>
    <row r="92" spans="1:10" x14ac:dyDescent="0.3">
      <c r="A92" s="94"/>
      <c r="B92" s="62" t="s">
        <v>93</v>
      </c>
      <c r="C92" s="57">
        <v>107.28400000000001</v>
      </c>
      <c r="D92" s="57">
        <v>100</v>
      </c>
      <c r="E92" s="57">
        <v>6.35</v>
      </c>
      <c r="F92" s="57">
        <v>100</v>
      </c>
      <c r="G92" s="57">
        <v>555.68200000000002</v>
      </c>
      <c r="H92" s="57">
        <v>100</v>
      </c>
      <c r="I92" s="58">
        <v>669.31600000000003</v>
      </c>
      <c r="J92" s="64">
        <v>100</v>
      </c>
    </row>
    <row r="93" spans="1:10" x14ac:dyDescent="0.3">
      <c r="A93" s="92" t="s">
        <v>181</v>
      </c>
      <c r="B93" s="63" t="s">
        <v>5</v>
      </c>
      <c r="C93" s="57">
        <v>84.924999999999997</v>
      </c>
      <c r="D93" s="57">
        <v>76.616686514380604</v>
      </c>
      <c r="E93" s="57">
        <v>0.67</v>
      </c>
      <c r="F93" s="57">
        <v>2.49962692135502</v>
      </c>
      <c r="G93" s="57">
        <v>428.22199999999998</v>
      </c>
      <c r="H93" s="57">
        <v>23.970314609609598</v>
      </c>
      <c r="I93" s="58">
        <v>513.81700000000001</v>
      </c>
      <c r="J93" s="64">
        <v>26.704055264859299</v>
      </c>
    </row>
    <row r="94" spans="1:10" x14ac:dyDescent="0.3">
      <c r="A94" s="93"/>
      <c r="B94" s="63" t="s">
        <v>11</v>
      </c>
      <c r="C94" s="57">
        <v>0</v>
      </c>
      <c r="D94" s="57">
        <v>0</v>
      </c>
      <c r="E94" s="57">
        <v>0</v>
      </c>
      <c r="F94" s="57">
        <v>0</v>
      </c>
      <c r="G94" s="57">
        <v>370.935</v>
      </c>
      <c r="H94" s="57">
        <v>20.7635961013575</v>
      </c>
      <c r="I94" s="58">
        <v>370.935</v>
      </c>
      <c r="J94" s="64">
        <v>19.278203601030299</v>
      </c>
    </row>
    <row r="95" spans="1:10" ht="26.4" x14ac:dyDescent="0.3">
      <c r="A95" s="93"/>
      <c r="B95" s="63" t="s">
        <v>21</v>
      </c>
      <c r="C95" s="57">
        <v>0</v>
      </c>
      <c r="D95" s="57">
        <v>0</v>
      </c>
      <c r="E95" s="57">
        <v>0</v>
      </c>
      <c r="F95" s="57">
        <v>0</v>
      </c>
      <c r="G95" s="57">
        <v>208.03299999999999</v>
      </c>
      <c r="H95" s="57">
        <v>11.644932906718701</v>
      </c>
      <c r="I95" s="58">
        <v>208.03299999999999</v>
      </c>
      <c r="J95" s="64">
        <v>10.8118741281711</v>
      </c>
    </row>
    <row r="96" spans="1:10" ht="26.4" x14ac:dyDescent="0.3">
      <c r="A96" s="93"/>
      <c r="B96" s="63" t="s">
        <v>12</v>
      </c>
      <c r="C96" s="57">
        <v>0</v>
      </c>
      <c r="D96" s="57">
        <v>0</v>
      </c>
      <c r="E96" s="57">
        <v>0</v>
      </c>
      <c r="F96" s="57">
        <v>0</v>
      </c>
      <c r="G96" s="57">
        <v>142.88800000000001</v>
      </c>
      <c r="H96" s="57">
        <v>7.9983520555643901</v>
      </c>
      <c r="I96" s="58">
        <v>142.88800000000001</v>
      </c>
      <c r="J96" s="64">
        <v>7.4261634953401998</v>
      </c>
    </row>
    <row r="97" spans="1:10" ht="26.4" x14ac:dyDescent="0.3">
      <c r="A97" s="93"/>
      <c r="B97" s="63" t="s">
        <v>14</v>
      </c>
      <c r="C97" s="57">
        <v>0</v>
      </c>
      <c r="D97" s="57">
        <v>0</v>
      </c>
      <c r="E97" s="57">
        <v>0</v>
      </c>
      <c r="F97" s="57">
        <v>0</v>
      </c>
      <c r="G97" s="57">
        <v>126.959</v>
      </c>
      <c r="H97" s="57">
        <v>7.1067044022059198</v>
      </c>
      <c r="I97" s="58">
        <v>126.959</v>
      </c>
      <c r="J97" s="64">
        <v>6.5983028050283901</v>
      </c>
    </row>
    <row r="98" spans="1:10" ht="26.4" x14ac:dyDescent="0.3">
      <c r="A98" s="93"/>
      <c r="B98" s="63" t="s">
        <v>20</v>
      </c>
      <c r="C98" s="57">
        <v>0</v>
      </c>
      <c r="D98" s="57">
        <v>0</v>
      </c>
      <c r="E98" s="57">
        <v>0</v>
      </c>
      <c r="F98" s="57">
        <v>0</v>
      </c>
      <c r="G98" s="57">
        <v>86.665000000000006</v>
      </c>
      <c r="H98" s="57">
        <v>4.8511924087081297</v>
      </c>
      <c r="I98" s="58">
        <v>86.665000000000006</v>
      </c>
      <c r="J98" s="64">
        <v>4.5041463196605598</v>
      </c>
    </row>
    <row r="99" spans="1:10" ht="26.4" x14ac:dyDescent="0.3">
      <c r="A99" s="93"/>
      <c r="B99" s="63" t="s">
        <v>15</v>
      </c>
      <c r="C99" s="57">
        <v>0</v>
      </c>
      <c r="D99" s="57">
        <v>0</v>
      </c>
      <c r="E99" s="57">
        <v>0</v>
      </c>
      <c r="F99" s="57">
        <v>0</v>
      </c>
      <c r="G99" s="57">
        <v>86.376999999999995</v>
      </c>
      <c r="H99" s="57">
        <v>4.8350712131423599</v>
      </c>
      <c r="I99" s="58">
        <v>86.376999999999995</v>
      </c>
      <c r="J99" s="64">
        <v>4.4891784071230596</v>
      </c>
    </row>
    <row r="100" spans="1:10" ht="39.6" x14ac:dyDescent="0.3">
      <c r="A100" s="93"/>
      <c r="B100" s="63" t="s">
        <v>19</v>
      </c>
      <c r="C100" s="57">
        <v>0</v>
      </c>
      <c r="D100" s="57">
        <v>0</v>
      </c>
      <c r="E100" s="57">
        <v>0</v>
      </c>
      <c r="F100" s="57">
        <v>0</v>
      </c>
      <c r="G100" s="57">
        <v>68.316000000000003</v>
      </c>
      <c r="H100" s="57">
        <v>3.8240819314983501</v>
      </c>
      <c r="I100" s="58">
        <v>68.316000000000003</v>
      </c>
      <c r="J100" s="64">
        <v>3.5505135864989401</v>
      </c>
    </row>
    <row r="101" spans="1:10" ht="26.4" x14ac:dyDescent="0.3">
      <c r="A101" s="93"/>
      <c r="B101" s="63" t="s">
        <v>36</v>
      </c>
      <c r="C101" s="57">
        <v>0</v>
      </c>
      <c r="D101" s="57">
        <v>0</v>
      </c>
      <c r="E101" s="57">
        <v>0</v>
      </c>
      <c r="F101" s="57">
        <v>0</v>
      </c>
      <c r="G101" s="57">
        <v>60.798000000000002</v>
      </c>
      <c r="H101" s="57">
        <v>3.4032515555834202</v>
      </c>
      <c r="I101" s="58">
        <v>60.798000000000002</v>
      </c>
      <c r="J101" s="64">
        <v>3.1597887029680098</v>
      </c>
    </row>
    <row r="102" spans="1:10" x14ac:dyDescent="0.3">
      <c r="A102" s="93"/>
      <c r="B102" s="63" t="s">
        <v>13</v>
      </c>
      <c r="C102" s="57">
        <v>13.795999999999999</v>
      </c>
      <c r="D102" s="57">
        <v>12.4463209555772</v>
      </c>
      <c r="E102" s="57">
        <v>15.734999999999999</v>
      </c>
      <c r="F102" s="57">
        <v>58.703924787345201</v>
      </c>
      <c r="G102" s="57">
        <v>21.141999999999999</v>
      </c>
      <c r="H102" s="57">
        <v>1.1834524883737101</v>
      </c>
      <c r="I102" s="58">
        <v>50.673000000000002</v>
      </c>
      <c r="J102" s="64">
        <v>2.6335730278216101</v>
      </c>
    </row>
    <row r="103" spans="1:10" x14ac:dyDescent="0.3">
      <c r="A103" s="93"/>
      <c r="B103" s="63" t="s">
        <v>31</v>
      </c>
      <c r="C103" s="57">
        <v>0</v>
      </c>
      <c r="D103" s="57">
        <v>0</v>
      </c>
      <c r="E103" s="57">
        <v>0</v>
      </c>
      <c r="F103" s="57">
        <v>0</v>
      </c>
      <c r="G103" s="57">
        <v>39.188000000000002</v>
      </c>
      <c r="H103" s="57">
        <v>2.1936021244153299</v>
      </c>
      <c r="I103" s="58">
        <v>39.188000000000002</v>
      </c>
      <c r="J103" s="64">
        <v>2.0366755434703498</v>
      </c>
    </row>
    <row r="104" spans="1:10" ht="26.4" x14ac:dyDescent="0.3">
      <c r="A104" s="93"/>
      <c r="B104" s="63" t="s">
        <v>24</v>
      </c>
      <c r="C104" s="57">
        <v>0</v>
      </c>
      <c r="D104" s="57">
        <v>0</v>
      </c>
      <c r="E104" s="57">
        <v>2.1589999999999998</v>
      </c>
      <c r="F104" s="57">
        <v>8.0547679450828191</v>
      </c>
      <c r="G104" s="57">
        <v>36.055999999999997</v>
      </c>
      <c r="H104" s="57">
        <v>2.0182841226375201</v>
      </c>
      <c r="I104" s="58">
        <v>38.215000000000003</v>
      </c>
      <c r="J104" s="64">
        <v>1.9861068667377599</v>
      </c>
    </row>
    <row r="105" spans="1:10" ht="26.4" x14ac:dyDescent="0.3">
      <c r="A105" s="93"/>
      <c r="B105" s="63" t="s">
        <v>39</v>
      </c>
      <c r="C105" s="57">
        <v>0</v>
      </c>
      <c r="D105" s="57">
        <v>0</v>
      </c>
      <c r="E105" s="57">
        <v>0</v>
      </c>
      <c r="F105" s="57">
        <v>0</v>
      </c>
      <c r="G105" s="57">
        <v>36.17</v>
      </c>
      <c r="H105" s="57">
        <v>2.0246654292156401</v>
      </c>
      <c r="I105" s="58">
        <v>36.17</v>
      </c>
      <c r="J105" s="64">
        <v>1.87982429333782</v>
      </c>
    </row>
    <row r="106" spans="1:10" ht="26.4" x14ac:dyDescent="0.3">
      <c r="A106" s="93"/>
      <c r="B106" s="63" t="s">
        <v>37</v>
      </c>
      <c r="C106" s="57">
        <v>0</v>
      </c>
      <c r="D106" s="57">
        <v>0</v>
      </c>
      <c r="E106" s="57">
        <v>0</v>
      </c>
      <c r="F106" s="57">
        <v>0</v>
      </c>
      <c r="G106" s="57">
        <v>27.8</v>
      </c>
      <c r="H106" s="57">
        <v>1.5561431830852801</v>
      </c>
      <c r="I106" s="58">
        <v>27.8</v>
      </c>
      <c r="J106" s="64">
        <v>1.4448193352167999</v>
      </c>
    </row>
    <row r="107" spans="1:10" ht="26.4" x14ac:dyDescent="0.3">
      <c r="A107" s="93"/>
      <c r="B107" s="63" t="s">
        <v>260</v>
      </c>
      <c r="C107" s="57">
        <v>0</v>
      </c>
      <c r="D107" s="57">
        <v>0</v>
      </c>
      <c r="E107" s="57">
        <v>8.24</v>
      </c>
      <c r="F107" s="57">
        <v>30.741680346216999</v>
      </c>
      <c r="G107" s="57">
        <v>11.801</v>
      </c>
      <c r="H107" s="57">
        <v>0.66057718358235396</v>
      </c>
      <c r="I107" s="58">
        <v>20.041</v>
      </c>
      <c r="J107" s="64">
        <v>1.0415692193194199</v>
      </c>
    </row>
    <row r="108" spans="1:10" ht="26.4" x14ac:dyDescent="0.3">
      <c r="A108" s="93"/>
      <c r="B108" s="63" t="s">
        <v>26</v>
      </c>
      <c r="C108" s="57">
        <v>12.122999999999999</v>
      </c>
      <c r="D108" s="57">
        <v>10.9369925300422</v>
      </c>
      <c r="E108" s="57">
        <v>0</v>
      </c>
      <c r="F108" s="57">
        <v>0</v>
      </c>
      <c r="G108" s="57">
        <v>7.0339999999999998</v>
      </c>
      <c r="H108" s="57">
        <v>0.39373781114467199</v>
      </c>
      <c r="I108" s="58">
        <v>19.157</v>
      </c>
      <c r="J108" s="64">
        <v>0.99562604333626503</v>
      </c>
    </row>
    <row r="109" spans="1:10" ht="26.4" x14ac:dyDescent="0.3">
      <c r="A109" s="93"/>
      <c r="B109" s="63" t="s">
        <v>29</v>
      </c>
      <c r="C109" s="57">
        <v>0</v>
      </c>
      <c r="D109" s="57">
        <v>0</v>
      </c>
      <c r="E109" s="57">
        <v>0</v>
      </c>
      <c r="F109" s="57">
        <v>0</v>
      </c>
      <c r="G109" s="57">
        <v>8.2850000000000001</v>
      </c>
      <c r="H109" s="57">
        <v>0.46376425438350999</v>
      </c>
      <c r="I109" s="58">
        <v>8.2850000000000001</v>
      </c>
      <c r="J109" s="64">
        <v>0.43058734504572499</v>
      </c>
    </row>
    <row r="110" spans="1:10" x14ac:dyDescent="0.3">
      <c r="A110" s="93"/>
      <c r="B110" s="63" t="s">
        <v>30</v>
      </c>
      <c r="C110" s="57">
        <v>0</v>
      </c>
      <c r="D110" s="57">
        <v>0</v>
      </c>
      <c r="E110" s="57">
        <v>0</v>
      </c>
      <c r="F110" s="57">
        <v>0</v>
      </c>
      <c r="G110" s="57">
        <v>7.0010000000000003</v>
      </c>
      <c r="H110" s="57">
        <v>0.39189059081942701</v>
      </c>
      <c r="I110" s="58">
        <v>7.0010000000000003</v>
      </c>
      <c r="J110" s="64">
        <v>0.36385540164938102</v>
      </c>
    </row>
    <row r="111" spans="1:10" x14ac:dyDescent="0.3">
      <c r="A111" s="93"/>
      <c r="B111" s="63" t="s">
        <v>64</v>
      </c>
      <c r="C111" s="57">
        <v>0</v>
      </c>
      <c r="D111" s="57">
        <v>0</v>
      </c>
      <c r="E111" s="57">
        <v>0</v>
      </c>
      <c r="F111" s="57">
        <v>0</v>
      </c>
      <c r="G111" s="57">
        <v>5.6769999999999996</v>
      </c>
      <c r="H111" s="57">
        <v>0.31777787231565302</v>
      </c>
      <c r="I111" s="58">
        <v>5.6769999999999996</v>
      </c>
      <c r="J111" s="64">
        <v>0.29504458151171797</v>
      </c>
    </row>
    <row r="112" spans="1:10" ht="26.4" x14ac:dyDescent="0.3">
      <c r="A112" s="93"/>
      <c r="B112" s="63" t="s">
        <v>23</v>
      </c>
      <c r="C112" s="57">
        <v>0</v>
      </c>
      <c r="D112" s="57">
        <v>0</v>
      </c>
      <c r="E112" s="57">
        <v>0</v>
      </c>
      <c r="F112" s="57">
        <v>0</v>
      </c>
      <c r="G112" s="57">
        <v>3.12</v>
      </c>
      <c r="H112" s="57">
        <v>0.17464628529590201</v>
      </c>
      <c r="I112" s="58">
        <v>3.12</v>
      </c>
      <c r="J112" s="64">
        <v>0.16215238582289199</v>
      </c>
    </row>
    <row r="113" spans="1:10" ht="26.4" x14ac:dyDescent="0.3">
      <c r="A113" s="93"/>
      <c r="B113" s="63" t="s">
        <v>22</v>
      </c>
      <c r="C113" s="57">
        <v>0</v>
      </c>
      <c r="D113" s="57">
        <v>0</v>
      </c>
      <c r="E113" s="57">
        <v>0</v>
      </c>
      <c r="F113" s="57">
        <v>0</v>
      </c>
      <c r="G113" s="57">
        <v>2.5009999999999999</v>
      </c>
      <c r="H113" s="57">
        <v>0.139996910104183</v>
      </c>
      <c r="I113" s="58">
        <v>2.5009999999999999</v>
      </c>
      <c r="J113" s="64">
        <v>0.12998176825097901</v>
      </c>
    </row>
    <row r="114" spans="1:10" ht="39.6" x14ac:dyDescent="0.3">
      <c r="A114" s="93"/>
      <c r="B114" s="63" t="s">
        <v>58</v>
      </c>
      <c r="C114" s="57">
        <v>0</v>
      </c>
      <c r="D114" s="57">
        <v>0</v>
      </c>
      <c r="E114" s="57">
        <v>0</v>
      </c>
      <c r="F114" s="57">
        <v>0</v>
      </c>
      <c r="G114" s="57">
        <v>1.5</v>
      </c>
      <c r="H114" s="57">
        <v>8.3964560238414601E-2</v>
      </c>
      <c r="I114" s="58">
        <v>1.5</v>
      </c>
      <c r="J114" s="64">
        <v>7.7957877799467404E-2</v>
      </c>
    </row>
    <row r="115" spans="1:10" x14ac:dyDescent="0.3">
      <c r="A115" s="94"/>
      <c r="B115" s="62" t="s">
        <v>93</v>
      </c>
      <c r="C115" s="57">
        <v>110.84399999999999</v>
      </c>
      <c r="D115" s="57">
        <v>100</v>
      </c>
      <c r="E115" s="57">
        <v>26.803999999999998</v>
      </c>
      <c r="F115" s="57">
        <v>100</v>
      </c>
      <c r="G115" s="57">
        <v>1786.4680000000001</v>
      </c>
      <c r="H115" s="57">
        <v>100</v>
      </c>
      <c r="I115" s="58">
        <v>1924.116</v>
      </c>
      <c r="J115" s="64">
        <v>100</v>
      </c>
    </row>
    <row r="116" spans="1:10" x14ac:dyDescent="0.3">
      <c r="A116" s="92" t="s">
        <v>182</v>
      </c>
      <c r="B116" s="63" t="s">
        <v>5</v>
      </c>
      <c r="C116" s="57">
        <v>40.137</v>
      </c>
      <c r="D116" s="57">
        <v>39.378182424676503</v>
      </c>
      <c r="E116" s="57">
        <v>2.8</v>
      </c>
      <c r="F116" s="57">
        <v>14.552485096696101</v>
      </c>
      <c r="G116" s="57">
        <v>378.21800000000002</v>
      </c>
      <c r="H116" s="57">
        <v>22.359163776331499</v>
      </c>
      <c r="I116" s="58">
        <v>421.15499999999997</v>
      </c>
      <c r="J116" s="64">
        <v>23.233257648003601</v>
      </c>
    </row>
    <row r="117" spans="1:10" x14ac:dyDescent="0.3">
      <c r="A117" s="93"/>
      <c r="B117" s="63" t="s">
        <v>11</v>
      </c>
      <c r="C117" s="57">
        <v>0</v>
      </c>
      <c r="D117" s="57">
        <v>0</v>
      </c>
      <c r="E117" s="57">
        <v>0</v>
      </c>
      <c r="F117" s="57">
        <v>0</v>
      </c>
      <c r="G117" s="57">
        <v>371.72</v>
      </c>
      <c r="H117" s="57">
        <v>21.975020646658699</v>
      </c>
      <c r="I117" s="58">
        <v>371.72</v>
      </c>
      <c r="J117" s="64">
        <v>20.5061474585744</v>
      </c>
    </row>
    <row r="118" spans="1:10" ht="26.4" x14ac:dyDescent="0.3">
      <c r="A118" s="93"/>
      <c r="B118" s="63" t="s">
        <v>12</v>
      </c>
      <c r="C118" s="57">
        <v>8.8260000000000005</v>
      </c>
      <c r="D118" s="57">
        <v>8.6591384029746798</v>
      </c>
      <c r="E118" s="57">
        <v>0</v>
      </c>
      <c r="F118" s="57">
        <v>0</v>
      </c>
      <c r="G118" s="57">
        <v>215.55799999999999</v>
      </c>
      <c r="H118" s="57">
        <v>12.743170936598601</v>
      </c>
      <c r="I118" s="58">
        <v>224.38399999999999</v>
      </c>
      <c r="J118" s="64">
        <v>12.3782723322521</v>
      </c>
    </row>
    <row r="119" spans="1:10" ht="26.4" x14ac:dyDescent="0.3">
      <c r="A119" s="93"/>
      <c r="B119" s="63" t="s">
        <v>44</v>
      </c>
      <c r="C119" s="57">
        <v>0</v>
      </c>
      <c r="D119" s="57">
        <v>0</v>
      </c>
      <c r="E119" s="57">
        <v>6.7237</v>
      </c>
      <c r="F119" s="57">
        <v>34.945194301662603</v>
      </c>
      <c r="G119" s="57">
        <v>111.861</v>
      </c>
      <c r="H119" s="57">
        <v>6.6129016048528104</v>
      </c>
      <c r="I119" s="58">
        <v>118.5847</v>
      </c>
      <c r="J119" s="64">
        <v>6.5417931360454196</v>
      </c>
    </row>
    <row r="120" spans="1:10" ht="26.4" x14ac:dyDescent="0.3">
      <c r="A120" s="93"/>
      <c r="B120" s="63" t="s">
        <v>20</v>
      </c>
      <c r="C120" s="57">
        <v>6.8159999999999998</v>
      </c>
      <c r="D120" s="57">
        <v>6.6871388346561798</v>
      </c>
      <c r="E120" s="57">
        <v>0</v>
      </c>
      <c r="F120" s="57">
        <v>0</v>
      </c>
      <c r="G120" s="57">
        <v>102.35299999999999</v>
      </c>
      <c r="H120" s="57">
        <v>6.0508159051099097</v>
      </c>
      <c r="I120" s="58">
        <v>109.169</v>
      </c>
      <c r="J120" s="64">
        <v>6.0223706335551102</v>
      </c>
    </row>
    <row r="121" spans="1:10" ht="26.4" x14ac:dyDescent="0.3">
      <c r="A121" s="93"/>
      <c r="B121" s="63" t="s">
        <v>29</v>
      </c>
      <c r="C121" s="57">
        <v>0</v>
      </c>
      <c r="D121" s="57">
        <v>0</v>
      </c>
      <c r="E121" s="57">
        <v>0.70099999999999996</v>
      </c>
      <c r="F121" s="57">
        <v>3.6433185902799798</v>
      </c>
      <c r="G121" s="57">
        <v>90.99</v>
      </c>
      <c r="H121" s="57">
        <v>5.3790679238122001</v>
      </c>
      <c r="I121" s="58">
        <v>91.691000000000003</v>
      </c>
      <c r="J121" s="64">
        <v>5.0581867174866604</v>
      </c>
    </row>
    <row r="122" spans="1:10" ht="26.4" x14ac:dyDescent="0.3">
      <c r="A122" s="93"/>
      <c r="B122" s="63" t="s">
        <v>14</v>
      </c>
      <c r="C122" s="57">
        <v>0</v>
      </c>
      <c r="D122" s="57">
        <v>0</v>
      </c>
      <c r="E122" s="57">
        <v>0</v>
      </c>
      <c r="F122" s="57">
        <v>0</v>
      </c>
      <c r="G122" s="57">
        <v>91.156999999999996</v>
      </c>
      <c r="H122" s="57">
        <v>5.3889404850087796</v>
      </c>
      <c r="I122" s="58">
        <v>91.156999999999996</v>
      </c>
      <c r="J122" s="64">
        <v>5.0287283005522001</v>
      </c>
    </row>
    <row r="123" spans="1:10" x14ac:dyDescent="0.3">
      <c r="A123" s="93"/>
      <c r="B123" s="63" t="s">
        <v>13</v>
      </c>
      <c r="C123" s="57">
        <v>16.951000000000001</v>
      </c>
      <c r="D123" s="57">
        <v>16.630529692819401</v>
      </c>
      <c r="E123" s="57">
        <v>8.0139999999999993</v>
      </c>
      <c r="F123" s="57">
        <v>41.651291273186501</v>
      </c>
      <c r="G123" s="57">
        <v>57.100999999999999</v>
      </c>
      <c r="H123" s="57">
        <v>3.37564740650182</v>
      </c>
      <c r="I123" s="58">
        <v>82.066000000000003</v>
      </c>
      <c r="J123" s="64">
        <v>4.5272180601941399</v>
      </c>
    </row>
    <row r="124" spans="1:10" ht="26.4" x14ac:dyDescent="0.3">
      <c r="A124" s="93"/>
      <c r="B124" s="63" t="s">
        <v>15</v>
      </c>
      <c r="C124" s="57">
        <v>0</v>
      </c>
      <c r="D124" s="57">
        <v>0</v>
      </c>
      <c r="E124" s="57">
        <v>0</v>
      </c>
      <c r="F124" s="57">
        <v>0</v>
      </c>
      <c r="G124" s="57">
        <v>75.489999999999995</v>
      </c>
      <c r="H124" s="57">
        <v>4.46275236365077</v>
      </c>
      <c r="I124" s="58">
        <v>75.489999999999995</v>
      </c>
      <c r="J124" s="64">
        <v>4.1644492404169302</v>
      </c>
    </row>
    <row r="125" spans="1:10" ht="26.4" x14ac:dyDescent="0.3">
      <c r="A125" s="93"/>
      <c r="B125" s="63" t="s">
        <v>49</v>
      </c>
      <c r="C125" s="57">
        <v>0</v>
      </c>
      <c r="D125" s="57">
        <v>0</v>
      </c>
      <c r="E125" s="57">
        <v>1.002</v>
      </c>
      <c r="F125" s="57">
        <v>5.2077107381748098</v>
      </c>
      <c r="G125" s="57">
        <v>50.776000000000003</v>
      </c>
      <c r="H125" s="57">
        <v>3.0017315408230401</v>
      </c>
      <c r="I125" s="58">
        <v>51.777999999999999</v>
      </c>
      <c r="J125" s="64">
        <v>2.8563631311472699</v>
      </c>
    </row>
    <row r="126" spans="1:10" x14ac:dyDescent="0.3">
      <c r="A126" s="93"/>
      <c r="B126" s="63" t="s">
        <v>261</v>
      </c>
      <c r="C126" s="57">
        <v>1.494</v>
      </c>
      <c r="D126" s="57">
        <v>1.4657549030188299</v>
      </c>
      <c r="E126" s="57">
        <v>0</v>
      </c>
      <c r="F126" s="57">
        <v>0</v>
      </c>
      <c r="G126" s="57">
        <v>36.893999999999998</v>
      </c>
      <c r="H126" s="57">
        <v>2.1810675017158698</v>
      </c>
      <c r="I126" s="58">
        <v>38.387999999999998</v>
      </c>
      <c r="J126" s="64">
        <v>2.11769608479434</v>
      </c>
    </row>
    <row r="127" spans="1:10" x14ac:dyDescent="0.3">
      <c r="A127" s="93"/>
      <c r="B127" s="63" t="s">
        <v>28</v>
      </c>
      <c r="C127" s="57">
        <v>0</v>
      </c>
      <c r="D127" s="57">
        <v>0</v>
      </c>
      <c r="E127" s="57">
        <v>0</v>
      </c>
      <c r="F127" s="57">
        <v>0</v>
      </c>
      <c r="G127" s="57">
        <v>33.661000000000001</v>
      </c>
      <c r="H127" s="57">
        <v>1.98994181100607</v>
      </c>
      <c r="I127" s="58">
        <v>33.661000000000001</v>
      </c>
      <c r="J127" s="64">
        <v>1.85692841279208</v>
      </c>
    </row>
    <row r="128" spans="1:10" x14ac:dyDescent="0.3">
      <c r="A128" s="93"/>
      <c r="B128" s="63" t="s">
        <v>17</v>
      </c>
      <c r="C128" s="57">
        <v>0</v>
      </c>
      <c r="D128" s="57">
        <v>0</v>
      </c>
      <c r="E128" s="57">
        <v>0</v>
      </c>
      <c r="F128" s="57">
        <v>0</v>
      </c>
      <c r="G128" s="57">
        <v>24.893999999999998</v>
      </c>
      <c r="H128" s="57">
        <v>1.4716619067521799</v>
      </c>
      <c r="I128" s="58">
        <v>24.893999999999998</v>
      </c>
      <c r="J128" s="64">
        <v>1.37329181866391</v>
      </c>
    </row>
    <row r="129" spans="1:10" ht="26.4" x14ac:dyDescent="0.3">
      <c r="A129" s="93"/>
      <c r="B129" s="63" t="s">
        <v>39</v>
      </c>
      <c r="C129" s="57">
        <v>0</v>
      </c>
      <c r="D129" s="57">
        <v>0</v>
      </c>
      <c r="E129" s="57">
        <v>0</v>
      </c>
      <c r="F129" s="57">
        <v>0</v>
      </c>
      <c r="G129" s="57">
        <v>22.02</v>
      </c>
      <c r="H129" s="57">
        <v>1.3017592667583799</v>
      </c>
      <c r="I129" s="58">
        <v>22.02</v>
      </c>
      <c r="J129" s="64">
        <v>1.2147459567357399</v>
      </c>
    </row>
    <row r="130" spans="1:10" ht="26.4" x14ac:dyDescent="0.3">
      <c r="A130" s="93"/>
      <c r="B130" s="63" t="s">
        <v>26</v>
      </c>
      <c r="C130" s="57">
        <v>18.024000000000001</v>
      </c>
      <c r="D130" s="57">
        <v>17.6832438902352</v>
      </c>
      <c r="E130" s="57">
        <v>0</v>
      </c>
      <c r="F130" s="57">
        <v>0</v>
      </c>
      <c r="G130" s="57">
        <v>0</v>
      </c>
      <c r="H130" s="57">
        <v>0</v>
      </c>
      <c r="I130" s="58">
        <v>18.024000000000001</v>
      </c>
      <c r="J130" s="64">
        <v>0.99430431990031398</v>
      </c>
    </row>
    <row r="131" spans="1:10" ht="26.4" x14ac:dyDescent="0.3">
      <c r="A131" s="93"/>
      <c r="B131" s="63" t="s">
        <v>33</v>
      </c>
      <c r="C131" s="57">
        <v>0</v>
      </c>
      <c r="D131" s="57">
        <v>0</v>
      </c>
      <c r="E131" s="57">
        <v>0</v>
      </c>
      <c r="F131" s="57">
        <v>0</v>
      </c>
      <c r="G131" s="57">
        <v>11.661</v>
      </c>
      <c r="H131" s="57">
        <v>0.68936488690596898</v>
      </c>
      <c r="I131" s="58">
        <v>11.661</v>
      </c>
      <c r="J131" s="64">
        <v>0.64328576755201705</v>
      </c>
    </row>
    <row r="132" spans="1:10" x14ac:dyDescent="0.3">
      <c r="A132" s="93"/>
      <c r="B132" s="63" t="s">
        <v>31</v>
      </c>
      <c r="C132" s="57">
        <v>0</v>
      </c>
      <c r="D132" s="57">
        <v>0</v>
      </c>
      <c r="E132" s="57">
        <v>0</v>
      </c>
      <c r="F132" s="57">
        <v>0</v>
      </c>
      <c r="G132" s="57">
        <v>9.9309999999999992</v>
      </c>
      <c r="H132" s="57">
        <v>0.58709224696536999</v>
      </c>
      <c r="I132" s="58">
        <v>9.9309999999999992</v>
      </c>
      <c r="J132" s="64">
        <v>0.54784932317632096</v>
      </c>
    </row>
    <row r="133" spans="1:10" ht="26.4" x14ac:dyDescent="0.3">
      <c r="A133" s="93"/>
      <c r="B133" s="63" t="s">
        <v>54</v>
      </c>
      <c r="C133" s="57">
        <v>9.6790000000000003</v>
      </c>
      <c r="D133" s="57">
        <v>9.4960118516193006</v>
      </c>
      <c r="E133" s="57">
        <v>0</v>
      </c>
      <c r="F133" s="57">
        <v>0</v>
      </c>
      <c r="G133" s="57">
        <v>0</v>
      </c>
      <c r="H133" s="57">
        <v>0</v>
      </c>
      <c r="I133" s="58">
        <v>9.6790000000000003</v>
      </c>
      <c r="J133" s="64">
        <v>0.53394759833084404</v>
      </c>
    </row>
    <row r="134" spans="1:10" ht="26.4" x14ac:dyDescent="0.3">
      <c r="A134" s="93"/>
      <c r="B134" s="63" t="s">
        <v>22</v>
      </c>
      <c r="C134" s="57">
        <v>0</v>
      </c>
      <c r="D134" s="57">
        <v>0</v>
      </c>
      <c r="E134" s="57">
        <v>0</v>
      </c>
      <c r="F134" s="57">
        <v>0</v>
      </c>
      <c r="G134" s="57">
        <v>5.2720000000000002</v>
      </c>
      <c r="H134" s="57">
        <v>0.31166552472071601</v>
      </c>
      <c r="I134" s="58">
        <v>5.2720000000000002</v>
      </c>
      <c r="J134" s="64">
        <v>0.29083291025934599</v>
      </c>
    </row>
    <row r="135" spans="1:10" ht="39.6" x14ac:dyDescent="0.3">
      <c r="A135" s="93"/>
      <c r="B135" s="63" t="s">
        <v>32</v>
      </c>
      <c r="C135" s="57">
        <v>0</v>
      </c>
      <c r="D135" s="57">
        <v>0</v>
      </c>
      <c r="E135" s="57">
        <v>0</v>
      </c>
      <c r="F135" s="57">
        <v>0</v>
      </c>
      <c r="G135" s="57">
        <v>2</v>
      </c>
      <c r="H135" s="57">
        <v>0.118234265827282</v>
      </c>
      <c r="I135" s="58">
        <v>2</v>
      </c>
      <c r="J135" s="64">
        <v>0.11033114956727801</v>
      </c>
    </row>
    <row r="136" spans="1:10" x14ac:dyDescent="0.3">
      <c r="A136" s="94"/>
      <c r="B136" s="62" t="s">
        <v>93</v>
      </c>
      <c r="C136" s="57">
        <v>101.92700000000001</v>
      </c>
      <c r="D136" s="57">
        <v>100</v>
      </c>
      <c r="E136" s="57">
        <v>19.2407</v>
      </c>
      <c r="F136" s="57">
        <v>100</v>
      </c>
      <c r="G136" s="57">
        <v>1691.557</v>
      </c>
      <c r="H136" s="57">
        <v>100</v>
      </c>
      <c r="I136" s="58">
        <v>1812.7247</v>
      </c>
      <c r="J136" s="64">
        <v>100</v>
      </c>
    </row>
    <row r="137" spans="1:10" x14ac:dyDescent="0.3">
      <c r="A137" s="92" t="s">
        <v>183</v>
      </c>
      <c r="B137" s="63" t="s">
        <v>5</v>
      </c>
      <c r="C137" s="57">
        <v>887.13300000000004</v>
      </c>
      <c r="D137" s="57">
        <v>53.993357439041397</v>
      </c>
      <c r="E137" s="57">
        <v>70.736999999999995</v>
      </c>
      <c r="F137" s="57">
        <v>20.9060870798804</v>
      </c>
      <c r="G137" s="57">
        <v>7316.7489999999998</v>
      </c>
      <c r="H137" s="57">
        <v>26.300971482011001</v>
      </c>
      <c r="I137" s="58">
        <v>8274.6190000000006</v>
      </c>
      <c r="J137" s="64">
        <v>27.766518350950001</v>
      </c>
    </row>
    <row r="138" spans="1:10" x14ac:dyDescent="0.3">
      <c r="A138" s="93"/>
      <c r="B138" s="63" t="s">
        <v>11</v>
      </c>
      <c r="C138" s="57">
        <v>0</v>
      </c>
      <c r="D138" s="57">
        <v>0</v>
      </c>
      <c r="E138" s="57">
        <v>0</v>
      </c>
      <c r="F138" s="57">
        <v>0</v>
      </c>
      <c r="G138" s="57">
        <v>8094.9930000000004</v>
      </c>
      <c r="H138" s="57">
        <v>29.098467097898101</v>
      </c>
      <c r="I138" s="58">
        <v>8094.9930000000004</v>
      </c>
      <c r="J138" s="64">
        <v>27.1637608553714</v>
      </c>
    </row>
    <row r="139" spans="1:10" ht="26.4" x14ac:dyDescent="0.3">
      <c r="A139" s="93"/>
      <c r="B139" s="63" t="s">
        <v>12</v>
      </c>
      <c r="C139" s="57">
        <v>249.69800000000001</v>
      </c>
      <c r="D139" s="57">
        <v>15.197307918670299</v>
      </c>
      <c r="E139" s="57">
        <v>15.936</v>
      </c>
      <c r="F139" s="57">
        <v>4.7098322476917804</v>
      </c>
      <c r="G139" s="57">
        <v>2670.9450000000002</v>
      </c>
      <c r="H139" s="57">
        <v>9.6010466226215794</v>
      </c>
      <c r="I139" s="58">
        <v>2936.5790000000002</v>
      </c>
      <c r="J139" s="64">
        <v>9.8540578959000396</v>
      </c>
    </row>
    <row r="140" spans="1:10" ht="26.4" x14ac:dyDescent="0.3">
      <c r="A140" s="93"/>
      <c r="B140" s="63" t="s">
        <v>14</v>
      </c>
      <c r="C140" s="57">
        <v>0</v>
      </c>
      <c r="D140" s="57">
        <v>0</v>
      </c>
      <c r="E140" s="57">
        <v>0</v>
      </c>
      <c r="F140" s="57">
        <v>0</v>
      </c>
      <c r="G140" s="57">
        <v>2301.1790000000001</v>
      </c>
      <c r="H140" s="57">
        <v>8.2718763830770392</v>
      </c>
      <c r="I140" s="58">
        <v>2301.1790000000001</v>
      </c>
      <c r="J140" s="64">
        <v>7.7218937732747399</v>
      </c>
    </row>
    <row r="141" spans="1:10" ht="26.4" x14ac:dyDescent="0.3">
      <c r="A141" s="93"/>
      <c r="B141" s="63" t="s">
        <v>15</v>
      </c>
      <c r="C141" s="57">
        <v>0</v>
      </c>
      <c r="D141" s="57">
        <v>0</v>
      </c>
      <c r="E141" s="57">
        <v>0</v>
      </c>
      <c r="F141" s="57">
        <v>0</v>
      </c>
      <c r="G141" s="57">
        <v>2202.3319999999999</v>
      </c>
      <c r="H141" s="57">
        <v>7.9165584504703101</v>
      </c>
      <c r="I141" s="58">
        <v>2202.3319999999999</v>
      </c>
      <c r="J141" s="64">
        <v>7.3902003092691597</v>
      </c>
    </row>
    <row r="142" spans="1:10" x14ac:dyDescent="0.3">
      <c r="A142" s="93"/>
      <c r="B142" s="63" t="s">
        <v>13</v>
      </c>
      <c r="C142" s="57">
        <v>501.62</v>
      </c>
      <c r="D142" s="57">
        <v>30.5299746019728</v>
      </c>
      <c r="E142" s="57">
        <v>216.79900000000001</v>
      </c>
      <c r="F142" s="57">
        <v>64.074229509747099</v>
      </c>
      <c r="G142" s="57">
        <v>1025.8599999999999</v>
      </c>
      <c r="H142" s="57">
        <v>3.6875823681440698</v>
      </c>
      <c r="I142" s="58">
        <v>1744.279</v>
      </c>
      <c r="J142" s="64">
        <v>5.8531462128560596</v>
      </c>
    </row>
    <row r="143" spans="1:10" x14ac:dyDescent="0.3">
      <c r="A143" s="93"/>
      <c r="B143" s="63" t="s">
        <v>64</v>
      </c>
      <c r="C143" s="57">
        <v>0</v>
      </c>
      <c r="D143" s="57">
        <v>0</v>
      </c>
      <c r="E143" s="57">
        <v>0</v>
      </c>
      <c r="F143" s="57">
        <v>0</v>
      </c>
      <c r="G143" s="57">
        <v>871.88599999999997</v>
      </c>
      <c r="H143" s="57">
        <v>3.1341035235136001</v>
      </c>
      <c r="I143" s="58">
        <v>871.88599999999997</v>
      </c>
      <c r="J143" s="64">
        <v>2.92572245549148</v>
      </c>
    </row>
    <row r="144" spans="1:10" ht="26.4" x14ac:dyDescent="0.3">
      <c r="A144" s="93"/>
      <c r="B144" s="63" t="s">
        <v>23</v>
      </c>
      <c r="C144" s="57">
        <v>4.59</v>
      </c>
      <c r="D144" s="57">
        <v>0.279360040315488</v>
      </c>
      <c r="E144" s="57">
        <v>7.0739999999999998</v>
      </c>
      <c r="F144" s="57">
        <v>2.0906973719987199</v>
      </c>
      <c r="G144" s="57">
        <v>833.15700000000004</v>
      </c>
      <c r="H144" s="57">
        <v>2.9948872780845499</v>
      </c>
      <c r="I144" s="58">
        <v>844.82100000000003</v>
      </c>
      <c r="J144" s="64">
        <v>2.8349024649676302</v>
      </c>
    </row>
    <row r="145" spans="1:10" x14ac:dyDescent="0.3">
      <c r="A145" s="93"/>
      <c r="B145" s="63" t="s">
        <v>17</v>
      </c>
      <c r="C145" s="57">
        <v>0</v>
      </c>
      <c r="D145" s="57">
        <v>0</v>
      </c>
      <c r="E145" s="57">
        <v>0</v>
      </c>
      <c r="F145" s="57">
        <v>0</v>
      </c>
      <c r="G145" s="57">
        <v>575.78589999999997</v>
      </c>
      <c r="H145" s="57">
        <v>2.06973459601307</v>
      </c>
      <c r="I145" s="58">
        <v>575.78589999999997</v>
      </c>
      <c r="J145" s="64">
        <v>1.9321215585356</v>
      </c>
    </row>
    <row r="146" spans="1:10" ht="39.6" x14ac:dyDescent="0.3">
      <c r="A146" s="93"/>
      <c r="B146" s="63" t="s">
        <v>19</v>
      </c>
      <c r="C146" s="57">
        <v>0</v>
      </c>
      <c r="D146" s="57">
        <v>0</v>
      </c>
      <c r="E146" s="57">
        <v>0</v>
      </c>
      <c r="F146" s="57">
        <v>0</v>
      </c>
      <c r="G146" s="57">
        <v>491.02199999999999</v>
      </c>
      <c r="H146" s="57">
        <v>1.7650401317634401</v>
      </c>
      <c r="I146" s="58">
        <v>491.02199999999999</v>
      </c>
      <c r="J146" s="64">
        <v>1.6476856969148901</v>
      </c>
    </row>
    <row r="147" spans="1:10" x14ac:dyDescent="0.3">
      <c r="A147" s="93"/>
      <c r="B147" s="63" t="s">
        <v>31</v>
      </c>
      <c r="C147" s="57">
        <v>0</v>
      </c>
      <c r="D147" s="57">
        <v>0</v>
      </c>
      <c r="E147" s="57">
        <v>0</v>
      </c>
      <c r="F147" s="57">
        <v>0</v>
      </c>
      <c r="G147" s="57">
        <v>387.83499999999998</v>
      </c>
      <c r="H147" s="57">
        <v>1.39412152510982</v>
      </c>
      <c r="I147" s="58">
        <v>387.83499999999998</v>
      </c>
      <c r="J147" s="64">
        <v>1.30142882042553</v>
      </c>
    </row>
    <row r="148" spans="1:10" ht="26.4" x14ac:dyDescent="0.3">
      <c r="A148" s="93"/>
      <c r="B148" s="63" t="s">
        <v>25</v>
      </c>
      <c r="C148" s="57">
        <v>0</v>
      </c>
      <c r="D148" s="57">
        <v>0</v>
      </c>
      <c r="E148" s="57">
        <v>0</v>
      </c>
      <c r="F148" s="57">
        <v>0</v>
      </c>
      <c r="G148" s="57">
        <v>324.911</v>
      </c>
      <c r="H148" s="57">
        <v>1.16793331918201</v>
      </c>
      <c r="I148" s="58">
        <v>324.911</v>
      </c>
      <c r="J148" s="64">
        <v>1.0902794731607</v>
      </c>
    </row>
    <row r="149" spans="1:10" x14ac:dyDescent="0.3">
      <c r="A149" s="93"/>
      <c r="B149" s="63" t="s">
        <v>28</v>
      </c>
      <c r="C149" s="57">
        <v>0</v>
      </c>
      <c r="D149" s="57">
        <v>0</v>
      </c>
      <c r="E149" s="57">
        <v>0</v>
      </c>
      <c r="F149" s="57">
        <v>0</v>
      </c>
      <c r="G149" s="57">
        <v>281.88200000000001</v>
      </c>
      <c r="H149" s="57">
        <v>1.01326018472032</v>
      </c>
      <c r="I149" s="58">
        <v>281.88200000000001</v>
      </c>
      <c r="J149" s="64">
        <v>0.94589028519651497</v>
      </c>
    </row>
    <row r="150" spans="1:10" ht="26.4" x14ac:dyDescent="0.3">
      <c r="A150" s="93"/>
      <c r="B150" s="63" t="s">
        <v>21</v>
      </c>
      <c r="C150" s="57">
        <v>0</v>
      </c>
      <c r="D150" s="57">
        <v>0</v>
      </c>
      <c r="E150" s="57">
        <v>0</v>
      </c>
      <c r="F150" s="57">
        <v>0</v>
      </c>
      <c r="G150" s="57">
        <v>152.357</v>
      </c>
      <c r="H150" s="57">
        <v>0.54766633542912901</v>
      </c>
      <c r="I150" s="58">
        <v>152.357</v>
      </c>
      <c r="J150" s="64">
        <v>0.51125295755559197</v>
      </c>
    </row>
    <row r="151" spans="1:10" ht="26.4" x14ac:dyDescent="0.3">
      <c r="A151" s="93"/>
      <c r="B151" s="63" t="s">
        <v>44</v>
      </c>
      <c r="C151" s="57">
        <v>0</v>
      </c>
      <c r="D151" s="57">
        <v>0</v>
      </c>
      <c r="E151" s="57">
        <v>0</v>
      </c>
      <c r="F151" s="57">
        <v>0</v>
      </c>
      <c r="G151" s="57">
        <v>71.404899999999998</v>
      </c>
      <c r="H151" s="57">
        <v>0.25667386411312498</v>
      </c>
      <c r="I151" s="58">
        <v>71.404899999999998</v>
      </c>
      <c r="J151" s="64">
        <v>0.239608067295636</v>
      </c>
    </row>
    <row r="152" spans="1:10" ht="39.6" x14ac:dyDescent="0.3">
      <c r="A152" s="93"/>
      <c r="B152" s="63" t="s">
        <v>58</v>
      </c>
      <c r="C152" s="57">
        <v>0</v>
      </c>
      <c r="D152" s="57">
        <v>0</v>
      </c>
      <c r="E152" s="57">
        <v>0</v>
      </c>
      <c r="F152" s="57">
        <v>0</v>
      </c>
      <c r="G152" s="57">
        <v>57.537999999999997</v>
      </c>
      <c r="H152" s="57">
        <v>0.20682755375808901</v>
      </c>
      <c r="I152" s="58">
        <v>57.537999999999997</v>
      </c>
      <c r="J152" s="64">
        <v>0.193075951034962</v>
      </c>
    </row>
    <row r="153" spans="1:10" ht="26.4" x14ac:dyDescent="0.3">
      <c r="A153" s="93"/>
      <c r="B153" s="63" t="s">
        <v>22</v>
      </c>
      <c r="C153" s="57">
        <v>0</v>
      </c>
      <c r="D153" s="57">
        <v>0</v>
      </c>
      <c r="E153" s="57">
        <v>0</v>
      </c>
      <c r="F153" s="57">
        <v>0</v>
      </c>
      <c r="G153" s="57">
        <v>54.972999999999999</v>
      </c>
      <c r="H153" s="57">
        <v>0.197607339718855</v>
      </c>
      <c r="I153" s="58">
        <v>54.972999999999999</v>
      </c>
      <c r="J153" s="64">
        <v>0.184468772919548</v>
      </c>
    </row>
    <row r="154" spans="1:10" ht="26.4" x14ac:dyDescent="0.3">
      <c r="A154" s="93"/>
      <c r="B154" s="63" t="s">
        <v>39</v>
      </c>
      <c r="C154" s="57">
        <v>0</v>
      </c>
      <c r="D154" s="57">
        <v>0</v>
      </c>
      <c r="E154" s="57">
        <v>0</v>
      </c>
      <c r="F154" s="57">
        <v>0</v>
      </c>
      <c r="G154" s="57">
        <v>49.107999999999997</v>
      </c>
      <c r="H154" s="57">
        <v>0.176524862003411</v>
      </c>
      <c r="I154" s="58">
        <v>49.107999999999997</v>
      </c>
      <c r="J154" s="64">
        <v>0.16478803231646699</v>
      </c>
    </row>
    <row r="155" spans="1:10" ht="26.4" x14ac:dyDescent="0.3">
      <c r="A155" s="93"/>
      <c r="B155" s="63" t="s">
        <v>20</v>
      </c>
      <c r="C155" s="57">
        <v>0</v>
      </c>
      <c r="D155" s="57">
        <v>0</v>
      </c>
      <c r="E155" s="57">
        <v>8.75</v>
      </c>
      <c r="F155" s="57">
        <v>2.5860336450365899</v>
      </c>
      <c r="G155" s="57">
        <v>40.085999999999999</v>
      </c>
      <c r="H155" s="57">
        <v>0.14409415203772799</v>
      </c>
      <c r="I155" s="58">
        <v>48.835999999999999</v>
      </c>
      <c r="J155" s="64">
        <v>0.16387530231748401</v>
      </c>
    </row>
    <row r="156" spans="1:10" ht="26.4" x14ac:dyDescent="0.3">
      <c r="A156" s="93"/>
      <c r="B156" s="63" t="s">
        <v>34</v>
      </c>
      <c r="C156" s="57">
        <v>0</v>
      </c>
      <c r="D156" s="57">
        <v>0</v>
      </c>
      <c r="E156" s="57">
        <v>19.059999999999999</v>
      </c>
      <c r="F156" s="57">
        <v>5.6331201456454201</v>
      </c>
      <c r="G156" s="57">
        <v>0</v>
      </c>
      <c r="H156" s="57">
        <v>0</v>
      </c>
      <c r="I156" s="58">
        <v>19.059999999999999</v>
      </c>
      <c r="J156" s="64">
        <v>6.3958212428766495E-2</v>
      </c>
    </row>
    <row r="157" spans="1:10" ht="26.4" x14ac:dyDescent="0.3">
      <c r="A157" s="93"/>
      <c r="B157" s="63" t="s">
        <v>36</v>
      </c>
      <c r="C157" s="57">
        <v>0</v>
      </c>
      <c r="D157" s="57">
        <v>0</v>
      </c>
      <c r="E157" s="57">
        <v>0</v>
      </c>
      <c r="F157" s="57">
        <v>0</v>
      </c>
      <c r="G157" s="57">
        <v>9.3059999999999992</v>
      </c>
      <c r="H157" s="57">
        <v>3.3451583566908499E-2</v>
      </c>
      <c r="I157" s="58">
        <v>9.3059999999999992</v>
      </c>
      <c r="J157" s="64">
        <v>3.12274462152204E-2</v>
      </c>
    </row>
    <row r="158" spans="1:10" x14ac:dyDescent="0.3">
      <c r="A158" s="93"/>
      <c r="B158" s="63" t="s">
        <v>30</v>
      </c>
      <c r="C158" s="57">
        <v>0</v>
      </c>
      <c r="D158" s="57">
        <v>0</v>
      </c>
      <c r="E158" s="57">
        <v>0</v>
      </c>
      <c r="F158" s="57">
        <v>0</v>
      </c>
      <c r="G158" s="57">
        <v>6.0010000000000003</v>
      </c>
      <c r="H158" s="57">
        <v>2.1571346763917702E-2</v>
      </c>
      <c r="I158" s="58">
        <v>6.0010000000000003</v>
      </c>
      <c r="J158" s="64">
        <v>2.01371056025723E-2</v>
      </c>
    </row>
    <row r="159" spans="1:10" x14ac:dyDescent="0.3">
      <c r="A159" s="94"/>
      <c r="B159" s="62" t="s">
        <v>93</v>
      </c>
      <c r="C159" s="57">
        <v>1643.0409999999999</v>
      </c>
      <c r="D159" s="57">
        <v>100</v>
      </c>
      <c r="E159" s="57">
        <v>338.35599999999999</v>
      </c>
      <c r="F159" s="57">
        <v>100</v>
      </c>
      <c r="G159" s="57">
        <v>27819.310799999999</v>
      </c>
      <c r="H159" s="57">
        <v>100</v>
      </c>
      <c r="I159" s="58">
        <v>29800.7078</v>
      </c>
      <c r="J159" s="64">
        <v>100</v>
      </c>
    </row>
    <row r="160" spans="1:10" x14ac:dyDescent="0.3">
      <c r="A160" s="92" t="s">
        <v>184</v>
      </c>
      <c r="B160" s="63" t="s">
        <v>5</v>
      </c>
      <c r="C160" s="57">
        <v>1506.1389999999999</v>
      </c>
      <c r="D160" s="57">
        <v>40.652380805857703</v>
      </c>
      <c r="E160" s="57">
        <v>100.46</v>
      </c>
      <c r="F160" s="57">
        <v>35.687896097990702</v>
      </c>
      <c r="G160" s="57">
        <v>1578.4359999999999</v>
      </c>
      <c r="H160" s="57">
        <v>20.4514770491047</v>
      </c>
      <c r="I160" s="58">
        <v>3185.0349999999999</v>
      </c>
      <c r="J160" s="64">
        <v>27.2123481358337</v>
      </c>
    </row>
    <row r="161" spans="1:10" x14ac:dyDescent="0.3">
      <c r="A161" s="93"/>
      <c r="B161" s="63" t="s">
        <v>11</v>
      </c>
      <c r="C161" s="57">
        <v>0</v>
      </c>
      <c r="D161" s="57">
        <v>0</v>
      </c>
      <c r="E161" s="57">
        <v>0</v>
      </c>
      <c r="F161" s="57">
        <v>0</v>
      </c>
      <c r="G161" s="57">
        <v>1991.9179999999999</v>
      </c>
      <c r="H161" s="57">
        <v>25.808879967701301</v>
      </c>
      <c r="I161" s="58">
        <v>1991.9179999999999</v>
      </c>
      <c r="J161" s="64">
        <v>17.0185778410704</v>
      </c>
    </row>
    <row r="162" spans="1:10" x14ac:dyDescent="0.3">
      <c r="A162" s="93"/>
      <c r="B162" s="63" t="s">
        <v>13</v>
      </c>
      <c r="C162" s="57">
        <v>1187.972</v>
      </c>
      <c r="D162" s="57">
        <v>32.0646966386877</v>
      </c>
      <c r="E162" s="57">
        <v>108.57299999999999</v>
      </c>
      <c r="F162" s="57">
        <v>38.569997442237202</v>
      </c>
      <c r="G162" s="57">
        <v>321.18200000000002</v>
      </c>
      <c r="H162" s="57">
        <v>4.1614904257033896</v>
      </c>
      <c r="I162" s="58">
        <v>1617.7270000000001</v>
      </c>
      <c r="J162" s="64">
        <v>13.82155935892</v>
      </c>
    </row>
    <row r="163" spans="1:10" ht="26.4" x14ac:dyDescent="0.3">
      <c r="A163" s="93"/>
      <c r="B163" s="63" t="s">
        <v>12</v>
      </c>
      <c r="C163" s="57">
        <v>572.80899999999997</v>
      </c>
      <c r="D163" s="57">
        <v>15.4607573384811</v>
      </c>
      <c r="E163" s="57">
        <v>13.086</v>
      </c>
      <c r="F163" s="57">
        <v>4.6487339074089897</v>
      </c>
      <c r="G163" s="57">
        <v>874.41499999999996</v>
      </c>
      <c r="H163" s="57">
        <v>11.329618878366199</v>
      </c>
      <c r="I163" s="58">
        <v>1460.31</v>
      </c>
      <c r="J163" s="64">
        <v>12.476617715735999</v>
      </c>
    </row>
    <row r="164" spans="1:10" ht="26.4" x14ac:dyDescent="0.3">
      <c r="A164" s="93"/>
      <c r="B164" s="63" t="s">
        <v>15</v>
      </c>
      <c r="C164" s="57">
        <v>0</v>
      </c>
      <c r="D164" s="57">
        <v>0</v>
      </c>
      <c r="E164" s="57">
        <v>0</v>
      </c>
      <c r="F164" s="57">
        <v>0</v>
      </c>
      <c r="G164" s="57">
        <v>1187.1179999999999</v>
      </c>
      <c r="H164" s="57">
        <v>15.3812486103834</v>
      </c>
      <c r="I164" s="58">
        <v>1187.1179999999999</v>
      </c>
      <c r="J164" s="64">
        <v>10.1425159517288</v>
      </c>
    </row>
    <row r="165" spans="1:10" ht="26.4" x14ac:dyDescent="0.3">
      <c r="A165" s="93"/>
      <c r="B165" s="63" t="s">
        <v>14</v>
      </c>
      <c r="C165" s="57">
        <v>0</v>
      </c>
      <c r="D165" s="57">
        <v>0</v>
      </c>
      <c r="E165" s="57">
        <v>0</v>
      </c>
      <c r="F165" s="57">
        <v>0</v>
      </c>
      <c r="G165" s="57">
        <v>663.86500000000001</v>
      </c>
      <c r="H165" s="57">
        <v>8.6015649739387001</v>
      </c>
      <c r="I165" s="58">
        <v>663.86500000000001</v>
      </c>
      <c r="J165" s="64">
        <v>5.67193939633166</v>
      </c>
    </row>
    <row r="166" spans="1:10" ht="26.4" x14ac:dyDescent="0.3">
      <c r="A166" s="93"/>
      <c r="B166" s="63" t="s">
        <v>46</v>
      </c>
      <c r="C166" s="57">
        <v>93.263000000000005</v>
      </c>
      <c r="D166" s="57">
        <v>2.5172729682298298</v>
      </c>
      <c r="E166" s="57">
        <v>13.622999999999999</v>
      </c>
      <c r="F166" s="57">
        <v>4.8395003836644204</v>
      </c>
      <c r="G166" s="57">
        <v>355.10199999999998</v>
      </c>
      <c r="H166" s="57">
        <v>4.6009850276420297</v>
      </c>
      <c r="I166" s="58">
        <v>461.988</v>
      </c>
      <c r="J166" s="64">
        <v>3.9471397615968198</v>
      </c>
    </row>
    <row r="167" spans="1:10" x14ac:dyDescent="0.3">
      <c r="A167" s="93"/>
      <c r="B167" s="63" t="s">
        <v>17</v>
      </c>
      <c r="C167" s="57">
        <v>0</v>
      </c>
      <c r="D167" s="57">
        <v>0</v>
      </c>
      <c r="E167" s="57">
        <v>0</v>
      </c>
      <c r="F167" s="57">
        <v>0</v>
      </c>
      <c r="G167" s="57">
        <v>177.655</v>
      </c>
      <c r="H167" s="57">
        <v>2.3018400208552601</v>
      </c>
      <c r="I167" s="58">
        <v>177.655</v>
      </c>
      <c r="J167" s="64">
        <v>1.5178513605255599</v>
      </c>
    </row>
    <row r="168" spans="1:10" ht="26.4" x14ac:dyDescent="0.3">
      <c r="A168" s="93"/>
      <c r="B168" s="63" t="s">
        <v>20</v>
      </c>
      <c r="C168" s="57">
        <v>0</v>
      </c>
      <c r="D168" s="57">
        <v>0</v>
      </c>
      <c r="E168" s="57">
        <v>2.0019999999999998</v>
      </c>
      <c r="F168" s="57">
        <v>0.71120015914968604</v>
      </c>
      <c r="G168" s="57">
        <v>171.49299999999999</v>
      </c>
      <c r="H168" s="57">
        <v>2.2220002290762002</v>
      </c>
      <c r="I168" s="58">
        <v>173.495</v>
      </c>
      <c r="J168" s="64">
        <v>1.48230909231028</v>
      </c>
    </row>
    <row r="169" spans="1:10" ht="26.4" x14ac:dyDescent="0.3">
      <c r="A169" s="93"/>
      <c r="B169" s="63" t="s">
        <v>37</v>
      </c>
      <c r="C169" s="57">
        <v>167.196</v>
      </c>
      <c r="D169" s="57">
        <v>4.5128075570821702</v>
      </c>
      <c r="E169" s="57">
        <v>0</v>
      </c>
      <c r="F169" s="57">
        <v>0</v>
      </c>
      <c r="G169" s="57">
        <v>4.3600000000000003</v>
      </c>
      <c r="H169" s="57">
        <v>5.6491641051076201E-2</v>
      </c>
      <c r="I169" s="58">
        <v>171.55600000000001</v>
      </c>
      <c r="J169" s="64">
        <v>1.4657426360435899</v>
      </c>
    </row>
    <row r="170" spans="1:10" ht="26.4" x14ac:dyDescent="0.3">
      <c r="A170" s="93"/>
      <c r="B170" s="63" t="s">
        <v>26</v>
      </c>
      <c r="C170" s="57">
        <v>133.55099999999999</v>
      </c>
      <c r="D170" s="57">
        <v>3.6046912728527101</v>
      </c>
      <c r="E170" s="57">
        <v>0</v>
      </c>
      <c r="F170" s="57">
        <v>0</v>
      </c>
      <c r="G170" s="57">
        <v>0</v>
      </c>
      <c r="H170" s="57">
        <v>0</v>
      </c>
      <c r="I170" s="58">
        <v>133.55099999999999</v>
      </c>
      <c r="J170" s="64">
        <v>1.14103496692775</v>
      </c>
    </row>
    <row r="171" spans="1:10" ht="39.6" x14ac:dyDescent="0.3">
      <c r="A171" s="93"/>
      <c r="B171" s="63" t="s">
        <v>19</v>
      </c>
      <c r="C171" s="57">
        <v>0</v>
      </c>
      <c r="D171" s="57">
        <v>0</v>
      </c>
      <c r="E171" s="57">
        <v>0</v>
      </c>
      <c r="F171" s="57">
        <v>0</v>
      </c>
      <c r="G171" s="57">
        <v>124.86199999999999</v>
      </c>
      <c r="H171" s="57">
        <v>1.6178117625962101</v>
      </c>
      <c r="I171" s="58">
        <v>124.86199999999999</v>
      </c>
      <c r="J171" s="64">
        <v>1.06679776295597</v>
      </c>
    </row>
    <row r="172" spans="1:10" ht="39.6" x14ac:dyDescent="0.3">
      <c r="A172" s="93"/>
      <c r="B172" s="63" t="s">
        <v>35</v>
      </c>
      <c r="C172" s="57">
        <v>0</v>
      </c>
      <c r="D172" s="57">
        <v>0</v>
      </c>
      <c r="E172" s="57">
        <v>43.752000000000002</v>
      </c>
      <c r="F172" s="57">
        <v>15.542672009548999</v>
      </c>
      <c r="G172" s="57">
        <v>41.68</v>
      </c>
      <c r="H172" s="57">
        <v>0.54003935757083898</v>
      </c>
      <c r="I172" s="58">
        <v>85.432000000000002</v>
      </c>
      <c r="J172" s="64">
        <v>0.72991515821350195</v>
      </c>
    </row>
    <row r="173" spans="1:10" x14ac:dyDescent="0.3">
      <c r="A173" s="93"/>
      <c r="B173" s="63" t="s">
        <v>64</v>
      </c>
      <c r="C173" s="57">
        <v>0</v>
      </c>
      <c r="D173" s="57">
        <v>0</v>
      </c>
      <c r="E173" s="57">
        <v>0</v>
      </c>
      <c r="F173" s="57">
        <v>0</v>
      </c>
      <c r="G173" s="57">
        <v>57.502000000000002</v>
      </c>
      <c r="H173" s="57">
        <v>0.74504182195389601</v>
      </c>
      <c r="I173" s="58">
        <v>57.502000000000002</v>
      </c>
      <c r="J173" s="64">
        <v>0.49128641993155697</v>
      </c>
    </row>
    <row r="174" spans="1:10" x14ac:dyDescent="0.3">
      <c r="A174" s="93"/>
      <c r="B174" s="63" t="s">
        <v>31</v>
      </c>
      <c r="C174" s="57">
        <v>0</v>
      </c>
      <c r="D174" s="57">
        <v>0</v>
      </c>
      <c r="E174" s="57">
        <v>0</v>
      </c>
      <c r="F174" s="57">
        <v>0</v>
      </c>
      <c r="G174" s="57">
        <v>52.255000000000003</v>
      </c>
      <c r="H174" s="57">
        <v>0.67705750071651105</v>
      </c>
      <c r="I174" s="58">
        <v>52.255000000000003</v>
      </c>
      <c r="J174" s="64">
        <v>0.446457025382135</v>
      </c>
    </row>
    <row r="175" spans="1:10" ht="26.4" x14ac:dyDescent="0.3">
      <c r="A175" s="93"/>
      <c r="B175" s="63" t="s">
        <v>25</v>
      </c>
      <c r="C175" s="57">
        <v>0</v>
      </c>
      <c r="D175" s="57">
        <v>0</v>
      </c>
      <c r="E175" s="57">
        <v>0</v>
      </c>
      <c r="F175" s="57">
        <v>0</v>
      </c>
      <c r="G175" s="57">
        <v>51.88</v>
      </c>
      <c r="H175" s="57">
        <v>0.67219870131418202</v>
      </c>
      <c r="I175" s="58">
        <v>51.88</v>
      </c>
      <c r="J175" s="64">
        <v>0.443253094954075</v>
      </c>
    </row>
    <row r="176" spans="1:10" ht="26.4" x14ac:dyDescent="0.3">
      <c r="A176" s="93"/>
      <c r="B176" s="63" t="s">
        <v>23</v>
      </c>
      <c r="C176" s="57">
        <v>43.991999999999997</v>
      </c>
      <c r="D176" s="57">
        <v>1.18739341880882</v>
      </c>
      <c r="E176" s="57">
        <v>0</v>
      </c>
      <c r="F176" s="57">
        <v>0</v>
      </c>
      <c r="G176" s="57">
        <v>0</v>
      </c>
      <c r="H176" s="57">
        <v>0</v>
      </c>
      <c r="I176" s="58">
        <v>43.991999999999997</v>
      </c>
      <c r="J176" s="64">
        <v>0.37585948637663202</v>
      </c>
    </row>
    <row r="177" spans="1:10" x14ac:dyDescent="0.3">
      <c r="A177" s="93"/>
      <c r="B177" s="63" t="s">
        <v>28</v>
      </c>
      <c r="C177" s="57">
        <v>0</v>
      </c>
      <c r="D177" s="57">
        <v>0</v>
      </c>
      <c r="E177" s="57">
        <v>0</v>
      </c>
      <c r="F177" s="57">
        <v>0</v>
      </c>
      <c r="G177" s="57">
        <v>36.591999999999999</v>
      </c>
      <c r="H177" s="57">
        <v>0.47411516728004199</v>
      </c>
      <c r="I177" s="58">
        <v>36.591999999999999</v>
      </c>
      <c r="J177" s="64">
        <v>0.31263525926290497</v>
      </c>
    </row>
    <row r="178" spans="1:10" ht="26.4" x14ac:dyDescent="0.3">
      <c r="A178" s="93"/>
      <c r="B178" s="63" t="s">
        <v>43</v>
      </c>
      <c r="C178" s="57">
        <v>0</v>
      </c>
      <c r="D178" s="57">
        <v>0</v>
      </c>
      <c r="E178" s="57">
        <v>0</v>
      </c>
      <c r="F178" s="57">
        <v>0</v>
      </c>
      <c r="G178" s="57">
        <v>20.48</v>
      </c>
      <c r="H178" s="57">
        <v>0.26535523135918399</v>
      </c>
      <c r="I178" s="58">
        <v>20.48</v>
      </c>
      <c r="J178" s="64">
        <v>0.174977320444477</v>
      </c>
    </row>
    <row r="179" spans="1:10" ht="26.4" x14ac:dyDescent="0.3">
      <c r="A179" s="93"/>
      <c r="B179" s="63" t="s">
        <v>22</v>
      </c>
      <c r="C179" s="57">
        <v>0</v>
      </c>
      <c r="D179" s="57">
        <v>0</v>
      </c>
      <c r="E179" s="57">
        <v>0</v>
      </c>
      <c r="F179" s="57">
        <v>0</v>
      </c>
      <c r="G179" s="57">
        <v>7.1609999999999996</v>
      </c>
      <c r="H179" s="57">
        <v>9.2783633386870804E-2</v>
      </c>
      <c r="I179" s="58">
        <v>7.1609999999999996</v>
      </c>
      <c r="J179" s="64">
        <v>6.1182255454243002E-2</v>
      </c>
    </row>
    <row r="180" spans="1:10" x14ac:dyDescent="0.3">
      <c r="A180" s="94"/>
      <c r="B180" s="62" t="s">
        <v>93</v>
      </c>
      <c r="C180" s="57">
        <v>3704.922</v>
      </c>
      <c r="D180" s="57">
        <v>100</v>
      </c>
      <c r="E180" s="57">
        <v>281.49599999999998</v>
      </c>
      <c r="F180" s="57">
        <v>100</v>
      </c>
      <c r="G180" s="57">
        <v>7717.9560000000001</v>
      </c>
      <c r="H180" s="57">
        <v>100</v>
      </c>
      <c r="I180" s="58">
        <v>11704.374</v>
      </c>
      <c r="J180" s="64">
        <v>100</v>
      </c>
    </row>
    <row r="181" spans="1:10" x14ac:dyDescent="0.3">
      <c r="A181" s="92" t="s">
        <v>185</v>
      </c>
      <c r="B181" s="63" t="s">
        <v>5</v>
      </c>
      <c r="C181" s="57">
        <v>27.721</v>
      </c>
      <c r="D181" s="57">
        <v>49.203052893148701</v>
      </c>
      <c r="E181" s="57">
        <v>0</v>
      </c>
      <c r="F181" s="65" t="e">
        <v>#DIV/0!</v>
      </c>
      <c r="G181" s="57">
        <v>24.375</v>
      </c>
      <c r="H181" s="57">
        <v>35.467442706438703</v>
      </c>
      <c r="I181" s="58">
        <v>52.095999999999997</v>
      </c>
      <c r="J181" s="64">
        <v>41.655139327549698</v>
      </c>
    </row>
    <row r="182" spans="1:10" x14ac:dyDescent="0.3">
      <c r="A182" s="93"/>
      <c r="B182" s="63" t="s">
        <v>13</v>
      </c>
      <c r="C182" s="57">
        <v>23.451000000000001</v>
      </c>
      <c r="D182" s="57">
        <v>41.624068157614502</v>
      </c>
      <c r="E182" s="57">
        <v>0</v>
      </c>
      <c r="F182" s="65" t="e">
        <v>#DIV/0!</v>
      </c>
      <c r="G182" s="57">
        <v>12.121</v>
      </c>
      <c r="H182" s="57">
        <v>17.636958894143302</v>
      </c>
      <c r="I182" s="58">
        <v>35.572000000000003</v>
      </c>
      <c r="J182" s="64">
        <v>28.4428097389358</v>
      </c>
    </row>
    <row r="183" spans="1:10" x14ac:dyDescent="0.3">
      <c r="A183" s="93"/>
      <c r="B183" s="63" t="s">
        <v>11</v>
      </c>
      <c r="C183" s="57">
        <v>0</v>
      </c>
      <c r="D183" s="57">
        <v>0</v>
      </c>
      <c r="E183" s="57">
        <v>0</v>
      </c>
      <c r="F183" s="65" t="e">
        <v>#DIV/0!</v>
      </c>
      <c r="G183" s="57">
        <v>11.321999999999999</v>
      </c>
      <c r="H183" s="57">
        <v>16.474354310658399</v>
      </c>
      <c r="I183" s="58">
        <v>11.321999999999999</v>
      </c>
      <c r="J183" s="64">
        <v>9.05289249590213</v>
      </c>
    </row>
    <row r="184" spans="1:10" ht="26.4" x14ac:dyDescent="0.3">
      <c r="A184" s="93"/>
      <c r="B184" s="63" t="s">
        <v>12</v>
      </c>
      <c r="C184" s="57">
        <v>2.2839999999999998</v>
      </c>
      <c r="D184" s="57">
        <v>4.0539581114661001</v>
      </c>
      <c r="E184" s="57">
        <v>0</v>
      </c>
      <c r="F184" s="65" t="e">
        <v>#DIV/0!</v>
      </c>
      <c r="G184" s="57">
        <v>5.4</v>
      </c>
      <c r="H184" s="57">
        <v>7.8574026918879598</v>
      </c>
      <c r="I184" s="58">
        <v>7.6840000000000002</v>
      </c>
      <c r="J184" s="64">
        <v>6.1440051173389802</v>
      </c>
    </row>
    <row r="185" spans="1:10" ht="26.4" x14ac:dyDescent="0.3">
      <c r="A185" s="93"/>
      <c r="B185" s="63" t="s">
        <v>36</v>
      </c>
      <c r="C185" s="57">
        <v>0</v>
      </c>
      <c r="D185" s="57">
        <v>0</v>
      </c>
      <c r="E185" s="57">
        <v>0</v>
      </c>
      <c r="F185" s="65" t="e">
        <v>#DIV/0!</v>
      </c>
      <c r="G185" s="57">
        <v>6.0010000000000003</v>
      </c>
      <c r="H185" s="57">
        <v>8.7319025100036392</v>
      </c>
      <c r="I185" s="58">
        <v>6.0010000000000003</v>
      </c>
      <c r="J185" s="64">
        <v>4.7983048814616396</v>
      </c>
    </row>
    <row r="186" spans="1:10" ht="26.4" x14ac:dyDescent="0.3">
      <c r="A186" s="93"/>
      <c r="B186" s="63" t="s">
        <v>15</v>
      </c>
      <c r="C186" s="57">
        <v>0</v>
      </c>
      <c r="D186" s="57">
        <v>0</v>
      </c>
      <c r="E186" s="57">
        <v>0</v>
      </c>
      <c r="F186" s="65" t="e">
        <v>#DIV/0!</v>
      </c>
      <c r="G186" s="57">
        <v>5.2030000000000003</v>
      </c>
      <c r="H186" s="57">
        <v>7.57075300109131</v>
      </c>
      <c r="I186" s="58">
        <v>5.2030000000000003</v>
      </c>
      <c r="J186" s="64">
        <v>4.1602366769280001</v>
      </c>
    </row>
    <row r="187" spans="1:10" ht="26.4" x14ac:dyDescent="0.3">
      <c r="A187" s="93"/>
      <c r="B187" s="63" t="s">
        <v>14</v>
      </c>
      <c r="C187" s="57">
        <v>0</v>
      </c>
      <c r="D187" s="57">
        <v>0</v>
      </c>
      <c r="E187" s="57">
        <v>0</v>
      </c>
      <c r="F187" s="65" t="e">
        <v>#DIV/0!</v>
      </c>
      <c r="G187" s="57">
        <v>4.3029999999999999</v>
      </c>
      <c r="H187" s="57">
        <v>6.2611858857766496</v>
      </c>
      <c r="I187" s="58">
        <v>4.3029999999999999</v>
      </c>
      <c r="J187" s="64">
        <v>3.4406108823411801</v>
      </c>
    </row>
    <row r="188" spans="1:10" ht="26.4" x14ac:dyDescent="0.3">
      <c r="A188" s="93"/>
      <c r="B188" s="63" t="s">
        <v>26</v>
      </c>
      <c r="C188" s="57">
        <v>2.8839999999999999</v>
      </c>
      <c r="D188" s="57">
        <v>5.1189208377706796</v>
      </c>
      <c r="E188" s="57">
        <v>0</v>
      </c>
      <c r="F188" s="65" t="e">
        <v>#DIV/0!</v>
      </c>
      <c r="G188" s="57">
        <v>0</v>
      </c>
      <c r="H188" s="57">
        <v>0</v>
      </c>
      <c r="I188" s="58">
        <v>2.8839999999999999</v>
      </c>
      <c r="J188" s="64">
        <v>2.3060008795426401</v>
      </c>
    </row>
    <row r="189" spans="1:10" x14ac:dyDescent="0.3">
      <c r="A189" s="94"/>
      <c r="B189" s="62" t="s">
        <v>93</v>
      </c>
      <c r="C189" s="57">
        <v>56.34</v>
      </c>
      <c r="D189" s="57">
        <v>100</v>
      </c>
      <c r="E189" s="57">
        <v>0</v>
      </c>
      <c r="F189" s="65" t="e">
        <v>#DIV/0!</v>
      </c>
      <c r="G189" s="57">
        <v>68.724999999999994</v>
      </c>
      <c r="H189" s="57">
        <v>100</v>
      </c>
      <c r="I189" s="58">
        <v>125.065</v>
      </c>
      <c r="J189" s="64">
        <v>100</v>
      </c>
    </row>
    <row r="190" spans="1:10" x14ac:dyDescent="0.3">
      <c r="A190" s="92" t="s">
        <v>186</v>
      </c>
      <c r="B190" s="63" t="s">
        <v>11</v>
      </c>
      <c r="C190" s="57">
        <v>0</v>
      </c>
      <c r="D190" s="57">
        <v>0</v>
      </c>
      <c r="E190" s="57">
        <v>0</v>
      </c>
      <c r="F190" s="57">
        <v>0</v>
      </c>
      <c r="G190" s="57">
        <v>94.400999999999996</v>
      </c>
      <c r="H190" s="57">
        <v>52.143437121977897</v>
      </c>
      <c r="I190" s="58">
        <v>94.400999999999996</v>
      </c>
      <c r="J190" s="64">
        <v>25.872998906438902</v>
      </c>
    </row>
    <row r="191" spans="1:10" x14ac:dyDescent="0.3">
      <c r="A191" s="93"/>
      <c r="B191" s="63" t="s">
        <v>5</v>
      </c>
      <c r="C191" s="57">
        <v>73.403000000000006</v>
      </c>
      <c r="D191" s="57">
        <v>45.368745055379698</v>
      </c>
      <c r="E191" s="57">
        <v>0</v>
      </c>
      <c r="F191" s="57">
        <v>0</v>
      </c>
      <c r="G191" s="57">
        <v>14.382</v>
      </c>
      <c r="H191" s="57">
        <v>7.9440568710955004</v>
      </c>
      <c r="I191" s="58">
        <v>87.784999999999997</v>
      </c>
      <c r="J191" s="64">
        <v>24.0597155644721</v>
      </c>
    </row>
    <row r="192" spans="1:10" x14ac:dyDescent="0.3">
      <c r="A192" s="93"/>
      <c r="B192" s="63" t="s">
        <v>13</v>
      </c>
      <c r="C192" s="57">
        <v>51.75</v>
      </c>
      <c r="D192" s="57">
        <v>31.985512262658201</v>
      </c>
      <c r="E192" s="57">
        <v>1.65</v>
      </c>
      <c r="F192" s="57">
        <v>7.4897866545619598</v>
      </c>
      <c r="G192" s="57">
        <v>0</v>
      </c>
      <c r="H192" s="57">
        <v>0</v>
      </c>
      <c r="I192" s="58">
        <v>53.4</v>
      </c>
      <c r="J192" s="64">
        <v>14.6356303598885</v>
      </c>
    </row>
    <row r="193" spans="1:10" ht="26.4" x14ac:dyDescent="0.3">
      <c r="A193" s="93"/>
      <c r="B193" s="63" t="s">
        <v>15</v>
      </c>
      <c r="C193" s="57">
        <v>0</v>
      </c>
      <c r="D193" s="57">
        <v>0</v>
      </c>
      <c r="E193" s="57">
        <v>0</v>
      </c>
      <c r="F193" s="57">
        <v>0</v>
      </c>
      <c r="G193" s="57">
        <v>30.931999999999999</v>
      </c>
      <c r="H193" s="57">
        <v>17.0856325362763</v>
      </c>
      <c r="I193" s="58">
        <v>30.931999999999999</v>
      </c>
      <c r="J193" s="64">
        <v>8.4777025897391596</v>
      </c>
    </row>
    <row r="194" spans="1:10" ht="26.4" x14ac:dyDescent="0.3">
      <c r="A194" s="93"/>
      <c r="B194" s="63" t="s">
        <v>49</v>
      </c>
      <c r="C194" s="57">
        <v>0</v>
      </c>
      <c r="D194" s="57">
        <v>0</v>
      </c>
      <c r="E194" s="57">
        <v>20.38</v>
      </c>
      <c r="F194" s="57">
        <v>92.510213345438004</v>
      </c>
      <c r="G194" s="57">
        <v>9.1</v>
      </c>
      <c r="H194" s="57">
        <v>5.0264857131809899</v>
      </c>
      <c r="I194" s="58">
        <v>29.48</v>
      </c>
      <c r="J194" s="64">
        <v>8.0797450001781499</v>
      </c>
    </row>
    <row r="195" spans="1:10" ht="26.4" x14ac:dyDescent="0.3">
      <c r="A195" s="93"/>
      <c r="B195" s="63" t="s">
        <v>12</v>
      </c>
      <c r="C195" s="57">
        <v>21.509</v>
      </c>
      <c r="D195" s="57">
        <v>13.294229628164601</v>
      </c>
      <c r="E195" s="57">
        <v>0</v>
      </c>
      <c r="F195" s="57">
        <v>0</v>
      </c>
      <c r="G195" s="57">
        <v>0</v>
      </c>
      <c r="H195" s="57">
        <v>0</v>
      </c>
      <c r="I195" s="58">
        <v>21.509</v>
      </c>
      <c r="J195" s="64">
        <v>5.8950893897161398</v>
      </c>
    </row>
    <row r="196" spans="1:10" ht="26.4" x14ac:dyDescent="0.3">
      <c r="A196" s="93"/>
      <c r="B196" s="63" t="s">
        <v>26</v>
      </c>
      <c r="C196" s="57">
        <v>15.13</v>
      </c>
      <c r="D196" s="57">
        <v>9.3515130537974702</v>
      </c>
      <c r="E196" s="57">
        <v>0</v>
      </c>
      <c r="F196" s="57">
        <v>0</v>
      </c>
      <c r="G196" s="57">
        <v>0</v>
      </c>
      <c r="H196" s="57">
        <v>0</v>
      </c>
      <c r="I196" s="58">
        <v>15.13</v>
      </c>
      <c r="J196" s="64">
        <v>4.1467619353017398</v>
      </c>
    </row>
    <row r="197" spans="1:10" ht="26.4" x14ac:dyDescent="0.3">
      <c r="A197" s="93"/>
      <c r="B197" s="63" t="s">
        <v>14</v>
      </c>
      <c r="C197" s="57">
        <v>0</v>
      </c>
      <c r="D197" s="57">
        <v>0</v>
      </c>
      <c r="E197" s="57">
        <v>0</v>
      </c>
      <c r="F197" s="57">
        <v>0</v>
      </c>
      <c r="G197" s="57">
        <v>15.02</v>
      </c>
      <c r="H197" s="57">
        <v>8.29646323208555</v>
      </c>
      <c r="I197" s="58">
        <v>15.02</v>
      </c>
      <c r="J197" s="64">
        <v>4.1166136330622702</v>
      </c>
    </row>
    <row r="198" spans="1:10" x14ac:dyDescent="0.3">
      <c r="A198" s="93"/>
      <c r="B198" s="63" t="s">
        <v>17</v>
      </c>
      <c r="C198" s="57">
        <v>0</v>
      </c>
      <c r="D198" s="57">
        <v>0</v>
      </c>
      <c r="E198" s="57">
        <v>0</v>
      </c>
      <c r="F198" s="57">
        <v>0</v>
      </c>
      <c r="G198" s="57">
        <v>13.103</v>
      </c>
      <c r="H198" s="57">
        <v>7.2375870659132504</v>
      </c>
      <c r="I198" s="58">
        <v>13.103</v>
      </c>
      <c r="J198" s="64">
        <v>3.5912109476707701</v>
      </c>
    </row>
    <row r="199" spans="1:10" ht="26.4" x14ac:dyDescent="0.3">
      <c r="A199" s="93"/>
      <c r="B199" s="63" t="s">
        <v>20</v>
      </c>
      <c r="C199" s="57">
        <v>0</v>
      </c>
      <c r="D199" s="57">
        <v>0</v>
      </c>
      <c r="E199" s="57">
        <v>0</v>
      </c>
      <c r="F199" s="57">
        <v>0</v>
      </c>
      <c r="G199" s="57">
        <v>4.1029999999999998</v>
      </c>
      <c r="H199" s="57">
        <v>2.2663374594705101</v>
      </c>
      <c r="I199" s="58">
        <v>4.1029999999999998</v>
      </c>
      <c r="J199" s="64">
        <v>1.1245316735322599</v>
      </c>
    </row>
    <row r="200" spans="1:10" x14ac:dyDescent="0.3">
      <c r="A200" s="94"/>
      <c r="B200" s="62" t="s">
        <v>93</v>
      </c>
      <c r="C200" s="57">
        <v>161.792</v>
      </c>
      <c r="D200" s="57">
        <v>100</v>
      </c>
      <c r="E200" s="57">
        <v>22.03</v>
      </c>
      <c r="F200" s="57">
        <v>100</v>
      </c>
      <c r="G200" s="57">
        <v>181.041</v>
      </c>
      <c r="H200" s="57">
        <v>100</v>
      </c>
      <c r="I200" s="58">
        <v>364.863</v>
      </c>
      <c r="J200" s="64">
        <v>100</v>
      </c>
    </row>
    <row r="201" spans="1:10" x14ac:dyDescent="0.3">
      <c r="A201" s="92" t="s">
        <v>187</v>
      </c>
      <c r="B201" s="63" t="s">
        <v>11</v>
      </c>
      <c r="C201" s="57">
        <v>0</v>
      </c>
      <c r="D201" s="57">
        <v>0</v>
      </c>
      <c r="E201" s="57">
        <v>0</v>
      </c>
      <c r="F201" s="57">
        <v>0</v>
      </c>
      <c r="G201" s="57">
        <v>1425.4280000000001</v>
      </c>
      <c r="H201" s="57">
        <v>34.135223526422898</v>
      </c>
      <c r="I201" s="58">
        <v>1425.4280000000001</v>
      </c>
      <c r="J201" s="64">
        <v>26.884695618045701</v>
      </c>
    </row>
    <row r="202" spans="1:10" x14ac:dyDescent="0.3">
      <c r="A202" s="93"/>
      <c r="B202" s="63" t="s">
        <v>5</v>
      </c>
      <c r="C202" s="57">
        <v>451.82900000000001</v>
      </c>
      <c r="D202" s="57">
        <v>41.784445679545499</v>
      </c>
      <c r="E202" s="57">
        <v>0.501</v>
      </c>
      <c r="F202" s="57">
        <v>1.1171814026089899</v>
      </c>
      <c r="G202" s="57">
        <v>857.12300000000005</v>
      </c>
      <c r="H202" s="57">
        <v>20.525824660830398</v>
      </c>
      <c r="I202" s="58">
        <v>1309.453</v>
      </c>
      <c r="J202" s="64">
        <v>24.697315705273699</v>
      </c>
    </row>
    <row r="203" spans="1:10" ht="26.4" x14ac:dyDescent="0.3">
      <c r="A203" s="93"/>
      <c r="B203" s="63" t="s">
        <v>12</v>
      </c>
      <c r="C203" s="57">
        <v>213.91499999999999</v>
      </c>
      <c r="D203" s="57">
        <v>19.782527676488201</v>
      </c>
      <c r="E203" s="57">
        <v>9.8780000000000001</v>
      </c>
      <c r="F203" s="57">
        <v>22.026981826290601</v>
      </c>
      <c r="G203" s="57">
        <v>472.44299999999998</v>
      </c>
      <c r="H203" s="57">
        <v>11.3137579790027</v>
      </c>
      <c r="I203" s="58">
        <v>696.23599999999999</v>
      </c>
      <c r="J203" s="64">
        <v>13.1315597408818</v>
      </c>
    </row>
    <row r="204" spans="1:10" x14ac:dyDescent="0.3">
      <c r="A204" s="93"/>
      <c r="B204" s="63" t="s">
        <v>13</v>
      </c>
      <c r="C204" s="57">
        <v>330.60399999999998</v>
      </c>
      <c r="D204" s="57">
        <v>30.573745552942501</v>
      </c>
      <c r="E204" s="57">
        <v>34.466000000000001</v>
      </c>
      <c r="F204" s="57">
        <v>76.855836771100499</v>
      </c>
      <c r="G204" s="57">
        <v>127.70699999999999</v>
      </c>
      <c r="H204" s="57">
        <v>3.0582442542793302</v>
      </c>
      <c r="I204" s="58">
        <v>492.77699999999999</v>
      </c>
      <c r="J204" s="64">
        <v>9.2941626322576205</v>
      </c>
    </row>
    <row r="205" spans="1:10" ht="26.4" x14ac:dyDescent="0.3">
      <c r="A205" s="93"/>
      <c r="B205" s="63" t="s">
        <v>14</v>
      </c>
      <c r="C205" s="57">
        <v>0</v>
      </c>
      <c r="D205" s="57">
        <v>0</v>
      </c>
      <c r="E205" s="57">
        <v>0</v>
      </c>
      <c r="F205" s="57">
        <v>0</v>
      </c>
      <c r="G205" s="57">
        <v>416.21300000000002</v>
      </c>
      <c r="H205" s="57">
        <v>9.9671984762492691</v>
      </c>
      <c r="I205" s="58">
        <v>416.21300000000002</v>
      </c>
      <c r="J205" s="64">
        <v>7.8501052436697396</v>
      </c>
    </row>
    <row r="206" spans="1:10" ht="26.4" x14ac:dyDescent="0.3">
      <c r="A206" s="93"/>
      <c r="B206" s="63" t="s">
        <v>15</v>
      </c>
      <c r="C206" s="57">
        <v>0</v>
      </c>
      <c r="D206" s="57">
        <v>0</v>
      </c>
      <c r="E206" s="57">
        <v>0</v>
      </c>
      <c r="F206" s="57">
        <v>0</v>
      </c>
      <c r="G206" s="57">
        <v>346.90800000000002</v>
      </c>
      <c r="H206" s="57">
        <v>8.3075273693966292</v>
      </c>
      <c r="I206" s="58">
        <v>346.90800000000002</v>
      </c>
      <c r="J206" s="64">
        <v>6.5429583167055796</v>
      </c>
    </row>
    <row r="207" spans="1:10" ht="26.4" x14ac:dyDescent="0.3">
      <c r="A207" s="93"/>
      <c r="B207" s="63" t="s">
        <v>29</v>
      </c>
      <c r="C207" s="57">
        <v>0</v>
      </c>
      <c r="D207" s="57">
        <v>0</v>
      </c>
      <c r="E207" s="57">
        <v>0</v>
      </c>
      <c r="F207" s="57">
        <v>0</v>
      </c>
      <c r="G207" s="57">
        <v>101.211</v>
      </c>
      <c r="H207" s="57">
        <v>2.42373526290545</v>
      </c>
      <c r="I207" s="58">
        <v>101.211</v>
      </c>
      <c r="J207" s="64">
        <v>1.90891923562469</v>
      </c>
    </row>
    <row r="208" spans="1:10" ht="26.4" x14ac:dyDescent="0.3">
      <c r="A208" s="93"/>
      <c r="B208" s="63" t="s">
        <v>26</v>
      </c>
      <c r="C208" s="57">
        <v>73.924999999999997</v>
      </c>
      <c r="D208" s="57">
        <v>6.8364694317106798</v>
      </c>
      <c r="E208" s="57">
        <v>0</v>
      </c>
      <c r="F208" s="57">
        <v>0</v>
      </c>
      <c r="G208" s="57">
        <v>0</v>
      </c>
      <c r="H208" s="57">
        <v>0</v>
      </c>
      <c r="I208" s="58">
        <v>73.924999999999997</v>
      </c>
      <c r="J208" s="64">
        <v>1.3942837684990299</v>
      </c>
    </row>
    <row r="209" spans="1:10" ht="39.6" x14ac:dyDescent="0.3">
      <c r="A209" s="93"/>
      <c r="B209" s="63" t="s">
        <v>19</v>
      </c>
      <c r="C209" s="57">
        <v>0</v>
      </c>
      <c r="D209" s="57">
        <v>0</v>
      </c>
      <c r="E209" s="57">
        <v>0</v>
      </c>
      <c r="F209" s="57">
        <v>0</v>
      </c>
      <c r="G209" s="57">
        <v>70.64</v>
      </c>
      <c r="H209" s="57">
        <v>1.6916408193935499</v>
      </c>
      <c r="I209" s="58">
        <v>70.64</v>
      </c>
      <c r="J209" s="64">
        <v>1.33232607922585</v>
      </c>
    </row>
    <row r="210" spans="1:10" x14ac:dyDescent="0.3">
      <c r="A210" s="93"/>
      <c r="B210" s="63" t="s">
        <v>17</v>
      </c>
      <c r="C210" s="57">
        <v>0</v>
      </c>
      <c r="D210" s="57">
        <v>0</v>
      </c>
      <c r="E210" s="57">
        <v>0</v>
      </c>
      <c r="F210" s="57">
        <v>0</v>
      </c>
      <c r="G210" s="57">
        <v>66.826999999999998</v>
      </c>
      <c r="H210" s="57">
        <v>1.6003295730126399</v>
      </c>
      <c r="I210" s="58">
        <v>66.826999999999998</v>
      </c>
      <c r="J210" s="64">
        <v>1.2604098937772701</v>
      </c>
    </row>
    <row r="211" spans="1:10" x14ac:dyDescent="0.3">
      <c r="A211" s="93"/>
      <c r="B211" s="63" t="s">
        <v>64</v>
      </c>
      <c r="C211" s="57">
        <v>0</v>
      </c>
      <c r="D211" s="57">
        <v>0</v>
      </c>
      <c r="E211" s="57">
        <v>0</v>
      </c>
      <c r="F211" s="57">
        <v>0</v>
      </c>
      <c r="G211" s="57">
        <v>60.825000000000003</v>
      </c>
      <c r="H211" s="57">
        <v>1.4565975770047099</v>
      </c>
      <c r="I211" s="58">
        <v>60.825000000000003</v>
      </c>
      <c r="J211" s="64">
        <v>1.1472074429347801</v>
      </c>
    </row>
    <row r="212" spans="1:10" ht="26.4" x14ac:dyDescent="0.3">
      <c r="A212" s="93"/>
      <c r="B212" s="63" t="s">
        <v>20</v>
      </c>
      <c r="C212" s="57">
        <v>0</v>
      </c>
      <c r="D212" s="57">
        <v>0</v>
      </c>
      <c r="E212" s="57">
        <v>0</v>
      </c>
      <c r="F212" s="57">
        <v>0</v>
      </c>
      <c r="G212" s="57">
        <v>49.625999999999998</v>
      </c>
      <c r="H212" s="57">
        <v>1.1884112019142701</v>
      </c>
      <c r="I212" s="58">
        <v>49.625999999999998</v>
      </c>
      <c r="J212" s="64">
        <v>0.93598547575965796</v>
      </c>
    </row>
    <row r="213" spans="1:10" ht="26.4" x14ac:dyDescent="0.3">
      <c r="A213" s="93"/>
      <c r="B213" s="63" t="s">
        <v>22</v>
      </c>
      <c r="C213" s="57">
        <v>0</v>
      </c>
      <c r="D213" s="57">
        <v>0</v>
      </c>
      <c r="E213" s="57">
        <v>0</v>
      </c>
      <c r="F213" s="57">
        <v>0</v>
      </c>
      <c r="G213" s="57">
        <v>45.177</v>
      </c>
      <c r="H213" s="57">
        <v>1.08186944079477</v>
      </c>
      <c r="I213" s="58">
        <v>45.177</v>
      </c>
      <c r="J213" s="64">
        <v>0.85207382900886697</v>
      </c>
    </row>
    <row r="214" spans="1:10" ht="26.4" x14ac:dyDescent="0.3">
      <c r="A214" s="93"/>
      <c r="B214" s="63" t="s">
        <v>33</v>
      </c>
      <c r="C214" s="57">
        <v>0</v>
      </c>
      <c r="D214" s="57">
        <v>0</v>
      </c>
      <c r="E214" s="57">
        <v>0</v>
      </c>
      <c r="F214" s="57">
        <v>0</v>
      </c>
      <c r="G214" s="57">
        <v>44.773350000000001</v>
      </c>
      <c r="H214" s="57">
        <v>1.07220309287931</v>
      </c>
      <c r="I214" s="58">
        <v>44.773350000000001</v>
      </c>
      <c r="J214" s="64">
        <v>0.84446067184749296</v>
      </c>
    </row>
    <row r="215" spans="1:10" x14ac:dyDescent="0.3">
      <c r="A215" s="93"/>
      <c r="B215" s="63" t="s">
        <v>31</v>
      </c>
      <c r="C215" s="57">
        <v>0</v>
      </c>
      <c r="D215" s="57">
        <v>0</v>
      </c>
      <c r="E215" s="57">
        <v>0</v>
      </c>
      <c r="F215" s="57">
        <v>0</v>
      </c>
      <c r="G215" s="57">
        <v>35.853000000000002</v>
      </c>
      <c r="H215" s="57">
        <v>0.85858434736292499</v>
      </c>
      <c r="I215" s="58">
        <v>35.853000000000002</v>
      </c>
      <c r="J215" s="64">
        <v>0.67621583972939603</v>
      </c>
    </row>
    <row r="216" spans="1:10" ht="26.4" x14ac:dyDescent="0.3">
      <c r="A216" s="93"/>
      <c r="B216" s="63" t="s">
        <v>25</v>
      </c>
      <c r="C216" s="57">
        <v>0</v>
      </c>
      <c r="D216" s="57">
        <v>0</v>
      </c>
      <c r="E216" s="57">
        <v>0</v>
      </c>
      <c r="F216" s="57">
        <v>0</v>
      </c>
      <c r="G216" s="57">
        <v>28.960999999999999</v>
      </c>
      <c r="H216" s="57">
        <v>0.69353920966105098</v>
      </c>
      <c r="I216" s="58">
        <v>28.960999999999999</v>
      </c>
      <c r="J216" s="64">
        <v>0.54622728737910498</v>
      </c>
    </row>
    <row r="217" spans="1:10" ht="26.4" x14ac:dyDescent="0.3">
      <c r="A217" s="93"/>
      <c r="B217" s="63" t="s">
        <v>23</v>
      </c>
      <c r="C217" s="57">
        <v>11.06</v>
      </c>
      <c r="D217" s="57">
        <v>1.02281165931309</v>
      </c>
      <c r="E217" s="57">
        <v>0</v>
      </c>
      <c r="F217" s="57">
        <v>0</v>
      </c>
      <c r="G217" s="57">
        <v>7.18</v>
      </c>
      <c r="H217" s="57">
        <v>0.171941974564633</v>
      </c>
      <c r="I217" s="58">
        <v>18.239999999999998</v>
      </c>
      <c r="J217" s="64">
        <v>0.34402077696884997</v>
      </c>
    </row>
    <row r="218" spans="1:10" ht="26.4" x14ac:dyDescent="0.3">
      <c r="A218" s="93"/>
      <c r="B218" s="63" t="s">
        <v>41</v>
      </c>
      <c r="C218" s="57">
        <v>0</v>
      </c>
      <c r="D218" s="57">
        <v>0</v>
      </c>
      <c r="E218" s="57">
        <v>0</v>
      </c>
      <c r="F218" s="57">
        <v>0</v>
      </c>
      <c r="G218" s="57">
        <v>14.021000000000001</v>
      </c>
      <c r="H218" s="57">
        <v>0.33576579740539297</v>
      </c>
      <c r="I218" s="58">
        <v>14.021000000000001</v>
      </c>
      <c r="J218" s="64">
        <v>0.264447111506593</v>
      </c>
    </row>
    <row r="219" spans="1:10" ht="26.4" x14ac:dyDescent="0.3">
      <c r="A219" s="93"/>
      <c r="B219" s="63" t="s">
        <v>36</v>
      </c>
      <c r="C219" s="57">
        <v>0</v>
      </c>
      <c r="D219" s="57">
        <v>0</v>
      </c>
      <c r="E219" s="57">
        <v>0</v>
      </c>
      <c r="F219" s="57">
        <v>0</v>
      </c>
      <c r="G219" s="57">
        <v>4.9109999999999996</v>
      </c>
      <c r="H219" s="57">
        <v>0.11760543692018301</v>
      </c>
      <c r="I219" s="58">
        <v>4.9109999999999996</v>
      </c>
      <c r="J219" s="64">
        <v>9.2625330904277603E-2</v>
      </c>
    </row>
    <row r="220" spans="1:10" x14ac:dyDescent="0.3">
      <c r="A220" s="94"/>
      <c r="B220" s="62" t="s">
        <v>93</v>
      </c>
      <c r="C220" s="57">
        <v>1081.3330000000001</v>
      </c>
      <c r="D220" s="57">
        <v>100</v>
      </c>
      <c r="E220" s="57">
        <v>44.844999999999999</v>
      </c>
      <c r="F220" s="57">
        <v>100</v>
      </c>
      <c r="G220" s="57">
        <v>4175.8273499999996</v>
      </c>
      <c r="H220" s="57">
        <v>100</v>
      </c>
      <c r="I220" s="58">
        <v>5302.0053500000004</v>
      </c>
      <c r="J220" s="64">
        <v>100</v>
      </c>
    </row>
    <row r="221" spans="1:10" x14ac:dyDescent="0.3">
      <c r="A221" s="92" t="s">
        <v>188</v>
      </c>
      <c r="B221" s="63" t="s">
        <v>5</v>
      </c>
      <c r="C221" s="57">
        <v>490.548</v>
      </c>
      <c r="D221" s="57">
        <v>47.900868087765701</v>
      </c>
      <c r="E221" s="57">
        <v>3.3809999999999998</v>
      </c>
      <c r="F221" s="57">
        <v>2.1472938127961201</v>
      </c>
      <c r="G221" s="57">
        <v>1497.508</v>
      </c>
      <c r="H221" s="57">
        <v>32.000488926394098</v>
      </c>
      <c r="I221" s="58">
        <v>1991.4369999999999</v>
      </c>
      <c r="J221" s="64">
        <v>33.976695838810699</v>
      </c>
    </row>
    <row r="222" spans="1:10" x14ac:dyDescent="0.3">
      <c r="A222" s="93"/>
      <c r="B222" s="63" t="s">
        <v>11</v>
      </c>
      <c r="C222" s="57">
        <v>0</v>
      </c>
      <c r="D222" s="57">
        <v>0</v>
      </c>
      <c r="E222" s="57">
        <v>0</v>
      </c>
      <c r="F222" s="57">
        <v>0</v>
      </c>
      <c r="G222" s="57">
        <v>1332.9570000000001</v>
      </c>
      <c r="H222" s="57">
        <v>28.484172183293499</v>
      </c>
      <c r="I222" s="58">
        <v>1332.9570000000001</v>
      </c>
      <c r="J222" s="64">
        <v>22.7421076113448</v>
      </c>
    </row>
    <row r="223" spans="1:10" ht="26.4" x14ac:dyDescent="0.3">
      <c r="A223" s="93"/>
      <c r="B223" s="63" t="s">
        <v>12</v>
      </c>
      <c r="C223" s="57">
        <v>167.65899999999999</v>
      </c>
      <c r="D223" s="57">
        <v>16.371510316476101</v>
      </c>
      <c r="E223" s="57">
        <v>46.334000000000003</v>
      </c>
      <c r="F223" s="57">
        <v>29.427007252911999</v>
      </c>
      <c r="G223" s="57">
        <v>476.44</v>
      </c>
      <c r="H223" s="57">
        <v>10.181122868185801</v>
      </c>
      <c r="I223" s="58">
        <v>690.43299999999999</v>
      </c>
      <c r="J223" s="64">
        <v>11.779751023044</v>
      </c>
    </row>
    <row r="224" spans="1:10" ht="26.4" x14ac:dyDescent="0.3">
      <c r="A224" s="93"/>
      <c r="B224" s="63" t="s">
        <v>14</v>
      </c>
      <c r="C224" s="57">
        <v>0</v>
      </c>
      <c r="D224" s="57">
        <v>0</v>
      </c>
      <c r="E224" s="57">
        <v>0</v>
      </c>
      <c r="F224" s="57">
        <v>0</v>
      </c>
      <c r="G224" s="57">
        <v>503.34100000000001</v>
      </c>
      <c r="H224" s="57">
        <v>10.755974657030301</v>
      </c>
      <c r="I224" s="58">
        <v>503.34100000000001</v>
      </c>
      <c r="J224" s="64">
        <v>8.5877002688022994</v>
      </c>
    </row>
    <row r="225" spans="1:10" x14ac:dyDescent="0.3">
      <c r="A225" s="93"/>
      <c r="B225" s="63" t="s">
        <v>13</v>
      </c>
      <c r="C225" s="57">
        <v>227.70099999999999</v>
      </c>
      <c r="D225" s="57">
        <v>22.2344715796463</v>
      </c>
      <c r="E225" s="57">
        <v>43.381</v>
      </c>
      <c r="F225" s="57">
        <v>27.5515388621439</v>
      </c>
      <c r="G225" s="57">
        <v>133.33600000000001</v>
      </c>
      <c r="H225" s="57">
        <v>2.8492783955008498</v>
      </c>
      <c r="I225" s="58">
        <v>404.41800000000001</v>
      </c>
      <c r="J225" s="64">
        <v>6.8999357638429801</v>
      </c>
    </row>
    <row r="226" spans="1:10" ht="26.4" x14ac:dyDescent="0.3">
      <c r="A226" s="93"/>
      <c r="B226" s="63" t="s">
        <v>15</v>
      </c>
      <c r="C226" s="57">
        <v>0</v>
      </c>
      <c r="D226" s="57">
        <v>0</v>
      </c>
      <c r="E226" s="57">
        <v>0</v>
      </c>
      <c r="F226" s="57">
        <v>0</v>
      </c>
      <c r="G226" s="57">
        <v>197.66200000000001</v>
      </c>
      <c r="H226" s="57">
        <v>4.2238710191657898</v>
      </c>
      <c r="I226" s="58">
        <v>197.66200000000001</v>
      </c>
      <c r="J226" s="64">
        <v>3.37238971300172</v>
      </c>
    </row>
    <row r="227" spans="1:10" ht="26.4" x14ac:dyDescent="0.3">
      <c r="A227" s="93"/>
      <c r="B227" s="63" t="s">
        <v>20</v>
      </c>
      <c r="C227" s="57">
        <v>0</v>
      </c>
      <c r="D227" s="57">
        <v>0</v>
      </c>
      <c r="E227" s="57">
        <v>0</v>
      </c>
      <c r="F227" s="57">
        <v>0</v>
      </c>
      <c r="G227" s="57">
        <v>142.88900000000001</v>
      </c>
      <c r="H227" s="57">
        <v>3.0534179865506799</v>
      </c>
      <c r="I227" s="58">
        <v>142.88900000000001</v>
      </c>
      <c r="J227" s="64">
        <v>2.4378858541404198</v>
      </c>
    </row>
    <row r="228" spans="1:10" x14ac:dyDescent="0.3">
      <c r="A228" s="93"/>
      <c r="B228" s="63" t="s">
        <v>17</v>
      </c>
      <c r="C228" s="57">
        <v>0</v>
      </c>
      <c r="D228" s="57">
        <v>0</v>
      </c>
      <c r="E228" s="57">
        <v>0</v>
      </c>
      <c r="F228" s="57">
        <v>0</v>
      </c>
      <c r="G228" s="57">
        <v>129.52699999999999</v>
      </c>
      <c r="H228" s="57">
        <v>2.7678832628400301</v>
      </c>
      <c r="I228" s="58">
        <v>129.52699999999999</v>
      </c>
      <c r="J228" s="64">
        <v>2.2099114769453601</v>
      </c>
    </row>
    <row r="229" spans="1:10" x14ac:dyDescent="0.3">
      <c r="A229" s="93"/>
      <c r="B229" s="63" t="s">
        <v>64</v>
      </c>
      <c r="C229" s="57">
        <v>0</v>
      </c>
      <c r="D229" s="57">
        <v>0</v>
      </c>
      <c r="E229" s="57">
        <v>38.823999999999998</v>
      </c>
      <c r="F229" s="57">
        <v>24.6573602448969</v>
      </c>
      <c r="G229" s="57">
        <v>58.203000000000003</v>
      </c>
      <c r="H229" s="57">
        <v>1.2437492534149499</v>
      </c>
      <c r="I229" s="58">
        <v>97.027000000000001</v>
      </c>
      <c r="J229" s="64">
        <v>1.6554160975980099</v>
      </c>
    </row>
    <row r="230" spans="1:10" ht="26.4" x14ac:dyDescent="0.3">
      <c r="A230" s="93"/>
      <c r="B230" s="63" t="s">
        <v>23</v>
      </c>
      <c r="C230" s="57">
        <v>84.302999999999997</v>
      </c>
      <c r="D230" s="57">
        <v>8.2319913288871103</v>
      </c>
      <c r="E230" s="57">
        <v>0</v>
      </c>
      <c r="F230" s="57">
        <v>0</v>
      </c>
      <c r="G230" s="57">
        <v>3.9</v>
      </c>
      <c r="H230" s="57">
        <v>8.3339726273874398E-2</v>
      </c>
      <c r="I230" s="58">
        <v>88.203000000000003</v>
      </c>
      <c r="J230" s="64">
        <v>1.5048663367561299</v>
      </c>
    </row>
    <row r="231" spans="1:10" x14ac:dyDescent="0.3">
      <c r="A231" s="93"/>
      <c r="B231" s="63" t="s">
        <v>28</v>
      </c>
      <c r="C231" s="57">
        <v>0</v>
      </c>
      <c r="D231" s="57">
        <v>0</v>
      </c>
      <c r="E231" s="57">
        <v>0</v>
      </c>
      <c r="F231" s="57">
        <v>0</v>
      </c>
      <c r="G231" s="57">
        <v>83.665000000000006</v>
      </c>
      <c r="H231" s="57">
        <v>1.7878508201804399</v>
      </c>
      <c r="I231" s="58">
        <v>83.665000000000006</v>
      </c>
      <c r="J231" s="64">
        <v>1.4274417204029599</v>
      </c>
    </row>
    <row r="232" spans="1:10" ht="26.4" x14ac:dyDescent="0.3">
      <c r="A232" s="93"/>
      <c r="B232" s="63" t="s">
        <v>26</v>
      </c>
      <c r="C232" s="57">
        <v>53.878999999999998</v>
      </c>
      <c r="D232" s="57">
        <v>5.2611586872247598</v>
      </c>
      <c r="E232" s="57">
        <v>0</v>
      </c>
      <c r="F232" s="57">
        <v>0</v>
      </c>
      <c r="G232" s="57">
        <v>0</v>
      </c>
      <c r="H232" s="57">
        <v>0</v>
      </c>
      <c r="I232" s="58">
        <v>53.878999999999998</v>
      </c>
      <c r="J232" s="64">
        <v>0.91925097058018101</v>
      </c>
    </row>
    <row r="233" spans="1:10" x14ac:dyDescent="0.3">
      <c r="A233" s="93"/>
      <c r="B233" s="63" t="s">
        <v>31</v>
      </c>
      <c r="C233" s="57">
        <v>0</v>
      </c>
      <c r="D233" s="57">
        <v>0</v>
      </c>
      <c r="E233" s="57">
        <v>0</v>
      </c>
      <c r="F233" s="57">
        <v>0</v>
      </c>
      <c r="G233" s="57">
        <v>41.685000000000002</v>
      </c>
      <c r="H233" s="57">
        <v>0.890773458904219</v>
      </c>
      <c r="I233" s="58">
        <v>41.685000000000002</v>
      </c>
      <c r="J233" s="64">
        <v>0.71120430424905501</v>
      </c>
    </row>
    <row r="234" spans="1:10" ht="26.4" x14ac:dyDescent="0.3">
      <c r="A234" s="93"/>
      <c r="B234" s="63" t="s">
        <v>49</v>
      </c>
      <c r="C234" s="57">
        <v>0</v>
      </c>
      <c r="D234" s="57">
        <v>0</v>
      </c>
      <c r="E234" s="57">
        <v>25.533999999999999</v>
      </c>
      <c r="F234" s="57">
        <v>16.216799827251101</v>
      </c>
      <c r="G234" s="57">
        <v>0</v>
      </c>
      <c r="H234" s="57">
        <v>0</v>
      </c>
      <c r="I234" s="58">
        <v>25.533999999999999</v>
      </c>
      <c r="J234" s="64">
        <v>0.43564569280785398</v>
      </c>
    </row>
    <row r="235" spans="1:10" ht="26.4" x14ac:dyDescent="0.3">
      <c r="A235" s="93"/>
      <c r="B235" s="63" t="s">
        <v>22</v>
      </c>
      <c r="C235" s="57">
        <v>0</v>
      </c>
      <c r="D235" s="57">
        <v>0</v>
      </c>
      <c r="E235" s="57">
        <v>0</v>
      </c>
      <c r="F235" s="57">
        <v>0</v>
      </c>
      <c r="G235" s="57">
        <v>23.116</v>
      </c>
      <c r="H235" s="57">
        <v>0.49396951603766198</v>
      </c>
      <c r="I235" s="58">
        <v>23.116</v>
      </c>
      <c r="J235" s="64">
        <v>0.394391236584411</v>
      </c>
    </row>
    <row r="236" spans="1:10" ht="26.4" x14ac:dyDescent="0.3">
      <c r="A236" s="93"/>
      <c r="B236" s="63" t="s">
        <v>33</v>
      </c>
      <c r="C236" s="57">
        <v>0</v>
      </c>
      <c r="D236" s="57">
        <v>0</v>
      </c>
      <c r="E236" s="57">
        <v>0</v>
      </c>
      <c r="F236" s="57">
        <v>0</v>
      </c>
      <c r="G236" s="57">
        <v>19.506</v>
      </c>
      <c r="H236" s="57">
        <v>0.41682684633286998</v>
      </c>
      <c r="I236" s="58">
        <v>19.506</v>
      </c>
      <c r="J236" s="64">
        <v>0.33279959598613601</v>
      </c>
    </row>
    <row r="237" spans="1:10" ht="39.6" x14ac:dyDescent="0.3">
      <c r="A237" s="93"/>
      <c r="B237" s="63" t="s">
        <v>19</v>
      </c>
      <c r="C237" s="57">
        <v>0</v>
      </c>
      <c r="D237" s="57">
        <v>0</v>
      </c>
      <c r="E237" s="57">
        <v>0</v>
      </c>
      <c r="F237" s="57">
        <v>0</v>
      </c>
      <c r="G237" s="57">
        <v>18.331</v>
      </c>
      <c r="H237" s="57">
        <v>0.39171808264779301</v>
      </c>
      <c r="I237" s="58">
        <v>18.331</v>
      </c>
      <c r="J237" s="64">
        <v>0.31275245534819301</v>
      </c>
    </row>
    <row r="238" spans="1:10" x14ac:dyDescent="0.3">
      <c r="A238" s="93"/>
      <c r="B238" s="63" t="s">
        <v>30</v>
      </c>
      <c r="C238" s="57">
        <v>0</v>
      </c>
      <c r="D238" s="57">
        <v>0</v>
      </c>
      <c r="E238" s="57">
        <v>0</v>
      </c>
      <c r="F238" s="57">
        <v>0</v>
      </c>
      <c r="G238" s="57">
        <v>12.875</v>
      </c>
      <c r="H238" s="57">
        <v>0.27512794250670097</v>
      </c>
      <c r="I238" s="58">
        <v>12.875</v>
      </c>
      <c r="J238" s="64">
        <v>0.21966547720298901</v>
      </c>
    </row>
    <row r="239" spans="1:10" ht="26.4" x14ac:dyDescent="0.3">
      <c r="A239" s="93"/>
      <c r="B239" s="63" t="s">
        <v>41</v>
      </c>
      <c r="C239" s="57">
        <v>0</v>
      </c>
      <c r="D239" s="57">
        <v>0</v>
      </c>
      <c r="E239" s="57">
        <v>0</v>
      </c>
      <c r="F239" s="57">
        <v>0</v>
      </c>
      <c r="G239" s="57">
        <v>4.7</v>
      </c>
      <c r="H239" s="57">
        <v>0.10043505474031</v>
      </c>
      <c r="I239" s="58">
        <v>4.7</v>
      </c>
      <c r="J239" s="64">
        <v>8.0188562551770703E-2</v>
      </c>
    </row>
    <row r="240" spans="1:10" x14ac:dyDescent="0.3">
      <c r="A240" s="94"/>
      <c r="B240" s="62" t="s">
        <v>93</v>
      </c>
      <c r="C240" s="57">
        <v>1024.0899999999999</v>
      </c>
      <c r="D240" s="57">
        <v>100</v>
      </c>
      <c r="E240" s="57">
        <v>157.45400000000001</v>
      </c>
      <c r="F240" s="57">
        <v>100</v>
      </c>
      <c r="G240" s="57">
        <v>4679.6409999999996</v>
      </c>
      <c r="H240" s="57">
        <v>100</v>
      </c>
      <c r="I240" s="58">
        <v>5861.1850000000004</v>
      </c>
      <c r="J240" s="64">
        <v>100</v>
      </c>
    </row>
    <row r="241" spans="1:10" x14ac:dyDescent="0.3">
      <c r="A241" s="92" t="s">
        <v>189</v>
      </c>
      <c r="B241" s="63" t="s">
        <v>5</v>
      </c>
      <c r="C241" s="57">
        <v>130.874</v>
      </c>
      <c r="D241" s="57">
        <v>57.4094382495635</v>
      </c>
      <c r="E241" s="57">
        <v>0</v>
      </c>
      <c r="F241" s="57">
        <v>0</v>
      </c>
      <c r="G241" s="57">
        <v>228.602</v>
      </c>
      <c r="H241" s="57">
        <v>31.885747920679702</v>
      </c>
      <c r="I241" s="58">
        <v>359.476</v>
      </c>
      <c r="J241" s="64">
        <v>37.890791343247102</v>
      </c>
    </row>
    <row r="242" spans="1:10" x14ac:dyDescent="0.3">
      <c r="A242" s="93"/>
      <c r="B242" s="63" t="s">
        <v>11</v>
      </c>
      <c r="C242" s="57">
        <v>0</v>
      </c>
      <c r="D242" s="57">
        <v>0</v>
      </c>
      <c r="E242" s="57">
        <v>0</v>
      </c>
      <c r="F242" s="57">
        <v>0</v>
      </c>
      <c r="G242" s="57">
        <v>283.904</v>
      </c>
      <c r="H242" s="57">
        <v>39.599353363805399</v>
      </c>
      <c r="I242" s="58">
        <v>283.904</v>
      </c>
      <c r="J242" s="64">
        <v>29.9250776839434</v>
      </c>
    </row>
    <row r="243" spans="1:10" ht="26.4" x14ac:dyDescent="0.3">
      <c r="A243" s="93"/>
      <c r="B243" s="63" t="s">
        <v>14</v>
      </c>
      <c r="C243" s="57">
        <v>0</v>
      </c>
      <c r="D243" s="57">
        <v>0</v>
      </c>
      <c r="E243" s="57">
        <v>0</v>
      </c>
      <c r="F243" s="57">
        <v>0</v>
      </c>
      <c r="G243" s="57">
        <v>105.81399999999999</v>
      </c>
      <c r="H243" s="57">
        <v>14.7590945419498</v>
      </c>
      <c r="I243" s="58">
        <v>105.81399999999999</v>
      </c>
      <c r="J243" s="64">
        <v>11.153390477234501</v>
      </c>
    </row>
    <row r="244" spans="1:10" x14ac:dyDescent="0.3">
      <c r="A244" s="93"/>
      <c r="B244" s="63" t="s">
        <v>13</v>
      </c>
      <c r="C244" s="57">
        <v>77.885999999999996</v>
      </c>
      <c r="D244" s="57">
        <v>34.1656211891247</v>
      </c>
      <c r="E244" s="57">
        <v>2.0009999999999999</v>
      </c>
      <c r="F244" s="57">
        <v>52.533473352586</v>
      </c>
      <c r="G244" s="57">
        <v>12.379</v>
      </c>
      <c r="H244" s="57">
        <v>1.7266413833216401</v>
      </c>
      <c r="I244" s="58">
        <v>92.266000000000005</v>
      </c>
      <c r="J244" s="64">
        <v>9.7253551115402299</v>
      </c>
    </row>
    <row r="245" spans="1:10" x14ac:dyDescent="0.3">
      <c r="A245" s="93"/>
      <c r="B245" s="63" t="s">
        <v>28</v>
      </c>
      <c r="C245" s="57">
        <v>0</v>
      </c>
      <c r="D245" s="57">
        <v>0</v>
      </c>
      <c r="E245" s="57">
        <v>0</v>
      </c>
      <c r="F245" s="57">
        <v>0</v>
      </c>
      <c r="G245" s="57">
        <v>53.704999999999998</v>
      </c>
      <c r="H245" s="57">
        <v>7.4908535011946604</v>
      </c>
      <c r="I245" s="58">
        <v>53.704999999999998</v>
      </c>
      <c r="J245" s="64">
        <v>5.6608089249048197</v>
      </c>
    </row>
    <row r="246" spans="1:10" x14ac:dyDescent="0.3">
      <c r="A246" s="93"/>
      <c r="B246" s="63" t="s">
        <v>31</v>
      </c>
      <c r="C246" s="57">
        <v>0</v>
      </c>
      <c r="D246" s="57">
        <v>0</v>
      </c>
      <c r="E246" s="57">
        <v>0</v>
      </c>
      <c r="F246" s="57">
        <v>0</v>
      </c>
      <c r="G246" s="57">
        <v>23.927</v>
      </c>
      <c r="H246" s="57">
        <v>3.3373736472038802</v>
      </c>
      <c r="I246" s="58">
        <v>23.927</v>
      </c>
      <c r="J246" s="64">
        <v>2.5220403155422702</v>
      </c>
    </row>
    <row r="247" spans="1:10" ht="26.4" x14ac:dyDescent="0.3">
      <c r="A247" s="93"/>
      <c r="B247" s="63" t="s">
        <v>12</v>
      </c>
      <c r="C247" s="57">
        <v>12.013999999999999</v>
      </c>
      <c r="D247" s="57">
        <v>5.2700841353535202</v>
      </c>
      <c r="E247" s="57">
        <v>1.8080000000000001</v>
      </c>
      <c r="F247" s="57">
        <v>47.466526647414</v>
      </c>
      <c r="G247" s="57">
        <v>0</v>
      </c>
      <c r="H247" s="57">
        <v>0</v>
      </c>
      <c r="I247" s="58">
        <v>13.821999999999999</v>
      </c>
      <c r="J247" s="64">
        <v>1.4569165060987701</v>
      </c>
    </row>
    <row r="248" spans="1:10" ht="26.4" x14ac:dyDescent="0.3">
      <c r="A248" s="93"/>
      <c r="B248" s="63" t="s">
        <v>54</v>
      </c>
      <c r="C248" s="57">
        <v>7.1920000000000002</v>
      </c>
      <c r="D248" s="57">
        <v>3.1548564259582599</v>
      </c>
      <c r="E248" s="57">
        <v>0</v>
      </c>
      <c r="F248" s="57">
        <v>0</v>
      </c>
      <c r="G248" s="57">
        <v>0</v>
      </c>
      <c r="H248" s="57">
        <v>0</v>
      </c>
      <c r="I248" s="58">
        <v>7.1920000000000002</v>
      </c>
      <c r="J248" s="64">
        <v>0.758077232807289</v>
      </c>
    </row>
    <row r="249" spans="1:10" ht="26.4" x14ac:dyDescent="0.3">
      <c r="A249" s="93"/>
      <c r="B249" s="63" t="s">
        <v>22</v>
      </c>
      <c r="C249" s="57">
        <v>0</v>
      </c>
      <c r="D249" s="57">
        <v>0</v>
      </c>
      <c r="E249" s="57">
        <v>0</v>
      </c>
      <c r="F249" s="57">
        <v>0</v>
      </c>
      <c r="G249" s="57">
        <v>6.26</v>
      </c>
      <c r="H249" s="57">
        <v>0.87315413681181597</v>
      </c>
      <c r="I249" s="58">
        <v>6.26</v>
      </c>
      <c r="J249" s="64">
        <v>0.65983919318320805</v>
      </c>
    </row>
    <row r="250" spans="1:10" ht="26.4" x14ac:dyDescent="0.3">
      <c r="A250" s="93"/>
      <c r="B250" s="63" t="s">
        <v>36</v>
      </c>
      <c r="C250" s="57">
        <v>0</v>
      </c>
      <c r="D250" s="57">
        <v>0</v>
      </c>
      <c r="E250" s="57">
        <v>0</v>
      </c>
      <c r="F250" s="57">
        <v>0</v>
      </c>
      <c r="G250" s="57">
        <v>2.35</v>
      </c>
      <c r="H250" s="57">
        <v>0.32778150503318998</v>
      </c>
      <c r="I250" s="58">
        <v>2.35</v>
      </c>
      <c r="J250" s="64">
        <v>0.24770321149848801</v>
      </c>
    </row>
    <row r="251" spans="1:10" x14ac:dyDescent="0.3">
      <c r="A251" s="94"/>
      <c r="B251" s="62" t="s">
        <v>93</v>
      </c>
      <c r="C251" s="57">
        <v>227.96600000000001</v>
      </c>
      <c r="D251" s="57">
        <v>100</v>
      </c>
      <c r="E251" s="57">
        <v>3.8090000000000002</v>
      </c>
      <c r="F251" s="57">
        <v>100</v>
      </c>
      <c r="G251" s="57">
        <v>716.94100000000003</v>
      </c>
      <c r="H251" s="57">
        <v>100</v>
      </c>
      <c r="I251" s="58">
        <v>948.71600000000001</v>
      </c>
      <c r="J251" s="64">
        <v>100</v>
      </c>
    </row>
    <row r="252" spans="1:10" x14ac:dyDescent="0.3">
      <c r="A252" s="92" t="s">
        <v>190</v>
      </c>
      <c r="B252" s="63" t="s">
        <v>5</v>
      </c>
      <c r="C252" s="57">
        <v>61.683</v>
      </c>
      <c r="D252" s="57">
        <v>28.440417732899899</v>
      </c>
      <c r="E252" s="57">
        <v>2.7690000000000001</v>
      </c>
      <c r="F252" s="57">
        <v>20.441458733205401</v>
      </c>
      <c r="G252" s="57">
        <v>166.72200000000001</v>
      </c>
      <c r="H252" s="57">
        <v>33.4555554137511</v>
      </c>
      <c r="I252" s="58">
        <v>231.17400000000001</v>
      </c>
      <c r="J252" s="64">
        <v>31.721129592424401</v>
      </c>
    </row>
    <row r="253" spans="1:10" x14ac:dyDescent="0.3">
      <c r="A253" s="93"/>
      <c r="B253" s="63" t="s">
        <v>13</v>
      </c>
      <c r="C253" s="57">
        <v>127.40900000000001</v>
      </c>
      <c r="D253" s="57">
        <v>58.744957004864297</v>
      </c>
      <c r="E253" s="57">
        <v>3.5</v>
      </c>
      <c r="F253" s="57">
        <v>25.8378857227226</v>
      </c>
      <c r="G253" s="57">
        <v>3</v>
      </c>
      <c r="H253" s="57">
        <v>0.60200013340323</v>
      </c>
      <c r="I253" s="58">
        <v>133.90899999999999</v>
      </c>
      <c r="J253" s="64">
        <v>18.374664722641601</v>
      </c>
    </row>
    <row r="254" spans="1:10" ht="26.4" x14ac:dyDescent="0.3">
      <c r="A254" s="93"/>
      <c r="B254" s="63" t="s">
        <v>12</v>
      </c>
      <c r="C254" s="57">
        <v>27.373000000000001</v>
      </c>
      <c r="D254" s="57">
        <v>12.620974249026</v>
      </c>
      <c r="E254" s="57">
        <v>0</v>
      </c>
      <c r="F254" s="57">
        <v>0</v>
      </c>
      <c r="G254" s="57">
        <v>58.121000000000002</v>
      </c>
      <c r="H254" s="57">
        <v>11.662949917842999</v>
      </c>
      <c r="I254" s="58">
        <v>85.494</v>
      </c>
      <c r="J254" s="64">
        <v>11.7312771045824</v>
      </c>
    </row>
    <row r="255" spans="1:10" x14ac:dyDescent="0.3">
      <c r="A255" s="93"/>
      <c r="B255" s="63" t="s">
        <v>11</v>
      </c>
      <c r="C255" s="57">
        <v>0</v>
      </c>
      <c r="D255" s="57">
        <v>0</v>
      </c>
      <c r="E255" s="57">
        <v>0</v>
      </c>
      <c r="F255" s="57">
        <v>0</v>
      </c>
      <c r="G255" s="57">
        <v>72.933999999999997</v>
      </c>
      <c r="H255" s="57">
        <v>14.635425909877</v>
      </c>
      <c r="I255" s="58">
        <v>72.933999999999997</v>
      </c>
      <c r="J255" s="64">
        <v>10.007824693494401</v>
      </c>
    </row>
    <row r="256" spans="1:10" ht="26.4" x14ac:dyDescent="0.3">
      <c r="A256" s="93"/>
      <c r="B256" s="63" t="s">
        <v>24</v>
      </c>
      <c r="C256" s="57">
        <v>0.42</v>
      </c>
      <c r="D256" s="57">
        <v>0.19365101320976599</v>
      </c>
      <c r="E256" s="57">
        <v>0</v>
      </c>
      <c r="F256" s="57">
        <v>0</v>
      </c>
      <c r="G256" s="57">
        <v>49.357999999999997</v>
      </c>
      <c r="H256" s="57">
        <v>9.9045075281721999</v>
      </c>
      <c r="I256" s="58">
        <v>49.777999999999999</v>
      </c>
      <c r="J256" s="64">
        <v>6.8304151368739596</v>
      </c>
    </row>
    <row r="257" spans="1:10" ht="26.4" x14ac:dyDescent="0.3">
      <c r="A257" s="93"/>
      <c r="B257" s="63" t="s">
        <v>50</v>
      </c>
      <c r="C257" s="57">
        <v>0</v>
      </c>
      <c r="D257" s="57">
        <v>0</v>
      </c>
      <c r="E257" s="57">
        <v>2.2400000000000002</v>
      </c>
      <c r="F257" s="57">
        <v>16.536246862542502</v>
      </c>
      <c r="G257" s="57">
        <v>40.49</v>
      </c>
      <c r="H257" s="57">
        <v>8.1249951338322592</v>
      </c>
      <c r="I257" s="58">
        <v>42.73</v>
      </c>
      <c r="J257" s="64">
        <v>5.8633058539640803</v>
      </c>
    </row>
    <row r="258" spans="1:10" ht="39.6" x14ac:dyDescent="0.3">
      <c r="A258" s="93"/>
      <c r="B258" s="63" t="s">
        <v>19</v>
      </c>
      <c r="C258" s="57">
        <v>0</v>
      </c>
      <c r="D258" s="57">
        <v>0</v>
      </c>
      <c r="E258" s="57">
        <v>0</v>
      </c>
      <c r="F258" s="57">
        <v>0</v>
      </c>
      <c r="G258" s="57">
        <v>25.954000000000001</v>
      </c>
      <c r="H258" s="57">
        <v>5.2081038207824699</v>
      </c>
      <c r="I258" s="58">
        <v>25.954000000000001</v>
      </c>
      <c r="J258" s="64">
        <v>3.5613442577529599</v>
      </c>
    </row>
    <row r="259" spans="1:10" ht="26.4" x14ac:dyDescent="0.3">
      <c r="A259" s="93"/>
      <c r="B259" s="63" t="s">
        <v>14</v>
      </c>
      <c r="C259" s="57">
        <v>0</v>
      </c>
      <c r="D259" s="57">
        <v>0</v>
      </c>
      <c r="E259" s="57">
        <v>0</v>
      </c>
      <c r="F259" s="57">
        <v>0</v>
      </c>
      <c r="G259" s="57">
        <v>25.155999999999999</v>
      </c>
      <c r="H259" s="57">
        <v>5.0479717852972099</v>
      </c>
      <c r="I259" s="58">
        <v>25.155999999999999</v>
      </c>
      <c r="J259" s="64">
        <v>3.4518446539274601</v>
      </c>
    </row>
    <row r="260" spans="1:10" ht="26.4" x14ac:dyDescent="0.3">
      <c r="A260" s="93"/>
      <c r="B260" s="63" t="s">
        <v>15</v>
      </c>
      <c r="C260" s="57">
        <v>0</v>
      </c>
      <c r="D260" s="57">
        <v>0</v>
      </c>
      <c r="E260" s="57">
        <v>0</v>
      </c>
      <c r="F260" s="57">
        <v>0</v>
      </c>
      <c r="G260" s="57">
        <v>14.696</v>
      </c>
      <c r="H260" s="57">
        <v>2.9489979868312899</v>
      </c>
      <c r="I260" s="58">
        <v>14.696</v>
      </c>
      <c r="J260" s="64">
        <v>2.0165490950118499</v>
      </c>
    </row>
    <row r="261" spans="1:10" ht="26.4" x14ac:dyDescent="0.3">
      <c r="A261" s="93"/>
      <c r="B261" s="63" t="s">
        <v>22</v>
      </c>
      <c r="C261" s="57">
        <v>0</v>
      </c>
      <c r="D261" s="57">
        <v>0</v>
      </c>
      <c r="E261" s="57">
        <v>0</v>
      </c>
      <c r="F261" s="57">
        <v>0</v>
      </c>
      <c r="G261" s="57">
        <v>10.896000000000001</v>
      </c>
      <c r="H261" s="57">
        <v>2.1864644845205299</v>
      </c>
      <c r="I261" s="58">
        <v>10.896000000000001</v>
      </c>
      <c r="J261" s="64">
        <v>1.4951224101285401</v>
      </c>
    </row>
    <row r="262" spans="1:10" ht="26.4" x14ac:dyDescent="0.3">
      <c r="A262" s="93"/>
      <c r="B262" s="63" t="s">
        <v>53</v>
      </c>
      <c r="C262" s="57">
        <v>0</v>
      </c>
      <c r="D262" s="57">
        <v>0</v>
      </c>
      <c r="E262" s="57">
        <v>0</v>
      </c>
      <c r="F262" s="57">
        <v>0</v>
      </c>
      <c r="G262" s="57">
        <v>9.7799999999999994</v>
      </c>
      <c r="H262" s="57">
        <v>1.96252043489453</v>
      </c>
      <c r="I262" s="58">
        <v>9.7799999999999994</v>
      </c>
      <c r="J262" s="64">
        <v>1.34198762583124</v>
      </c>
    </row>
    <row r="263" spans="1:10" x14ac:dyDescent="0.3">
      <c r="A263" s="93"/>
      <c r="B263" s="63" t="s">
        <v>56</v>
      </c>
      <c r="C263" s="57">
        <v>0</v>
      </c>
      <c r="D263" s="57">
        <v>0</v>
      </c>
      <c r="E263" s="57">
        <v>5.0369999999999999</v>
      </c>
      <c r="F263" s="57">
        <v>37.184408681529597</v>
      </c>
      <c r="G263" s="57">
        <v>4.5999999999999996</v>
      </c>
      <c r="H263" s="57">
        <v>0.92306687121828501</v>
      </c>
      <c r="I263" s="58">
        <v>9.6370000000000005</v>
      </c>
      <c r="J263" s="64">
        <v>1.32236551637379</v>
      </c>
    </row>
    <row r="264" spans="1:10" ht="39.6" x14ac:dyDescent="0.3">
      <c r="A264" s="93"/>
      <c r="B264" s="63" t="s">
        <v>57</v>
      </c>
      <c r="C264" s="57">
        <v>0</v>
      </c>
      <c r="D264" s="57">
        <v>0</v>
      </c>
      <c r="E264" s="57">
        <v>0</v>
      </c>
      <c r="F264" s="57">
        <v>0</v>
      </c>
      <c r="G264" s="57">
        <v>9.1317599999999999</v>
      </c>
      <c r="H264" s="57">
        <v>1.8324402460687601</v>
      </c>
      <c r="I264" s="58">
        <v>9.1317599999999999</v>
      </c>
      <c r="J264" s="64">
        <v>1.2530377220920901</v>
      </c>
    </row>
    <row r="265" spans="1:10" ht="39.6" x14ac:dyDescent="0.3">
      <c r="A265" s="93"/>
      <c r="B265" s="63" t="s">
        <v>32</v>
      </c>
      <c r="C265" s="57">
        <v>0</v>
      </c>
      <c r="D265" s="57">
        <v>0</v>
      </c>
      <c r="E265" s="57">
        <v>0</v>
      </c>
      <c r="F265" s="57">
        <v>0</v>
      </c>
      <c r="G265" s="57">
        <v>5.0010000000000003</v>
      </c>
      <c r="H265" s="57">
        <v>1.00353422238318</v>
      </c>
      <c r="I265" s="58">
        <v>5.0010000000000003</v>
      </c>
      <c r="J265" s="64">
        <v>0.68622496081615703</v>
      </c>
    </row>
    <row r="266" spans="1:10" ht="26.4" x14ac:dyDescent="0.3">
      <c r="A266" s="93"/>
      <c r="B266" s="63" t="s">
        <v>36</v>
      </c>
      <c r="C266" s="57">
        <v>0</v>
      </c>
      <c r="D266" s="57">
        <v>0</v>
      </c>
      <c r="E266" s="57">
        <v>0</v>
      </c>
      <c r="F266" s="57">
        <v>0</v>
      </c>
      <c r="G266" s="57">
        <v>2.4990000000000001</v>
      </c>
      <c r="H266" s="57">
        <v>0.50146611112489003</v>
      </c>
      <c r="I266" s="58">
        <v>2.4990000000000001</v>
      </c>
      <c r="J266" s="64">
        <v>0.34290665408509802</v>
      </c>
    </row>
    <row r="267" spans="1:10" x14ac:dyDescent="0.3">
      <c r="A267" s="94"/>
      <c r="B267" s="62" t="s">
        <v>93</v>
      </c>
      <c r="C267" s="57">
        <v>216.88499999999999</v>
      </c>
      <c r="D267" s="57">
        <v>100</v>
      </c>
      <c r="E267" s="57">
        <v>13.545999999999999</v>
      </c>
      <c r="F267" s="57">
        <v>100</v>
      </c>
      <c r="G267" s="57">
        <v>498.33875999999998</v>
      </c>
      <c r="H267" s="57">
        <v>100</v>
      </c>
      <c r="I267" s="58">
        <v>728.76976000000002</v>
      </c>
      <c r="J267" s="64">
        <v>100</v>
      </c>
    </row>
    <row r="268" spans="1:10" x14ac:dyDescent="0.3">
      <c r="A268" s="92" t="s">
        <v>191</v>
      </c>
      <c r="B268" s="63" t="s">
        <v>5</v>
      </c>
      <c r="C268" s="57">
        <v>12.641</v>
      </c>
      <c r="D268" s="57">
        <v>44.086771527220698</v>
      </c>
      <c r="E268" s="57">
        <v>0</v>
      </c>
      <c r="F268" s="57">
        <v>0</v>
      </c>
      <c r="G268" s="57">
        <v>73.844999999999999</v>
      </c>
      <c r="H268" s="57">
        <v>50.852534879557098</v>
      </c>
      <c r="I268" s="58">
        <v>86.486000000000004</v>
      </c>
      <c r="J268" s="64">
        <v>49.311522518772797</v>
      </c>
    </row>
    <row r="269" spans="1:10" ht="26.4" x14ac:dyDescent="0.3">
      <c r="A269" s="93"/>
      <c r="B269" s="63" t="s">
        <v>14</v>
      </c>
      <c r="C269" s="57">
        <v>0</v>
      </c>
      <c r="D269" s="57">
        <v>0</v>
      </c>
      <c r="E269" s="57">
        <v>0</v>
      </c>
      <c r="F269" s="57">
        <v>0</v>
      </c>
      <c r="G269" s="57">
        <v>29.97</v>
      </c>
      <c r="H269" s="57">
        <v>20.6385059291804</v>
      </c>
      <c r="I269" s="58">
        <v>29.97</v>
      </c>
      <c r="J269" s="64">
        <v>17.0879255589069</v>
      </c>
    </row>
    <row r="270" spans="1:10" ht="26.4" x14ac:dyDescent="0.3">
      <c r="A270" s="93"/>
      <c r="B270" s="63" t="s">
        <v>12</v>
      </c>
      <c r="C270" s="57">
        <v>14.675000000000001</v>
      </c>
      <c r="D270" s="57">
        <v>51.180553133609997</v>
      </c>
      <c r="E270" s="57">
        <v>0</v>
      </c>
      <c r="F270" s="57">
        <v>0</v>
      </c>
      <c r="G270" s="57">
        <v>8.3610000000000007</v>
      </c>
      <c r="H270" s="57">
        <v>5.7577093117743496</v>
      </c>
      <c r="I270" s="58">
        <v>23.036000000000001</v>
      </c>
      <c r="J270" s="64">
        <v>13.1343828219879</v>
      </c>
    </row>
    <row r="271" spans="1:10" x14ac:dyDescent="0.3">
      <c r="A271" s="93"/>
      <c r="B271" s="63" t="s">
        <v>11</v>
      </c>
      <c r="C271" s="57">
        <v>0</v>
      </c>
      <c r="D271" s="57">
        <v>0</v>
      </c>
      <c r="E271" s="57">
        <v>0</v>
      </c>
      <c r="F271" s="57">
        <v>0</v>
      </c>
      <c r="G271" s="57">
        <v>21.53</v>
      </c>
      <c r="H271" s="57">
        <v>14.8263941493244</v>
      </c>
      <c r="I271" s="58">
        <v>21.53</v>
      </c>
      <c r="J271" s="64">
        <v>12.275710286395199</v>
      </c>
    </row>
    <row r="272" spans="1:10" ht="26.4" x14ac:dyDescent="0.3">
      <c r="A272" s="93"/>
      <c r="B272" s="63" t="s">
        <v>15</v>
      </c>
      <c r="C272" s="57">
        <v>0</v>
      </c>
      <c r="D272" s="57">
        <v>0</v>
      </c>
      <c r="E272" s="57">
        <v>0</v>
      </c>
      <c r="F272" s="57">
        <v>0</v>
      </c>
      <c r="G272" s="57">
        <v>11.507999999999999</v>
      </c>
      <c r="H272" s="57">
        <v>7.9248557301637597</v>
      </c>
      <c r="I272" s="58">
        <v>11.507999999999999</v>
      </c>
      <c r="J272" s="64">
        <v>6.5614897341308103</v>
      </c>
    </row>
    <row r="273" spans="1:10" ht="26.4" x14ac:dyDescent="0.3">
      <c r="A273" s="93"/>
      <c r="B273" s="63" t="s">
        <v>49</v>
      </c>
      <c r="C273" s="57">
        <v>0</v>
      </c>
      <c r="D273" s="57">
        <v>0</v>
      </c>
      <c r="E273" s="57">
        <v>1.5</v>
      </c>
      <c r="F273" s="57">
        <v>100</v>
      </c>
      <c r="G273" s="57">
        <v>0</v>
      </c>
      <c r="H273" s="57">
        <v>0</v>
      </c>
      <c r="I273" s="58">
        <v>1.5</v>
      </c>
      <c r="J273" s="64">
        <v>0.85525152947481897</v>
      </c>
    </row>
    <row r="274" spans="1:10" ht="26.4" x14ac:dyDescent="0.3">
      <c r="A274" s="93"/>
      <c r="B274" s="63" t="s">
        <v>26</v>
      </c>
      <c r="C274" s="57">
        <v>1.357</v>
      </c>
      <c r="D274" s="57">
        <v>4.7326753391692504</v>
      </c>
      <c r="E274" s="57">
        <v>0</v>
      </c>
      <c r="F274" s="57">
        <v>0</v>
      </c>
      <c r="G274" s="57">
        <v>0</v>
      </c>
      <c r="H274" s="57">
        <v>0</v>
      </c>
      <c r="I274" s="58">
        <v>1.357</v>
      </c>
      <c r="J274" s="64">
        <v>0.77371755033155198</v>
      </c>
    </row>
    <row r="275" spans="1:10" x14ac:dyDescent="0.3">
      <c r="A275" s="94"/>
      <c r="B275" s="62" t="s">
        <v>93</v>
      </c>
      <c r="C275" s="57">
        <v>28.672999999999998</v>
      </c>
      <c r="D275" s="57">
        <v>100</v>
      </c>
      <c r="E275" s="57">
        <v>1.5</v>
      </c>
      <c r="F275" s="57">
        <v>100</v>
      </c>
      <c r="G275" s="57">
        <v>145.214</v>
      </c>
      <c r="H275" s="57">
        <v>100</v>
      </c>
      <c r="I275" s="58">
        <v>175.387</v>
      </c>
      <c r="J275" s="64">
        <v>100</v>
      </c>
    </row>
    <row r="276" spans="1:10" x14ac:dyDescent="0.3">
      <c r="A276" s="92" t="s">
        <v>192</v>
      </c>
      <c r="B276" s="63" t="s">
        <v>11</v>
      </c>
      <c r="C276" s="57">
        <v>0</v>
      </c>
      <c r="D276" s="57">
        <v>0</v>
      </c>
      <c r="E276" s="57">
        <v>0</v>
      </c>
      <c r="F276" s="57">
        <v>0</v>
      </c>
      <c r="G276" s="57">
        <v>305.93099999999998</v>
      </c>
      <c r="H276" s="57">
        <v>41.344820595986199</v>
      </c>
      <c r="I276" s="58">
        <v>305.93099999999998</v>
      </c>
      <c r="J276" s="64">
        <v>31.186580629377001</v>
      </c>
    </row>
    <row r="277" spans="1:10" x14ac:dyDescent="0.3">
      <c r="A277" s="93"/>
      <c r="B277" s="63" t="s">
        <v>5</v>
      </c>
      <c r="C277" s="57">
        <v>42.287999999999997</v>
      </c>
      <c r="D277" s="57">
        <v>56.873873631546402</v>
      </c>
      <c r="E277" s="57">
        <v>8.5060000000000002</v>
      </c>
      <c r="F277" s="57">
        <v>5.1036204144816599</v>
      </c>
      <c r="G277" s="57">
        <v>126.863</v>
      </c>
      <c r="H277" s="57">
        <v>17.144807081559598</v>
      </c>
      <c r="I277" s="58">
        <v>177.65700000000001</v>
      </c>
      <c r="J277" s="64">
        <v>18.110339765742101</v>
      </c>
    </row>
    <row r="278" spans="1:10" x14ac:dyDescent="0.3">
      <c r="A278" s="93"/>
      <c r="B278" s="63" t="s">
        <v>64</v>
      </c>
      <c r="C278" s="57">
        <v>0</v>
      </c>
      <c r="D278" s="57">
        <v>0</v>
      </c>
      <c r="E278" s="57">
        <v>104.396</v>
      </c>
      <c r="F278" s="57">
        <v>62.637850551402202</v>
      </c>
      <c r="G278" s="57">
        <v>4.0439999999999996</v>
      </c>
      <c r="H278" s="57">
        <v>0.54652341374417202</v>
      </c>
      <c r="I278" s="58">
        <v>108.44</v>
      </c>
      <c r="J278" s="64">
        <v>11.0543645575298</v>
      </c>
    </row>
    <row r="279" spans="1:10" ht="26.4" x14ac:dyDescent="0.3">
      <c r="A279" s="93"/>
      <c r="B279" s="63" t="s">
        <v>15</v>
      </c>
      <c r="C279" s="57">
        <v>0</v>
      </c>
      <c r="D279" s="57">
        <v>0</v>
      </c>
      <c r="E279" s="57">
        <v>0</v>
      </c>
      <c r="F279" s="57">
        <v>0</v>
      </c>
      <c r="G279" s="57">
        <v>97.091999999999999</v>
      </c>
      <c r="H279" s="57">
        <v>13.1214271234543</v>
      </c>
      <c r="I279" s="58">
        <v>97.091999999999999</v>
      </c>
      <c r="J279" s="64">
        <v>9.8975503838037895</v>
      </c>
    </row>
    <row r="280" spans="1:10" ht="26.4" x14ac:dyDescent="0.3">
      <c r="A280" s="93"/>
      <c r="B280" s="63" t="s">
        <v>14</v>
      </c>
      <c r="C280" s="57">
        <v>0</v>
      </c>
      <c r="D280" s="57">
        <v>0</v>
      </c>
      <c r="E280" s="57">
        <v>0</v>
      </c>
      <c r="F280" s="57">
        <v>0</v>
      </c>
      <c r="G280" s="57">
        <v>96.774000000000001</v>
      </c>
      <c r="H280" s="57">
        <v>13.0784512467059</v>
      </c>
      <c r="I280" s="58">
        <v>96.774000000000001</v>
      </c>
      <c r="J280" s="64">
        <v>9.8651334903207992</v>
      </c>
    </row>
    <row r="281" spans="1:10" x14ac:dyDescent="0.3">
      <c r="A281" s="93"/>
      <c r="B281" s="63" t="s">
        <v>13</v>
      </c>
      <c r="C281" s="57">
        <v>11.054</v>
      </c>
      <c r="D281" s="57">
        <v>14.866718670145501</v>
      </c>
      <c r="E281" s="57">
        <v>51.963999999999999</v>
      </c>
      <c r="F281" s="57">
        <v>31.178524714098899</v>
      </c>
      <c r="G281" s="57">
        <v>14.055999999999999</v>
      </c>
      <c r="H281" s="57">
        <v>1.8995878099871599</v>
      </c>
      <c r="I281" s="58">
        <v>77.073999999999998</v>
      </c>
      <c r="J281" s="64">
        <v>7.8569171330417902</v>
      </c>
    </row>
    <row r="282" spans="1:10" ht="26.4" x14ac:dyDescent="0.3">
      <c r="A282" s="93"/>
      <c r="B282" s="63" t="s">
        <v>12</v>
      </c>
      <c r="C282" s="57">
        <v>17.841999999999999</v>
      </c>
      <c r="D282" s="57">
        <v>23.9960190440326</v>
      </c>
      <c r="E282" s="57">
        <v>0</v>
      </c>
      <c r="F282" s="57">
        <v>0</v>
      </c>
      <c r="G282" s="57">
        <v>36.613</v>
      </c>
      <c r="H282" s="57">
        <v>4.9480370295290204</v>
      </c>
      <c r="I282" s="58">
        <v>54.454999999999998</v>
      </c>
      <c r="J282" s="64">
        <v>5.5511381591689899</v>
      </c>
    </row>
    <row r="283" spans="1:10" ht="26.4" x14ac:dyDescent="0.3">
      <c r="A283" s="93"/>
      <c r="B283" s="63" t="s">
        <v>20</v>
      </c>
      <c r="C283" s="57">
        <v>0</v>
      </c>
      <c r="D283" s="57">
        <v>0</v>
      </c>
      <c r="E283" s="57">
        <v>0</v>
      </c>
      <c r="F283" s="57">
        <v>0</v>
      </c>
      <c r="G283" s="57">
        <v>21.701000000000001</v>
      </c>
      <c r="H283" s="57">
        <v>2.9327657274140102</v>
      </c>
      <c r="I283" s="58">
        <v>21.701000000000001</v>
      </c>
      <c r="J283" s="64">
        <v>2.21219813042193</v>
      </c>
    </row>
    <row r="284" spans="1:10" ht="39.6" x14ac:dyDescent="0.3">
      <c r="A284" s="93"/>
      <c r="B284" s="63" t="s">
        <v>19</v>
      </c>
      <c r="C284" s="57">
        <v>0</v>
      </c>
      <c r="D284" s="57">
        <v>0</v>
      </c>
      <c r="E284" s="57">
        <v>0</v>
      </c>
      <c r="F284" s="57">
        <v>0</v>
      </c>
      <c r="G284" s="57">
        <v>16.803000000000001</v>
      </c>
      <c r="H284" s="57">
        <v>2.27082911007501</v>
      </c>
      <c r="I284" s="58">
        <v>16.803000000000001</v>
      </c>
      <c r="J284" s="64">
        <v>1.7128964188507301</v>
      </c>
    </row>
    <row r="285" spans="1:10" ht="26.4" x14ac:dyDescent="0.3">
      <c r="A285" s="93"/>
      <c r="B285" s="63" t="s">
        <v>23</v>
      </c>
      <c r="C285" s="57">
        <v>3.17</v>
      </c>
      <c r="D285" s="57">
        <v>4.2633886542754897</v>
      </c>
      <c r="E285" s="57">
        <v>1.8</v>
      </c>
      <c r="F285" s="57">
        <v>1.08000432001728</v>
      </c>
      <c r="G285" s="57">
        <v>7.431</v>
      </c>
      <c r="H285" s="57">
        <v>1.0042570443948899</v>
      </c>
      <c r="I285" s="58">
        <v>12.401</v>
      </c>
      <c r="J285" s="64">
        <v>1.26415690591965</v>
      </c>
    </row>
    <row r="286" spans="1:10" ht="26.4" x14ac:dyDescent="0.3">
      <c r="A286" s="93"/>
      <c r="B286" s="63" t="s">
        <v>25</v>
      </c>
      <c r="C286" s="57">
        <v>0</v>
      </c>
      <c r="D286" s="57">
        <v>0</v>
      </c>
      <c r="E286" s="57">
        <v>0</v>
      </c>
      <c r="F286" s="57">
        <v>0</v>
      </c>
      <c r="G286" s="57">
        <v>6.9059999999999997</v>
      </c>
      <c r="H286" s="57">
        <v>0.93330630448003304</v>
      </c>
      <c r="I286" s="58">
        <v>6.9059999999999997</v>
      </c>
      <c r="J286" s="64">
        <v>0.70399706413040197</v>
      </c>
    </row>
    <row r="287" spans="1:10" ht="26.4" x14ac:dyDescent="0.3">
      <c r="A287" s="93"/>
      <c r="B287" s="63" t="s">
        <v>21</v>
      </c>
      <c r="C287" s="57">
        <v>0</v>
      </c>
      <c r="D287" s="57">
        <v>0</v>
      </c>
      <c r="E287" s="57">
        <v>0</v>
      </c>
      <c r="F287" s="57">
        <v>0</v>
      </c>
      <c r="G287" s="57">
        <v>4.0220000000000002</v>
      </c>
      <c r="H287" s="57">
        <v>0.54355023988107298</v>
      </c>
      <c r="I287" s="58">
        <v>4.0220000000000002</v>
      </c>
      <c r="J287" s="64">
        <v>0.41000234461808199</v>
      </c>
    </row>
    <row r="288" spans="1:10" ht="26.4" x14ac:dyDescent="0.3">
      <c r="A288" s="93"/>
      <c r="B288" s="63" t="s">
        <v>26</v>
      </c>
      <c r="C288" s="57">
        <v>0</v>
      </c>
      <c r="D288" s="57">
        <v>0</v>
      </c>
      <c r="E288" s="57">
        <v>0</v>
      </c>
      <c r="F288" s="57">
        <v>0</v>
      </c>
      <c r="G288" s="57">
        <v>1.714</v>
      </c>
      <c r="H288" s="57">
        <v>0.231637272788702</v>
      </c>
      <c r="I288" s="58">
        <v>1.714</v>
      </c>
      <c r="J288" s="64">
        <v>0.17472501707493601</v>
      </c>
    </row>
    <row r="289" spans="1:10" x14ac:dyDescent="0.3">
      <c r="A289" s="94"/>
      <c r="B289" s="62" t="s">
        <v>93</v>
      </c>
      <c r="C289" s="57">
        <v>74.353999999999999</v>
      </c>
      <c r="D289" s="57">
        <v>100</v>
      </c>
      <c r="E289" s="57">
        <v>166.666</v>
      </c>
      <c r="F289" s="57">
        <v>100</v>
      </c>
      <c r="G289" s="57">
        <v>739.95</v>
      </c>
      <c r="H289" s="57">
        <v>100</v>
      </c>
      <c r="I289" s="58">
        <v>980.97</v>
      </c>
      <c r="J289" s="64">
        <v>100</v>
      </c>
    </row>
    <row r="290" spans="1:10" x14ac:dyDescent="0.3">
      <c r="A290" s="92" t="s">
        <v>193</v>
      </c>
      <c r="B290" s="63" t="s">
        <v>11</v>
      </c>
      <c r="C290" s="57">
        <v>0</v>
      </c>
      <c r="D290" s="57">
        <v>0</v>
      </c>
      <c r="E290" s="57">
        <v>0</v>
      </c>
      <c r="F290" s="57">
        <v>0</v>
      </c>
      <c r="G290" s="57">
        <v>117.11799999999999</v>
      </c>
      <c r="H290" s="57">
        <v>37.161205982954797</v>
      </c>
      <c r="I290" s="58">
        <v>117.11799999999999</v>
      </c>
      <c r="J290" s="64">
        <v>31.604569140223401</v>
      </c>
    </row>
    <row r="291" spans="1:10" x14ac:dyDescent="0.3">
      <c r="A291" s="93"/>
      <c r="B291" s="63" t="s">
        <v>5</v>
      </c>
      <c r="C291" s="57">
        <v>21.068000000000001</v>
      </c>
      <c r="D291" s="57">
        <v>46.634349337052001</v>
      </c>
      <c r="E291" s="57">
        <v>5.4809999999999999</v>
      </c>
      <c r="F291" s="57">
        <v>53.556771545827601</v>
      </c>
      <c r="G291" s="57">
        <v>87.221999999999994</v>
      </c>
      <c r="H291" s="57">
        <v>27.675290802825199</v>
      </c>
      <c r="I291" s="58">
        <v>113.771</v>
      </c>
      <c r="J291" s="64">
        <v>30.701373278679199</v>
      </c>
    </row>
    <row r="292" spans="1:10" x14ac:dyDescent="0.3">
      <c r="A292" s="93"/>
      <c r="B292" s="63" t="s">
        <v>13</v>
      </c>
      <c r="C292" s="57">
        <v>21.609000000000002</v>
      </c>
      <c r="D292" s="57">
        <v>47.831861345374897</v>
      </c>
      <c r="E292" s="57">
        <v>3.552</v>
      </c>
      <c r="F292" s="57">
        <v>34.707836623021301</v>
      </c>
      <c r="G292" s="57">
        <v>72.662000000000006</v>
      </c>
      <c r="H292" s="57">
        <v>23.055444501557901</v>
      </c>
      <c r="I292" s="58">
        <v>97.822999999999993</v>
      </c>
      <c r="J292" s="64">
        <v>26.397767781246898</v>
      </c>
    </row>
    <row r="293" spans="1:10" ht="39.6" x14ac:dyDescent="0.3">
      <c r="A293" s="93"/>
      <c r="B293" s="63" t="s">
        <v>19</v>
      </c>
      <c r="C293" s="57">
        <v>0</v>
      </c>
      <c r="D293" s="57">
        <v>0</v>
      </c>
      <c r="E293" s="57">
        <v>0</v>
      </c>
      <c r="F293" s="57">
        <v>0</v>
      </c>
      <c r="G293" s="57">
        <v>20.103999999999999</v>
      </c>
      <c r="H293" s="57">
        <v>6.3789416236729002</v>
      </c>
      <c r="I293" s="58">
        <v>20.103999999999999</v>
      </c>
      <c r="J293" s="64">
        <v>5.42511192126788</v>
      </c>
    </row>
    <row r="294" spans="1:10" ht="26.4" x14ac:dyDescent="0.3">
      <c r="A294" s="93"/>
      <c r="B294" s="63" t="s">
        <v>14</v>
      </c>
      <c r="C294" s="57">
        <v>0</v>
      </c>
      <c r="D294" s="57">
        <v>0</v>
      </c>
      <c r="E294" s="57">
        <v>0</v>
      </c>
      <c r="F294" s="57">
        <v>0</v>
      </c>
      <c r="G294" s="57">
        <v>5.4059999999999997</v>
      </c>
      <c r="H294" s="57">
        <v>1.71530831762713</v>
      </c>
      <c r="I294" s="58">
        <v>5.4059999999999997</v>
      </c>
      <c r="J294" s="64">
        <v>1.45882187855025</v>
      </c>
    </row>
    <row r="295" spans="1:10" ht="26.4" x14ac:dyDescent="0.3">
      <c r="A295" s="93"/>
      <c r="B295" s="63" t="s">
        <v>36</v>
      </c>
      <c r="C295" s="57">
        <v>0</v>
      </c>
      <c r="D295" s="57">
        <v>0</v>
      </c>
      <c r="E295" s="57">
        <v>0</v>
      </c>
      <c r="F295" s="57">
        <v>0</v>
      </c>
      <c r="G295" s="57">
        <v>4.359</v>
      </c>
      <c r="H295" s="57">
        <v>1.3830982161555001</v>
      </c>
      <c r="I295" s="58">
        <v>4.359</v>
      </c>
      <c r="J295" s="64">
        <v>1.1762864536811899</v>
      </c>
    </row>
    <row r="296" spans="1:10" ht="26.4" x14ac:dyDescent="0.3">
      <c r="A296" s="93"/>
      <c r="B296" s="63" t="s">
        <v>12</v>
      </c>
      <c r="C296" s="57">
        <v>0</v>
      </c>
      <c r="D296" s="57">
        <v>0</v>
      </c>
      <c r="E296" s="57">
        <v>0</v>
      </c>
      <c r="F296" s="57">
        <v>0</v>
      </c>
      <c r="G296" s="57">
        <v>3.1880000000000002</v>
      </c>
      <c r="H296" s="57">
        <v>1.0115432698104501</v>
      </c>
      <c r="I296" s="58">
        <v>3.1880000000000002</v>
      </c>
      <c r="J296" s="64">
        <v>0.860289335704436</v>
      </c>
    </row>
    <row r="297" spans="1:10" ht="26.4" x14ac:dyDescent="0.3">
      <c r="A297" s="93"/>
      <c r="B297" s="63" t="s">
        <v>15</v>
      </c>
      <c r="C297" s="57">
        <v>0</v>
      </c>
      <c r="D297" s="57">
        <v>0</v>
      </c>
      <c r="E297" s="57">
        <v>0</v>
      </c>
      <c r="F297" s="57">
        <v>0</v>
      </c>
      <c r="G297" s="57">
        <v>2.601</v>
      </c>
      <c r="H297" s="57">
        <v>0.82528985093380602</v>
      </c>
      <c r="I297" s="58">
        <v>2.601</v>
      </c>
      <c r="J297" s="64">
        <v>0.70188599817040098</v>
      </c>
    </row>
    <row r="298" spans="1:10" ht="26.4" x14ac:dyDescent="0.3">
      <c r="A298" s="93"/>
      <c r="B298" s="63" t="s">
        <v>22</v>
      </c>
      <c r="C298" s="57">
        <v>0</v>
      </c>
      <c r="D298" s="57">
        <v>0</v>
      </c>
      <c r="E298" s="57">
        <v>0</v>
      </c>
      <c r="F298" s="57">
        <v>0</v>
      </c>
      <c r="G298" s="57">
        <v>2.5019999999999998</v>
      </c>
      <c r="H298" s="57">
        <v>0.79387743446227699</v>
      </c>
      <c r="I298" s="58">
        <v>2.5019999999999998</v>
      </c>
      <c r="J298" s="64">
        <v>0.67517061415699497</v>
      </c>
    </row>
    <row r="299" spans="1:10" ht="26.4" x14ac:dyDescent="0.3">
      <c r="A299" s="93"/>
      <c r="B299" s="63" t="s">
        <v>26</v>
      </c>
      <c r="C299" s="57">
        <v>2.5</v>
      </c>
      <c r="D299" s="57">
        <v>5.5337893175730999</v>
      </c>
      <c r="E299" s="57">
        <v>0</v>
      </c>
      <c r="F299" s="57">
        <v>0</v>
      </c>
      <c r="G299" s="57">
        <v>0</v>
      </c>
      <c r="H299" s="57">
        <v>0</v>
      </c>
      <c r="I299" s="58">
        <v>2.5</v>
      </c>
      <c r="J299" s="64">
        <v>0.67463090942945103</v>
      </c>
    </row>
    <row r="300" spans="1:10" ht="26.4" x14ac:dyDescent="0.3">
      <c r="A300" s="93"/>
      <c r="B300" s="63" t="s">
        <v>29</v>
      </c>
      <c r="C300" s="57">
        <v>0</v>
      </c>
      <c r="D300" s="57">
        <v>0</v>
      </c>
      <c r="E300" s="57">
        <v>1.2010000000000001</v>
      </c>
      <c r="F300" s="57">
        <v>11.7353918311511</v>
      </c>
      <c r="G300" s="57">
        <v>0</v>
      </c>
      <c r="H300" s="57">
        <v>0</v>
      </c>
      <c r="I300" s="58">
        <v>1.2010000000000001</v>
      </c>
      <c r="J300" s="64">
        <v>0.324092688889908</v>
      </c>
    </row>
    <row r="301" spans="1:10" x14ac:dyDescent="0.3">
      <c r="A301" s="94"/>
      <c r="B301" s="62" t="s">
        <v>93</v>
      </c>
      <c r="C301" s="57">
        <v>45.177</v>
      </c>
      <c r="D301" s="57">
        <v>100</v>
      </c>
      <c r="E301" s="57">
        <v>10.234</v>
      </c>
      <c r="F301" s="57">
        <v>100</v>
      </c>
      <c r="G301" s="57">
        <v>315.16199999999998</v>
      </c>
      <c r="H301" s="57">
        <v>100</v>
      </c>
      <c r="I301" s="58">
        <v>370.57299999999998</v>
      </c>
      <c r="J301" s="64">
        <v>100</v>
      </c>
    </row>
    <row r="302" spans="1:10" x14ac:dyDescent="0.3">
      <c r="A302" s="92" t="s">
        <v>194</v>
      </c>
      <c r="B302" s="63" t="s">
        <v>5</v>
      </c>
      <c r="C302" s="57">
        <v>39.463000000000001</v>
      </c>
      <c r="D302" s="57">
        <v>55.860995116427198</v>
      </c>
      <c r="E302" s="57">
        <v>0</v>
      </c>
      <c r="F302" s="65" t="e">
        <v>#DIV/0!</v>
      </c>
      <c r="G302" s="57">
        <v>78.656999999999996</v>
      </c>
      <c r="H302" s="57">
        <v>23.675180746100601</v>
      </c>
      <c r="I302" s="58">
        <v>118.12</v>
      </c>
      <c r="J302" s="64">
        <v>29.3189766654504</v>
      </c>
    </row>
    <row r="303" spans="1:10" x14ac:dyDescent="0.3">
      <c r="A303" s="93"/>
      <c r="B303" s="63" t="s">
        <v>11</v>
      </c>
      <c r="C303" s="57">
        <v>0</v>
      </c>
      <c r="D303" s="57">
        <v>0</v>
      </c>
      <c r="E303" s="57">
        <v>0</v>
      </c>
      <c r="F303" s="65" t="e">
        <v>#DIV/0!</v>
      </c>
      <c r="G303" s="57">
        <v>81.98</v>
      </c>
      <c r="H303" s="57">
        <v>24.675379401265399</v>
      </c>
      <c r="I303" s="58">
        <v>81.98</v>
      </c>
      <c r="J303" s="64">
        <v>20.348541373464499</v>
      </c>
    </row>
    <row r="304" spans="1:10" ht="26.4" x14ac:dyDescent="0.3">
      <c r="A304" s="93"/>
      <c r="B304" s="63" t="s">
        <v>33</v>
      </c>
      <c r="C304" s="57">
        <v>0</v>
      </c>
      <c r="D304" s="57">
        <v>0</v>
      </c>
      <c r="E304" s="57">
        <v>0</v>
      </c>
      <c r="F304" s="65" t="e">
        <v>#DIV/0!</v>
      </c>
      <c r="G304" s="57">
        <v>43.771000000000001</v>
      </c>
      <c r="H304" s="57">
        <v>13.174750326577101</v>
      </c>
      <c r="I304" s="58">
        <v>43.771000000000001</v>
      </c>
      <c r="J304" s="64">
        <v>10.864552384214599</v>
      </c>
    </row>
    <row r="305" spans="1:10" x14ac:dyDescent="0.3">
      <c r="A305" s="93"/>
      <c r="B305" s="63" t="s">
        <v>13</v>
      </c>
      <c r="C305" s="57">
        <v>24.262</v>
      </c>
      <c r="D305" s="57">
        <v>34.343548729563302</v>
      </c>
      <c r="E305" s="57">
        <v>0</v>
      </c>
      <c r="F305" s="65" t="e">
        <v>#DIV/0!</v>
      </c>
      <c r="G305" s="57">
        <v>11.03</v>
      </c>
      <c r="H305" s="57">
        <v>3.3199491924366602</v>
      </c>
      <c r="I305" s="58">
        <v>35.292000000000002</v>
      </c>
      <c r="J305" s="64">
        <v>8.7599502580179092</v>
      </c>
    </row>
    <row r="306" spans="1:10" ht="26.4" x14ac:dyDescent="0.3">
      <c r="A306" s="93"/>
      <c r="B306" s="63" t="s">
        <v>15</v>
      </c>
      <c r="C306" s="57">
        <v>0</v>
      </c>
      <c r="D306" s="57">
        <v>0</v>
      </c>
      <c r="E306" s="57">
        <v>0</v>
      </c>
      <c r="F306" s="65" t="e">
        <v>#DIV/0!</v>
      </c>
      <c r="G306" s="57">
        <v>32.604999999999997</v>
      </c>
      <c r="H306" s="57">
        <v>9.8138661304983792</v>
      </c>
      <c r="I306" s="58">
        <v>32.604999999999997</v>
      </c>
      <c r="J306" s="64">
        <v>8.0930006279801106</v>
      </c>
    </row>
    <row r="307" spans="1:10" ht="26.4" x14ac:dyDescent="0.3">
      <c r="A307" s="93"/>
      <c r="B307" s="63" t="s">
        <v>12</v>
      </c>
      <c r="C307" s="57">
        <v>6.92</v>
      </c>
      <c r="D307" s="57">
        <v>9.7954561540094804</v>
      </c>
      <c r="E307" s="57">
        <v>0</v>
      </c>
      <c r="F307" s="65" t="e">
        <v>#DIV/0!</v>
      </c>
      <c r="G307" s="57">
        <v>23.597000000000001</v>
      </c>
      <c r="H307" s="57">
        <v>7.1025241245628097</v>
      </c>
      <c r="I307" s="58">
        <v>30.516999999999999</v>
      </c>
      <c r="J307" s="64">
        <v>7.5747308745305704</v>
      </c>
    </row>
    <row r="308" spans="1:10" ht="26.4" x14ac:dyDescent="0.3">
      <c r="A308" s="93"/>
      <c r="B308" s="63" t="s">
        <v>14</v>
      </c>
      <c r="C308" s="57">
        <v>0</v>
      </c>
      <c r="D308" s="57">
        <v>0</v>
      </c>
      <c r="E308" s="57">
        <v>0</v>
      </c>
      <c r="F308" s="65" t="e">
        <v>#DIV/0!</v>
      </c>
      <c r="G308" s="57">
        <v>15.868</v>
      </c>
      <c r="H308" s="57">
        <v>4.7761517484664404</v>
      </c>
      <c r="I308" s="58">
        <v>15.868</v>
      </c>
      <c r="J308" s="64">
        <v>3.9386515554297898</v>
      </c>
    </row>
    <row r="309" spans="1:10" ht="39.6" x14ac:dyDescent="0.3">
      <c r="A309" s="93"/>
      <c r="B309" s="63" t="s">
        <v>35</v>
      </c>
      <c r="C309" s="57">
        <v>0</v>
      </c>
      <c r="D309" s="57">
        <v>0</v>
      </c>
      <c r="E309" s="57">
        <v>0</v>
      </c>
      <c r="F309" s="65" t="e">
        <v>#DIV/0!</v>
      </c>
      <c r="G309" s="57">
        <v>10.88</v>
      </c>
      <c r="H309" s="57">
        <v>3.27480029136091</v>
      </c>
      <c r="I309" s="58">
        <v>10.88</v>
      </c>
      <c r="J309" s="64">
        <v>2.7005626999669898</v>
      </c>
    </row>
    <row r="310" spans="1:10" ht="39.6" x14ac:dyDescent="0.3">
      <c r="A310" s="93"/>
      <c r="B310" s="63" t="s">
        <v>57</v>
      </c>
      <c r="C310" s="57">
        <v>0</v>
      </c>
      <c r="D310" s="57">
        <v>0</v>
      </c>
      <c r="E310" s="57">
        <v>0</v>
      </c>
      <c r="F310" s="65" t="e">
        <v>#DIV/0!</v>
      </c>
      <c r="G310" s="57">
        <v>9.2739999999999991</v>
      </c>
      <c r="H310" s="57">
        <v>2.79140605717657</v>
      </c>
      <c r="I310" s="58">
        <v>9.2739999999999991</v>
      </c>
      <c r="J310" s="64">
        <v>2.3019318455417102</v>
      </c>
    </row>
    <row r="311" spans="1:10" x14ac:dyDescent="0.3">
      <c r="A311" s="93"/>
      <c r="B311" s="63" t="s">
        <v>17</v>
      </c>
      <c r="C311" s="57">
        <v>0</v>
      </c>
      <c r="D311" s="57">
        <v>0</v>
      </c>
      <c r="E311" s="57">
        <v>0</v>
      </c>
      <c r="F311" s="65" t="e">
        <v>#DIV/0!</v>
      </c>
      <c r="G311" s="57">
        <v>7.5570000000000004</v>
      </c>
      <c r="H311" s="57">
        <v>2.2746016361961798</v>
      </c>
      <c r="I311" s="58">
        <v>7.5570000000000004</v>
      </c>
      <c r="J311" s="64">
        <v>1.87574929445317</v>
      </c>
    </row>
    <row r="312" spans="1:10" ht="39.6" x14ac:dyDescent="0.3">
      <c r="A312" s="93"/>
      <c r="B312" s="63" t="s">
        <v>19</v>
      </c>
      <c r="C312" s="57">
        <v>0</v>
      </c>
      <c r="D312" s="57">
        <v>0</v>
      </c>
      <c r="E312" s="57">
        <v>0</v>
      </c>
      <c r="F312" s="65" t="e">
        <v>#DIV/0!</v>
      </c>
      <c r="G312" s="57">
        <v>7.2530000000000001</v>
      </c>
      <c r="H312" s="57">
        <v>2.1830998633493301</v>
      </c>
      <c r="I312" s="58">
        <v>7.2530000000000001</v>
      </c>
      <c r="J312" s="64">
        <v>1.8002923954835099</v>
      </c>
    </row>
    <row r="313" spans="1:10" ht="39.6" x14ac:dyDescent="0.3">
      <c r="A313" s="93"/>
      <c r="B313" s="63" t="s">
        <v>32</v>
      </c>
      <c r="C313" s="57">
        <v>0</v>
      </c>
      <c r="D313" s="57">
        <v>0</v>
      </c>
      <c r="E313" s="57">
        <v>0</v>
      </c>
      <c r="F313" s="65" t="e">
        <v>#DIV/0!</v>
      </c>
      <c r="G313" s="57">
        <v>7.0019999999999998</v>
      </c>
      <c r="H313" s="57">
        <v>2.1075507022159101</v>
      </c>
      <c r="I313" s="58">
        <v>7.0019999999999998</v>
      </c>
      <c r="J313" s="64">
        <v>1.7379908111368401</v>
      </c>
    </row>
    <row r="314" spans="1:10" ht="26.4" x14ac:dyDescent="0.3">
      <c r="A314" s="93"/>
      <c r="B314" s="63" t="s">
        <v>53</v>
      </c>
      <c r="C314" s="57">
        <v>0</v>
      </c>
      <c r="D314" s="57">
        <v>0</v>
      </c>
      <c r="E314" s="57">
        <v>0</v>
      </c>
      <c r="F314" s="65" t="e">
        <v>#DIV/0!</v>
      </c>
      <c r="G314" s="57">
        <v>2.76</v>
      </c>
      <c r="H314" s="57">
        <v>0.83073977979376001</v>
      </c>
      <c r="I314" s="58">
        <v>2.76</v>
      </c>
      <c r="J314" s="64">
        <v>0.68506921432986101</v>
      </c>
    </row>
    <row r="315" spans="1:10" x14ac:dyDescent="0.3">
      <c r="A315" s="94"/>
      <c r="B315" s="62" t="s">
        <v>93</v>
      </c>
      <c r="C315" s="57">
        <v>70.644999999999996</v>
      </c>
      <c r="D315" s="57">
        <v>100</v>
      </c>
      <c r="E315" s="57">
        <v>0</v>
      </c>
      <c r="F315" s="65" t="e">
        <v>#DIV/0!</v>
      </c>
      <c r="G315" s="57">
        <v>332.23399999999998</v>
      </c>
      <c r="H315" s="57">
        <v>100</v>
      </c>
      <c r="I315" s="58">
        <v>402.87900000000002</v>
      </c>
      <c r="J315" s="64">
        <v>100</v>
      </c>
    </row>
    <row r="316" spans="1:10" x14ac:dyDescent="0.3">
      <c r="A316" s="92" t="s">
        <v>195</v>
      </c>
      <c r="B316" s="63" t="s">
        <v>5</v>
      </c>
      <c r="C316" s="57">
        <v>62.728000000000002</v>
      </c>
      <c r="D316" s="57">
        <v>39.6751505338258</v>
      </c>
      <c r="E316" s="57">
        <v>24.004000000000001</v>
      </c>
      <c r="F316" s="57">
        <v>19.9453256778203</v>
      </c>
      <c r="G316" s="57">
        <v>623.35599999999999</v>
      </c>
      <c r="H316" s="57">
        <v>44.038333150828201</v>
      </c>
      <c r="I316" s="58">
        <v>710.08799999999997</v>
      </c>
      <c r="J316" s="64">
        <v>41.919361865664499</v>
      </c>
    </row>
    <row r="317" spans="1:10" x14ac:dyDescent="0.3">
      <c r="A317" s="93"/>
      <c r="B317" s="63" t="s">
        <v>11</v>
      </c>
      <c r="C317" s="57">
        <v>0</v>
      </c>
      <c r="D317" s="57">
        <v>0</v>
      </c>
      <c r="E317" s="57">
        <v>0</v>
      </c>
      <c r="F317" s="57">
        <v>0</v>
      </c>
      <c r="G317" s="57">
        <v>356.93200000000002</v>
      </c>
      <c r="H317" s="57">
        <v>25.216233305192201</v>
      </c>
      <c r="I317" s="58">
        <v>356.93200000000002</v>
      </c>
      <c r="J317" s="64">
        <v>21.071137196284599</v>
      </c>
    </row>
    <row r="318" spans="1:10" ht="26.4" x14ac:dyDescent="0.3">
      <c r="A318" s="93"/>
      <c r="B318" s="63" t="s">
        <v>14</v>
      </c>
      <c r="C318" s="57">
        <v>0</v>
      </c>
      <c r="D318" s="57">
        <v>0</v>
      </c>
      <c r="E318" s="57">
        <v>0</v>
      </c>
      <c r="F318" s="57">
        <v>0</v>
      </c>
      <c r="G318" s="57">
        <v>260.54700000000003</v>
      </c>
      <c r="H318" s="57">
        <v>18.406906466688099</v>
      </c>
      <c r="I318" s="58">
        <v>260.54700000000003</v>
      </c>
      <c r="J318" s="64">
        <v>15.381141458542199</v>
      </c>
    </row>
    <row r="319" spans="1:10" x14ac:dyDescent="0.3">
      <c r="A319" s="93"/>
      <c r="B319" s="63" t="s">
        <v>13</v>
      </c>
      <c r="C319" s="57">
        <v>51.191000000000003</v>
      </c>
      <c r="D319" s="57">
        <v>32.3780549511714</v>
      </c>
      <c r="E319" s="57">
        <v>70.409000000000006</v>
      </c>
      <c r="F319" s="57">
        <v>58.504017482488401</v>
      </c>
      <c r="G319" s="57">
        <v>23.602</v>
      </c>
      <c r="H319" s="57">
        <v>1.6674143491453499</v>
      </c>
      <c r="I319" s="58">
        <v>145.202</v>
      </c>
      <c r="J319" s="64">
        <v>8.5718603632482395</v>
      </c>
    </row>
    <row r="320" spans="1:10" ht="26.4" x14ac:dyDescent="0.3">
      <c r="A320" s="93"/>
      <c r="B320" s="63" t="s">
        <v>12</v>
      </c>
      <c r="C320" s="57">
        <v>19.440999999999999</v>
      </c>
      <c r="D320" s="57">
        <v>12.296336588574601</v>
      </c>
      <c r="E320" s="57">
        <v>4.883</v>
      </c>
      <c r="F320" s="57">
        <v>4.0573664924511199</v>
      </c>
      <c r="G320" s="57">
        <v>63.884999999999998</v>
      </c>
      <c r="H320" s="57">
        <v>4.5132940299614601</v>
      </c>
      <c r="I320" s="58">
        <v>88.209000000000003</v>
      </c>
      <c r="J320" s="64">
        <v>5.20733344431732</v>
      </c>
    </row>
    <row r="321" spans="1:10" x14ac:dyDescent="0.3">
      <c r="A321" s="93"/>
      <c r="B321" s="63" t="s">
        <v>17</v>
      </c>
      <c r="C321" s="57">
        <v>0</v>
      </c>
      <c r="D321" s="57">
        <v>0</v>
      </c>
      <c r="E321" s="57">
        <v>0</v>
      </c>
      <c r="F321" s="57">
        <v>0</v>
      </c>
      <c r="G321" s="57">
        <v>43.536999999999999</v>
      </c>
      <c r="H321" s="57">
        <v>3.07576555032374</v>
      </c>
      <c r="I321" s="58">
        <v>43.536999999999999</v>
      </c>
      <c r="J321" s="64">
        <v>2.5701649056813198</v>
      </c>
    </row>
    <row r="322" spans="1:10" x14ac:dyDescent="0.3">
      <c r="A322" s="93"/>
      <c r="B322" s="63" t="s">
        <v>64</v>
      </c>
      <c r="C322" s="57">
        <v>0</v>
      </c>
      <c r="D322" s="57">
        <v>0</v>
      </c>
      <c r="E322" s="57">
        <v>20.152999999999999</v>
      </c>
      <c r="F322" s="57">
        <v>16.745465271834401</v>
      </c>
      <c r="G322" s="57">
        <v>0</v>
      </c>
      <c r="H322" s="57">
        <v>0</v>
      </c>
      <c r="I322" s="58">
        <v>20.152999999999999</v>
      </c>
      <c r="J322" s="64">
        <v>1.1897129647011899</v>
      </c>
    </row>
    <row r="323" spans="1:10" x14ac:dyDescent="0.3">
      <c r="A323" s="93"/>
      <c r="B323" s="63" t="s">
        <v>31</v>
      </c>
      <c r="C323" s="57">
        <v>0</v>
      </c>
      <c r="D323" s="57">
        <v>0</v>
      </c>
      <c r="E323" s="57">
        <v>0</v>
      </c>
      <c r="F323" s="57">
        <v>0</v>
      </c>
      <c r="G323" s="57">
        <v>19.751999999999999</v>
      </c>
      <c r="H323" s="57">
        <v>1.3954227702872199</v>
      </c>
      <c r="I323" s="58">
        <v>19.751999999999999</v>
      </c>
      <c r="J323" s="64">
        <v>1.16604031552513</v>
      </c>
    </row>
    <row r="324" spans="1:10" ht="26.4" x14ac:dyDescent="0.3">
      <c r="A324" s="93"/>
      <c r="B324" s="63" t="s">
        <v>23</v>
      </c>
      <c r="C324" s="57">
        <v>18.908000000000001</v>
      </c>
      <c r="D324" s="57">
        <v>11.9592167181096</v>
      </c>
      <c r="E324" s="57">
        <v>0</v>
      </c>
      <c r="F324" s="57">
        <v>0</v>
      </c>
      <c r="G324" s="57">
        <v>0</v>
      </c>
      <c r="H324" s="57">
        <v>0</v>
      </c>
      <c r="I324" s="58">
        <v>18.908000000000001</v>
      </c>
      <c r="J324" s="64">
        <v>1.11621558758349</v>
      </c>
    </row>
    <row r="325" spans="1:10" ht="26.4" x14ac:dyDescent="0.3">
      <c r="A325" s="93"/>
      <c r="B325" s="63" t="s">
        <v>15</v>
      </c>
      <c r="C325" s="57">
        <v>0</v>
      </c>
      <c r="D325" s="57">
        <v>0</v>
      </c>
      <c r="E325" s="57">
        <v>0</v>
      </c>
      <c r="F325" s="57">
        <v>0</v>
      </c>
      <c r="G325" s="57">
        <v>14.22</v>
      </c>
      <c r="H325" s="57">
        <v>1.00460266269159</v>
      </c>
      <c r="I325" s="58">
        <v>14.22</v>
      </c>
      <c r="J325" s="64">
        <v>0.83946401816359295</v>
      </c>
    </row>
    <row r="326" spans="1:10" ht="26.4" x14ac:dyDescent="0.3">
      <c r="A326" s="93"/>
      <c r="B326" s="63" t="s">
        <v>26</v>
      </c>
      <c r="C326" s="57">
        <v>5.8360000000000003</v>
      </c>
      <c r="D326" s="57">
        <v>3.6912412083185799</v>
      </c>
      <c r="E326" s="57">
        <v>0</v>
      </c>
      <c r="F326" s="57">
        <v>0</v>
      </c>
      <c r="G326" s="57">
        <v>5.1539999999999999</v>
      </c>
      <c r="H326" s="57">
        <v>0.36411547985319498</v>
      </c>
      <c r="I326" s="58">
        <v>10.99</v>
      </c>
      <c r="J326" s="64">
        <v>0.64878407592249498</v>
      </c>
    </row>
    <row r="327" spans="1:10" ht="26.4" x14ac:dyDescent="0.3">
      <c r="A327" s="93"/>
      <c r="B327" s="63" t="s">
        <v>54</v>
      </c>
      <c r="C327" s="57">
        <v>0</v>
      </c>
      <c r="D327" s="57">
        <v>0</v>
      </c>
      <c r="E327" s="57">
        <v>0.9</v>
      </c>
      <c r="F327" s="57">
        <v>0.74782507540569498</v>
      </c>
      <c r="G327" s="57">
        <v>4.5</v>
      </c>
      <c r="H327" s="57">
        <v>0.31791223502898303</v>
      </c>
      <c r="I327" s="58">
        <v>5.4</v>
      </c>
      <c r="J327" s="64">
        <v>0.31878380436592102</v>
      </c>
    </row>
    <row r="328" spans="1:10" x14ac:dyDescent="0.3">
      <c r="A328" s="94"/>
      <c r="B328" s="62" t="s">
        <v>93</v>
      </c>
      <c r="C328" s="57">
        <v>158.10400000000001</v>
      </c>
      <c r="D328" s="57">
        <v>100</v>
      </c>
      <c r="E328" s="57">
        <v>120.349</v>
      </c>
      <c r="F328" s="57">
        <v>100</v>
      </c>
      <c r="G328" s="57">
        <v>1415.4849999999999</v>
      </c>
      <c r="H328" s="57">
        <v>100</v>
      </c>
      <c r="I328" s="58">
        <v>1693.9380000000001</v>
      </c>
      <c r="J328" s="64">
        <v>100</v>
      </c>
    </row>
    <row r="329" spans="1:10" x14ac:dyDescent="0.3">
      <c r="A329" s="92" t="s">
        <v>196</v>
      </c>
      <c r="B329" s="63" t="s">
        <v>5</v>
      </c>
      <c r="C329" s="57">
        <v>63.829000000000001</v>
      </c>
      <c r="D329" s="57">
        <v>33.126946232094703</v>
      </c>
      <c r="E329" s="57">
        <v>0</v>
      </c>
      <c r="F329" s="57">
        <v>0</v>
      </c>
      <c r="G329" s="57">
        <v>444.76400000000001</v>
      </c>
      <c r="H329" s="57">
        <v>27.6825904238368</v>
      </c>
      <c r="I329" s="58">
        <v>508.59300000000002</v>
      </c>
      <c r="J329" s="64">
        <v>27.999900903430401</v>
      </c>
    </row>
    <row r="330" spans="1:10" x14ac:dyDescent="0.3">
      <c r="A330" s="93"/>
      <c r="B330" s="63" t="s">
        <v>11</v>
      </c>
      <c r="C330" s="57">
        <v>0</v>
      </c>
      <c r="D330" s="57">
        <v>0</v>
      </c>
      <c r="E330" s="57">
        <v>0</v>
      </c>
      <c r="F330" s="57">
        <v>0</v>
      </c>
      <c r="G330" s="57">
        <v>363.03899999999999</v>
      </c>
      <c r="H330" s="57">
        <v>22.595938396271499</v>
      </c>
      <c r="I330" s="58">
        <v>363.03899999999999</v>
      </c>
      <c r="J330" s="64">
        <v>19.986621963103001</v>
      </c>
    </row>
    <row r="331" spans="1:10" ht="26.4" x14ac:dyDescent="0.3">
      <c r="A331" s="93"/>
      <c r="B331" s="63" t="s">
        <v>12</v>
      </c>
      <c r="C331" s="57">
        <v>43.365000000000002</v>
      </c>
      <c r="D331" s="57">
        <v>22.5062279427029</v>
      </c>
      <c r="E331" s="57">
        <v>0</v>
      </c>
      <c r="F331" s="57">
        <v>0</v>
      </c>
      <c r="G331" s="57">
        <v>123.048</v>
      </c>
      <c r="H331" s="57">
        <v>7.6586400573613798</v>
      </c>
      <c r="I331" s="58">
        <v>166.41300000000001</v>
      </c>
      <c r="J331" s="64">
        <v>9.1616430211240907</v>
      </c>
    </row>
    <row r="332" spans="1:10" ht="26.4" x14ac:dyDescent="0.3">
      <c r="A332" s="93"/>
      <c r="B332" s="63" t="s">
        <v>20</v>
      </c>
      <c r="C332" s="57">
        <v>0</v>
      </c>
      <c r="D332" s="57">
        <v>0</v>
      </c>
      <c r="E332" s="57">
        <v>0</v>
      </c>
      <c r="F332" s="57">
        <v>0</v>
      </c>
      <c r="G332" s="57">
        <v>163.87100000000001</v>
      </c>
      <c r="H332" s="57">
        <v>10.199507548597801</v>
      </c>
      <c r="I332" s="58">
        <v>163.87100000000001</v>
      </c>
      <c r="J332" s="64">
        <v>9.02169664337897</v>
      </c>
    </row>
    <row r="333" spans="1:10" x14ac:dyDescent="0.3">
      <c r="A333" s="93"/>
      <c r="B333" s="63" t="s">
        <v>13</v>
      </c>
      <c r="C333" s="57">
        <v>59.026000000000003</v>
      </c>
      <c r="D333" s="57">
        <v>30.634212165248101</v>
      </c>
      <c r="E333" s="57">
        <v>17.074000000000002</v>
      </c>
      <c r="F333" s="57">
        <v>100</v>
      </c>
      <c r="G333" s="57">
        <v>59.329000000000001</v>
      </c>
      <c r="H333" s="57">
        <v>3.6927008644040802</v>
      </c>
      <c r="I333" s="58">
        <v>135.429</v>
      </c>
      <c r="J333" s="64">
        <v>7.4558607362875096</v>
      </c>
    </row>
    <row r="334" spans="1:10" ht="26.4" x14ac:dyDescent="0.3">
      <c r="A334" s="93"/>
      <c r="B334" s="63" t="s">
        <v>14</v>
      </c>
      <c r="C334" s="57">
        <v>0</v>
      </c>
      <c r="D334" s="57">
        <v>0</v>
      </c>
      <c r="E334" s="57">
        <v>0</v>
      </c>
      <c r="F334" s="57">
        <v>0</v>
      </c>
      <c r="G334" s="57">
        <v>132.89400000000001</v>
      </c>
      <c r="H334" s="57">
        <v>8.2714657026768705</v>
      </c>
      <c r="I334" s="58">
        <v>132.89400000000001</v>
      </c>
      <c r="J334" s="64">
        <v>7.3162997340908698</v>
      </c>
    </row>
    <row r="335" spans="1:10" x14ac:dyDescent="0.3">
      <c r="A335" s="93"/>
      <c r="B335" s="63" t="s">
        <v>31</v>
      </c>
      <c r="C335" s="57">
        <v>0</v>
      </c>
      <c r="D335" s="57">
        <v>0</v>
      </c>
      <c r="E335" s="57">
        <v>0</v>
      </c>
      <c r="F335" s="57">
        <v>0</v>
      </c>
      <c r="G335" s="57">
        <v>119.179</v>
      </c>
      <c r="H335" s="57">
        <v>7.4178293299872502</v>
      </c>
      <c r="I335" s="58">
        <v>119.179</v>
      </c>
      <c r="J335" s="64">
        <v>6.5612389273346903</v>
      </c>
    </row>
    <row r="336" spans="1:10" ht="26.4" x14ac:dyDescent="0.3">
      <c r="A336" s="93"/>
      <c r="B336" s="63" t="s">
        <v>46</v>
      </c>
      <c r="C336" s="57">
        <v>8.2750000000000004</v>
      </c>
      <c r="D336" s="57">
        <v>4.2946854888935002</v>
      </c>
      <c r="E336" s="57">
        <v>0</v>
      </c>
      <c r="F336" s="57">
        <v>0</v>
      </c>
      <c r="G336" s="57">
        <v>88.02</v>
      </c>
      <c r="H336" s="57">
        <v>5.4784596080305903</v>
      </c>
      <c r="I336" s="58">
        <v>96.295000000000002</v>
      </c>
      <c r="J336" s="64">
        <v>5.3013912057299803</v>
      </c>
    </row>
    <row r="337" spans="1:10" x14ac:dyDescent="0.3">
      <c r="A337" s="93"/>
      <c r="B337" s="63" t="s">
        <v>17</v>
      </c>
      <c r="C337" s="57">
        <v>0</v>
      </c>
      <c r="D337" s="57">
        <v>0</v>
      </c>
      <c r="E337" s="57">
        <v>0</v>
      </c>
      <c r="F337" s="57">
        <v>0</v>
      </c>
      <c r="G337" s="57">
        <v>44.241999999999997</v>
      </c>
      <c r="H337" s="57">
        <v>2.7536697339069498</v>
      </c>
      <c r="I337" s="58">
        <v>44.241999999999997</v>
      </c>
      <c r="J337" s="64">
        <v>2.43568357364251</v>
      </c>
    </row>
    <row r="338" spans="1:10" ht="26.4" x14ac:dyDescent="0.3">
      <c r="A338" s="93"/>
      <c r="B338" s="63" t="s">
        <v>33</v>
      </c>
      <c r="C338" s="57">
        <v>0</v>
      </c>
      <c r="D338" s="57">
        <v>0</v>
      </c>
      <c r="E338" s="57">
        <v>0</v>
      </c>
      <c r="F338" s="57">
        <v>0</v>
      </c>
      <c r="G338" s="57">
        <v>26.834</v>
      </c>
      <c r="H338" s="57">
        <v>1.6701770634161901</v>
      </c>
      <c r="I338" s="58">
        <v>26.834</v>
      </c>
      <c r="J338" s="64">
        <v>1.47730963824247</v>
      </c>
    </row>
    <row r="339" spans="1:10" ht="26.4" x14ac:dyDescent="0.3">
      <c r="A339" s="93"/>
      <c r="B339" s="63" t="s">
        <v>29</v>
      </c>
      <c r="C339" s="57">
        <v>0</v>
      </c>
      <c r="D339" s="57">
        <v>0</v>
      </c>
      <c r="E339" s="57">
        <v>0</v>
      </c>
      <c r="F339" s="57">
        <v>0</v>
      </c>
      <c r="G339" s="57">
        <v>23.77</v>
      </c>
      <c r="H339" s="57">
        <v>1.4794704031230099</v>
      </c>
      <c r="I339" s="58">
        <v>23.77</v>
      </c>
      <c r="J339" s="64">
        <v>1.3086252553113</v>
      </c>
    </row>
    <row r="340" spans="1:10" ht="26.4" x14ac:dyDescent="0.3">
      <c r="A340" s="93"/>
      <c r="B340" s="63" t="s">
        <v>37</v>
      </c>
      <c r="C340" s="57">
        <v>18.184999999999999</v>
      </c>
      <c r="D340" s="57">
        <v>9.4379281710608307</v>
      </c>
      <c r="E340" s="57">
        <v>0</v>
      </c>
      <c r="F340" s="57">
        <v>0</v>
      </c>
      <c r="G340" s="57">
        <v>0</v>
      </c>
      <c r="H340" s="57">
        <v>0</v>
      </c>
      <c r="I340" s="58">
        <v>18.184999999999999</v>
      </c>
      <c r="J340" s="64">
        <v>1.00115062128044</v>
      </c>
    </row>
    <row r="341" spans="1:10" ht="26.4" x14ac:dyDescent="0.3">
      <c r="A341" s="93"/>
      <c r="B341" s="63" t="s">
        <v>15</v>
      </c>
      <c r="C341" s="57">
        <v>0</v>
      </c>
      <c r="D341" s="57">
        <v>0</v>
      </c>
      <c r="E341" s="57">
        <v>0</v>
      </c>
      <c r="F341" s="57">
        <v>0</v>
      </c>
      <c r="G341" s="57">
        <v>11.866</v>
      </c>
      <c r="H341" s="57">
        <v>0.73855262109623998</v>
      </c>
      <c r="I341" s="58">
        <v>11.866</v>
      </c>
      <c r="J341" s="64">
        <v>0.65326660830979799</v>
      </c>
    </row>
    <row r="342" spans="1:10" x14ac:dyDescent="0.3">
      <c r="A342" s="93"/>
      <c r="B342" s="63" t="s">
        <v>64</v>
      </c>
      <c r="C342" s="57">
        <v>0</v>
      </c>
      <c r="D342" s="57">
        <v>0</v>
      </c>
      <c r="E342" s="57">
        <v>0</v>
      </c>
      <c r="F342" s="57">
        <v>0</v>
      </c>
      <c r="G342" s="57">
        <v>5.8</v>
      </c>
      <c r="H342" s="57">
        <v>0.360998247291268</v>
      </c>
      <c r="I342" s="58">
        <v>5.8</v>
      </c>
      <c r="J342" s="64">
        <v>0.31931116873393101</v>
      </c>
    </row>
    <row r="343" spans="1:10" x14ac:dyDescent="0.3">
      <c r="A343" s="94"/>
      <c r="B343" s="62" t="s">
        <v>93</v>
      </c>
      <c r="C343" s="57">
        <v>192.68</v>
      </c>
      <c r="D343" s="57">
        <v>100</v>
      </c>
      <c r="E343" s="57">
        <v>17.074000000000002</v>
      </c>
      <c r="F343" s="57">
        <v>100</v>
      </c>
      <c r="G343" s="57">
        <v>1606.6559999999999</v>
      </c>
      <c r="H343" s="57">
        <v>100</v>
      </c>
      <c r="I343" s="58">
        <v>1816.41</v>
      </c>
      <c r="J343" s="64">
        <v>100</v>
      </c>
    </row>
    <row r="344" spans="1:10" x14ac:dyDescent="0.3">
      <c r="A344" s="92" t="s">
        <v>197</v>
      </c>
      <c r="B344" s="63" t="s">
        <v>5</v>
      </c>
      <c r="C344" s="57">
        <v>437.06400000000002</v>
      </c>
      <c r="D344" s="57">
        <v>45.565756249517797</v>
      </c>
      <c r="E344" s="57">
        <v>52.351999999999997</v>
      </c>
      <c r="F344" s="57">
        <v>22.2069515495491</v>
      </c>
      <c r="G344" s="57">
        <v>1899.1769999999999</v>
      </c>
      <c r="H344" s="57">
        <v>28.398589501955399</v>
      </c>
      <c r="I344" s="58">
        <v>2388.5929999999998</v>
      </c>
      <c r="J344" s="64">
        <v>30.302422133045098</v>
      </c>
    </row>
    <row r="345" spans="1:10" x14ac:dyDescent="0.3">
      <c r="A345" s="93"/>
      <c r="B345" s="63" t="s">
        <v>11</v>
      </c>
      <c r="C345" s="57">
        <v>0</v>
      </c>
      <c r="D345" s="57">
        <v>0</v>
      </c>
      <c r="E345" s="57">
        <v>0</v>
      </c>
      <c r="F345" s="57">
        <v>0</v>
      </c>
      <c r="G345" s="57">
        <v>2355.973</v>
      </c>
      <c r="H345" s="57">
        <v>35.229107189424901</v>
      </c>
      <c r="I345" s="58">
        <v>2355.973</v>
      </c>
      <c r="J345" s="64">
        <v>29.888594825513099</v>
      </c>
    </row>
    <row r="346" spans="1:10" ht="26.4" x14ac:dyDescent="0.3">
      <c r="A346" s="93"/>
      <c r="B346" s="63" t="s">
        <v>14</v>
      </c>
      <c r="C346" s="57">
        <v>0</v>
      </c>
      <c r="D346" s="57">
        <v>0</v>
      </c>
      <c r="E346" s="57">
        <v>0</v>
      </c>
      <c r="F346" s="57">
        <v>0</v>
      </c>
      <c r="G346" s="57">
        <v>991.94399999999996</v>
      </c>
      <c r="H346" s="57">
        <v>14.832640909682301</v>
      </c>
      <c r="I346" s="58">
        <v>991.94399999999996</v>
      </c>
      <c r="J346" s="64">
        <v>12.584105295603401</v>
      </c>
    </row>
    <row r="347" spans="1:10" ht="26.4" x14ac:dyDescent="0.3">
      <c r="A347" s="93"/>
      <c r="B347" s="63" t="s">
        <v>12</v>
      </c>
      <c r="C347" s="57">
        <v>167.697</v>
      </c>
      <c r="D347" s="57">
        <v>17.483116032835898</v>
      </c>
      <c r="E347" s="57">
        <v>18.132999999999999</v>
      </c>
      <c r="F347" s="57">
        <v>7.6917529883858</v>
      </c>
      <c r="G347" s="57">
        <v>596.08699999999999</v>
      </c>
      <c r="H347" s="57">
        <v>8.9133503725308998</v>
      </c>
      <c r="I347" s="58">
        <v>781.91700000000003</v>
      </c>
      <c r="J347" s="64">
        <v>9.9196384679199205</v>
      </c>
    </row>
    <row r="348" spans="1:10" x14ac:dyDescent="0.3">
      <c r="A348" s="93"/>
      <c r="B348" s="63" t="s">
        <v>13</v>
      </c>
      <c r="C348" s="57">
        <v>274.40699999999998</v>
      </c>
      <c r="D348" s="57">
        <v>28.608081368315499</v>
      </c>
      <c r="E348" s="57">
        <v>155.26</v>
      </c>
      <c r="F348" s="57">
        <v>65.859017756398799</v>
      </c>
      <c r="G348" s="57">
        <v>71.727000000000004</v>
      </c>
      <c r="H348" s="57">
        <v>1.07254122665068</v>
      </c>
      <c r="I348" s="58">
        <v>501.39400000000001</v>
      </c>
      <c r="J348" s="64">
        <v>6.36083779989979</v>
      </c>
    </row>
    <row r="349" spans="1:10" ht="26.4" x14ac:dyDescent="0.3">
      <c r="A349" s="93"/>
      <c r="B349" s="63" t="s">
        <v>15</v>
      </c>
      <c r="C349" s="57">
        <v>0</v>
      </c>
      <c r="D349" s="57">
        <v>0</v>
      </c>
      <c r="E349" s="57">
        <v>0</v>
      </c>
      <c r="F349" s="57">
        <v>0</v>
      </c>
      <c r="G349" s="57">
        <v>210.68100000000001</v>
      </c>
      <c r="H349" s="57">
        <v>3.1503347159645898</v>
      </c>
      <c r="I349" s="58">
        <v>210.68100000000001</v>
      </c>
      <c r="J349" s="64">
        <v>2.67276367192405</v>
      </c>
    </row>
    <row r="350" spans="1:10" ht="26.4" x14ac:dyDescent="0.3">
      <c r="A350" s="93"/>
      <c r="B350" s="63" t="s">
        <v>65</v>
      </c>
      <c r="C350" s="57">
        <v>0</v>
      </c>
      <c r="D350" s="57">
        <v>0</v>
      </c>
      <c r="E350" s="57">
        <v>0</v>
      </c>
      <c r="F350" s="57">
        <v>0</v>
      </c>
      <c r="G350" s="57">
        <v>104.419099</v>
      </c>
      <c r="H350" s="57">
        <v>1.5613895538251801</v>
      </c>
      <c r="I350" s="58">
        <v>104.419099</v>
      </c>
      <c r="J350" s="64">
        <v>1.32469266076315</v>
      </c>
    </row>
    <row r="351" spans="1:10" ht="26.4" x14ac:dyDescent="0.3">
      <c r="A351" s="93"/>
      <c r="B351" s="63" t="s">
        <v>33</v>
      </c>
      <c r="C351" s="57">
        <v>0</v>
      </c>
      <c r="D351" s="57">
        <v>0</v>
      </c>
      <c r="E351" s="57">
        <v>0</v>
      </c>
      <c r="F351" s="57">
        <v>0</v>
      </c>
      <c r="G351" s="57">
        <v>97.686999999999998</v>
      </c>
      <c r="H351" s="57">
        <v>1.46072378334274</v>
      </c>
      <c r="I351" s="58">
        <v>97.686999999999998</v>
      </c>
      <c r="J351" s="64">
        <v>1.23928719162736</v>
      </c>
    </row>
    <row r="352" spans="1:10" ht="26.4" x14ac:dyDescent="0.3">
      <c r="A352" s="93"/>
      <c r="B352" s="63" t="s">
        <v>26</v>
      </c>
      <c r="C352" s="57">
        <v>80.025999999999996</v>
      </c>
      <c r="D352" s="57">
        <v>8.3430463493307894</v>
      </c>
      <c r="E352" s="57">
        <v>0</v>
      </c>
      <c r="F352" s="57">
        <v>0</v>
      </c>
      <c r="G352" s="57">
        <v>0</v>
      </c>
      <c r="H352" s="57">
        <v>0</v>
      </c>
      <c r="I352" s="58">
        <v>80.025999999999996</v>
      </c>
      <c r="J352" s="64">
        <v>1.0152343382146201</v>
      </c>
    </row>
    <row r="353" spans="1:10" ht="26.4" x14ac:dyDescent="0.3">
      <c r="A353" s="93"/>
      <c r="B353" s="63" t="s">
        <v>23</v>
      </c>
      <c r="C353" s="57">
        <v>0</v>
      </c>
      <c r="D353" s="57">
        <v>0</v>
      </c>
      <c r="E353" s="57">
        <v>0</v>
      </c>
      <c r="F353" s="57">
        <v>0</v>
      </c>
      <c r="G353" s="57">
        <v>73.763000000000005</v>
      </c>
      <c r="H353" s="57">
        <v>1.1029857445792299</v>
      </c>
      <c r="I353" s="58">
        <v>73.763000000000005</v>
      </c>
      <c r="J353" s="64">
        <v>0.93578000262070904</v>
      </c>
    </row>
    <row r="354" spans="1:10" x14ac:dyDescent="0.3">
      <c r="A354" s="93"/>
      <c r="B354" s="63" t="s">
        <v>64</v>
      </c>
      <c r="C354" s="57">
        <v>0</v>
      </c>
      <c r="D354" s="57">
        <v>0</v>
      </c>
      <c r="E354" s="57">
        <v>0</v>
      </c>
      <c r="F354" s="57">
        <v>0</v>
      </c>
      <c r="G354" s="57">
        <v>72.995000000000005</v>
      </c>
      <c r="H354" s="57">
        <v>1.0915017613920299</v>
      </c>
      <c r="I354" s="58">
        <v>72.995000000000005</v>
      </c>
      <c r="J354" s="64">
        <v>0.92603691947587097</v>
      </c>
    </row>
    <row r="355" spans="1:10" ht="26.4" x14ac:dyDescent="0.3">
      <c r="A355" s="93"/>
      <c r="B355" s="63" t="s">
        <v>29</v>
      </c>
      <c r="C355" s="57">
        <v>0</v>
      </c>
      <c r="D355" s="57">
        <v>0</v>
      </c>
      <c r="E355" s="57">
        <v>0</v>
      </c>
      <c r="F355" s="57">
        <v>0</v>
      </c>
      <c r="G355" s="57">
        <v>58.991</v>
      </c>
      <c r="H355" s="57">
        <v>0.882098505463079</v>
      </c>
      <c r="I355" s="58">
        <v>58.991</v>
      </c>
      <c r="J355" s="64">
        <v>0.74837788775671099</v>
      </c>
    </row>
    <row r="356" spans="1:10" ht="26.4" x14ac:dyDescent="0.3">
      <c r="A356" s="93"/>
      <c r="B356" s="63" t="s">
        <v>20</v>
      </c>
      <c r="C356" s="57">
        <v>0</v>
      </c>
      <c r="D356" s="57">
        <v>0</v>
      </c>
      <c r="E356" s="57">
        <v>10.000999999999999</v>
      </c>
      <c r="F356" s="57">
        <v>4.2422777056662699</v>
      </c>
      <c r="G356" s="57">
        <v>47.155999999999999</v>
      </c>
      <c r="H356" s="57">
        <v>0.70512853017607702</v>
      </c>
      <c r="I356" s="58">
        <v>57.156999999999996</v>
      </c>
      <c r="J356" s="64">
        <v>0.72511120222593795</v>
      </c>
    </row>
    <row r="357" spans="1:10" ht="26.4" x14ac:dyDescent="0.3">
      <c r="A357" s="93"/>
      <c r="B357" s="63" t="s">
        <v>43</v>
      </c>
      <c r="C357" s="57">
        <v>0</v>
      </c>
      <c r="D357" s="57">
        <v>0</v>
      </c>
      <c r="E357" s="57">
        <v>0</v>
      </c>
      <c r="F357" s="57">
        <v>0</v>
      </c>
      <c r="G357" s="57">
        <v>46.357999999999997</v>
      </c>
      <c r="H357" s="57">
        <v>0.69319595389563504</v>
      </c>
      <c r="I357" s="58">
        <v>46.357999999999997</v>
      </c>
      <c r="J357" s="64">
        <v>0.58811178180782797</v>
      </c>
    </row>
    <row r="358" spans="1:10" x14ac:dyDescent="0.3">
      <c r="A358" s="93"/>
      <c r="B358" s="63" t="s">
        <v>17</v>
      </c>
      <c r="C358" s="57">
        <v>0</v>
      </c>
      <c r="D358" s="57">
        <v>0</v>
      </c>
      <c r="E358" s="57">
        <v>0</v>
      </c>
      <c r="F358" s="57">
        <v>0</v>
      </c>
      <c r="G358" s="57">
        <v>37.143999999999998</v>
      </c>
      <c r="H358" s="57">
        <v>0.55541806185554699</v>
      </c>
      <c r="I358" s="58">
        <v>37.143999999999998</v>
      </c>
      <c r="J358" s="64">
        <v>0.47122015668212602</v>
      </c>
    </row>
    <row r="359" spans="1:10" ht="39.6" x14ac:dyDescent="0.3">
      <c r="A359" s="93"/>
      <c r="B359" s="63" t="s">
        <v>19</v>
      </c>
      <c r="C359" s="57">
        <v>0</v>
      </c>
      <c r="D359" s="57">
        <v>0</v>
      </c>
      <c r="E359" s="57">
        <v>0</v>
      </c>
      <c r="F359" s="57">
        <v>0</v>
      </c>
      <c r="G359" s="57">
        <v>19.123000000000001</v>
      </c>
      <c r="H359" s="57">
        <v>0.28594819074046002</v>
      </c>
      <c r="I359" s="58">
        <v>19.123000000000001</v>
      </c>
      <c r="J359" s="64">
        <v>0.24260023304523701</v>
      </c>
    </row>
    <row r="360" spans="1:10" x14ac:dyDescent="0.3">
      <c r="A360" s="93"/>
      <c r="B360" s="63" t="s">
        <v>31</v>
      </c>
      <c r="C360" s="57">
        <v>0</v>
      </c>
      <c r="D360" s="57">
        <v>0</v>
      </c>
      <c r="E360" s="57">
        <v>0</v>
      </c>
      <c r="F360" s="57">
        <v>0</v>
      </c>
      <c r="G360" s="57">
        <v>4.3499999999999996</v>
      </c>
      <c r="H360" s="57">
        <v>6.5045998521204795E-2</v>
      </c>
      <c r="I360" s="58">
        <v>4.3499999999999996</v>
      </c>
      <c r="J360" s="64">
        <v>5.5185431875060503E-2</v>
      </c>
    </row>
    <row r="361" spans="1:10" x14ac:dyDescent="0.3">
      <c r="A361" s="94"/>
      <c r="B361" s="62" t="s">
        <v>93</v>
      </c>
      <c r="C361" s="57">
        <v>959.19399999999996</v>
      </c>
      <c r="D361" s="57">
        <v>100</v>
      </c>
      <c r="E361" s="57">
        <v>235.74600000000001</v>
      </c>
      <c r="F361" s="57">
        <v>100</v>
      </c>
      <c r="G361" s="57">
        <v>6687.5750989999997</v>
      </c>
      <c r="H361" s="57">
        <v>100</v>
      </c>
      <c r="I361" s="58">
        <v>7882.5150990000002</v>
      </c>
      <c r="J361" s="64">
        <v>100</v>
      </c>
    </row>
    <row r="362" spans="1:10" x14ac:dyDescent="0.3">
      <c r="A362" s="92" t="s">
        <v>198</v>
      </c>
      <c r="B362" s="63" t="s">
        <v>11</v>
      </c>
      <c r="C362" s="57">
        <v>0</v>
      </c>
      <c r="D362" s="57">
        <v>0</v>
      </c>
      <c r="E362" s="57">
        <v>0</v>
      </c>
      <c r="F362" s="57">
        <v>0</v>
      </c>
      <c r="G362" s="57">
        <v>574.43600000000004</v>
      </c>
      <c r="H362" s="57">
        <v>35.603889406771302</v>
      </c>
      <c r="I362" s="58">
        <v>574.43600000000004</v>
      </c>
      <c r="J362" s="64">
        <v>27.883347733649199</v>
      </c>
    </row>
    <row r="363" spans="1:10" x14ac:dyDescent="0.3">
      <c r="A363" s="93"/>
      <c r="B363" s="63" t="s">
        <v>5</v>
      </c>
      <c r="C363" s="57">
        <v>185.35599999999999</v>
      </c>
      <c r="D363" s="57">
        <v>51.711429711279102</v>
      </c>
      <c r="E363" s="57">
        <v>0.6</v>
      </c>
      <c r="F363" s="57">
        <v>0.67958635843649795</v>
      </c>
      <c r="G363" s="57">
        <v>268.24700000000001</v>
      </c>
      <c r="H363" s="57">
        <v>16.626110692397699</v>
      </c>
      <c r="I363" s="58">
        <v>454.20299999999997</v>
      </c>
      <c r="J363" s="64">
        <v>22.047190967604099</v>
      </c>
    </row>
    <row r="364" spans="1:10" ht="26.4" x14ac:dyDescent="0.3">
      <c r="A364" s="93"/>
      <c r="B364" s="63" t="s">
        <v>12</v>
      </c>
      <c r="C364" s="57">
        <v>60.121000000000002</v>
      </c>
      <c r="D364" s="57">
        <v>16.772820225252001</v>
      </c>
      <c r="E364" s="57">
        <v>29.677</v>
      </c>
      <c r="F364" s="57">
        <v>33.613473932199902</v>
      </c>
      <c r="G364" s="57">
        <v>189.482</v>
      </c>
      <c r="H364" s="57">
        <v>11.7442085324977</v>
      </c>
      <c r="I364" s="58">
        <v>279.27999999999997</v>
      </c>
      <c r="J364" s="64">
        <v>13.5563602473618</v>
      </c>
    </row>
    <row r="365" spans="1:10" x14ac:dyDescent="0.3">
      <c r="A365" s="93"/>
      <c r="B365" s="63" t="s">
        <v>13</v>
      </c>
      <c r="C365" s="57">
        <v>105.04600000000001</v>
      </c>
      <c r="D365" s="57">
        <v>29.306193732336801</v>
      </c>
      <c r="E365" s="57">
        <v>28.481999999999999</v>
      </c>
      <c r="F365" s="57">
        <v>32.259964434980603</v>
      </c>
      <c r="G365" s="57">
        <v>71.463999999999999</v>
      </c>
      <c r="H365" s="57">
        <v>4.4293817806779199</v>
      </c>
      <c r="I365" s="58">
        <v>204.99199999999999</v>
      </c>
      <c r="J365" s="64">
        <v>9.950391720951</v>
      </c>
    </row>
    <row r="366" spans="1:10" ht="26.4" x14ac:dyDescent="0.3">
      <c r="A366" s="93"/>
      <c r="B366" s="63" t="s">
        <v>14</v>
      </c>
      <c r="C366" s="57">
        <v>0</v>
      </c>
      <c r="D366" s="57">
        <v>0</v>
      </c>
      <c r="E366" s="57">
        <v>0</v>
      </c>
      <c r="F366" s="57">
        <v>0</v>
      </c>
      <c r="G366" s="57">
        <v>193.744</v>
      </c>
      <c r="H366" s="57">
        <v>12.008369860568401</v>
      </c>
      <c r="I366" s="58">
        <v>193.744</v>
      </c>
      <c r="J366" s="64">
        <v>9.4044094090692898</v>
      </c>
    </row>
    <row r="367" spans="1:10" ht="26.4" x14ac:dyDescent="0.3">
      <c r="A367" s="93"/>
      <c r="B367" s="63" t="s">
        <v>15</v>
      </c>
      <c r="C367" s="57">
        <v>0</v>
      </c>
      <c r="D367" s="57">
        <v>0</v>
      </c>
      <c r="E367" s="57">
        <v>0</v>
      </c>
      <c r="F367" s="57">
        <v>0</v>
      </c>
      <c r="G367" s="57">
        <v>147.27699999999999</v>
      </c>
      <c r="H367" s="57">
        <v>9.1283172018485104</v>
      </c>
      <c r="I367" s="58">
        <v>147.27699999999999</v>
      </c>
      <c r="J367" s="64">
        <v>7.1488830856155401</v>
      </c>
    </row>
    <row r="368" spans="1:10" ht="26.4" x14ac:dyDescent="0.3">
      <c r="A368" s="93"/>
      <c r="B368" s="63" t="s">
        <v>39</v>
      </c>
      <c r="C368" s="57">
        <v>0</v>
      </c>
      <c r="D368" s="57">
        <v>0</v>
      </c>
      <c r="E368" s="57">
        <v>0</v>
      </c>
      <c r="F368" s="57">
        <v>0</v>
      </c>
      <c r="G368" s="57">
        <v>37.152000000000001</v>
      </c>
      <c r="H368" s="57">
        <v>2.3027033459608499</v>
      </c>
      <c r="I368" s="58">
        <v>37.152000000000001</v>
      </c>
      <c r="J368" s="64">
        <v>1.8033725863290799</v>
      </c>
    </row>
    <row r="369" spans="1:10" ht="26.4" x14ac:dyDescent="0.3">
      <c r="A369" s="93"/>
      <c r="B369" s="63" t="s">
        <v>49</v>
      </c>
      <c r="C369" s="57">
        <v>0</v>
      </c>
      <c r="D369" s="57">
        <v>0</v>
      </c>
      <c r="E369" s="57">
        <v>29.53</v>
      </c>
      <c r="F369" s="57">
        <v>33.446975274383</v>
      </c>
      <c r="G369" s="57">
        <v>0</v>
      </c>
      <c r="H369" s="57">
        <v>0</v>
      </c>
      <c r="I369" s="58">
        <v>29.53</v>
      </c>
      <c r="J369" s="64">
        <v>1.4333977302513401</v>
      </c>
    </row>
    <row r="370" spans="1:10" ht="26.4" x14ac:dyDescent="0.3">
      <c r="A370" s="93"/>
      <c r="B370" s="63" t="s">
        <v>47</v>
      </c>
      <c r="C370" s="57">
        <v>0</v>
      </c>
      <c r="D370" s="57">
        <v>0</v>
      </c>
      <c r="E370" s="57">
        <v>0</v>
      </c>
      <c r="F370" s="57">
        <v>0</v>
      </c>
      <c r="G370" s="57">
        <v>27.96</v>
      </c>
      <c r="H370" s="57">
        <v>1.7329776473155001</v>
      </c>
      <c r="I370" s="58">
        <v>27.96</v>
      </c>
      <c r="J370" s="64">
        <v>1.35718931723087</v>
      </c>
    </row>
    <row r="371" spans="1:10" x14ac:dyDescent="0.3">
      <c r="A371" s="93"/>
      <c r="B371" s="63" t="s">
        <v>64</v>
      </c>
      <c r="C371" s="57">
        <v>0</v>
      </c>
      <c r="D371" s="57">
        <v>0</v>
      </c>
      <c r="E371" s="57">
        <v>0</v>
      </c>
      <c r="F371" s="57">
        <v>0</v>
      </c>
      <c r="G371" s="57">
        <v>26.274999999999999</v>
      </c>
      <c r="H371" s="57">
        <v>1.6285403320176901</v>
      </c>
      <c r="I371" s="58">
        <v>26.274999999999999</v>
      </c>
      <c r="J371" s="64">
        <v>1.2753987593076199</v>
      </c>
    </row>
    <row r="372" spans="1:10" ht="26.4" x14ac:dyDescent="0.3">
      <c r="A372" s="93"/>
      <c r="B372" s="63" t="s">
        <v>23</v>
      </c>
      <c r="C372" s="57">
        <v>0</v>
      </c>
      <c r="D372" s="57">
        <v>0</v>
      </c>
      <c r="E372" s="57">
        <v>0</v>
      </c>
      <c r="F372" s="57">
        <v>0</v>
      </c>
      <c r="G372" s="57">
        <v>22.132000000000001</v>
      </c>
      <c r="H372" s="57">
        <v>1.3717546956504501</v>
      </c>
      <c r="I372" s="58">
        <v>22.132000000000001</v>
      </c>
      <c r="J372" s="64">
        <v>1.0742959216363901</v>
      </c>
    </row>
    <row r="373" spans="1:10" x14ac:dyDescent="0.3">
      <c r="A373" s="93"/>
      <c r="B373" s="63" t="s">
        <v>17</v>
      </c>
      <c r="C373" s="57">
        <v>0</v>
      </c>
      <c r="D373" s="57">
        <v>0</v>
      </c>
      <c r="E373" s="57">
        <v>0</v>
      </c>
      <c r="F373" s="57">
        <v>0</v>
      </c>
      <c r="G373" s="57">
        <v>20.414000000000001</v>
      </c>
      <c r="H373" s="57">
        <v>1.26527202046847</v>
      </c>
      <c r="I373" s="58">
        <v>20.414000000000001</v>
      </c>
      <c r="J373" s="64">
        <v>0.99090353082800198</v>
      </c>
    </row>
    <row r="374" spans="1:10" ht="26.4" x14ac:dyDescent="0.3">
      <c r="A374" s="93"/>
      <c r="B374" s="63" t="s">
        <v>25</v>
      </c>
      <c r="C374" s="57">
        <v>0</v>
      </c>
      <c r="D374" s="57">
        <v>0</v>
      </c>
      <c r="E374" s="57">
        <v>0</v>
      </c>
      <c r="F374" s="57">
        <v>0</v>
      </c>
      <c r="G374" s="57">
        <v>14.6</v>
      </c>
      <c r="H374" s="57">
        <v>0.90491679723913598</v>
      </c>
      <c r="I374" s="58">
        <v>14.6</v>
      </c>
      <c r="J374" s="64">
        <v>0.70868970069995296</v>
      </c>
    </row>
    <row r="375" spans="1:10" ht="26.4" x14ac:dyDescent="0.3">
      <c r="A375" s="93"/>
      <c r="B375" s="63" t="s">
        <v>33</v>
      </c>
      <c r="C375" s="57">
        <v>0</v>
      </c>
      <c r="D375" s="57">
        <v>0</v>
      </c>
      <c r="E375" s="57">
        <v>0</v>
      </c>
      <c r="F375" s="57">
        <v>0</v>
      </c>
      <c r="G375" s="57">
        <v>9.2210000000000001</v>
      </c>
      <c r="H375" s="57">
        <v>0.57152313611932004</v>
      </c>
      <c r="I375" s="58">
        <v>9.2210000000000001</v>
      </c>
      <c r="J375" s="64">
        <v>0.44759094042152497</v>
      </c>
    </row>
    <row r="376" spans="1:10" ht="26.4" x14ac:dyDescent="0.3">
      <c r="A376" s="93"/>
      <c r="B376" s="63" t="s">
        <v>26</v>
      </c>
      <c r="C376" s="57">
        <v>7.92</v>
      </c>
      <c r="D376" s="57">
        <v>2.2095563311321502</v>
      </c>
      <c r="E376" s="57">
        <v>0</v>
      </c>
      <c r="F376" s="57">
        <v>0</v>
      </c>
      <c r="G376" s="57">
        <v>0</v>
      </c>
      <c r="H376" s="57">
        <v>0</v>
      </c>
      <c r="I376" s="58">
        <v>7.92</v>
      </c>
      <c r="J376" s="64">
        <v>0.384439892434495</v>
      </c>
    </row>
    <row r="377" spans="1:10" x14ac:dyDescent="0.3">
      <c r="A377" s="93"/>
      <c r="B377" s="63" t="s">
        <v>31</v>
      </c>
      <c r="C377" s="57">
        <v>0</v>
      </c>
      <c r="D377" s="57">
        <v>0</v>
      </c>
      <c r="E377" s="57">
        <v>0</v>
      </c>
      <c r="F377" s="57">
        <v>0</v>
      </c>
      <c r="G377" s="57">
        <v>6.5030000000000001</v>
      </c>
      <c r="H377" s="57">
        <v>0.40305985838671898</v>
      </c>
      <c r="I377" s="58">
        <v>6.5030000000000001</v>
      </c>
      <c r="J377" s="64">
        <v>0.31565815915423201</v>
      </c>
    </row>
    <row r="378" spans="1:10" ht="26.4" x14ac:dyDescent="0.3">
      <c r="A378" s="93"/>
      <c r="B378" s="63" t="s">
        <v>20</v>
      </c>
      <c r="C378" s="57">
        <v>0</v>
      </c>
      <c r="D378" s="57">
        <v>0</v>
      </c>
      <c r="E378" s="57">
        <v>0</v>
      </c>
      <c r="F378" s="57">
        <v>0</v>
      </c>
      <c r="G378" s="57">
        <v>4.5010000000000003</v>
      </c>
      <c r="H378" s="57">
        <v>0.27897469208036701</v>
      </c>
      <c r="I378" s="58">
        <v>4.5010000000000003</v>
      </c>
      <c r="J378" s="64">
        <v>0.21848029745551301</v>
      </c>
    </row>
    <row r="379" spans="1:10" x14ac:dyDescent="0.3">
      <c r="A379" s="94"/>
      <c r="B379" s="62" t="s">
        <v>93</v>
      </c>
      <c r="C379" s="57">
        <v>358.44299999999998</v>
      </c>
      <c r="D379" s="57">
        <v>100</v>
      </c>
      <c r="E379" s="57">
        <v>88.289000000000001</v>
      </c>
      <c r="F379" s="57">
        <v>100</v>
      </c>
      <c r="G379" s="57">
        <v>1613.4079999999999</v>
      </c>
      <c r="H379" s="57">
        <v>100</v>
      </c>
      <c r="I379" s="58">
        <v>2060.14</v>
      </c>
      <c r="J379" s="64">
        <v>100</v>
      </c>
    </row>
    <row r="380" spans="1:10" ht="26.4" x14ac:dyDescent="0.3">
      <c r="A380" s="92" t="s">
        <v>199</v>
      </c>
      <c r="B380" s="63" t="s">
        <v>39</v>
      </c>
      <c r="C380" s="57">
        <v>0</v>
      </c>
      <c r="D380" s="57">
        <v>0</v>
      </c>
      <c r="E380" s="57">
        <v>0</v>
      </c>
      <c r="F380" s="57">
        <v>0</v>
      </c>
      <c r="G380" s="57">
        <v>367.99099999999999</v>
      </c>
      <c r="H380" s="57">
        <v>32.927344752720302</v>
      </c>
      <c r="I380" s="58">
        <v>367.99099999999999</v>
      </c>
      <c r="J380" s="64">
        <v>32.020119568486997</v>
      </c>
    </row>
    <row r="381" spans="1:10" x14ac:dyDescent="0.3">
      <c r="A381" s="93"/>
      <c r="B381" s="63" t="s">
        <v>5</v>
      </c>
      <c r="C381" s="57">
        <v>2.98</v>
      </c>
      <c r="D381" s="57">
        <v>38.756665366107399</v>
      </c>
      <c r="E381" s="57">
        <v>8.5519999999999996</v>
      </c>
      <c r="F381" s="57">
        <v>35.669746199245097</v>
      </c>
      <c r="G381" s="57">
        <v>169.892</v>
      </c>
      <c r="H381" s="57">
        <v>15.2017099731492</v>
      </c>
      <c r="I381" s="58">
        <v>181.42400000000001</v>
      </c>
      <c r="J381" s="64">
        <v>15.7863050253761</v>
      </c>
    </row>
    <row r="382" spans="1:10" ht="26.4" x14ac:dyDescent="0.3">
      <c r="A382" s="93"/>
      <c r="B382" s="63" t="s">
        <v>23</v>
      </c>
      <c r="C382" s="57">
        <v>0</v>
      </c>
      <c r="D382" s="57">
        <v>0</v>
      </c>
      <c r="E382" s="57">
        <v>0</v>
      </c>
      <c r="F382" s="57">
        <v>0</v>
      </c>
      <c r="G382" s="57">
        <v>122.349</v>
      </c>
      <c r="H382" s="57">
        <v>10.947625629840299</v>
      </c>
      <c r="I382" s="58">
        <v>122.349</v>
      </c>
      <c r="J382" s="64">
        <v>10.6459929973418</v>
      </c>
    </row>
    <row r="383" spans="1:10" x14ac:dyDescent="0.3">
      <c r="A383" s="93"/>
      <c r="B383" s="63" t="s">
        <v>11</v>
      </c>
      <c r="C383" s="57">
        <v>0</v>
      </c>
      <c r="D383" s="57">
        <v>0</v>
      </c>
      <c r="E383" s="57">
        <v>0</v>
      </c>
      <c r="F383" s="57">
        <v>0</v>
      </c>
      <c r="G383" s="57">
        <v>121.82</v>
      </c>
      <c r="H383" s="57">
        <v>10.900291414128001</v>
      </c>
      <c r="I383" s="58">
        <v>121.82</v>
      </c>
      <c r="J383" s="64">
        <v>10.599962949727299</v>
      </c>
    </row>
    <row r="384" spans="1:10" ht="26.4" x14ac:dyDescent="0.3">
      <c r="A384" s="93"/>
      <c r="B384" s="63" t="s">
        <v>12</v>
      </c>
      <c r="C384" s="57">
        <v>0.56000000000000005</v>
      </c>
      <c r="D384" s="57">
        <v>7.2831317466510601</v>
      </c>
      <c r="E384" s="57">
        <v>0</v>
      </c>
      <c r="F384" s="57">
        <v>0</v>
      </c>
      <c r="G384" s="57">
        <v>90.896000000000001</v>
      </c>
      <c r="H384" s="57">
        <v>8.1332530650023198</v>
      </c>
      <c r="I384" s="58">
        <v>91.456000000000003</v>
      </c>
      <c r="J384" s="64">
        <v>7.9578904246450302</v>
      </c>
    </row>
    <row r="385" spans="1:10" ht="26.4" x14ac:dyDescent="0.3">
      <c r="A385" s="93"/>
      <c r="B385" s="63" t="s">
        <v>14</v>
      </c>
      <c r="C385" s="57">
        <v>0</v>
      </c>
      <c r="D385" s="57">
        <v>0</v>
      </c>
      <c r="E385" s="57">
        <v>0</v>
      </c>
      <c r="F385" s="57">
        <v>0</v>
      </c>
      <c r="G385" s="57">
        <v>72.322000000000003</v>
      </c>
      <c r="H385" s="57">
        <v>6.47127627362147</v>
      </c>
      <c r="I385" s="58">
        <v>72.322000000000003</v>
      </c>
      <c r="J385" s="64">
        <v>6.2929775114938096</v>
      </c>
    </row>
    <row r="386" spans="1:10" ht="26.4" x14ac:dyDescent="0.3">
      <c r="A386" s="93"/>
      <c r="B386" s="63" t="s">
        <v>15</v>
      </c>
      <c r="C386" s="57">
        <v>0</v>
      </c>
      <c r="D386" s="57">
        <v>0</v>
      </c>
      <c r="E386" s="57">
        <v>0</v>
      </c>
      <c r="F386" s="57">
        <v>0</v>
      </c>
      <c r="G386" s="57">
        <v>46.210999999999999</v>
      </c>
      <c r="H386" s="57">
        <v>4.1348987566759998</v>
      </c>
      <c r="I386" s="58">
        <v>46.210999999999999</v>
      </c>
      <c r="J386" s="64">
        <v>4.0209726471010203</v>
      </c>
    </row>
    <row r="387" spans="1:10" x14ac:dyDescent="0.3">
      <c r="A387" s="93"/>
      <c r="B387" s="63" t="s">
        <v>13</v>
      </c>
      <c r="C387" s="57">
        <v>4.149</v>
      </c>
      <c r="D387" s="57">
        <v>53.9602028872415</v>
      </c>
      <c r="E387" s="57">
        <v>7.28</v>
      </c>
      <c r="F387" s="57">
        <v>30.364330253800802</v>
      </c>
      <c r="G387" s="57">
        <v>31.963000000000001</v>
      </c>
      <c r="H387" s="57">
        <v>2.8600066858461202</v>
      </c>
      <c r="I387" s="58">
        <v>43.392000000000003</v>
      </c>
      <c r="J387" s="64">
        <v>3.7756820909092599</v>
      </c>
    </row>
    <row r="388" spans="1:10" ht="39.6" x14ac:dyDescent="0.3">
      <c r="A388" s="93"/>
      <c r="B388" s="63" t="s">
        <v>19</v>
      </c>
      <c r="C388" s="57">
        <v>0</v>
      </c>
      <c r="D388" s="57">
        <v>0</v>
      </c>
      <c r="E388" s="57">
        <v>0</v>
      </c>
      <c r="F388" s="57">
        <v>0</v>
      </c>
      <c r="G388" s="57">
        <v>26.370999999999999</v>
      </c>
      <c r="H388" s="57">
        <v>2.3596419707927301</v>
      </c>
      <c r="I388" s="58">
        <v>26.370999999999999</v>
      </c>
      <c r="J388" s="64">
        <v>2.2946283282487099</v>
      </c>
    </row>
    <row r="389" spans="1:10" x14ac:dyDescent="0.3">
      <c r="A389" s="93"/>
      <c r="B389" s="63" t="s">
        <v>17</v>
      </c>
      <c r="C389" s="57">
        <v>0</v>
      </c>
      <c r="D389" s="57">
        <v>0</v>
      </c>
      <c r="E389" s="57">
        <v>0</v>
      </c>
      <c r="F389" s="57">
        <v>0</v>
      </c>
      <c r="G389" s="57">
        <v>23.710799999999999</v>
      </c>
      <c r="H389" s="57">
        <v>2.1216108164678</v>
      </c>
      <c r="I389" s="58">
        <v>23.710799999999999</v>
      </c>
      <c r="J389" s="64">
        <v>2.0631554876735598</v>
      </c>
    </row>
    <row r="390" spans="1:10" ht="26.4" x14ac:dyDescent="0.3">
      <c r="A390" s="93"/>
      <c r="B390" s="63" t="s">
        <v>20</v>
      </c>
      <c r="C390" s="57">
        <v>0</v>
      </c>
      <c r="D390" s="57">
        <v>0</v>
      </c>
      <c r="E390" s="57">
        <v>0</v>
      </c>
      <c r="F390" s="57">
        <v>0</v>
      </c>
      <c r="G390" s="57">
        <v>16.321999999999999</v>
      </c>
      <c r="H390" s="57">
        <v>1.46047082959611</v>
      </c>
      <c r="I390" s="58">
        <v>16.321999999999999</v>
      </c>
      <c r="J390" s="64">
        <v>1.4202314502171101</v>
      </c>
    </row>
    <row r="391" spans="1:10" x14ac:dyDescent="0.3">
      <c r="A391" s="93"/>
      <c r="B391" s="63" t="s">
        <v>31</v>
      </c>
      <c r="C391" s="57">
        <v>0</v>
      </c>
      <c r="D391" s="57">
        <v>0</v>
      </c>
      <c r="E391" s="57">
        <v>0</v>
      </c>
      <c r="F391" s="57">
        <v>0</v>
      </c>
      <c r="G391" s="57">
        <v>11.51</v>
      </c>
      <c r="H391" s="57">
        <v>1.0298994760844999</v>
      </c>
      <c r="I391" s="58">
        <v>11.51</v>
      </c>
      <c r="J391" s="64">
        <v>1.0015233422374099</v>
      </c>
    </row>
    <row r="392" spans="1:10" ht="26.4" x14ac:dyDescent="0.3">
      <c r="A392" s="93"/>
      <c r="B392" s="63" t="s">
        <v>29</v>
      </c>
      <c r="C392" s="57">
        <v>0</v>
      </c>
      <c r="D392" s="57">
        <v>0</v>
      </c>
      <c r="E392" s="57">
        <v>0</v>
      </c>
      <c r="F392" s="57">
        <v>0</v>
      </c>
      <c r="G392" s="57">
        <v>7.7110000000000003</v>
      </c>
      <c r="H392" s="57">
        <v>0.68997001390856405</v>
      </c>
      <c r="I392" s="58">
        <v>7.7110000000000003</v>
      </c>
      <c r="J392" s="64">
        <v>0.670959729973296</v>
      </c>
    </row>
    <row r="393" spans="1:10" ht="26.4" x14ac:dyDescent="0.3">
      <c r="A393" s="93"/>
      <c r="B393" s="63" t="s">
        <v>34</v>
      </c>
      <c r="C393" s="57">
        <v>0</v>
      </c>
      <c r="D393" s="57">
        <v>0</v>
      </c>
      <c r="E393" s="57">
        <v>5.96</v>
      </c>
      <c r="F393" s="57">
        <v>24.858709933056701</v>
      </c>
      <c r="G393" s="57">
        <v>0</v>
      </c>
      <c r="H393" s="57">
        <v>0</v>
      </c>
      <c r="I393" s="58">
        <v>5.96</v>
      </c>
      <c r="J393" s="64">
        <v>0.51859940223587697</v>
      </c>
    </row>
    <row r="394" spans="1:10" ht="26.4" x14ac:dyDescent="0.3">
      <c r="A394" s="93"/>
      <c r="B394" s="63" t="s">
        <v>49</v>
      </c>
      <c r="C394" s="57">
        <v>0</v>
      </c>
      <c r="D394" s="57">
        <v>0</v>
      </c>
      <c r="E394" s="57">
        <v>0</v>
      </c>
      <c r="F394" s="57">
        <v>0</v>
      </c>
      <c r="G394" s="57">
        <v>4.95</v>
      </c>
      <c r="H394" s="57">
        <v>0.44291940978438499</v>
      </c>
      <c r="I394" s="58">
        <v>4.95</v>
      </c>
      <c r="J394" s="64">
        <v>0.430715946487851</v>
      </c>
    </row>
    <row r="395" spans="1:10" ht="26.4" x14ac:dyDescent="0.3">
      <c r="A395" s="93"/>
      <c r="B395" s="63" t="s">
        <v>44</v>
      </c>
      <c r="C395" s="57">
        <v>0</v>
      </c>
      <c r="D395" s="57">
        <v>0</v>
      </c>
      <c r="E395" s="57">
        <v>2.1835</v>
      </c>
      <c r="F395" s="57">
        <v>9.1072136138975193</v>
      </c>
      <c r="G395" s="57">
        <v>1.9990000000000001</v>
      </c>
      <c r="H395" s="57">
        <v>0.17886785861797699</v>
      </c>
      <c r="I395" s="58">
        <v>4.1825000000000001</v>
      </c>
      <c r="J395" s="64">
        <v>0.36393322145160301</v>
      </c>
    </row>
    <row r="396" spans="1:10" ht="26.4" x14ac:dyDescent="0.3">
      <c r="A396" s="93"/>
      <c r="B396" s="63" t="s">
        <v>33</v>
      </c>
      <c r="C396" s="57">
        <v>0</v>
      </c>
      <c r="D396" s="57">
        <v>0</v>
      </c>
      <c r="E396" s="57">
        <v>0</v>
      </c>
      <c r="F396" s="57">
        <v>0</v>
      </c>
      <c r="G396" s="57">
        <v>1.5669999999999999</v>
      </c>
      <c r="H396" s="57">
        <v>0.140213073764067</v>
      </c>
      <c r="I396" s="58">
        <v>1.5669999999999999</v>
      </c>
      <c r="J396" s="64">
        <v>0.13634987639322499</v>
      </c>
    </row>
    <row r="397" spans="1:10" x14ac:dyDescent="0.3">
      <c r="A397" s="94"/>
      <c r="B397" s="62" t="s">
        <v>93</v>
      </c>
      <c r="C397" s="57">
        <v>7.6890000000000001</v>
      </c>
      <c r="D397" s="57">
        <v>100</v>
      </c>
      <c r="E397" s="57">
        <v>23.9755</v>
      </c>
      <c r="F397" s="57">
        <v>100</v>
      </c>
      <c r="G397" s="57">
        <v>1117.5848000000001</v>
      </c>
      <c r="H397" s="57">
        <v>100</v>
      </c>
      <c r="I397" s="58">
        <v>1149.2492999999999</v>
      </c>
      <c r="J397" s="64">
        <v>100</v>
      </c>
    </row>
    <row r="398" spans="1:10" x14ac:dyDescent="0.3">
      <c r="A398" s="92" t="s">
        <v>200</v>
      </c>
      <c r="B398" s="63" t="s">
        <v>5</v>
      </c>
      <c r="C398" s="57">
        <v>89.823999999999998</v>
      </c>
      <c r="D398" s="57">
        <v>62.1000525427947</v>
      </c>
      <c r="E398" s="57">
        <v>0</v>
      </c>
      <c r="F398" s="57">
        <v>0</v>
      </c>
      <c r="G398" s="57">
        <v>553.49900000000002</v>
      </c>
      <c r="H398" s="57">
        <v>24.000987966572399</v>
      </c>
      <c r="I398" s="58">
        <v>643.32299999999998</v>
      </c>
      <c r="J398" s="64">
        <v>26.166840529811399</v>
      </c>
    </row>
    <row r="399" spans="1:10" ht="26.4" x14ac:dyDescent="0.3">
      <c r="A399" s="93"/>
      <c r="B399" s="63" t="s">
        <v>12</v>
      </c>
      <c r="C399" s="57">
        <v>17.36</v>
      </c>
      <c r="D399" s="57">
        <v>12.001880478969101</v>
      </c>
      <c r="E399" s="57">
        <v>0</v>
      </c>
      <c r="F399" s="57">
        <v>0</v>
      </c>
      <c r="G399" s="57">
        <v>386.01299999999998</v>
      </c>
      <c r="H399" s="57">
        <v>16.738410309576899</v>
      </c>
      <c r="I399" s="58">
        <v>403.37299999999999</v>
      </c>
      <c r="J399" s="64">
        <v>16.406994565764901</v>
      </c>
    </row>
    <row r="400" spans="1:10" x14ac:dyDescent="0.3">
      <c r="A400" s="93"/>
      <c r="B400" s="63" t="s">
        <v>11</v>
      </c>
      <c r="C400" s="57">
        <v>0</v>
      </c>
      <c r="D400" s="57">
        <v>0</v>
      </c>
      <c r="E400" s="57">
        <v>0</v>
      </c>
      <c r="F400" s="57">
        <v>0</v>
      </c>
      <c r="G400" s="57">
        <v>390.69400000000002</v>
      </c>
      <c r="H400" s="57">
        <v>16.941389221321099</v>
      </c>
      <c r="I400" s="58">
        <v>390.69400000000002</v>
      </c>
      <c r="J400" s="64">
        <v>15.891282596695801</v>
      </c>
    </row>
    <row r="401" spans="1:10" ht="26.4" x14ac:dyDescent="0.3">
      <c r="A401" s="93"/>
      <c r="B401" s="63" t="s">
        <v>14</v>
      </c>
      <c r="C401" s="57">
        <v>0</v>
      </c>
      <c r="D401" s="57">
        <v>0</v>
      </c>
      <c r="E401" s="57">
        <v>0</v>
      </c>
      <c r="F401" s="57">
        <v>0</v>
      </c>
      <c r="G401" s="57">
        <v>263.71699999999998</v>
      </c>
      <c r="H401" s="57">
        <v>11.435374849061301</v>
      </c>
      <c r="I401" s="58">
        <v>263.71699999999998</v>
      </c>
      <c r="J401" s="64">
        <v>10.7265567747465</v>
      </c>
    </row>
    <row r="402" spans="1:10" ht="26.4" x14ac:dyDescent="0.3">
      <c r="A402" s="93"/>
      <c r="B402" s="63" t="s">
        <v>15</v>
      </c>
      <c r="C402" s="57">
        <v>0</v>
      </c>
      <c r="D402" s="57">
        <v>0</v>
      </c>
      <c r="E402" s="57">
        <v>0</v>
      </c>
      <c r="F402" s="57">
        <v>0</v>
      </c>
      <c r="G402" s="57">
        <v>159.98099999999999</v>
      </c>
      <c r="H402" s="57">
        <v>6.9371436188325797</v>
      </c>
      <c r="I402" s="58">
        <v>159.98099999999999</v>
      </c>
      <c r="J402" s="64">
        <v>6.5071469771790396</v>
      </c>
    </row>
    <row r="403" spans="1:10" ht="26.4" x14ac:dyDescent="0.3">
      <c r="A403" s="93"/>
      <c r="B403" s="63" t="s">
        <v>20</v>
      </c>
      <c r="C403" s="57">
        <v>0</v>
      </c>
      <c r="D403" s="57">
        <v>0</v>
      </c>
      <c r="E403" s="57">
        <v>0</v>
      </c>
      <c r="F403" s="57">
        <v>0</v>
      </c>
      <c r="G403" s="57">
        <v>150.37200000000001</v>
      </c>
      <c r="H403" s="57">
        <v>6.5204753080121503</v>
      </c>
      <c r="I403" s="58">
        <v>150.37200000000001</v>
      </c>
      <c r="J403" s="64">
        <v>6.1163057191314403</v>
      </c>
    </row>
    <row r="404" spans="1:10" ht="26.4" x14ac:dyDescent="0.3">
      <c r="A404" s="93"/>
      <c r="B404" s="63" t="s">
        <v>44</v>
      </c>
      <c r="C404" s="57">
        <v>0</v>
      </c>
      <c r="D404" s="57">
        <v>0</v>
      </c>
      <c r="E404" s="57">
        <v>0</v>
      </c>
      <c r="F404" s="57">
        <v>0</v>
      </c>
      <c r="G404" s="57">
        <v>141.84780000000001</v>
      </c>
      <c r="H404" s="57">
        <v>6.1508464168585002</v>
      </c>
      <c r="I404" s="58">
        <v>141.84780000000001</v>
      </c>
      <c r="J404" s="64">
        <v>5.7695881572780401</v>
      </c>
    </row>
    <row r="405" spans="1:10" x14ac:dyDescent="0.3">
      <c r="A405" s="93"/>
      <c r="B405" s="63" t="s">
        <v>13</v>
      </c>
      <c r="C405" s="57">
        <v>37.46</v>
      </c>
      <c r="D405" s="57">
        <v>25.898066978236201</v>
      </c>
      <c r="E405" s="57">
        <v>6.1280000000000001</v>
      </c>
      <c r="F405" s="57">
        <v>79.091378420237504</v>
      </c>
      <c r="G405" s="57">
        <v>88.968999999999994</v>
      </c>
      <c r="H405" s="57">
        <v>3.8579001920472802</v>
      </c>
      <c r="I405" s="58">
        <v>132.55699999999999</v>
      </c>
      <c r="J405" s="64">
        <v>5.3916895247180801</v>
      </c>
    </row>
    <row r="406" spans="1:10" x14ac:dyDescent="0.3">
      <c r="A406" s="93"/>
      <c r="B406" s="63" t="s">
        <v>28</v>
      </c>
      <c r="C406" s="57">
        <v>0</v>
      </c>
      <c r="D406" s="57">
        <v>0</v>
      </c>
      <c r="E406" s="57">
        <v>0</v>
      </c>
      <c r="F406" s="57">
        <v>0</v>
      </c>
      <c r="G406" s="57">
        <v>47.911000000000001</v>
      </c>
      <c r="H406" s="57">
        <v>2.0775310063188002</v>
      </c>
      <c r="I406" s="58">
        <v>47.911000000000001</v>
      </c>
      <c r="J406" s="64">
        <v>1.94875590741166</v>
      </c>
    </row>
    <row r="407" spans="1:10" ht="39.6" x14ac:dyDescent="0.3">
      <c r="A407" s="93"/>
      <c r="B407" s="63" t="s">
        <v>19</v>
      </c>
      <c r="C407" s="57">
        <v>0</v>
      </c>
      <c r="D407" s="57">
        <v>0</v>
      </c>
      <c r="E407" s="57">
        <v>0</v>
      </c>
      <c r="F407" s="57">
        <v>0</v>
      </c>
      <c r="G407" s="57">
        <v>46.963000000000001</v>
      </c>
      <c r="H407" s="57">
        <v>2.0364235488666398</v>
      </c>
      <c r="I407" s="58">
        <v>46.963000000000001</v>
      </c>
      <c r="J407" s="64">
        <v>1.91019648264019</v>
      </c>
    </row>
    <row r="408" spans="1:10" ht="26.4" x14ac:dyDescent="0.3">
      <c r="A408" s="93"/>
      <c r="B408" s="63" t="s">
        <v>33</v>
      </c>
      <c r="C408" s="57">
        <v>0</v>
      </c>
      <c r="D408" s="57">
        <v>0</v>
      </c>
      <c r="E408" s="57">
        <v>0</v>
      </c>
      <c r="F408" s="57">
        <v>0</v>
      </c>
      <c r="G408" s="57">
        <v>28.59</v>
      </c>
      <c r="H408" s="57">
        <v>1.2397280680982301</v>
      </c>
      <c r="I408" s="58">
        <v>28.59</v>
      </c>
      <c r="J408" s="64">
        <v>1.1628839179499399</v>
      </c>
    </row>
    <row r="409" spans="1:10" x14ac:dyDescent="0.3">
      <c r="A409" s="93"/>
      <c r="B409" s="63" t="s">
        <v>17</v>
      </c>
      <c r="C409" s="57">
        <v>0</v>
      </c>
      <c r="D409" s="57">
        <v>0</v>
      </c>
      <c r="E409" s="57">
        <v>0</v>
      </c>
      <c r="F409" s="57">
        <v>0</v>
      </c>
      <c r="G409" s="57">
        <v>18.1981</v>
      </c>
      <c r="H409" s="57">
        <v>0.78911141504226801</v>
      </c>
      <c r="I409" s="58">
        <v>18.1981</v>
      </c>
      <c r="J409" s="64">
        <v>0.74019859486690298</v>
      </c>
    </row>
    <row r="410" spans="1:10" x14ac:dyDescent="0.3">
      <c r="A410" s="93"/>
      <c r="B410" s="63" t="s">
        <v>261</v>
      </c>
      <c r="C410" s="57">
        <v>0</v>
      </c>
      <c r="D410" s="57">
        <v>0</v>
      </c>
      <c r="E410" s="57">
        <v>0</v>
      </c>
      <c r="F410" s="57">
        <v>0</v>
      </c>
      <c r="G410" s="57">
        <v>9.6</v>
      </c>
      <c r="H410" s="57">
        <v>0.41627805014841002</v>
      </c>
      <c r="I410" s="58">
        <v>9.6</v>
      </c>
      <c r="J410" s="64">
        <v>0.39047518755926502</v>
      </c>
    </row>
    <row r="411" spans="1:10" ht="26.4" x14ac:dyDescent="0.3">
      <c r="A411" s="93"/>
      <c r="B411" s="63" t="s">
        <v>21</v>
      </c>
      <c r="C411" s="57">
        <v>0</v>
      </c>
      <c r="D411" s="57">
        <v>0</v>
      </c>
      <c r="E411" s="57">
        <v>0</v>
      </c>
      <c r="F411" s="57">
        <v>0</v>
      </c>
      <c r="G411" s="57">
        <v>8.6029999999999998</v>
      </c>
      <c r="H411" s="57">
        <v>0.37304584014862202</v>
      </c>
      <c r="I411" s="58">
        <v>8.6029999999999998</v>
      </c>
      <c r="J411" s="64">
        <v>0.34992271235128702</v>
      </c>
    </row>
    <row r="412" spans="1:10" ht="26.4" x14ac:dyDescent="0.3">
      <c r="A412" s="93"/>
      <c r="B412" s="63" t="s">
        <v>23</v>
      </c>
      <c r="C412" s="57">
        <v>0</v>
      </c>
      <c r="D412" s="57">
        <v>0</v>
      </c>
      <c r="E412" s="57">
        <v>0</v>
      </c>
      <c r="F412" s="57">
        <v>0</v>
      </c>
      <c r="G412" s="57">
        <v>8.1929999999999996</v>
      </c>
      <c r="H412" s="57">
        <v>0.355267298423533</v>
      </c>
      <c r="I412" s="58">
        <v>8.1929999999999996</v>
      </c>
      <c r="J412" s="64">
        <v>0.33324616788261002</v>
      </c>
    </row>
    <row r="413" spans="1:10" ht="26.4" x14ac:dyDescent="0.3">
      <c r="A413" s="93"/>
      <c r="B413" s="63" t="s">
        <v>29</v>
      </c>
      <c r="C413" s="57">
        <v>0</v>
      </c>
      <c r="D413" s="57">
        <v>0</v>
      </c>
      <c r="E413" s="57">
        <v>0</v>
      </c>
      <c r="F413" s="57">
        <v>0</v>
      </c>
      <c r="G413" s="57">
        <v>3</v>
      </c>
      <c r="H413" s="57">
        <v>0.13008689067137799</v>
      </c>
      <c r="I413" s="58">
        <v>3</v>
      </c>
      <c r="J413" s="64">
        <v>0.12202349611226999</v>
      </c>
    </row>
    <row r="414" spans="1:10" ht="26.4" x14ac:dyDescent="0.3">
      <c r="A414" s="93"/>
      <c r="B414" s="63" t="s">
        <v>39</v>
      </c>
      <c r="C414" s="57">
        <v>0</v>
      </c>
      <c r="D414" s="57">
        <v>0</v>
      </c>
      <c r="E414" s="57">
        <v>1.62</v>
      </c>
      <c r="F414" s="57">
        <v>20.908621579762499</v>
      </c>
      <c r="G414" s="57">
        <v>0</v>
      </c>
      <c r="H414" s="57">
        <v>0</v>
      </c>
      <c r="I414" s="58">
        <v>1.62</v>
      </c>
      <c r="J414" s="64">
        <v>6.5892687900625996E-2</v>
      </c>
    </row>
    <row r="415" spans="1:10" x14ac:dyDescent="0.3">
      <c r="A415" s="94"/>
      <c r="B415" s="62" t="s">
        <v>93</v>
      </c>
      <c r="C415" s="57">
        <v>144.64400000000001</v>
      </c>
      <c r="D415" s="57">
        <v>100</v>
      </c>
      <c r="E415" s="57">
        <v>7.7480000000000002</v>
      </c>
      <c r="F415" s="57">
        <v>100</v>
      </c>
      <c r="G415" s="57">
        <v>2306.1509000000001</v>
      </c>
      <c r="H415" s="57">
        <v>100</v>
      </c>
      <c r="I415" s="58">
        <v>2458.5428999999999</v>
      </c>
      <c r="J415" s="64">
        <v>100</v>
      </c>
    </row>
    <row r="416" spans="1:10" x14ac:dyDescent="0.3">
      <c r="A416" s="92" t="s">
        <v>201</v>
      </c>
      <c r="B416" s="63" t="s">
        <v>5</v>
      </c>
      <c r="C416" s="57">
        <v>324.13</v>
      </c>
      <c r="D416" s="57">
        <v>47.824842418376299</v>
      </c>
      <c r="E416" s="57">
        <v>14.55</v>
      </c>
      <c r="F416" s="57">
        <v>17.498917592726201</v>
      </c>
      <c r="G416" s="57">
        <v>1320.1610000000001</v>
      </c>
      <c r="H416" s="57">
        <v>26.921688648671601</v>
      </c>
      <c r="I416" s="58">
        <v>1658.8409999999999</v>
      </c>
      <c r="J416" s="64">
        <v>29.2843448787205</v>
      </c>
    </row>
    <row r="417" spans="1:10" x14ac:dyDescent="0.3">
      <c r="A417" s="93"/>
      <c r="B417" s="63" t="s">
        <v>11</v>
      </c>
      <c r="C417" s="57">
        <v>0</v>
      </c>
      <c r="D417" s="57">
        <v>0</v>
      </c>
      <c r="E417" s="57">
        <v>0</v>
      </c>
      <c r="F417" s="57">
        <v>0</v>
      </c>
      <c r="G417" s="57">
        <v>1255.9000000000001</v>
      </c>
      <c r="H417" s="57">
        <v>25.611231337591899</v>
      </c>
      <c r="I417" s="58">
        <v>1255.9000000000001</v>
      </c>
      <c r="J417" s="64">
        <v>22.171027080464601</v>
      </c>
    </row>
    <row r="418" spans="1:10" x14ac:dyDescent="0.3">
      <c r="A418" s="93"/>
      <c r="B418" s="63" t="s">
        <v>13</v>
      </c>
      <c r="C418" s="57">
        <v>134.16499999999999</v>
      </c>
      <c r="D418" s="57">
        <v>19.795822611487502</v>
      </c>
      <c r="E418" s="57">
        <v>65.585999999999999</v>
      </c>
      <c r="F418" s="57">
        <v>78.878626064367197</v>
      </c>
      <c r="G418" s="57">
        <v>643.63400000000001</v>
      </c>
      <c r="H418" s="57">
        <v>13.125455267728</v>
      </c>
      <c r="I418" s="58">
        <v>843.38499999999999</v>
      </c>
      <c r="J418" s="64">
        <v>14.8886947004201</v>
      </c>
    </row>
    <row r="419" spans="1:10" ht="26.4" x14ac:dyDescent="0.3">
      <c r="A419" s="93"/>
      <c r="B419" s="63" t="s">
        <v>12</v>
      </c>
      <c r="C419" s="57">
        <v>193.80099999999999</v>
      </c>
      <c r="D419" s="57">
        <v>28.595015226988401</v>
      </c>
      <c r="E419" s="57">
        <v>3.012</v>
      </c>
      <c r="F419" s="57">
        <v>3.6224563429066201</v>
      </c>
      <c r="G419" s="57">
        <v>557.50300000000004</v>
      </c>
      <c r="H419" s="57">
        <v>11.3690089214121</v>
      </c>
      <c r="I419" s="58">
        <v>754.31600000000003</v>
      </c>
      <c r="J419" s="64">
        <v>13.316315362073199</v>
      </c>
    </row>
    <row r="420" spans="1:10" ht="26.4" x14ac:dyDescent="0.3">
      <c r="A420" s="93"/>
      <c r="B420" s="63" t="s">
        <v>14</v>
      </c>
      <c r="C420" s="57">
        <v>0</v>
      </c>
      <c r="D420" s="57">
        <v>0</v>
      </c>
      <c r="E420" s="57">
        <v>0</v>
      </c>
      <c r="F420" s="57">
        <v>0</v>
      </c>
      <c r="G420" s="57">
        <v>331.86700000000002</v>
      </c>
      <c r="H420" s="57">
        <v>6.7676745842125996</v>
      </c>
      <c r="I420" s="58">
        <v>331.86700000000002</v>
      </c>
      <c r="J420" s="64">
        <v>5.8586131412632803</v>
      </c>
    </row>
    <row r="421" spans="1:10" ht="26.4" x14ac:dyDescent="0.3">
      <c r="A421" s="93"/>
      <c r="B421" s="63" t="s">
        <v>33</v>
      </c>
      <c r="C421" s="57">
        <v>0</v>
      </c>
      <c r="D421" s="57">
        <v>0</v>
      </c>
      <c r="E421" s="57">
        <v>0</v>
      </c>
      <c r="F421" s="57">
        <v>0</v>
      </c>
      <c r="G421" s="57">
        <v>241.458</v>
      </c>
      <c r="H421" s="57">
        <v>4.9239881330617497</v>
      </c>
      <c r="I421" s="58">
        <v>241.458</v>
      </c>
      <c r="J421" s="64">
        <v>4.2625781167249199</v>
      </c>
    </row>
    <row r="422" spans="1:10" ht="39.6" x14ac:dyDescent="0.3">
      <c r="A422" s="93"/>
      <c r="B422" s="63" t="s">
        <v>19</v>
      </c>
      <c r="C422" s="57">
        <v>0</v>
      </c>
      <c r="D422" s="57">
        <v>0</v>
      </c>
      <c r="E422" s="57">
        <v>0</v>
      </c>
      <c r="F422" s="57">
        <v>0</v>
      </c>
      <c r="G422" s="57">
        <v>187.983</v>
      </c>
      <c r="H422" s="57">
        <v>3.83348682262484</v>
      </c>
      <c r="I422" s="58">
        <v>187.983</v>
      </c>
      <c r="J422" s="64">
        <v>3.3185573562122599</v>
      </c>
    </row>
    <row r="423" spans="1:10" ht="26.4" x14ac:dyDescent="0.3">
      <c r="A423" s="93"/>
      <c r="B423" s="63" t="s">
        <v>36</v>
      </c>
      <c r="C423" s="57">
        <v>0</v>
      </c>
      <c r="D423" s="57">
        <v>0</v>
      </c>
      <c r="E423" s="57">
        <v>0</v>
      </c>
      <c r="F423" s="57">
        <v>0</v>
      </c>
      <c r="G423" s="57">
        <v>114.867</v>
      </c>
      <c r="H423" s="57">
        <v>2.3424518751932202</v>
      </c>
      <c r="I423" s="58">
        <v>114.867</v>
      </c>
      <c r="J423" s="64">
        <v>2.0278042580235098</v>
      </c>
    </row>
    <row r="424" spans="1:10" ht="26.4" x14ac:dyDescent="0.3">
      <c r="A424" s="93"/>
      <c r="B424" s="63" t="s">
        <v>20</v>
      </c>
      <c r="C424" s="57">
        <v>0</v>
      </c>
      <c r="D424" s="57">
        <v>0</v>
      </c>
      <c r="E424" s="57">
        <v>0</v>
      </c>
      <c r="F424" s="57">
        <v>0</v>
      </c>
      <c r="G424" s="57">
        <v>45.393999999999998</v>
      </c>
      <c r="H424" s="57">
        <v>0.92570764817154705</v>
      </c>
      <c r="I424" s="58">
        <v>45.393999999999998</v>
      </c>
      <c r="J424" s="64">
        <v>0.80136284998058105</v>
      </c>
    </row>
    <row r="425" spans="1:10" x14ac:dyDescent="0.3">
      <c r="A425" s="93"/>
      <c r="B425" s="63" t="s">
        <v>64</v>
      </c>
      <c r="C425" s="57">
        <v>0</v>
      </c>
      <c r="D425" s="57">
        <v>0</v>
      </c>
      <c r="E425" s="57">
        <v>0</v>
      </c>
      <c r="F425" s="57">
        <v>0</v>
      </c>
      <c r="G425" s="57">
        <v>42.972000000000001</v>
      </c>
      <c r="H425" s="57">
        <v>0.87631645277410497</v>
      </c>
      <c r="I425" s="58">
        <v>42.972000000000001</v>
      </c>
      <c r="J425" s="64">
        <v>0.75860607986442097</v>
      </c>
    </row>
    <row r="426" spans="1:10" ht="26.4" x14ac:dyDescent="0.3">
      <c r="A426" s="93"/>
      <c r="B426" s="63" t="s">
        <v>41</v>
      </c>
      <c r="C426" s="57">
        <v>0</v>
      </c>
      <c r="D426" s="57">
        <v>0</v>
      </c>
      <c r="E426" s="57">
        <v>0</v>
      </c>
      <c r="F426" s="57">
        <v>0</v>
      </c>
      <c r="G426" s="57">
        <v>32.713000000000001</v>
      </c>
      <c r="H426" s="57">
        <v>0.66710742156751601</v>
      </c>
      <c r="I426" s="58">
        <v>32.713000000000001</v>
      </c>
      <c r="J426" s="64">
        <v>0.57749885252268496</v>
      </c>
    </row>
    <row r="427" spans="1:10" x14ac:dyDescent="0.3">
      <c r="A427" s="93"/>
      <c r="B427" s="63" t="s">
        <v>28</v>
      </c>
      <c r="C427" s="57">
        <v>0</v>
      </c>
      <c r="D427" s="57">
        <v>0</v>
      </c>
      <c r="E427" s="57">
        <v>0</v>
      </c>
      <c r="F427" s="57">
        <v>0</v>
      </c>
      <c r="G427" s="57">
        <v>30.902000000000001</v>
      </c>
      <c r="H427" s="57">
        <v>0.630176185042013</v>
      </c>
      <c r="I427" s="58">
        <v>30.902000000000001</v>
      </c>
      <c r="J427" s="64">
        <v>0.54552836916993297</v>
      </c>
    </row>
    <row r="428" spans="1:10" x14ac:dyDescent="0.3">
      <c r="A428" s="93"/>
      <c r="B428" s="63" t="s">
        <v>68</v>
      </c>
      <c r="C428" s="57">
        <v>25.648</v>
      </c>
      <c r="D428" s="57">
        <v>3.7843197431478499</v>
      </c>
      <c r="E428" s="57">
        <v>0</v>
      </c>
      <c r="F428" s="57">
        <v>0</v>
      </c>
      <c r="G428" s="57">
        <v>0</v>
      </c>
      <c r="H428" s="57">
        <v>0</v>
      </c>
      <c r="I428" s="58">
        <v>25.648</v>
      </c>
      <c r="J428" s="64">
        <v>0.45277689510292002</v>
      </c>
    </row>
    <row r="429" spans="1:10" ht="26.4" x14ac:dyDescent="0.3">
      <c r="A429" s="93"/>
      <c r="B429" s="63" t="s">
        <v>29</v>
      </c>
      <c r="C429" s="57">
        <v>0</v>
      </c>
      <c r="D429" s="57">
        <v>0</v>
      </c>
      <c r="E429" s="57">
        <v>0</v>
      </c>
      <c r="F429" s="57">
        <v>0</v>
      </c>
      <c r="G429" s="57">
        <v>24.096</v>
      </c>
      <c r="H429" s="57">
        <v>0.49138325528355298</v>
      </c>
      <c r="I429" s="58">
        <v>24.096</v>
      </c>
      <c r="J429" s="64">
        <v>0.42537866751403403</v>
      </c>
    </row>
    <row r="430" spans="1:10" x14ac:dyDescent="0.3">
      <c r="A430" s="93"/>
      <c r="B430" s="63" t="s">
        <v>17</v>
      </c>
      <c r="C430" s="57">
        <v>0</v>
      </c>
      <c r="D430" s="57">
        <v>0</v>
      </c>
      <c r="E430" s="57">
        <v>0</v>
      </c>
      <c r="F430" s="57">
        <v>0</v>
      </c>
      <c r="G430" s="57">
        <v>20.584</v>
      </c>
      <c r="H430" s="57">
        <v>0.41976398268412402</v>
      </c>
      <c r="I430" s="58">
        <v>20.584</v>
      </c>
      <c r="J430" s="64">
        <v>0.363379585495887</v>
      </c>
    </row>
    <row r="431" spans="1:10" x14ac:dyDescent="0.3">
      <c r="A431" s="93"/>
      <c r="B431" s="63" t="s">
        <v>31</v>
      </c>
      <c r="C431" s="57">
        <v>0</v>
      </c>
      <c r="D431" s="57">
        <v>0</v>
      </c>
      <c r="E431" s="57">
        <v>0</v>
      </c>
      <c r="F431" s="57">
        <v>0</v>
      </c>
      <c r="G431" s="57">
        <v>19.045000000000002</v>
      </c>
      <c r="H431" s="57">
        <v>0.38837956909342902</v>
      </c>
      <c r="I431" s="58">
        <v>19.045000000000002</v>
      </c>
      <c r="J431" s="64">
        <v>0.33621085337005302</v>
      </c>
    </row>
    <row r="432" spans="1:10" ht="26.4" x14ac:dyDescent="0.3">
      <c r="A432" s="93"/>
      <c r="B432" s="63" t="s">
        <v>15</v>
      </c>
      <c r="C432" s="57">
        <v>0</v>
      </c>
      <c r="D432" s="57">
        <v>0</v>
      </c>
      <c r="E432" s="57">
        <v>0</v>
      </c>
      <c r="F432" s="57">
        <v>0</v>
      </c>
      <c r="G432" s="57">
        <v>15.827999999999999</v>
      </c>
      <c r="H432" s="57">
        <v>0.32277615225050099</v>
      </c>
      <c r="I432" s="58">
        <v>15.827999999999999</v>
      </c>
      <c r="J432" s="64">
        <v>0.279419553013452</v>
      </c>
    </row>
    <row r="433" spans="1:10" ht="26.4" x14ac:dyDescent="0.3">
      <c r="A433" s="93"/>
      <c r="B433" s="63" t="s">
        <v>26</v>
      </c>
      <c r="C433" s="57">
        <v>0</v>
      </c>
      <c r="D433" s="57">
        <v>0</v>
      </c>
      <c r="E433" s="57">
        <v>0</v>
      </c>
      <c r="F433" s="57">
        <v>0</v>
      </c>
      <c r="G433" s="57">
        <v>11.16</v>
      </c>
      <c r="H433" s="57">
        <v>0.22758288217813899</v>
      </c>
      <c r="I433" s="58">
        <v>11.16</v>
      </c>
      <c r="J433" s="64">
        <v>0.197013028280902</v>
      </c>
    </row>
    <row r="434" spans="1:10" ht="26.4" x14ac:dyDescent="0.3">
      <c r="A434" s="93"/>
      <c r="B434" s="63" t="s">
        <v>22</v>
      </c>
      <c r="C434" s="57">
        <v>0</v>
      </c>
      <c r="D434" s="57">
        <v>0</v>
      </c>
      <c r="E434" s="57">
        <v>0</v>
      </c>
      <c r="F434" s="57">
        <v>0</v>
      </c>
      <c r="G434" s="57">
        <v>5.5010000000000003</v>
      </c>
      <c r="H434" s="57">
        <v>0.11218041531021</v>
      </c>
      <c r="I434" s="58">
        <v>5.5010000000000003</v>
      </c>
      <c r="J434" s="64">
        <v>9.7111887864985993E-2</v>
      </c>
    </row>
    <row r="435" spans="1:10" x14ac:dyDescent="0.3">
      <c r="A435" s="93"/>
      <c r="B435" s="63" t="s">
        <v>30</v>
      </c>
      <c r="C435" s="57">
        <v>0</v>
      </c>
      <c r="D435" s="57">
        <v>0</v>
      </c>
      <c r="E435" s="57">
        <v>0</v>
      </c>
      <c r="F435" s="57">
        <v>0</v>
      </c>
      <c r="G435" s="57">
        <v>2.14</v>
      </c>
      <c r="H435" s="57">
        <v>4.3640445148854699E-2</v>
      </c>
      <c r="I435" s="58">
        <v>2.14</v>
      </c>
      <c r="J435" s="64">
        <v>3.7778483917664099E-2</v>
      </c>
    </row>
    <row r="436" spans="1:10" x14ac:dyDescent="0.3">
      <c r="A436" s="94"/>
      <c r="B436" s="62" t="s">
        <v>93</v>
      </c>
      <c r="C436" s="57">
        <v>677.74400000000003</v>
      </c>
      <c r="D436" s="57">
        <v>100</v>
      </c>
      <c r="E436" s="57">
        <v>83.147999999999996</v>
      </c>
      <c r="F436" s="57">
        <v>100</v>
      </c>
      <c r="G436" s="57">
        <v>4903.7079999999996</v>
      </c>
      <c r="H436" s="57">
        <v>100</v>
      </c>
      <c r="I436" s="58">
        <v>5664.6</v>
      </c>
      <c r="J436" s="64">
        <v>100</v>
      </c>
    </row>
    <row r="437" spans="1:10" x14ac:dyDescent="0.3">
      <c r="A437" s="92" t="s">
        <v>202</v>
      </c>
      <c r="B437" s="63" t="s">
        <v>5</v>
      </c>
      <c r="C437" s="57">
        <v>460.73500000000001</v>
      </c>
      <c r="D437" s="57">
        <v>54.523561572507198</v>
      </c>
      <c r="E437" s="57">
        <v>0</v>
      </c>
      <c r="F437" s="57">
        <v>0</v>
      </c>
      <c r="G437" s="57">
        <v>819.65700000000004</v>
      </c>
      <c r="H437" s="57">
        <v>32.676226378065202</v>
      </c>
      <c r="I437" s="58">
        <v>1280.3920000000001</v>
      </c>
      <c r="J437" s="64">
        <v>37.777097133407402</v>
      </c>
    </row>
    <row r="438" spans="1:10" x14ac:dyDescent="0.3">
      <c r="A438" s="93"/>
      <c r="B438" s="63" t="s">
        <v>11</v>
      </c>
      <c r="C438" s="57">
        <v>0</v>
      </c>
      <c r="D438" s="57">
        <v>0</v>
      </c>
      <c r="E438" s="57">
        <v>0</v>
      </c>
      <c r="F438" s="57">
        <v>0</v>
      </c>
      <c r="G438" s="57">
        <v>595.48400000000004</v>
      </c>
      <c r="H438" s="57">
        <v>23.739405615416899</v>
      </c>
      <c r="I438" s="58">
        <v>595.48400000000004</v>
      </c>
      <c r="J438" s="64">
        <v>17.569351346611001</v>
      </c>
    </row>
    <row r="439" spans="1:10" x14ac:dyDescent="0.3">
      <c r="A439" s="93"/>
      <c r="B439" s="63" t="s">
        <v>13</v>
      </c>
      <c r="C439" s="57">
        <v>247.261</v>
      </c>
      <c r="D439" s="57">
        <v>29.2609642375328</v>
      </c>
      <c r="E439" s="57">
        <v>8.0020000000000007</v>
      </c>
      <c r="F439" s="57">
        <v>22.293419513010502</v>
      </c>
      <c r="G439" s="57">
        <v>99.38</v>
      </c>
      <c r="H439" s="57">
        <v>3.96185645636178</v>
      </c>
      <c r="I439" s="58">
        <v>354.64299999999997</v>
      </c>
      <c r="J439" s="64">
        <v>10.463501067394199</v>
      </c>
    </row>
    <row r="440" spans="1:10" ht="26.4" x14ac:dyDescent="0.3">
      <c r="A440" s="93"/>
      <c r="B440" s="63" t="s">
        <v>12</v>
      </c>
      <c r="C440" s="57">
        <v>137.024</v>
      </c>
      <c r="D440" s="57">
        <v>16.215474189959998</v>
      </c>
      <c r="E440" s="57">
        <v>1.5</v>
      </c>
      <c r="F440" s="57">
        <v>4.1789714158355196</v>
      </c>
      <c r="G440" s="57">
        <v>154.44499999999999</v>
      </c>
      <c r="H440" s="57">
        <v>6.1570629945944297</v>
      </c>
      <c r="I440" s="58">
        <v>292.96899999999999</v>
      </c>
      <c r="J440" s="64">
        <v>8.64385154708655</v>
      </c>
    </row>
    <row r="441" spans="1:10" ht="26.4" x14ac:dyDescent="0.3">
      <c r="A441" s="93"/>
      <c r="B441" s="63" t="s">
        <v>14</v>
      </c>
      <c r="C441" s="57">
        <v>0</v>
      </c>
      <c r="D441" s="57">
        <v>0</v>
      </c>
      <c r="E441" s="57">
        <v>0</v>
      </c>
      <c r="F441" s="57">
        <v>0</v>
      </c>
      <c r="G441" s="57">
        <v>247.51300699999999</v>
      </c>
      <c r="H441" s="57">
        <v>9.8672872289843792</v>
      </c>
      <c r="I441" s="58">
        <v>247.51300699999999</v>
      </c>
      <c r="J441" s="64">
        <v>7.3027033183749603</v>
      </c>
    </row>
    <row r="442" spans="1:10" ht="26.4" x14ac:dyDescent="0.3">
      <c r="A442" s="93"/>
      <c r="B442" s="63" t="s">
        <v>24</v>
      </c>
      <c r="C442" s="57">
        <v>0</v>
      </c>
      <c r="D442" s="57">
        <v>0</v>
      </c>
      <c r="E442" s="57">
        <v>7.5410000000000004</v>
      </c>
      <c r="F442" s="57">
        <v>21.0090822978771</v>
      </c>
      <c r="G442" s="57">
        <v>128.69900000000001</v>
      </c>
      <c r="H442" s="57">
        <v>5.1306798558795004</v>
      </c>
      <c r="I442" s="58">
        <v>136.24</v>
      </c>
      <c r="J442" s="64">
        <v>4.0196687525815804</v>
      </c>
    </row>
    <row r="443" spans="1:10" ht="39.6" x14ac:dyDescent="0.3">
      <c r="A443" s="93"/>
      <c r="B443" s="63" t="s">
        <v>19</v>
      </c>
      <c r="C443" s="57">
        <v>0</v>
      </c>
      <c r="D443" s="57">
        <v>0</v>
      </c>
      <c r="E443" s="57">
        <v>0</v>
      </c>
      <c r="F443" s="57">
        <v>0</v>
      </c>
      <c r="G443" s="57">
        <v>107.504</v>
      </c>
      <c r="H443" s="57">
        <v>4.2857256639637402</v>
      </c>
      <c r="I443" s="58">
        <v>107.504</v>
      </c>
      <c r="J443" s="64">
        <v>3.17183257176695</v>
      </c>
    </row>
    <row r="444" spans="1:10" ht="26.4" x14ac:dyDescent="0.3">
      <c r="A444" s="93"/>
      <c r="B444" s="63" t="s">
        <v>22</v>
      </c>
      <c r="C444" s="57">
        <v>0</v>
      </c>
      <c r="D444" s="57">
        <v>0</v>
      </c>
      <c r="E444" s="57">
        <v>0</v>
      </c>
      <c r="F444" s="57">
        <v>0</v>
      </c>
      <c r="G444" s="57">
        <v>67.481999999999999</v>
      </c>
      <c r="H444" s="57">
        <v>2.6902193337513101</v>
      </c>
      <c r="I444" s="58">
        <v>67.481999999999999</v>
      </c>
      <c r="J444" s="64">
        <v>1.9910106192139601</v>
      </c>
    </row>
    <row r="445" spans="1:10" ht="26.4" x14ac:dyDescent="0.3">
      <c r="A445" s="93"/>
      <c r="B445" s="63" t="s">
        <v>15</v>
      </c>
      <c r="C445" s="57">
        <v>0</v>
      </c>
      <c r="D445" s="57">
        <v>0</v>
      </c>
      <c r="E445" s="57">
        <v>0</v>
      </c>
      <c r="F445" s="57">
        <v>0</v>
      </c>
      <c r="G445" s="57">
        <v>56.343000000000004</v>
      </c>
      <c r="H445" s="57">
        <v>2.24615494385985</v>
      </c>
      <c r="I445" s="58">
        <v>56.343000000000004</v>
      </c>
      <c r="J445" s="64">
        <v>1.6623619827268299</v>
      </c>
    </row>
    <row r="446" spans="1:10" x14ac:dyDescent="0.3">
      <c r="A446" s="93"/>
      <c r="B446" s="63" t="s">
        <v>28</v>
      </c>
      <c r="C446" s="57">
        <v>0</v>
      </c>
      <c r="D446" s="57">
        <v>0</v>
      </c>
      <c r="E446" s="57">
        <v>0</v>
      </c>
      <c r="F446" s="57">
        <v>0</v>
      </c>
      <c r="G446" s="57">
        <v>45.606000000000002</v>
      </c>
      <c r="H446" s="57">
        <v>1.8181165782736499</v>
      </c>
      <c r="I446" s="58">
        <v>45.606000000000002</v>
      </c>
      <c r="J446" s="64">
        <v>1.3455740834573899</v>
      </c>
    </row>
    <row r="447" spans="1:10" x14ac:dyDescent="0.3">
      <c r="A447" s="93"/>
      <c r="B447" s="63" t="s">
        <v>56</v>
      </c>
      <c r="C447" s="57">
        <v>0</v>
      </c>
      <c r="D447" s="57">
        <v>0</v>
      </c>
      <c r="E447" s="57">
        <v>0</v>
      </c>
      <c r="F447" s="57">
        <v>0</v>
      </c>
      <c r="G447" s="57">
        <v>44.627000000000002</v>
      </c>
      <c r="H447" s="57">
        <v>1.7790880265451501</v>
      </c>
      <c r="I447" s="58">
        <v>44.627000000000002</v>
      </c>
      <c r="J447" s="64">
        <v>1.3166893527705399</v>
      </c>
    </row>
    <row r="448" spans="1:10" ht="26.4" x14ac:dyDescent="0.3">
      <c r="A448" s="93"/>
      <c r="B448" s="63" t="s">
        <v>41</v>
      </c>
      <c r="C448" s="57">
        <v>0</v>
      </c>
      <c r="D448" s="57">
        <v>0</v>
      </c>
      <c r="E448" s="57">
        <v>14.750999999999999</v>
      </c>
      <c r="F448" s="57">
        <v>41.096004903326502</v>
      </c>
      <c r="G448" s="57">
        <v>23.141999999999999</v>
      </c>
      <c r="H448" s="57">
        <v>0.92257277231962398</v>
      </c>
      <c r="I448" s="58">
        <v>37.893000000000001</v>
      </c>
      <c r="J448" s="64">
        <v>1.11800725221355</v>
      </c>
    </row>
    <row r="449" spans="1:10" ht="39.6" x14ac:dyDescent="0.3">
      <c r="A449" s="93"/>
      <c r="B449" s="63" t="s">
        <v>32</v>
      </c>
      <c r="C449" s="57">
        <v>0</v>
      </c>
      <c r="D449" s="57">
        <v>0</v>
      </c>
      <c r="E449" s="57">
        <v>0</v>
      </c>
      <c r="F449" s="57">
        <v>0</v>
      </c>
      <c r="G449" s="57">
        <v>30.044</v>
      </c>
      <c r="H449" s="57">
        <v>1.19772605529214</v>
      </c>
      <c r="I449" s="58">
        <v>30.044</v>
      </c>
      <c r="J449" s="64">
        <v>0.886427833254263</v>
      </c>
    </row>
    <row r="450" spans="1:10" ht="39.6" x14ac:dyDescent="0.3">
      <c r="A450" s="93"/>
      <c r="B450" s="63" t="s">
        <v>35</v>
      </c>
      <c r="C450" s="57">
        <v>0</v>
      </c>
      <c r="D450" s="57">
        <v>0</v>
      </c>
      <c r="E450" s="57">
        <v>0</v>
      </c>
      <c r="F450" s="57">
        <v>0</v>
      </c>
      <c r="G450" s="57">
        <v>25.606000000000002</v>
      </c>
      <c r="H450" s="57">
        <v>1.02080193622056</v>
      </c>
      <c r="I450" s="58">
        <v>25.606000000000002</v>
      </c>
      <c r="J450" s="64">
        <v>0.75548765471670498</v>
      </c>
    </row>
    <row r="451" spans="1:10" ht="39.6" x14ac:dyDescent="0.3">
      <c r="A451" s="93"/>
      <c r="B451" s="63" t="s">
        <v>40</v>
      </c>
      <c r="C451" s="57">
        <v>0</v>
      </c>
      <c r="D451" s="57">
        <v>0</v>
      </c>
      <c r="E451" s="57">
        <v>0</v>
      </c>
      <c r="F451" s="57">
        <v>0</v>
      </c>
      <c r="G451" s="57">
        <v>23.67</v>
      </c>
      <c r="H451" s="57">
        <v>0.94362187886982496</v>
      </c>
      <c r="I451" s="58">
        <v>23.67</v>
      </c>
      <c r="J451" s="64">
        <v>0.69836728841460605</v>
      </c>
    </row>
    <row r="452" spans="1:10" ht="26.4" x14ac:dyDescent="0.3">
      <c r="A452" s="93"/>
      <c r="B452" s="63" t="s">
        <v>53</v>
      </c>
      <c r="C452" s="57">
        <v>0</v>
      </c>
      <c r="D452" s="57">
        <v>0</v>
      </c>
      <c r="E452" s="57">
        <v>4.0999999999999996</v>
      </c>
      <c r="F452" s="57">
        <v>11.422521869950399</v>
      </c>
      <c r="G452" s="57">
        <v>16.079999999999998</v>
      </c>
      <c r="H452" s="57">
        <v>0.64104097221068002</v>
      </c>
      <c r="I452" s="58">
        <v>20.18</v>
      </c>
      <c r="J452" s="64">
        <v>0.59539720659935502</v>
      </c>
    </row>
    <row r="453" spans="1:10" ht="26.4" x14ac:dyDescent="0.3">
      <c r="A453" s="93"/>
      <c r="B453" s="63" t="s">
        <v>50</v>
      </c>
      <c r="C453" s="57">
        <v>0</v>
      </c>
      <c r="D453" s="57">
        <v>0</v>
      </c>
      <c r="E453" s="57">
        <v>0</v>
      </c>
      <c r="F453" s="57">
        <v>0</v>
      </c>
      <c r="G453" s="57">
        <v>19.079999999999998</v>
      </c>
      <c r="H453" s="57">
        <v>0.76063816851864197</v>
      </c>
      <c r="I453" s="58">
        <v>19.079999999999998</v>
      </c>
      <c r="J453" s="64">
        <v>0.56294245301861701</v>
      </c>
    </row>
    <row r="454" spans="1:10" ht="26.4" x14ac:dyDescent="0.3">
      <c r="A454" s="93"/>
      <c r="B454" s="63" t="s">
        <v>33</v>
      </c>
      <c r="C454" s="57">
        <v>0</v>
      </c>
      <c r="D454" s="57">
        <v>0</v>
      </c>
      <c r="E454" s="57">
        <v>0</v>
      </c>
      <c r="F454" s="57">
        <v>0</v>
      </c>
      <c r="G454" s="57">
        <v>4.0579999999999998</v>
      </c>
      <c r="H454" s="57">
        <v>0.161775140872571</v>
      </c>
      <c r="I454" s="58">
        <v>4.0579999999999998</v>
      </c>
      <c r="J454" s="64">
        <v>0.11972853639148601</v>
      </c>
    </row>
    <row r="455" spans="1:10" x14ac:dyDescent="0.3">
      <c r="A455" s="94"/>
      <c r="B455" s="62" t="s">
        <v>93</v>
      </c>
      <c r="C455" s="57">
        <v>845.02</v>
      </c>
      <c r="D455" s="57">
        <v>100</v>
      </c>
      <c r="E455" s="57">
        <v>35.893999999999998</v>
      </c>
      <c r="F455" s="57">
        <v>100</v>
      </c>
      <c r="G455" s="57">
        <v>2508.4200070000002</v>
      </c>
      <c r="H455" s="57">
        <v>100</v>
      </c>
      <c r="I455" s="58">
        <v>3389.3340069999999</v>
      </c>
      <c r="J455" s="64">
        <v>100</v>
      </c>
    </row>
    <row r="456" spans="1:10" x14ac:dyDescent="0.3">
      <c r="A456" s="92" t="s">
        <v>203</v>
      </c>
      <c r="B456" s="63" t="s">
        <v>5</v>
      </c>
      <c r="C456" s="57">
        <v>55.823999999999998</v>
      </c>
      <c r="D456" s="57">
        <v>39.925618652553297</v>
      </c>
      <c r="E456" s="57">
        <v>42.884</v>
      </c>
      <c r="F456" s="57">
        <v>79.025540854310293</v>
      </c>
      <c r="G456" s="57">
        <v>449.483</v>
      </c>
      <c r="H456" s="57">
        <v>25.168611521352599</v>
      </c>
      <c r="I456" s="58">
        <v>548.19100000000003</v>
      </c>
      <c r="J456" s="64">
        <v>27.6867895351272</v>
      </c>
    </row>
    <row r="457" spans="1:10" x14ac:dyDescent="0.3">
      <c r="A457" s="93"/>
      <c r="B457" s="63" t="s">
        <v>11</v>
      </c>
      <c r="C457" s="57">
        <v>0</v>
      </c>
      <c r="D457" s="57">
        <v>0</v>
      </c>
      <c r="E457" s="57">
        <v>0</v>
      </c>
      <c r="F457" s="57">
        <v>0</v>
      </c>
      <c r="G457" s="57">
        <v>522.43299999999999</v>
      </c>
      <c r="H457" s="57">
        <v>29.253416086781499</v>
      </c>
      <c r="I457" s="58">
        <v>522.43299999999999</v>
      </c>
      <c r="J457" s="64">
        <v>26.385862805491399</v>
      </c>
    </row>
    <row r="458" spans="1:10" ht="26.4" x14ac:dyDescent="0.3">
      <c r="A458" s="93"/>
      <c r="B458" s="63" t="s">
        <v>15</v>
      </c>
      <c r="C458" s="57">
        <v>0</v>
      </c>
      <c r="D458" s="57">
        <v>0</v>
      </c>
      <c r="E458" s="57">
        <v>0</v>
      </c>
      <c r="F458" s="57">
        <v>0</v>
      </c>
      <c r="G458" s="57">
        <v>248.66</v>
      </c>
      <c r="H458" s="57">
        <v>13.923612107464701</v>
      </c>
      <c r="I458" s="58">
        <v>248.66</v>
      </c>
      <c r="J458" s="64">
        <v>12.5587561375592</v>
      </c>
    </row>
    <row r="459" spans="1:10" ht="26.4" x14ac:dyDescent="0.3">
      <c r="A459" s="93"/>
      <c r="B459" s="63" t="s">
        <v>14</v>
      </c>
      <c r="C459" s="57">
        <v>0</v>
      </c>
      <c r="D459" s="57">
        <v>0</v>
      </c>
      <c r="E459" s="57">
        <v>0</v>
      </c>
      <c r="F459" s="57">
        <v>0</v>
      </c>
      <c r="G459" s="57">
        <v>151.350154</v>
      </c>
      <c r="H459" s="57">
        <v>8.4747882116184403</v>
      </c>
      <c r="I459" s="58">
        <v>151.350154</v>
      </c>
      <c r="J459" s="64">
        <v>7.6440508142364401</v>
      </c>
    </row>
    <row r="460" spans="1:10" x14ac:dyDescent="0.3">
      <c r="A460" s="93"/>
      <c r="B460" s="63" t="s">
        <v>13</v>
      </c>
      <c r="C460" s="57">
        <v>79.894000000000005</v>
      </c>
      <c r="D460" s="57">
        <v>57.140609354884802</v>
      </c>
      <c r="E460" s="57">
        <v>11.382</v>
      </c>
      <c r="F460" s="57">
        <v>20.974459145689799</v>
      </c>
      <c r="G460" s="57">
        <v>28.382000000000001</v>
      </c>
      <c r="H460" s="57">
        <v>1.58923815183006</v>
      </c>
      <c r="I460" s="58">
        <v>119.658</v>
      </c>
      <c r="J460" s="64">
        <v>6.0434152734981996</v>
      </c>
    </row>
    <row r="461" spans="1:10" ht="26.4" x14ac:dyDescent="0.3">
      <c r="A461" s="93"/>
      <c r="B461" s="63" t="s">
        <v>12</v>
      </c>
      <c r="C461" s="57">
        <v>4.1020000000000003</v>
      </c>
      <c r="D461" s="57">
        <v>2.9337719925618702</v>
      </c>
      <c r="E461" s="57">
        <v>0</v>
      </c>
      <c r="F461" s="57">
        <v>0</v>
      </c>
      <c r="G461" s="57">
        <v>100.376</v>
      </c>
      <c r="H461" s="57">
        <v>5.62051189937615</v>
      </c>
      <c r="I461" s="58">
        <v>104.47799999999999</v>
      </c>
      <c r="J461" s="64">
        <v>5.2767382117747603</v>
      </c>
    </row>
    <row r="462" spans="1:10" ht="26.4" x14ac:dyDescent="0.3">
      <c r="A462" s="93"/>
      <c r="B462" s="63" t="s">
        <v>54</v>
      </c>
      <c r="C462" s="57">
        <v>0</v>
      </c>
      <c r="D462" s="57">
        <v>0</v>
      </c>
      <c r="E462" s="57">
        <v>0</v>
      </c>
      <c r="F462" s="57">
        <v>0</v>
      </c>
      <c r="G462" s="57">
        <v>91.56</v>
      </c>
      <c r="H462" s="57">
        <v>5.1268636876034099</v>
      </c>
      <c r="I462" s="58">
        <v>91.56</v>
      </c>
      <c r="J462" s="64">
        <v>4.6243051232804699</v>
      </c>
    </row>
    <row r="463" spans="1:10" ht="26.4" x14ac:dyDescent="0.3">
      <c r="A463" s="93"/>
      <c r="B463" s="63" t="s">
        <v>20</v>
      </c>
      <c r="C463" s="57">
        <v>0</v>
      </c>
      <c r="D463" s="57">
        <v>0</v>
      </c>
      <c r="E463" s="57">
        <v>0</v>
      </c>
      <c r="F463" s="57">
        <v>0</v>
      </c>
      <c r="G463" s="57">
        <v>41.93</v>
      </c>
      <c r="H463" s="57">
        <v>2.3478527132067599</v>
      </c>
      <c r="I463" s="58">
        <v>41.93</v>
      </c>
      <c r="J463" s="64">
        <v>2.11770548076835</v>
      </c>
    </row>
    <row r="464" spans="1:10" x14ac:dyDescent="0.3">
      <c r="A464" s="93"/>
      <c r="B464" s="63" t="s">
        <v>28</v>
      </c>
      <c r="C464" s="57">
        <v>0</v>
      </c>
      <c r="D464" s="57">
        <v>0</v>
      </c>
      <c r="E464" s="57">
        <v>0</v>
      </c>
      <c r="F464" s="57">
        <v>0</v>
      </c>
      <c r="G464" s="57">
        <v>35.747</v>
      </c>
      <c r="H464" s="57">
        <v>2.0016382289292198</v>
      </c>
      <c r="I464" s="58">
        <v>35.747</v>
      </c>
      <c r="J464" s="64">
        <v>1.80542851946163</v>
      </c>
    </row>
    <row r="465" spans="1:10" ht="39.6" x14ac:dyDescent="0.3">
      <c r="A465" s="93"/>
      <c r="B465" s="63" t="s">
        <v>19</v>
      </c>
      <c r="C465" s="57">
        <v>0</v>
      </c>
      <c r="D465" s="57">
        <v>0</v>
      </c>
      <c r="E465" s="57">
        <v>0</v>
      </c>
      <c r="F465" s="57">
        <v>0</v>
      </c>
      <c r="G465" s="57">
        <v>21.100999999999999</v>
      </c>
      <c r="H465" s="57">
        <v>1.1815416193984201</v>
      </c>
      <c r="I465" s="58">
        <v>21.100999999999999</v>
      </c>
      <c r="J465" s="64">
        <v>1.06572152038381</v>
      </c>
    </row>
    <row r="466" spans="1:10" ht="26.4" x14ac:dyDescent="0.3">
      <c r="A466" s="93"/>
      <c r="B466" s="63" t="s">
        <v>25</v>
      </c>
      <c r="C466" s="57">
        <v>0</v>
      </c>
      <c r="D466" s="57">
        <v>0</v>
      </c>
      <c r="E466" s="57">
        <v>0</v>
      </c>
      <c r="F466" s="57">
        <v>0</v>
      </c>
      <c r="G466" s="57">
        <v>18.937999999999999</v>
      </c>
      <c r="H466" s="57">
        <v>1.0604253442096301</v>
      </c>
      <c r="I466" s="58">
        <v>18.937999999999999</v>
      </c>
      <c r="J466" s="64">
        <v>0.95647761494851102</v>
      </c>
    </row>
    <row r="467" spans="1:10" x14ac:dyDescent="0.3">
      <c r="A467" s="93"/>
      <c r="B467" s="63" t="s">
        <v>17</v>
      </c>
      <c r="C467" s="57">
        <v>0</v>
      </c>
      <c r="D467" s="57">
        <v>0</v>
      </c>
      <c r="E467" s="57">
        <v>0</v>
      </c>
      <c r="F467" s="57">
        <v>0</v>
      </c>
      <c r="G467" s="57">
        <v>17.917999999999999</v>
      </c>
      <c r="H467" s="57">
        <v>1.0033108732468099</v>
      </c>
      <c r="I467" s="58">
        <v>17.917999999999999</v>
      </c>
      <c r="J467" s="64">
        <v>0.904961764951284</v>
      </c>
    </row>
    <row r="468" spans="1:10" ht="39.6" x14ac:dyDescent="0.3">
      <c r="A468" s="93"/>
      <c r="B468" s="63" t="s">
        <v>32</v>
      </c>
      <c r="C468" s="57">
        <v>0</v>
      </c>
      <c r="D468" s="57">
        <v>0</v>
      </c>
      <c r="E468" s="57">
        <v>0</v>
      </c>
      <c r="F468" s="57">
        <v>0</v>
      </c>
      <c r="G468" s="57">
        <v>17.611000000000001</v>
      </c>
      <c r="H468" s="57">
        <v>0.98612053737858996</v>
      </c>
      <c r="I468" s="58">
        <v>17.611000000000001</v>
      </c>
      <c r="J468" s="64">
        <v>0.88945650421682398</v>
      </c>
    </row>
    <row r="469" spans="1:10" x14ac:dyDescent="0.3">
      <c r="A469" s="93"/>
      <c r="B469" s="63" t="s">
        <v>31</v>
      </c>
      <c r="C469" s="57">
        <v>0</v>
      </c>
      <c r="D469" s="57">
        <v>0</v>
      </c>
      <c r="E469" s="57">
        <v>0</v>
      </c>
      <c r="F469" s="57">
        <v>0</v>
      </c>
      <c r="G469" s="57">
        <v>9.6509999999999998</v>
      </c>
      <c r="H469" s="57">
        <v>0.54040368555111995</v>
      </c>
      <c r="I469" s="58">
        <v>9.6509999999999998</v>
      </c>
      <c r="J469" s="64">
        <v>0.48743085129729002</v>
      </c>
    </row>
    <row r="470" spans="1:10" ht="26.4" x14ac:dyDescent="0.3">
      <c r="A470" s="93"/>
      <c r="B470" s="63" t="s">
        <v>22</v>
      </c>
      <c r="C470" s="57">
        <v>0</v>
      </c>
      <c r="D470" s="57">
        <v>0</v>
      </c>
      <c r="E470" s="57">
        <v>0</v>
      </c>
      <c r="F470" s="57">
        <v>0</v>
      </c>
      <c r="G470" s="57">
        <v>9.4779999999999998</v>
      </c>
      <c r="H470" s="57">
        <v>0.53071662331919101</v>
      </c>
      <c r="I470" s="58">
        <v>9.4779999999999998</v>
      </c>
      <c r="J470" s="64">
        <v>0.47869335909187799</v>
      </c>
    </row>
    <row r="471" spans="1:10" ht="26.4" x14ac:dyDescent="0.3">
      <c r="A471" s="93"/>
      <c r="B471" s="63" t="s">
        <v>36</v>
      </c>
      <c r="C471" s="57">
        <v>0</v>
      </c>
      <c r="D471" s="57">
        <v>0</v>
      </c>
      <c r="E471" s="57">
        <v>0</v>
      </c>
      <c r="F471" s="57">
        <v>0</v>
      </c>
      <c r="G471" s="57">
        <v>7.952</v>
      </c>
      <c r="H471" s="57">
        <v>0.44526889519246698</v>
      </c>
      <c r="I471" s="58">
        <v>7.952</v>
      </c>
      <c r="J471" s="64">
        <v>0.40162160703720301</v>
      </c>
    </row>
    <row r="472" spans="1:10" ht="26.4" x14ac:dyDescent="0.3">
      <c r="A472" s="93"/>
      <c r="B472" s="63" t="s">
        <v>33</v>
      </c>
      <c r="C472" s="57">
        <v>0</v>
      </c>
      <c r="D472" s="57">
        <v>0</v>
      </c>
      <c r="E472" s="57">
        <v>0</v>
      </c>
      <c r="F472" s="57">
        <v>0</v>
      </c>
      <c r="G472" s="57">
        <v>6.915</v>
      </c>
      <c r="H472" s="57">
        <v>0.38720251638027098</v>
      </c>
      <c r="I472" s="58">
        <v>6.915</v>
      </c>
      <c r="J472" s="64">
        <v>0.349247159540023</v>
      </c>
    </row>
    <row r="473" spans="1:10" x14ac:dyDescent="0.3">
      <c r="A473" s="93"/>
      <c r="B473" s="63" t="s">
        <v>64</v>
      </c>
      <c r="C473" s="57">
        <v>0</v>
      </c>
      <c r="D473" s="57">
        <v>0</v>
      </c>
      <c r="E473" s="57">
        <v>0</v>
      </c>
      <c r="F473" s="57">
        <v>0</v>
      </c>
      <c r="G473" s="57">
        <v>6.4020000000000001</v>
      </c>
      <c r="H473" s="57">
        <v>0.35847729716073701</v>
      </c>
      <c r="I473" s="58">
        <v>6.4020000000000001</v>
      </c>
      <c r="J473" s="64">
        <v>0.32333771733553501</v>
      </c>
    </row>
    <row r="474" spans="1:10" x14ac:dyDescent="0.3">
      <c r="A474" s="94"/>
      <c r="B474" s="62" t="s">
        <v>93</v>
      </c>
      <c r="C474" s="57">
        <v>139.82</v>
      </c>
      <c r="D474" s="57">
        <v>100</v>
      </c>
      <c r="E474" s="57">
        <v>54.265999999999998</v>
      </c>
      <c r="F474" s="57">
        <v>100</v>
      </c>
      <c r="G474" s="57">
        <v>1785.887154</v>
      </c>
      <c r="H474" s="57">
        <v>100</v>
      </c>
      <c r="I474" s="58">
        <v>1979.973154</v>
      </c>
      <c r="J474" s="64">
        <v>100</v>
      </c>
    </row>
    <row r="475" spans="1:10" x14ac:dyDescent="0.3">
      <c r="A475" s="92" t="s">
        <v>204</v>
      </c>
      <c r="B475" s="63" t="s">
        <v>5</v>
      </c>
      <c r="C475" s="57">
        <v>104.86</v>
      </c>
      <c r="D475" s="57">
        <v>42.169013857945998</v>
      </c>
      <c r="E475" s="57">
        <v>6.3109999999999999</v>
      </c>
      <c r="F475" s="57">
        <v>21.219151368435199</v>
      </c>
      <c r="G475" s="57">
        <v>172.89099999999999</v>
      </c>
      <c r="H475" s="57">
        <v>18.5078413531017</v>
      </c>
      <c r="I475" s="58">
        <v>284.06200000000001</v>
      </c>
      <c r="J475" s="64">
        <v>23.426673198313001</v>
      </c>
    </row>
    <row r="476" spans="1:10" x14ac:dyDescent="0.3">
      <c r="A476" s="93"/>
      <c r="B476" s="63" t="s">
        <v>11</v>
      </c>
      <c r="C476" s="57">
        <v>0</v>
      </c>
      <c r="D476" s="57">
        <v>0</v>
      </c>
      <c r="E476" s="57">
        <v>0</v>
      </c>
      <c r="F476" s="57">
        <v>0</v>
      </c>
      <c r="G476" s="57">
        <v>237.92699999999999</v>
      </c>
      <c r="H476" s="57">
        <v>25.469892415564999</v>
      </c>
      <c r="I476" s="58">
        <v>237.92699999999999</v>
      </c>
      <c r="J476" s="64">
        <v>19.621906745904099</v>
      </c>
    </row>
    <row r="477" spans="1:10" x14ac:dyDescent="0.3">
      <c r="A477" s="93"/>
      <c r="B477" s="63" t="s">
        <v>13</v>
      </c>
      <c r="C477" s="57">
        <v>99.191999999999993</v>
      </c>
      <c r="D477" s="57">
        <v>39.889651178689498</v>
      </c>
      <c r="E477" s="57">
        <v>23.431000000000001</v>
      </c>
      <c r="F477" s="57">
        <v>78.780848631564794</v>
      </c>
      <c r="G477" s="57">
        <v>36.619999999999997</v>
      </c>
      <c r="H477" s="57">
        <v>3.9201413049296101</v>
      </c>
      <c r="I477" s="58">
        <v>159.24299999999999</v>
      </c>
      <c r="J477" s="64">
        <v>13.1328150900823</v>
      </c>
    </row>
    <row r="478" spans="1:10" ht="26.4" x14ac:dyDescent="0.3">
      <c r="A478" s="93"/>
      <c r="B478" s="63" t="s">
        <v>15</v>
      </c>
      <c r="C478" s="57">
        <v>0</v>
      </c>
      <c r="D478" s="57">
        <v>0</v>
      </c>
      <c r="E478" s="57">
        <v>0</v>
      </c>
      <c r="F478" s="57">
        <v>0</v>
      </c>
      <c r="G478" s="57">
        <v>128.19399999999999</v>
      </c>
      <c r="H478" s="57">
        <v>13.7230637477921</v>
      </c>
      <c r="I478" s="58">
        <v>128.19399999999999</v>
      </c>
      <c r="J478" s="64">
        <v>10.5721953094203</v>
      </c>
    </row>
    <row r="479" spans="1:10" ht="26.4" x14ac:dyDescent="0.3">
      <c r="A479" s="93"/>
      <c r="B479" s="63" t="s">
        <v>14</v>
      </c>
      <c r="C479" s="57">
        <v>0</v>
      </c>
      <c r="D479" s="57">
        <v>0</v>
      </c>
      <c r="E479" s="57">
        <v>0</v>
      </c>
      <c r="F479" s="57">
        <v>0</v>
      </c>
      <c r="G479" s="57">
        <v>117.26300000000001</v>
      </c>
      <c r="H479" s="57">
        <v>12.552909061713899</v>
      </c>
      <c r="I479" s="58">
        <v>117.26300000000001</v>
      </c>
      <c r="J479" s="64">
        <v>9.6707126586934393</v>
      </c>
    </row>
    <row r="480" spans="1:10" x14ac:dyDescent="0.3">
      <c r="A480" s="93"/>
      <c r="B480" s="63" t="s">
        <v>30</v>
      </c>
      <c r="C480" s="57">
        <v>0</v>
      </c>
      <c r="D480" s="57">
        <v>0</v>
      </c>
      <c r="E480" s="57">
        <v>0</v>
      </c>
      <c r="F480" s="57">
        <v>0</v>
      </c>
      <c r="G480" s="57">
        <v>104.866</v>
      </c>
      <c r="H480" s="57">
        <v>11.225820264411499</v>
      </c>
      <c r="I480" s="58">
        <v>104.866</v>
      </c>
      <c r="J480" s="64">
        <v>8.6483285747980698</v>
      </c>
    </row>
    <row r="481" spans="1:10" ht="26.4" x14ac:dyDescent="0.3">
      <c r="A481" s="93"/>
      <c r="B481" s="63" t="s">
        <v>12</v>
      </c>
      <c r="C481" s="57">
        <v>28.446999999999999</v>
      </c>
      <c r="D481" s="57">
        <v>11.439843002260099</v>
      </c>
      <c r="E481" s="57">
        <v>0</v>
      </c>
      <c r="F481" s="57">
        <v>0</v>
      </c>
      <c r="G481" s="57">
        <v>66.998999999999995</v>
      </c>
      <c r="H481" s="57">
        <v>7.1721886206712</v>
      </c>
      <c r="I481" s="58">
        <v>95.445999999999998</v>
      </c>
      <c r="J481" s="64">
        <v>7.8714585199223501</v>
      </c>
    </row>
    <row r="482" spans="1:10" x14ac:dyDescent="0.3">
      <c r="A482" s="93"/>
      <c r="B482" s="63" t="s">
        <v>28</v>
      </c>
      <c r="C482" s="57">
        <v>0</v>
      </c>
      <c r="D482" s="57">
        <v>0</v>
      </c>
      <c r="E482" s="57">
        <v>0</v>
      </c>
      <c r="F482" s="57">
        <v>0</v>
      </c>
      <c r="G482" s="57">
        <v>47.378999999999998</v>
      </c>
      <c r="H482" s="57">
        <v>5.0718835304822596</v>
      </c>
      <c r="I482" s="58">
        <v>47.378999999999998</v>
      </c>
      <c r="J482" s="64">
        <v>3.9073594830102998</v>
      </c>
    </row>
    <row r="483" spans="1:10" ht="26.4" x14ac:dyDescent="0.3">
      <c r="A483" s="93"/>
      <c r="B483" s="63" t="s">
        <v>26</v>
      </c>
      <c r="C483" s="57">
        <v>16.167000000000002</v>
      </c>
      <c r="D483" s="57">
        <v>6.5014919611044499</v>
      </c>
      <c r="E483" s="57">
        <v>0</v>
      </c>
      <c r="F483" s="57">
        <v>0</v>
      </c>
      <c r="G483" s="57">
        <v>0</v>
      </c>
      <c r="H483" s="57">
        <v>0</v>
      </c>
      <c r="I483" s="58">
        <v>16.167000000000002</v>
      </c>
      <c r="J483" s="64">
        <v>1.3332970464093299</v>
      </c>
    </row>
    <row r="484" spans="1:10" ht="39.6" x14ac:dyDescent="0.3">
      <c r="A484" s="93"/>
      <c r="B484" s="63" t="s">
        <v>19</v>
      </c>
      <c r="C484" s="57">
        <v>0</v>
      </c>
      <c r="D484" s="57">
        <v>0</v>
      </c>
      <c r="E484" s="57">
        <v>0</v>
      </c>
      <c r="F484" s="57">
        <v>0</v>
      </c>
      <c r="G484" s="57">
        <v>11.11</v>
      </c>
      <c r="H484" s="57">
        <v>1.18931649092758</v>
      </c>
      <c r="I484" s="58">
        <v>11.11</v>
      </c>
      <c r="J484" s="64">
        <v>0.91624483117508604</v>
      </c>
    </row>
    <row r="485" spans="1:10" x14ac:dyDescent="0.3">
      <c r="A485" s="93"/>
      <c r="B485" s="63" t="s">
        <v>31</v>
      </c>
      <c r="C485" s="57">
        <v>0</v>
      </c>
      <c r="D485" s="57">
        <v>0</v>
      </c>
      <c r="E485" s="57">
        <v>0</v>
      </c>
      <c r="F485" s="57">
        <v>0</v>
      </c>
      <c r="G485" s="57">
        <v>10.901</v>
      </c>
      <c r="H485" s="57">
        <v>1.16694321040518</v>
      </c>
      <c r="I485" s="58">
        <v>10.901</v>
      </c>
      <c r="J485" s="64">
        <v>0.89900854227179205</v>
      </c>
    </row>
    <row r="486" spans="1:10" x14ac:dyDescent="0.3">
      <c r="A486" s="94"/>
      <c r="B486" s="62" t="s">
        <v>93</v>
      </c>
      <c r="C486" s="57">
        <v>248.666</v>
      </c>
      <c r="D486" s="57">
        <v>100</v>
      </c>
      <c r="E486" s="57">
        <v>29.742000000000001</v>
      </c>
      <c r="F486" s="57">
        <v>100</v>
      </c>
      <c r="G486" s="57">
        <v>934.15</v>
      </c>
      <c r="H486" s="57">
        <v>100</v>
      </c>
      <c r="I486" s="58">
        <v>1212.558</v>
      </c>
      <c r="J486" s="64">
        <v>100</v>
      </c>
    </row>
    <row r="487" spans="1:10" x14ac:dyDescent="0.3">
      <c r="A487" s="92" t="s">
        <v>205</v>
      </c>
      <c r="B487" s="63" t="s">
        <v>11</v>
      </c>
      <c r="C487" s="57">
        <v>0</v>
      </c>
      <c r="D487" s="57">
        <v>0</v>
      </c>
      <c r="E487" s="57">
        <v>0</v>
      </c>
      <c r="F487" s="57">
        <v>0</v>
      </c>
      <c r="G487" s="57">
        <v>506.96899999999999</v>
      </c>
      <c r="H487" s="57">
        <v>38.608001255027098</v>
      </c>
      <c r="I487" s="58">
        <v>506.96899999999999</v>
      </c>
      <c r="J487" s="64">
        <v>32.012671983915602</v>
      </c>
    </row>
    <row r="488" spans="1:10" x14ac:dyDescent="0.3">
      <c r="A488" s="93"/>
      <c r="B488" s="63" t="s">
        <v>5</v>
      </c>
      <c r="C488" s="57">
        <v>183.75399999999999</v>
      </c>
      <c r="D488" s="57">
        <v>75.109238132998698</v>
      </c>
      <c r="E488" s="57">
        <v>15.500999999999999</v>
      </c>
      <c r="F488" s="57">
        <v>59.8887300544759</v>
      </c>
      <c r="G488" s="57">
        <v>273.233</v>
      </c>
      <c r="H488" s="57">
        <v>20.8079389605969</v>
      </c>
      <c r="I488" s="58">
        <v>472.488</v>
      </c>
      <c r="J488" s="64">
        <v>29.835361452744301</v>
      </c>
    </row>
    <row r="489" spans="1:10" ht="26.4" x14ac:dyDescent="0.3">
      <c r="A489" s="93"/>
      <c r="B489" s="63" t="s">
        <v>15</v>
      </c>
      <c r="C489" s="57">
        <v>0</v>
      </c>
      <c r="D489" s="57">
        <v>0</v>
      </c>
      <c r="E489" s="57">
        <v>0</v>
      </c>
      <c r="F489" s="57">
        <v>0</v>
      </c>
      <c r="G489" s="57">
        <v>148.762</v>
      </c>
      <c r="H489" s="57">
        <v>11.328904691806301</v>
      </c>
      <c r="I489" s="58">
        <v>148.762</v>
      </c>
      <c r="J489" s="64">
        <v>9.3936100820193307</v>
      </c>
    </row>
    <row r="490" spans="1:10" ht="26.4" x14ac:dyDescent="0.3">
      <c r="A490" s="93"/>
      <c r="B490" s="63" t="s">
        <v>29</v>
      </c>
      <c r="C490" s="57">
        <v>0</v>
      </c>
      <c r="D490" s="57">
        <v>0</v>
      </c>
      <c r="E490" s="57">
        <v>1.5</v>
      </c>
      <c r="F490" s="57">
        <v>5.7953096627129801</v>
      </c>
      <c r="G490" s="57">
        <v>112.202</v>
      </c>
      <c r="H490" s="57">
        <v>8.5446939690919095</v>
      </c>
      <c r="I490" s="58">
        <v>113.702</v>
      </c>
      <c r="J490" s="64">
        <v>7.1797384651037399</v>
      </c>
    </row>
    <row r="491" spans="1:10" x14ac:dyDescent="0.3">
      <c r="A491" s="93"/>
      <c r="B491" s="63" t="s">
        <v>13</v>
      </c>
      <c r="C491" s="57">
        <v>49.624000000000002</v>
      </c>
      <c r="D491" s="57">
        <v>20.2837534590372</v>
      </c>
      <c r="E491" s="57">
        <v>0</v>
      </c>
      <c r="F491" s="57">
        <v>0</v>
      </c>
      <c r="G491" s="57">
        <v>33.518999999999998</v>
      </c>
      <c r="H491" s="57">
        <v>2.55262470499627</v>
      </c>
      <c r="I491" s="58">
        <v>83.143000000000001</v>
      </c>
      <c r="J491" s="64">
        <v>5.2500835095611302</v>
      </c>
    </row>
    <row r="492" spans="1:10" ht="26.4" x14ac:dyDescent="0.3">
      <c r="A492" s="93"/>
      <c r="B492" s="63" t="s">
        <v>22</v>
      </c>
      <c r="C492" s="57">
        <v>0</v>
      </c>
      <c r="D492" s="57">
        <v>0</v>
      </c>
      <c r="E492" s="57">
        <v>0.70099999999999996</v>
      </c>
      <c r="F492" s="57">
        <v>2.7083413823745301</v>
      </c>
      <c r="G492" s="57">
        <v>64.647000000000006</v>
      </c>
      <c r="H492" s="57">
        <v>4.9231638564364699</v>
      </c>
      <c r="I492" s="58">
        <v>65.347999999999999</v>
      </c>
      <c r="J492" s="64">
        <v>4.1264142162635604</v>
      </c>
    </row>
    <row r="493" spans="1:10" ht="26.4" x14ac:dyDescent="0.3">
      <c r="A493" s="93"/>
      <c r="B493" s="63" t="s">
        <v>14</v>
      </c>
      <c r="C493" s="57">
        <v>0</v>
      </c>
      <c r="D493" s="57">
        <v>0</v>
      </c>
      <c r="E493" s="57">
        <v>0</v>
      </c>
      <c r="F493" s="57">
        <v>0</v>
      </c>
      <c r="G493" s="57">
        <v>62.362000000000002</v>
      </c>
      <c r="H493" s="57">
        <v>4.7491506862668196</v>
      </c>
      <c r="I493" s="58">
        <v>62.362000000000002</v>
      </c>
      <c r="J493" s="64">
        <v>3.9378625719934499</v>
      </c>
    </row>
    <row r="494" spans="1:10" ht="26.4" x14ac:dyDescent="0.3">
      <c r="A494" s="93"/>
      <c r="B494" s="63" t="s">
        <v>12</v>
      </c>
      <c r="C494" s="57">
        <v>0</v>
      </c>
      <c r="D494" s="57">
        <v>0</v>
      </c>
      <c r="E494" s="57">
        <v>3.18</v>
      </c>
      <c r="F494" s="57">
        <v>12.2860564849515</v>
      </c>
      <c r="G494" s="57">
        <v>43.350999999999999</v>
      </c>
      <c r="H494" s="57">
        <v>3.3013763413673902</v>
      </c>
      <c r="I494" s="58">
        <v>46.530999999999999</v>
      </c>
      <c r="J494" s="64">
        <v>2.9382105021876699</v>
      </c>
    </row>
    <row r="495" spans="1:10" ht="39.6" x14ac:dyDescent="0.3">
      <c r="A495" s="93"/>
      <c r="B495" s="63" t="s">
        <v>32</v>
      </c>
      <c r="C495" s="57">
        <v>0</v>
      </c>
      <c r="D495" s="57">
        <v>0</v>
      </c>
      <c r="E495" s="57">
        <v>0</v>
      </c>
      <c r="F495" s="57">
        <v>0</v>
      </c>
      <c r="G495" s="57">
        <v>18.207000000000001</v>
      </c>
      <c r="H495" s="57">
        <v>1.386546078459</v>
      </c>
      <c r="I495" s="58">
        <v>18.207000000000001</v>
      </c>
      <c r="J495" s="64">
        <v>1.1496851263315</v>
      </c>
    </row>
    <row r="496" spans="1:10" x14ac:dyDescent="0.3">
      <c r="A496" s="93"/>
      <c r="B496" s="63" t="s">
        <v>31</v>
      </c>
      <c r="C496" s="57">
        <v>0</v>
      </c>
      <c r="D496" s="57">
        <v>0</v>
      </c>
      <c r="E496" s="57">
        <v>0</v>
      </c>
      <c r="F496" s="57">
        <v>0</v>
      </c>
      <c r="G496" s="57">
        <v>16.010999999999999</v>
      </c>
      <c r="H496" s="57">
        <v>1.2193106641515401</v>
      </c>
      <c r="I496" s="58">
        <v>16.010999999999999</v>
      </c>
      <c r="J496" s="64">
        <v>1.0110182104516701</v>
      </c>
    </row>
    <row r="497" spans="1:10" ht="39.6" x14ac:dyDescent="0.3">
      <c r="A497" s="93"/>
      <c r="B497" s="63" t="s">
        <v>57</v>
      </c>
      <c r="C497" s="57">
        <v>0</v>
      </c>
      <c r="D497" s="57">
        <v>0</v>
      </c>
      <c r="E497" s="57">
        <v>0</v>
      </c>
      <c r="F497" s="57">
        <v>0</v>
      </c>
      <c r="G497" s="57">
        <v>15.503</v>
      </c>
      <c r="H497" s="57">
        <v>1.18062414754489</v>
      </c>
      <c r="I497" s="58">
        <v>15.503</v>
      </c>
      <c r="J497" s="64">
        <v>0.97894043573994505</v>
      </c>
    </row>
    <row r="498" spans="1:10" ht="26.4" x14ac:dyDescent="0.3">
      <c r="A498" s="93"/>
      <c r="B498" s="63" t="s">
        <v>52</v>
      </c>
      <c r="C498" s="57">
        <v>11.271000000000001</v>
      </c>
      <c r="D498" s="57">
        <v>4.6070084079640603</v>
      </c>
      <c r="E498" s="57">
        <v>0</v>
      </c>
      <c r="F498" s="57">
        <v>0</v>
      </c>
      <c r="G498" s="57">
        <v>0</v>
      </c>
      <c r="H498" s="57">
        <v>0</v>
      </c>
      <c r="I498" s="58">
        <v>11.271000000000001</v>
      </c>
      <c r="J498" s="64">
        <v>0.71170984010997396</v>
      </c>
    </row>
    <row r="499" spans="1:10" ht="39.6" x14ac:dyDescent="0.3">
      <c r="A499" s="93"/>
      <c r="B499" s="63" t="s">
        <v>42</v>
      </c>
      <c r="C499" s="57">
        <v>0</v>
      </c>
      <c r="D499" s="57">
        <v>0</v>
      </c>
      <c r="E499" s="57">
        <v>0</v>
      </c>
      <c r="F499" s="57">
        <v>0</v>
      </c>
      <c r="G499" s="57">
        <v>5.99</v>
      </c>
      <c r="H499" s="57">
        <v>0.45616581589330402</v>
      </c>
      <c r="I499" s="58">
        <v>5.99</v>
      </c>
      <c r="J499" s="64">
        <v>0.378239902604804</v>
      </c>
    </row>
    <row r="500" spans="1:10" ht="39.6" x14ac:dyDescent="0.3">
      <c r="A500" s="93"/>
      <c r="B500" s="63" t="s">
        <v>19</v>
      </c>
      <c r="C500" s="57">
        <v>0</v>
      </c>
      <c r="D500" s="57">
        <v>0</v>
      </c>
      <c r="E500" s="57">
        <v>0</v>
      </c>
      <c r="F500" s="57">
        <v>0</v>
      </c>
      <c r="G500" s="57">
        <v>5.0060000000000002</v>
      </c>
      <c r="H500" s="57">
        <v>0.38122972860799398</v>
      </c>
      <c r="I500" s="58">
        <v>5.0060000000000002</v>
      </c>
      <c r="J500" s="64">
        <v>0.31610500040728701</v>
      </c>
    </row>
    <row r="501" spans="1:10" x14ac:dyDescent="0.3">
      <c r="A501" s="93"/>
      <c r="B501" s="63" t="s">
        <v>64</v>
      </c>
      <c r="C501" s="57">
        <v>0</v>
      </c>
      <c r="D501" s="57">
        <v>0</v>
      </c>
      <c r="E501" s="57">
        <v>5.0010000000000003</v>
      </c>
      <c r="F501" s="57">
        <v>19.321562415485101</v>
      </c>
      <c r="G501" s="57">
        <v>0</v>
      </c>
      <c r="H501" s="57">
        <v>0</v>
      </c>
      <c r="I501" s="58">
        <v>5.0010000000000003</v>
      </c>
      <c r="J501" s="64">
        <v>0.315789274278234</v>
      </c>
    </row>
    <row r="502" spans="1:10" x14ac:dyDescent="0.3">
      <c r="A502" s="93"/>
      <c r="B502" s="63" t="s">
        <v>28</v>
      </c>
      <c r="C502" s="57">
        <v>0</v>
      </c>
      <c r="D502" s="57">
        <v>0</v>
      </c>
      <c r="E502" s="57">
        <v>0</v>
      </c>
      <c r="F502" s="57">
        <v>0</v>
      </c>
      <c r="G502" s="57">
        <v>4.0999999999999996</v>
      </c>
      <c r="H502" s="57">
        <v>0.312233697022128</v>
      </c>
      <c r="I502" s="58">
        <v>4.0999999999999996</v>
      </c>
      <c r="J502" s="64">
        <v>0.25889542582298702</v>
      </c>
    </row>
    <row r="503" spans="1:10" x14ac:dyDescent="0.3">
      <c r="A503" s="93"/>
      <c r="B503" s="63" t="s">
        <v>17</v>
      </c>
      <c r="C503" s="57">
        <v>0</v>
      </c>
      <c r="D503" s="57">
        <v>0</v>
      </c>
      <c r="E503" s="57">
        <v>0</v>
      </c>
      <c r="F503" s="57">
        <v>0</v>
      </c>
      <c r="G503" s="57">
        <v>3.2570000000000001</v>
      </c>
      <c r="H503" s="57">
        <v>0.248035402731969</v>
      </c>
      <c r="I503" s="58">
        <v>3.2570000000000001</v>
      </c>
      <c r="J503" s="64">
        <v>0.205664000464749</v>
      </c>
    </row>
    <row r="504" spans="1:10" x14ac:dyDescent="0.3">
      <c r="A504" s="94"/>
      <c r="B504" s="62" t="s">
        <v>93</v>
      </c>
      <c r="C504" s="57">
        <v>244.649</v>
      </c>
      <c r="D504" s="57">
        <v>100</v>
      </c>
      <c r="E504" s="57">
        <v>25.882999999999999</v>
      </c>
      <c r="F504" s="57">
        <v>100</v>
      </c>
      <c r="G504" s="57">
        <v>1313.1189999999999</v>
      </c>
      <c r="H504" s="57">
        <v>100</v>
      </c>
      <c r="I504" s="58">
        <v>1583.6510000000001</v>
      </c>
      <c r="J504" s="64">
        <v>100</v>
      </c>
    </row>
    <row r="505" spans="1:10" x14ac:dyDescent="0.3">
      <c r="A505" s="92" t="s">
        <v>206</v>
      </c>
      <c r="B505" s="63" t="s">
        <v>5</v>
      </c>
      <c r="C505" s="57">
        <v>41.18</v>
      </c>
      <c r="D505" s="57">
        <v>61.087046816590501</v>
      </c>
      <c r="E505" s="57">
        <v>6.524</v>
      </c>
      <c r="F505" s="57">
        <v>68.695377487627695</v>
      </c>
      <c r="G505" s="57">
        <v>356.524</v>
      </c>
      <c r="H505" s="57">
        <v>52.494923869079301</v>
      </c>
      <c r="I505" s="58">
        <v>404.22800000000001</v>
      </c>
      <c r="J505" s="64">
        <v>53.464503192834499</v>
      </c>
    </row>
    <row r="506" spans="1:10" ht="26.4" x14ac:dyDescent="0.3">
      <c r="A506" s="93"/>
      <c r="B506" s="63" t="s">
        <v>12</v>
      </c>
      <c r="C506" s="57">
        <v>9.4120000000000008</v>
      </c>
      <c r="D506" s="57">
        <v>13.961905892126</v>
      </c>
      <c r="E506" s="57">
        <v>0</v>
      </c>
      <c r="F506" s="57">
        <v>0</v>
      </c>
      <c r="G506" s="57">
        <v>128.26300000000001</v>
      </c>
      <c r="H506" s="57">
        <v>18.885562879973602</v>
      </c>
      <c r="I506" s="58">
        <v>137.67500000000001</v>
      </c>
      <c r="J506" s="64">
        <v>18.209340958749699</v>
      </c>
    </row>
    <row r="507" spans="1:10" x14ac:dyDescent="0.3">
      <c r="A507" s="93"/>
      <c r="B507" s="63" t="s">
        <v>11</v>
      </c>
      <c r="C507" s="57">
        <v>0</v>
      </c>
      <c r="D507" s="57">
        <v>0</v>
      </c>
      <c r="E507" s="57">
        <v>0</v>
      </c>
      <c r="F507" s="57">
        <v>0</v>
      </c>
      <c r="G507" s="57">
        <v>72.784000000000006</v>
      </c>
      <c r="H507" s="57">
        <v>10.716783551421701</v>
      </c>
      <c r="I507" s="58">
        <v>72.784000000000006</v>
      </c>
      <c r="J507" s="64">
        <v>9.6266473385991702</v>
      </c>
    </row>
    <row r="508" spans="1:10" ht="26.4" x14ac:dyDescent="0.3">
      <c r="A508" s="93"/>
      <c r="B508" s="63" t="s">
        <v>14</v>
      </c>
      <c r="C508" s="57">
        <v>0</v>
      </c>
      <c r="D508" s="57">
        <v>0</v>
      </c>
      <c r="E508" s="57">
        <v>0</v>
      </c>
      <c r="F508" s="57">
        <v>0</v>
      </c>
      <c r="G508" s="57">
        <v>60.215000000000003</v>
      </c>
      <c r="H508" s="57">
        <v>8.8661123536609203</v>
      </c>
      <c r="I508" s="58">
        <v>60.215000000000003</v>
      </c>
      <c r="J508" s="64">
        <v>7.9642307305692102</v>
      </c>
    </row>
    <row r="509" spans="1:10" x14ac:dyDescent="0.3">
      <c r="A509" s="93"/>
      <c r="B509" s="63" t="s">
        <v>13</v>
      </c>
      <c r="C509" s="57">
        <v>9.8610000000000007</v>
      </c>
      <c r="D509" s="57">
        <v>14.6279594137542</v>
      </c>
      <c r="E509" s="57">
        <v>2.9729999999999999</v>
      </c>
      <c r="F509" s="57">
        <v>31.304622512372301</v>
      </c>
      <c r="G509" s="57">
        <v>18.48</v>
      </c>
      <c r="H509" s="57">
        <v>2.72101231081382</v>
      </c>
      <c r="I509" s="58">
        <v>31.314</v>
      </c>
      <c r="J509" s="64">
        <v>4.1416909590142703</v>
      </c>
    </row>
    <row r="510" spans="1:10" ht="26.4" x14ac:dyDescent="0.3">
      <c r="A510" s="93"/>
      <c r="B510" s="63" t="s">
        <v>29</v>
      </c>
      <c r="C510" s="57">
        <v>0</v>
      </c>
      <c r="D510" s="57">
        <v>0</v>
      </c>
      <c r="E510" s="57">
        <v>0</v>
      </c>
      <c r="F510" s="57">
        <v>0</v>
      </c>
      <c r="G510" s="57">
        <v>14.651999999999999</v>
      </c>
      <c r="H510" s="57">
        <v>2.1573740464309501</v>
      </c>
      <c r="I510" s="58">
        <v>14.651999999999999</v>
      </c>
      <c r="J510" s="64">
        <v>1.93792092774724</v>
      </c>
    </row>
    <row r="511" spans="1:10" x14ac:dyDescent="0.3">
      <c r="A511" s="93"/>
      <c r="B511" s="63" t="s">
        <v>17</v>
      </c>
      <c r="C511" s="57">
        <v>0</v>
      </c>
      <c r="D511" s="57">
        <v>0</v>
      </c>
      <c r="E511" s="57">
        <v>0</v>
      </c>
      <c r="F511" s="57">
        <v>0</v>
      </c>
      <c r="G511" s="57">
        <v>7.702</v>
      </c>
      <c r="H511" s="57">
        <v>1.13404961135758</v>
      </c>
      <c r="I511" s="58">
        <v>7.702</v>
      </c>
      <c r="J511" s="64">
        <v>1.0186914404524501</v>
      </c>
    </row>
    <row r="512" spans="1:10" ht="26.4" x14ac:dyDescent="0.3">
      <c r="A512" s="93"/>
      <c r="B512" s="63" t="s">
        <v>22</v>
      </c>
      <c r="C512" s="57">
        <v>0</v>
      </c>
      <c r="D512" s="57">
        <v>0</v>
      </c>
      <c r="E512" s="57">
        <v>0</v>
      </c>
      <c r="F512" s="57">
        <v>0</v>
      </c>
      <c r="G512" s="57">
        <v>7.6</v>
      </c>
      <c r="H512" s="57">
        <v>1.11903103691477</v>
      </c>
      <c r="I512" s="58">
        <v>7.6</v>
      </c>
      <c r="J512" s="64">
        <v>1.0052005904230801</v>
      </c>
    </row>
    <row r="513" spans="1:10" ht="26.4" x14ac:dyDescent="0.3">
      <c r="A513" s="93"/>
      <c r="B513" s="63" t="s">
        <v>26</v>
      </c>
      <c r="C513" s="57">
        <v>6.9589999999999996</v>
      </c>
      <c r="D513" s="57">
        <v>10.323087877529201</v>
      </c>
      <c r="E513" s="57">
        <v>0</v>
      </c>
      <c r="F513" s="57">
        <v>0</v>
      </c>
      <c r="G513" s="57">
        <v>0</v>
      </c>
      <c r="H513" s="57">
        <v>0</v>
      </c>
      <c r="I513" s="58">
        <v>6.9589999999999996</v>
      </c>
      <c r="J513" s="64">
        <v>0.92041985641503099</v>
      </c>
    </row>
    <row r="514" spans="1:10" ht="39.6" x14ac:dyDescent="0.3">
      <c r="A514" s="93"/>
      <c r="B514" s="63" t="s">
        <v>32</v>
      </c>
      <c r="C514" s="57">
        <v>0</v>
      </c>
      <c r="D514" s="57">
        <v>0</v>
      </c>
      <c r="E514" s="57">
        <v>0</v>
      </c>
      <c r="F514" s="57">
        <v>0</v>
      </c>
      <c r="G514" s="57">
        <v>6.9320000000000004</v>
      </c>
      <c r="H514" s="57">
        <v>1.020674098407</v>
      </c>
      <c r="I514" s="58">
        <v>6.9320000000000004</v>
      </c>
      <c r="J514" s="64">
        <v>0.91684874905431801</v>
      </c>
    </row>
    <row r="515" spans="1:10" ht="26.4" x14ac:dyDescent="0.3">
      <c r="A515" s="93"/>
      <c r="B515" s="63" t="s">
        <v>20</v>
      </c>
      <c r="C515" s="57">
        <v>0</v>
      </c>
      <c r="D515" s="57">
        <v>0</v>
      </c>
      <c r="E515" s="57">
        <v>0</v>
      </c>
      <c r="F515" s="57">
        <v>0</v>
      </c>
      <c r="G515" s="57">
        <v>3.0049999999999999</v>
      </c>
      <c r="H515" s="57">
        <v>0.442458982359065</v>
      </c>
      <c r="I515" s="58">
        <v>3.0049999999999999</v>
      </c>
      <c r="J515" s="64">
        <v>0.39745102292386397</v>
      </c>
    </row>
    <row r="516" spans="1:10" ht="26.4" x14ac:dyDescent="0.3">
      <c r="A516" s="93"/>
      <c r="B516" s="63" t="s">
        <v>15</v>
      </c>
      <c r="C516" s="57">
        <v>0</v>
      </c>
      <c r="D516" s="57">
        <v>0</v>
      </c>
      <c r="E516" s="57">
        <v>0</v>
      </c>
      <c r="F516" s="57">
        <v>0</v>
      </c>
      <c r="G516" s="57">
        <v>3.0019999999999998</v>
      </c>
      <c r="H516" s="57">
        <v>0.44201725958133498</v>
      </c>
      <c r="I516" s="58">
        <v>3.0019999999999998</v>
      </c>
      <c r="J516" s="64">
        <v>0.39705423321711802</v>
      </c>
    </row>
    <row r="517" spans="1:10" x14ac:dyDescent="0.3">
      <c r="A517" s="94"/>
      <c r="B517" s="62" t="s">
        <v>93</v>
      </c>
      <c r="C517" s="57">
        <v>67.412000000000006</v>
      </c>
      <c r="D517" s="57">
        <v>100</v>
      </c>
      <c r="E517" s="57">
        <v>9.4969999999999999</v>
      </c>
      <c r="F517" s="57">
        <v>100</v>
      </c>
      <c r="G517" s="57">
        <v>679.15899999999999</v>
      </c>
      <c r="H517" s="57">
        <v>100</v>
      </c>
      <c r="I517" s="58">
        <v>756.06799999999998</v>
      </c>
      <c r="J517" s="64">
        <v>100</v>
      </c>
    </row>
    <row r="518" spans="1:10" x14ac:dyDescent="0.3">
      <c r="A518" s="92" t="s">
        <v>207</v>
      </c>
      <c r="B518" s="63" t="s">
        <v>5</v>
      </c>
      <c r="C518" s="57">
        <v>78.863</v>
      </c>
      <c r="D518" s="57">
        <v>41.581250659074101</v>
      </c>
      <c r="E518" s="57">
        <v>3</v>
      </c>
      <c r="F518" s="57">
        <v>12.7204884667571</v>
      </c>
      <c r="G518" s="57">
        <v>512.84400000000005</v>
      </c>
      <c r="H518" s="57">
        <v>34.442826970397803</v>
      </c>
      <c r="I518" s="58">
        <v>594.70699999999999</v>
      </c>
      <c r="J518" s="64">
        <v>34.937225963661803</v>
      </c>
    </row>
    <row r="519" spans="1:10" x14ac:dyDescent="0.3">
      <c r="A519" s="93"/>
      <c r="B519" s="63" t="s">
        <v>11</v>
      </c>
      <c r="C519" s="57">
        <v>0</v>
      </c>
      <c r="D519" s="57">
        <v>0</v>
      </c>
      <c r="E519" s="57">
        <v>0</v>
      </c>
      <c r="F519" s="57">
        <v>0</v>
      </c>
      <c r="G519" s="57">
        <v>337.90800000000002</v>
      </c>
      <c r="H519" s="57">
        <v>22.6940488255945</v>
      </c>
      <c r="I519" s="58">
        <v>337.90800000000002</v>
      </c>
      <c r="J519" s="64">
        <v>19.851066409053601</v>
      </c>
    </row>
    <row r="520" spans="1:10" ht="26.4" x14ac:dyDescent="0.3">
      <c r="A520" s="93"/>
      <c r="B520" s="63" t="s">
        <v>15</v>
      </c>
      <c r="C520" s="57">
        <v>0</v>
      </c>
      <c r="D520" s="57">
        <v>0</v>
      </c>
      <c r="E520" s="57">
        <v>0</v>
      </c>
      <c r="F520" s="57">
        <v>0</v>
      </c>
      <c r="G520" s="57">
        <v>277.49400000000003</v>
      </c>
      <c r="H520" s="57">
        <v>18.6366182061671</v>
      </c>
      <c r="I520" s="58">
        <v>277.49400000000003</v>
      </c>
      <c r="J520" s="64">
        <v>16.301927809089801</v>
      </c>
    </row>
    <row r="521" spans="1:10" ht="26.4" x14ac:dyDescent="0.3">
      <c r="A521" s="93"/>
      <c r="B521" s="63" t="s">
        <v>29</v>
      </c>
      <c r="C521" s="57">
        <v>0</v>
      </c>
      <c r="D521" s="57">
        <v>0</v>
      </c>
      <c r="E521" s="57">
        <v>0</v>
      </c>
      <c r="F521" s="57">
        <v>0</v>
      </c>
      <c r="G521" s="57">
        <v>117.821</v>
      </c>
      <c r="H521" s="57">
        <v>7.9129098058654002</v>
      </c>
      <c r="I521" s="58">
        <v>117.821</v>
      </c>
      <c r="J521" s="64">
        <v>6.9216251032266296</v>
      </c>
    </row>
    <row r="522" spans="1:10" ht="26.4" x14ac:dyDescent="0.3">
      <c r="A522" s="93"/>
      <c r="B522" s="63" t="s">
        <v>12</v>
      </c>
      <c r="C522" s="57">
        <v>21.169</v>
      </c>
      <c r="D522" s="57">
        <v>11.1615522513972</v>
      </c>
      <c r="E522" s="57">
        <v>1.84</v>
      </c>
      <c r="F522" s="57">
        <v>7.8018995929443697</v>
      </c>
      <c r="G522" s="57">
        <v>90.784000000000006</v>
      </c>
      <c r="H522" s="57">
        <v>6.0970930803140702</v>
      </c>
      <c r="I522" s="58">
        <v>113.79300000000001</v>
      </c>
      <c r="J522" s="64">
        <v>6.6849923644466402</v>
      </c>
    </row>
    <row r="523" spans="1:10" ht="26.4" x14ac:dyDescent="0.3">
      <c r="A523" s="93"/>
      <c r="B523" s="63" t="s">
        <v>14</v>
      </c>
      <c r="C523" s="57">
        <v>0</v>
      </c>
      <c r="D523" s="57">
        <v>0</v>
      </c>
      <c r="E523" s="57">
        <v>0</v>
      </c>
      <c r="F523" s="57">
        <v>0</v>
      </c>
      <c r="G523" s="57">
        <v>75.888856000000004</v>
      </c>
      <c r="H523" s="57">
        <v>5.0967287053946801</v>
      </c>
      <c r="I523" s="58">
        <v>75.888856000000004</v>
      </c>
      <c r="J523" s="64">
        <v>4.4582392845481804</v>
      </c>
    </row>
    <row r="524" spans="1:10" x14ac:dyDescent="0.3">
      <c r="A524" s="93"/>
      <c r="B524" s="63" t="s">
        <v>13</v>
      </c>
      <c r="C524" s="57">
        <v>50.546999999999997</v>
      </c>
      <c r="D524" s="57">
        <v>26.651376146789001</v>
      </c>
      <c r="E524" s="57">
        <v>5.8010000000000002</v>
      </c>
      <c r="F524" s="57">
        <v>24.597184531886001</v>
      </c>
      <c r="G524" s="57">
        <v>6.0019999999999998</v>
      </c>
      <c r="H524" s="57">
        <v>0.40309694073895203</v>
      </c>
      <c r="I524" s="58">
        <v>62.35</v>
      </c>
      <c r="J524" s="64">
        <v>3.6628727067855502</v>
      </c>
    </row>
    <row r="525" spans="1:10" ht="26.4" x14ac:dyDescent="0.3">
      <c r="A525" s="93"/>
      <c r="B525" s="63" t="s">
        <v>26</v>
      </c>
      <c r="C525" s="57">
        <v>39.081000000000003</v>
      </c>
      <c r="D525" s="57">
        <v>20.605820942739602</v>
      </c>
      <c r="E525" s="57">
        <v>12.943</v>
      </c>
      <c r="F525" s="57">
        <v>54.880427408412501</v>
      </c>
      <c r="G525" s="57">
        <v>8.52</v>
      </c>
      <c r="H525" s="57">
        <v>0.57220692020924302</v>
      </c>
      <c r="I525" s="58">
        <v>60.543999999999997</v>
      </c>
      <c r="J525" s="64">
        <v>3.5567757042441701</v>
      </c>
    </row>
    <row r="526" spans="1:10" ht="39.6" x14ac:dyDescent="0.3">
      <c r="A526" s="93"/>
      <c r="B526" s="63" t="s">
        <v>19</v>
      </c>
      <c r="C526" s="57">
        <v>0</v>
      </c>
      <c r="D526" s="57">
        <v>0</v>
      </c>
      <c r="E526" s="57">
        <v>0</v>
      </c>
      <c r="F526" s="57">
        <v>0</v>
      </c>
      <c r="G526" s="57">
        <v>15.016</v>
      </c>
      <c r="H526" s="57">
        <v>1.0084811166504699</v>
      </c>
      <c r="I526" s="58">
        <v>15.016</v>
      </c>
      <c r="J526" s="64">
        <v>0.88214429134068595</v>
      </c>
    </row>
    <row r="527" spans="1:10" x14ac:dyDescent="0.3">
      <c r="A527" s="93"/>
      <c r="B527" s="63" t="s">
        <v>17</v>
      </c>
      <c r="C527" s="57">
        <v>0</v>
      </c>
      <c r="D527" s="57">
        <v>0</v>
      </c>
      <c r="E527" s="57">
        <v>0</v>
      </c>
      <c r="F527" s="57">
        <v>0</v>
      </c>
      <c r="G527" s="57">
        <v>14.911</v>
      </c>
      <c r="H527" s="57">
        <v>1.0014292708028201</v>
      </c>
      <c r="I527" s="58">
        <v>14.911</v>
      </c>
      <c r="J527" s="64">
        <v>0.87597586096037405</v>
      </c>
    </row>
    <row r="528" spans="1:10" ht="26.4" x14ac:dyDescent="0.3">
      <c r="A528" s="93"/>
      <c r="B528" s="63" t="s">
        <v>49</v>
      </c>
      <c r="C528" s="57">
        <v>0</v>
      </c>
      <c r="D528" s="57">
        <v>0</v>
      </c>
      <c r="E528" s="57">
        <v>0</v>
      </c>
      <c r="F528" s="57">
        <v>0</v>
      </c>
      <c r="G528" s="57">
        <v>14.731</v>
      </c>
      <c r="H528" s="57">
        <v>0.989340392206849</v>
      </c>
      <c r="I528" s="58">
        <v>14.731</v>
      </c>
      <c r="J528" s="64">
        <v>0.86540140887983796</v>
      </c>
    </row>
    <row r="529" spans="1:10" ht="26.4" x14ac:dyDescent="0.3">
      <c r="A529" s="93"/>
      <c r="B529" s="63" t="s">
        <v>33</v>
      </c>
      <c r="C529" s="57">
        <v>0</v>
      </c>
      <c r="D529" s="57">
        <v>0</v>
      </c>
      <c r="E529" s="57">
        <v>0</v>
      </c>
      <c r="F529" s="57">
        <v>0</v>
      </c>
      <c r="G529" s="57">
        <v>6.4</v>
      </c>
      <c r="H529" s="57">
        <v>0.42982679452337502</v>
      </c>
      <c r="I529" s="58">
        <v>6.4</v>
      </c>
      <c r="J529" s="64">
        <v>0.37598051841904601</v>
      </c>
    </row>
    <row r="530" spans="1:10" ht="39.6" x14ac:dyDescent="0.3">
      <c r="A530" s="93"/>
      <c r="B530" s="63" t="s">
        <v>35</v>
      </c>
      <c r="C530" s="57">
        <v>0</v>
      </c>
      <c r="D530" s="57">
        <v>0</v>
      </c>
      <c r="E530" s="57">
        <v>0</v>
      </c>
      <c r="F530" s="57">
        <v>0</v>
      </c>
      <c r="G530" s="57">
        <v>6.1509999999999998</v>
      </c>
      <c r="H530" s="57">
        <v>0.41310384579894999</v>
      </c>
      <c r="I530" s="58">
        <v>6.1509999999999998</v>
      </c>
      <c r="J530" s="64">
        <v>0.36135252637430498</v>
      </c>
    </row>
    <row r="531" spans="1:10" ht="26.4" x14ac:dyDescent="0.3">
      <c r="A531" s="93"/>
      <c r="B531" s="63" t="s">
        <v>20</v>
      </c>
      <c r="C531" s="57">
        <v>0</v>
      </c>
      <c r="D531" s="57">
        <v>0</v>
      </c>
      <c r="E531" s="57">
        <v>0</v>
      </c>
      <c r="F531" s="57">
        <v>0</v>
      </c>
      <c r="G531" s="57">
        <v>4.5010000000000003</v>
      </c>
      <c r="H531" s="57">
        <v>0.30228912533589197</v>
      </c>
      <c r="I531" s="58">
        <v>4.5010000000000003</v>
      </c>
      <c r="J531" s="64">
        <v>0.26442004896939503</v>
      </c>
    </row>
    <row r="532" spans="1:10" x14ac:dyDescent="0.3">
      <c r="A532" s="94"/>
      <c r="B532" s="62" t="s">
        <v>93</v>
      </c>
      <c r="C532" s="57">
        <v>189.66</v>
      </c>
      <c r="D532" s="57">
        <v>100</v>
      </c>
      <c r="E532" s="57">
        <v>23.584</v>
      </c>
      <c r="F532" s="57">
        <v>100</v>
      </c>
      <c r="G532" s="57">
        <v>1488.9718559999999</v>
      </c>
      <c r="H532" s="57">
        <v>100</v>
      </c>
      <c r="I532" s="58">
        <v>1702.215856</v>
      </c>
      <c r="J532" s="64">
        <v>100</v>
      </c>
    </row>
    <row r="533" spans="1:10" x14ac:dyDescent="0.3">
      <c r="A533" s="92" t="s">
        <v>208</v>
      </c>
      <c r="B533" s="63" t="s">
        <v>5</v>
      </c>
      <c r="C533" s="57">
        <v>177.994</v>
      </c>
      <c r="D533" s="57">
        <v>56.725369842757097</v>
      </c>
      <c r="E533" s="57">
        <v>15.82</v>
      </c>
      <c r="F533" s="57">
        <v>19.207887132415401</v>
      </c>
      <c r="G533" s="57">
        <v>739.12599999999998</v>
      </c>
      <c r="H533" s="57">
        <v>27.8714166447328</v>
      </c>
      <c r="I533" s="58">
        <v>932.94</v>
      </c>
      <c r="J533" s="64">
        <v>30.607685286828499</v>
      </c>
    </row>
    <row r="534" spans="1:10" x14ac:dyDescent="0.3">
      <c r="A534" s="93"/>
      <c r="B534" s="63" t="s">
        <v>11</v>
      </c>
      <c r="C534" s="57">
        <v>0</v>
      </c>
      <c r="D534" s="57">
        <v>0</v>
      </c>
      <c r="E534" s="57">
        <v>0</v>
      </c>
      <c r="F534" s="57">
        <v>0</v>
      </c>
      <c r="G534" s="57">
        <v>702.70699999999999</v>
      </c>
      <c r="H534" s="57">
        <v>26.4981066505173</v>
      </c>
      <c r="I534" s="58">
        <v>702.70699999999999</v>
      </c>
      <c r="J534" s="64">
        <v>23.0542529046363</v>
      </c>
    </row>
    <row r="535" spans="1:10" ht="26.4" x14ac:dyDescent="0.3">
      <c r="A535" s="93"/>
      <c r="B535" s="63" t="s">
        <v>12</v>
      </c>
      <c r="C535" s="57">
        <v>97.436000000000007</v>
      </c>
      <c r="D535" s="57">
        <v>31.052131734771301</v>
      </c>
      <c r="E535" s="57">
        <v>41.56</v>
      </c>
      <c r="F535" s="57">
        <v>50.460163667710802</v>
      </c>
      <c r="G535" s="57">
        <v>441.35899999999998</v>
      </c>
      <c r="H535" s="57">
        <v>16.643035935554501</v>
      </c>
      <c r="I535" s="58">
        <v>580.35500000000002</v>
      </c>
      <c r="J535" s="64">
        <v>19.0401560600225</v>
      </c>
    </row>
    <row r="536" spans="1:10" ht="26.4" x14ac:dyDescent="0.3">
      <c r="A536" s="93"/>
      <c r="B536" s="63" t="s">
        <v>14</v>
      </c>
      <c r="C536" s="57">
        <v>0</v>
      </c>
      <c r="D536" s="57">
        <v>0</v>
      </c>
      <c r="E536" s="57">
        <v>0</v>
      </c>
      <c r="F536" s="57">
        <v>0</v>
      </c>
      <c r="G536" s="57">
        <v>377.01799999999997</v>
      </c>
      <c r="H536" s="57">
        <v>14.216826035836799</v>
      </c>
      <c r="I536" s="58">
        <v>377.01799999999997</v>
      </c>
      <c r="J536" s="64">
        <v>12.3691215849567</v>
      </c>
    </row>
    <row r="537" spans="1:10" x14ac:dyDescent="0.3">
      <c r="A537" s="93"/>
      <c r="B537" s="63" t="s">
        <v>28</v>
      </c>
      <c r="C537" s="57">
        <v>0</v>
      </c>
      <c r="D537" s="57">
        <v>0</v>
      </c>
      <c r="E537" s="57">
        <v>0</v>
      </c>
      <c r="F537" s="57">
        <v>0</v>
      </c>
      <c r="G537" s="57">
        <v>95.46</v>
      </c>
      <c r="H537" s="57">
        <v>3.5996642425055998</v>
      </c>
      <c r="I537" s="58">
        <v>95.46</v>
      </c>
      <c r="J537" s="64">
        <v>3.1318301685860299</v>
      </c>
    </row>
    <row r="538" spans="1:10" ht="26.4" x14ac:dyDescent="0.3">
      <c r="A538" s="93"/>
      <c r="B538" s="63" t="s">
        <v>15</v>
      </c>
      <c r="C538" s="57">
        <v>0</v>
      </c>
      <c r="D538" s="57">
        <v>0</v>
      </c>
      <c r="E538" s="57">
        <v>0</v>
      </c>
      <c r="F538" s="57">
        <v>0</v>
      </c>
      <c r="G538" s="57">
        <v>76.087000000000003</v>
      </c>
      <c r="H538" s="57">
        <v>2.86913527361747</v>
      </c>
      <c r="I538" s="58">
        <v>76.087000000000003</v>
      </c>
      <c r="J538" s="64">
        <v>2.4962451501907101</v>
      </c>
    </row>
    <row r="539" spans="1:10" x14ac:dyDescent="0.3">
      <c r="A539" s="93"/>
      <c r="B539" s="63" t="s">
        <v>13</v>
      </c>
      <c r="C539" s="57">
        <v>29.881</v>
      </c>
      <c r="D539" s="57">
        <v>9.5228534460230296</v>
      </c>
      <c r="E539" s="57">
        <v>24.981999999999999</v>
      </c>
      <c r="F539" s="57">
        <v>30.331949199873701</v>
      </c>
      <c r="G539" s="57">
        <v>19.407</v>
      </c>
      <c r="H539" s="57">
        <v>0.73181106174634603</v>
      </c>
      <c r="I539" s="58">
        <v>74.27</v>
      </c>
      <c r="J539" s="64">
        <v>2.4366334236422</v>
      </c>
    </row>
    <row r="540" spans="1:10" x14ac:dyDescent="0.3">
      <c r="A540" s="93"/>
      <c r="B540" s="63" t="s">
        <v>17</v>
      </c>
      <c r="C540" s="57">
        <v>0</v>
      </c>
      <c r="D540" s="57">
        <v>0</v>
      </c>
      <c r="E540" s="57">
        <v>0</v>
      </c>
      <c r="F540" s="57">
        <v>0</v>
      </c>
      <c r="G540" s="57">
        <v>62.344000000000001</v>
      </c>
      <c r="H540" s="57">
        <v>2.3509057986043298</v>
      </c>
      <c r="I540" s="58">
        <v>62.344000000000001</v>
      </c>
      <c r="J540" s="64">
        <v>2.0453679031042098</v>
      </c>
    </row>
    <row r="541" spans="1:10" x14ac:dyDescent="0.3">
      <c r="A541" s="93"/>
      <c r="B541" s="63" t="s">
        <v>31</v>
      </c>
      <c r="C541" s="57">
        <v>0</v>
      </c>
      <c r="D541" s="57">
        <v>0</v>
      </c>
      <c r="E541" s="57">
        <v>0</v>
      </c>
      <c r="F541" s="57">
        <v>0</v>
      </c>
      <c r="G541" s="57">
        <v>44.993000000000002</v>
      </c>
      <c r="H541" s="57">
        <v>1.6966236461665001</v>
      </c>
      <c r="I541" s="58">
        <v>44.993000000000002</v>
      </c>
      <c r="J541" s="64">
        <v>1.4761202050617099</v>
      </c>
    </row>
    <row r="542" spans="1:10" ht="39.6" x14ac:dyDescent="0.3">
      <c r="A542" s="93"/>
      <c r="B542" s="63" t="s">
        <v>19</v>
      </c>
      <c r="C542" s="57">
        <v>0</v>
      </c>
      <c r="D542" s="57">
        <v>0</v>
      </c>
      <c r="E542" s="57">
        <v>0</v>
      </c>
      <c r="F542" s="57">
        <v>0</v>
      </c>
      <c r="G542" s="57">
        <v>39.520000000000003</v>
      </c>
      <c r="H542" s="57">
        <v>1.4902444046073899</v>
      </c>
      <c r="I542" s="58">
        <v>39.520000000000003</v>
      </c>
      <c r="J542" s="64">
        <v>1.29656325437377</v>
      </c>
    </row>
    <row r="543" spans="1:10" ht="26.4" x14ac:dyDescent="0.3">
      <c r="A543" s="93"/>
      <c r="B543" s="63" t="s">
        <v>23</v>
      </c>
      <c r="C543" s="57">
        <v>0</v>
      </c>
      <c r="D543" s="57">
        <v>0</v>
      </c>
      <c r="E543" s="57">
        <v>0</v>
      </c>
      <c r="F543" s="57">
        <v>0</v>
      </c>
      <c r="G543" s="57">
        <v>23.648</v>
      </c>
      <c r="H543" s="57">
        <v>0.89173329150191205</v>
      </c>
      <c r="I543" s="58">
        <v>23.648</v>
      </c>
      <c r="J543" s="64">
        <v>0.77583825504632797</v>
      </c>
    </row>
    <row r="544" spans="1:10" ht="26.4" x14ac:dyDescent="0.3">
      <c r="A544" s="93"/>
      <c r="B544" s="63" t="s">
        <v>21</v>
      </c>
      <c r="C544" s="57">
        <v>0</v>
      </c>
      <c r="D544" s="57">
        <v>0</v>
      </c>
      <c r="E544" s="57">
        <v>0</v>
      </c>
      <c r="F544" s="57">
        <v>0</v>
      </c>
      <c r="G544" s="57">
        <v>11.760999999999999</v>
      </c>
      <c r="H544" s="57">
        <v>0.44349100310191097</v>
      </c>
      <c r="I544" s="58">
        <v>11.760999999999999</v>
      </c>
      <c r="J544" s="64">
        <v>0.38585223771988603</v>
      </c>
    </row>
    <row r="545" spans="1:10" ht="26.4" x14ac:dyDescent="0.3">
      <c r="A545" s="93"/>
      <c r="B545" s="63" t="s">
        <v>20</v>
      </c>
      <c r="C545" s="57">
        <v>0</v>
      </c>
      <c r="D545" s="57">
        <v>0</v>
      </c>
      <c r="E545" s="57">
        <v>0</v>
      </c>
      <c r="F545" s="57">
        <v>0</v>
      </c>
      <c r="G545" s="57">
        <v>10.484</v>
      </c>
      <c r="H545" s="57">
        <v>0.3953371036919</v>
      </c>
      <c r="I545" s="58">
        <v>10.484</v>
      </c>
      <c r="J545" s="64">
        <v>0.34395670948518697</v>
      </c>
    </row>
    <row r="546" spans="1:10" ht="26.4" x14ac:dyDescent="0.3">
      <c r="A546" s="93"/>
      <c r="B546" s="63" t="s">
        <v>26</v>
      </c>
      <c r="C546" s="57">
        <v>8.4710000000000001</v>
      </c>
      <c r="D546" s="57">
        <v>2.6996449764486199</v>
      </c>
      <c r="E546" s="57">
        <v>0</v>
      </c>
      <c r="F546" s="57">
        <v>0</v>
      </c>
      <c r="G546" s="57">
        <v>0</v>
      </c>
      <c r="H546" s="57">
        <v>0</v>
      </c>
      <c r="I546" s="58">
        <v>8.4710000000000001</v>
      </c>
      <c r="J546" s="64">
        <v>0.277914659104256</v>
      </c>
    </row>
    <row r="547" spans="1:10" ht="26.4" x14ac:dyDescent="0.3">
      <c r="A547" s="93"/>
      <c r="B547" s="63" t="s">
        <v>29</v>
      </c>
      <c r="C547" s="57">
        <v>0</v>
      </c>
      <c r="D547" s="57">
        <v>0</v>
      </c>
      <c r="E547" s="57">
        <v>0</v>
      </c>
      <c r="F547" s="57">
        <v>0</v>
      </c>
      <c r="G547" s="57">
        <v>8</v>
      </c>
      <c r="H547" s="57">
        <v>0.30166890781526101</v>
      </c>
      <c r="I547" s="58">
        <v>8</v>
      </c>
      <c r="J547" s="64">
        <v>0.26246219724165398</v>
      </c>
    </row>
    <row r="548" spans="1:10" x14ac:dyDescent="0.3">
      <c r="A548" s="94"/>
      <c r="B548" s="62" t="s">
        <v>93</v>
      </c>
      <c r="C548" s="57">
        <v>313.78199999999998</v>
      </c>
      <c r="D548" s="57">
        <v>100</v>
      </c>
      <c r="E548" s="57">
        <v>82.361999999999995</v>
      </c>
      <c r="F548" s="57">
        <v>100</v>
      </c>
      <c r="G548" s="57">
        <v>2651.9140000000002</v>
      </c>
      <c r="H548" s="57">
        <v>100</v>
      </c>
      <c r="I548" s="58">
        <v>3048.058</v>
      </c>
      <c r="J548" s="64">
        <v>100</v>
      </c>
    </row>
    <row r="549" spans="1:10" x14ac:dyDescent="0.3">
      <c r="A549" s="92" t="s">
        <v>209</v>
      </c>
      <c r="B549" s="63" t="s">
        <v>5</v>
      </c>
      <c r="C549" s="57">
        <v>486.85300000000001</v>
      </c>
      <c r="D549" s="57">
        <v>42.948838399209599</v>
      </c>
      <c r="E549" s="57">
        <v>19.876999999999999</v>
      </c>
      <c r="F549" s="57">
        <v>17.0685420852869</v>
      </c>
      <c r="G549" s="57">
        <v>1109.722</v>
      </c>
      <c r="H549" s="57">
        <v>23.696696835207302</v>
      </c>
      <c r="I549" s="58">
        <v>1616.452</v>
      </c>
      <c r="J549" s="64">
        <v>27.244906197376299</v>
      </c>
    </row>
    <row r="550" spans="1:10" x14ac:dyDescent="0.3">
      <c r="A550" s="93"/>
      <c r="B550" s="63" t="s">
        <v>11</v>
      </c>
      <c r="C550" s="57">
        <v>0</v>
      </c>
      <c r="D550" s="57">
        <v>0</v>
      </c>
      <c r="E550" s="57">
        <v>0</v>
      </c>
      <c r="F550" s="57">
        <v>0</v>
      </c>
      <c r="G550" s="57">
        <v>1325.798</v>
      </c>
      <c r="H550" s="57">
        <v>28.310724010810102</v>
      </c>
      <c r="I550" s="58">
        <v>1325.798</v>
      </c>
      <c r="J550" s="64">
        <v>22.346003560061799</v>
      </c>
    </row>
    <row r="551" spans="1:10" x14ac:dyDescent="0.3">
      <c r="A551" s="93"/>
      <c r="B551" s="63" t="s">
        <v>13</v>
      </c>
      <c r="C551" s="57">
        <v>464.02800000000002</v>
      </c>
      <c r="D551" s="57">
        <v>40.935279406121403</v>
      </c>
      <c r="E551" s="57">
        <v>68.69</v>
      </c>
      <c r="F551" s="57">
        <v>58.984663472272302</v>
      </c>
      <c r="G551" s="57">
        <v>175.97300000000001</v>
      </c>
      <c r="H551" s="57">
        <v>3.7576787989982599</v>
      </c>
      <c r="I551" s="58">
        <v>708.69100000000003</v>
      </c>
      <c r="J551" s="64">
        <v>11.944814827736799</v>
      </c>
    </row>
    <row r="552" spans="1:10" ht="26.4" x14ac:dyDescent="0.3">
      <c r="A552" s="93"/>
      <c r="B552" s="63" t="s">
        <v>12</v>
      </c>
      <c r="C552" s="57">
        <v>182.684</v>
      </c>
      <c r="D552" s="57">
        <v>16.115882194668998</v>
      </c>
      <c r="E552" s="57">
        <v>8.952</v>
      </c>
      <c r="F552" s="57">
        <v>7.6871554433510196</v>
      </c>
      <c r="G552" s="57">
        <v>369.94400000000002</v>
      </c>
      <c r="H552" s="57">
        <v>7.8996819149336002</v>
      </c>
      <c r="I552" s="58">
        <v>561.58000000000004</v>
      </c>
      <c r="J552" s="64">
        <v>9.46529462200089</v>
      </c>
    </row>
    <row r="553" spans="1:10" ht="26.4" x14ac:dyDescent="0.3">
      <c r="A553" s="93"/>
      <c r="B553" s="63" t="s">
        <v>14</v>
      </c>
      <c r="C553" s="57">
        <v>0</v>
      </c>
      <c r="D553" s="57">
        <v>0</v>
      </c>
      <c r="E553" s="57">
        <v>0</v>
      </c>
      <c r="F553" s="57">
        <v>0</v>
      </c>
      <c r="G553" s="57">
        <v>387.90600000000001</v>
      </c>
      <c r="H553" s="57">
        <v>8.2832374978219203</v>
      </c>
      <c r="I553" s="58">
        <v>387.90600000000001</v>
      </c>
      <c r="J553" s="64">
        <v>6.5380614972788802</v>
      </c>
    </row>
    <row r="554" spans="1:10" ht="26.4" x14ac:dyDescent="0.3">
      <c r="A554" s="93"/>
      <c r="B554" s="63" t="s">
        <v>15</v>
      </c>
      <c r="C554" s="57">
        <v>0</v>
      </c>
      <c r="D554" s="57">
        <v>0</v>
      </c>
      <c r="E554" s="57">
        <v>0</v>
      </c>
      <c r="F554" s="57">
        <v>0</v>
      </c>
      <c r="G554" s="57">
        <v>265.94600000000003</v>
      </c>
      <c r="H554" s="57">
        <v>5.6789373703828998</v>
      </c>
      <c r="I554" s="58">
        <v>265.94600000000003</v>
      </c>
      <c r="J554" s="64">
        <v>4.4824552931775496</v>
      </c>
    </row>
    <row r="555" spans="1:10" ht="26.4" x14ac:dyDescent="0.3">
      <c r="A555" s="93"/>
      <c r="B555" s="63" t="s">
        <v>21</v>
      </c>
      <c r="C555" s="57">
        <v>0</v>
      </c>
      <c r="D555" s="57">
        <v>0</v>
      </c>
      <c r="E555" s="57">
        <v>0</v>
      </c>
      <c r="F555" s="57">
        <v>0</v>
      </c>
      <c r="G555" s="57">
        <v>180</v>
      </c>
      <c r="H555" s="57">
        <v>3.8436702438424399</v>
      </c>
      <c r="I555" s="58">
        <v>180</v>
      </c>
      <c r="J555" s="64">
        <v>3.0338563195985602</v>
      </c>
    </row>
    <row r="556" spans="1:10" ht="26.4" x14ac:dyDescent="0.3">
      <c r="A556" s="93"/>
      <c r="B556" s="63" t="s">
        <v>24</v>
      </c>
      <c r="C556" s="57">
        <v>0</v>
      </c>
      <c r="D556" s="57">
        <v>0</v>
      </c>
      <c r="E556" s="57">
        <v>3.601</v>
      </c>
      <c r="F556" s="57">
        <v>3.0922080821611999</v>
      </c>
      <c r="G556" s="57">
        <v>143.16900000000001</v>
      </c>
      <c r="H556" s="57">
        <v>3.0571912507815502</v>
      </c>
      <c r="I556" s="58">
        <v>146.77000000000001</v>
      </c>
      <c r="J556" s="64">
        <v>2.4737727334859998</v>
      </c>
    </row>
    <row r="557" spans="1:10" x14ac:dyDescent="0.3">
      <c r="A557" s="93"/>
      <c r="B557" s="63" t="s">
        <v>28</v>
      </c>
      <c r="C557" s="57">
        <v>0</v>
      </c>
      <c r="D557" s="57">
        <v>0</v>
      </c>
      <c r="E557" s="57">
        <v>0</v>
      </c>
      <c r="F557" s="57">
        <v>0</v>
      </c>
      <c r="G557" s="57">
        <v>125.26300000000001</v>
      </c>
      <c r="H557" s="57">
        <v>2.6748314764135301</v>
      </c>
      <c r="I557" s="58">
        <v>125.26300000000001</v>
      </c>
      <c r="J557" s="64">
        <v>2.1112774675659698</v>
      </c>
    </row>
    <row r="558" spans="1:10" ht="26.4" x14ac:dyDescent="0.3">
      <c r="A558" s="93"/>
      <c r="B558" s="63" t="s">
        <v>34</v>
      </c>
      <c r="C558" s="57">
        <v>0</v>
      </c>
      <c r="D558" s="57">
        <v>0</v>
      </c>
      <c r="E558" s="57">
        <v>6.5279999999999996</v>
      </c>
      <c r="F558" s="57">
        <v>5.6056468648565101</v>
      </c>
      <c r="G558" s="57">
        <v>94.73</v>
      </c>
      <c r="H558" s="57">
        <v>2.0228382344399698</v>
      </c>
      <c r="I558" s="58">
        <v>101.258</v>
      </c>
      <c r="J558" s="64">
        <v>1.7066790178328399</v>
      </c>
    </row>
    <row r="559" spans="1:10" ht="26.4" x14ac:dyDescent="0.3">
      <c r="A559" s="93"/>
      <c r="B559" s="63" t="s">
        <v>36</v>
      </c>
      <c r="C559" s="57">
        <v>0</v>
      </c>
      <c r="D559" s="57">
        <v>0</v>
      </c>
      <c r="E559" s="57">
        <v>0</v>
      </c>
      <c r="F559" s="57">
        <v>0</v>
      </c>
      <c r="G559" s="57">
        <v>93.537999999999997</v>
      </c>
      <c r="H559" s="57">
        <v>1.9973845959362999</v>
      </c>
      <c r="I559" s="58">
        <v>93.537999999999997</v>
      </c>
      <c r="J559" s="64">
        <v>1.57656029123672</v>
      </c>
    </row>
    <row r="560" spans="1:10" ht="26.4" x14ac:dyDescent="0.3">
      <c r="A560" s="93"/>
      <c r="B560" s="63" t="s">
        <v>22</v>
      </c>
      <c r="C560" s="57">
        <v>0</v>
      </c>
      <c r="D560" s="57">
        <v>0</v>
      </c>
      <c r="E560" s="57">
        <v>0</v>
      </c>
      <c r="F560" s="57">
        <v>0</v>
      </c>
      <c r="G560" s="57">
        <v>92.915999999999997</v>
      </c>
      <c r="H560" s="57">
        <v>1.98410257987147</v>
      </c>
      <c r="I560" s="58">
        <v>92.915999999999997</v>
      </c>
      <c r="J560" s="64">
        <v>1.5660766321767801</v>
      </c>
    </row>
    <row r="561" spans="1:10" ht="39.6" x14ac:dyDescent="0.3">
      <c r="A561" s="93"/>
      <c r="B561" s="63" t="s">
        <v>45</v>
      </c>
      <c r="C561" s="57">
        <v>0</v>
      </c>
      <c r="D561" s="57">
        <v>0</v>
      </c>
      <c r="E561" s="57">
        <v>5.0010000000000003</v>
      </c>
      <c r="F561" s="57">
        <v>4.2943995053841002</v>
      </c>
      <c r="G561" s="57">
        <v>48.573999999999998</v>
      </c>
      <c r="H561" s="57">
        <v>1.03723576902446</v>
      </c>
      <c r="I561" s="58">
        <v>53.575000000000003</v>
      </c>
      <c r="J561" s="64">
        <v>0.90299362401384897</v>
      </c>
    </row>
    <row r="562" spans="1:10" ht="26.4" x14ac:dyDescent="0.3">
      <c r="A562" s="93"/>
      <c r="B562" s="63" t="s">
        <v>260</v>
      </c>
      <c r="C562" s="57">
        <v>0</v>
      </c>
      <c r="D562" s="57">
        <v>0</v>
      </c>
      <c r="E562" s="57">
        <v>1.804</v>
      </c>
      <c r="F562" s="57">
        <v>1.5491095196386599</v>
      </c>
      <c r="G562" s="57">
        <v>50.997999999999998</v>
      </c>
      <c r="H562" s="57">
        <v>1.08899719497487</v>
      </c>
      <c r="I562" s="58">
        <v>52.802</v>
      </c>
      <c r="J562" s="64">
        <v>0.88996489659690703</v>
      </c>
    </row>
    <row r="563" spans="1:10" x14ac:dyDescent="0.3">
      <c r="A563" s="93"/>
      <c r="B563" s="63" t="s">
        <v>64</v>
      </c>
      <c r="C563" s="57">
        <v>0</v>
      </c>
      <c r="D563" s="57">
        <v>0</v>
      </c>
      <c r="E563" s="57">
        <v>0</v>
      </c>
      <c r="F563" s="57">
        <v>0</v>
      </c>
      <c r="G563" s="57">
        <v>51.741999999999997</v>
      </c>
      <c r="H563" s="57">
        <v>1.10488436531609</v>
      </c>
      <c r="I563" s="58">
        <v>51.741999999999997</v>
      </c>
      <c r="J563" s="64">
        <v>0.87209885382593699</v>
      </c>
    </row>
    <row r="564" spans="1:10" ht="39.6" x14ac:dyDescent="0.3">
      <c r="A564" s="93"/>
      <c r="B564" s="63" t="s">
        <v>19</v>
      </c>
      <c r="C564" s="57">
        <v>0</v>
      </c>
      <c r="D564" s="57">
        <v>0</v>
      </c>
      <c r="E564" s="57">
        <v>0</v>
      </c>
      <c r="F564" s="57">
        <v>0</v>
      </c>
      <c r="G564" s="57">
        <v>36.271999999999998</v>
      </c>
      <c r="H564" s="57">
        <v>0.77454226158140604</v>
      </c>
      <c r="I564" s="58">
        <v>36.271999999999998</v>
      </c>
      <c r="J564" s="64">
        <v>0.61135575791377195</v>
      </c>
    </row>
    <row r="565" spans="1:10" ht="39.6" x14ac:dyDescent="0.3">
      <c r="A565" s="93"/>
      <c r="B565" s="63" t="s">
        <v>32</v>
      </c>
      <c r="C565" s="57">
        <v>0</v>
      </c>
      <c r="D565" s="57">
        <v>0</v>
      </c>
      <c r="E565" s="57">
        <v>0</v>
      </c>
      <c r="F565" s="57">
        <v>0</v>
      </c>
      <c r="G565" s="57">
        <v>32.847999999999999</v>
      </c>
      <c r="H565" s="57">
        <v>0.70142711205409203</v>
      </c>
      <c r="I565" s="58">
        <v>32.847999999999999</v>
      </c>
      <c r="J565" s="64">
        <v>0.55364506881207498</v>
      </c>
    </row>
    <row r="566" spans="1:10" x14ac:dyDescent="0.3">
      <c r="A566" s="93"/>
      <c r="B566" s="63" t="s">
        <v>17</v>
      </c>
      <c r="C566" s="57">
        <v>0</v>
      </c>
      <c r="D566" s="57">
        <v>0</v>
      </c>
      <c r="E566" s="57">
        <v>0</v>
      </c>
      <c r="F566" s="57">
        <v>0</v>
      </c>
      <c r="G566" s="57">
        <v>30.489000000000001</v>
      </c>
      <c r="H566" s="57">
        <v>0.65105367813617898</v>
      </c>
      <c r="I566" s="58">
        <v>30.489000000000001</v>
      </c>
      <c r="J566" s="64">
        <v>0.51388469626800304</v>
      </c>
    </row>
    <row r="567" spans="1:10" x14ac:dyDescent="0.3">
      <c r="A567" s="93"/>
      <c r="B567" s="63" t="s">
        <v>31</v>
      </c>
      <c r="C567" s="57">
        <v>0</v>
      </c>
      <c r="D567" s="57">
        <v>0</v>
      </c>
      <c r="E567" s="57">
        <v>0</v>
      </c>
      <c r="F567" s="57">
        <v>0</v>
      </c>
      <c r="G567" s="57">
        <v>23.478000000000002</v>
      </c>
      <c r="H567" s="57">
        <v>0.50134272213851605</v>
      </c>
      <c r="I567" s="58">
        <v>23.478000000000002</v>
      </c>
      <c r="J567" s="64">
        <v>0.39571599261963902</v>
      </c>
    </row>
    <row r="568" spans="1:10" ht="26.4" x14ac:dyDescent="0.3">
      <c r="A568" s="93"/>
      <c r="B568" s="63" t="s">
        <v>41</v>
      </c>
      <c r="C568" s="57">
        <v>0</v>
      </c>
      <c r="D568" s="57">
        <v>0</v>
      </c>
      <c r="E568" s="57">
        <v>0</v>
      </c>
      <c r="F568" s="57">
        <v>0</v>
      </c>
      <c r="G568" s="57">
        <v>12.292</v>
      </c>
      <c r="H568" s="57">
        <v>0.26247997020728497</v>
      </c>
      <c r="I568" s="58">
        <v>12.292</v>
      </c>
      <c r="J568" s="64">
        <v>0.20717867711391899</v>
      </c>
    </row>
    <row r="569" spans="1:10" ht="39.6" x14ac:dyDescent="0.3">
      <c r="A569" s="93"/>
      <c r="B569" s="63" t="s">
        <v>40</v>
      </c>
      <c r="C569" s="57">
        <v>0</v>
      </c>
      <c r="D569" s="57">
        <v>0</v>
      </c>
      <c r="E569" s="57">
        <v>1.2190000000000001</v>
      </c>
      <c r="F569" s="57">
        <v>1.0467652463633701</v>
      </c>
      <c r="G569" s="57">
        <v>8.5</v>
      </c>
      <c r="H569" s="57">
        <v>0.181506650403671</v>
      </c>
      <c r="I569" s="58">
        <v>9.7189999999999994</v>
      </c>
      <c r="J569" s="64">
        <v>0.163811386500991</v>
      </c>
    </row>
    <row r="570" spans="1:10" ht="39.6" x14ac:dyDescent="0.3">
      <c r="A570" s="93"/>
      <c r="B570" s="63" t="s">
        <v>35</v>
      </c>
      <c r="C570" s="57">
        <v>0</v>
      </c>
      <c r="D570" s="57">
        <v>0</v>
      </c>
      <c r="E570" s="57">
        <v>0.78200000000000003</v>
      </c>
      <c r="F570" s="57">
        <v>0.67150978068593603</v>
      </c>
      <c r="G570" s="57">
        <v>8.8230000000000004</v>
      </c>
      <c r="H570" s="57">
        <v>0.18840390311901001</v>
      </c>
      <c r="I570" s="58">
        <v>9.6050000000000004</v>
      </c>
      <c r="J570" s="64">
        <v>0.16188994416524499</v>
      </c>
    </row>
    <row r="571" spans="1:10" x14ac:dyDescent="0.3">
      <c r="A571" s="93"/>
      <c r="B571" s="63" t="s">
        <v>30</v>
      </c>
      <c r="C571" s="57">
        <v>0</v>
      </c>
      <c r="D571" s="57">
        <v>0</v>
      </c>
      <c r="E571" s="57">
        <v>0</v>
      </c>
      <c r="F571" s="57">
        <v>0</v>
      </c>
      <c r="G571" s="57">
        <v>8.3030000000000008</v>
      </c>
      <c r="H571" s="57">
        <v>0.177299966859021</v>
      </c>
      <c r="I571" s="58">
        <v>8.3030000000000008</v>
      </c>
      <c r="J571" s="64">
        <v>0.13994505012014899</v>
      </c>
    </row>
    <row r="572" spans="1:10" ht="26.4" x14ac:dyDescent="0.3">
      <c r="A572" s="93"/>
      <c r="B572" s="63" t="s">
        <v>29</v>
      </c>
      <c r="C572" s="57">
        <v>0</v>
      </c>
      <c r="D572" s="57">
        <v>0</v>
      </c>
      <c r="E572" s="57">
        <v>0</v>
      </c>
      <c r="F572" s="57">
        <v>0</v>
      </c>
      <c r="G572" s="57">
        <v>3.3</v>
      </c>
      <c r="H572" s="57">
        <v>7.0467287803778103E-2</v>
      </c>
      <c r="I572" s="58">
        <v>3.3</v>
      </c>
      <c r="J572" s="64">
        <v>5.5620699192640302E-2</v>
      </c>
    </row>
    <row r="573" spans="1:10" x14ac:dyDescent="0.3">
      <c r="A573" s="93"/>
      <c r="B573" s="63" t="s">
        <v>56</v>
      </c>
      <c r="C573" s="57">
        <v>0</v>
      </c>
      <c r="D573" s="57">
        <v>0</v>
      </c>
      <c r="E573" s="57">
        <v>0</v>
      </c>
      <c r="F573" s="57">
        <v>0</v>
      </c>
      <c r="G573" s="57">
        <v>2.5</v>
      </c>
      <c r="H573" s="57">
        <v>5.3384308942256098E-2</v>
      </c>
      <c r="I573" s="58">
        <v>2.5</v>
      </c>
      <c r="J573" s="64">
        <v>4.2136893327757802E-2</v>
      </c>
    </row>
    <row r="574" spans="1:10" x14ac:dyDescent="0.3">
      <c r="A574" s="94"/>
      <c r="B574" s="62" t="s">
        <v>93</v>
      </c>
      <c r="C574" s="57">
        <v>1133.5650000000001</v>
      </c>
      <c r="D574" s="57">
        <v>100</v>
      </c>
      <c r="E574" s="57">
        <v>116.45399999999999</v>
      </c>
      <c r="F574" s="57">
        <v>100</v>
      </c>
      <c r="G574" s="57">
        <v>4683.0240000000003</v>
      </c>
      <c r="H574" s="57">
        <v>100</v>
      </c>
      <c r="I574" s="58">
        <v>5933.0429999999997</v>
      </c>
      <c r="J574" s="64">
        <v>100</v>
      </c>
    </row>
    <row r="575" spans="1:10" x14ac:dyDescent="0.3">
      <c r="A575" s="92" t="s">
        <v>210</v>
      </c>
      <c r="B575" s="63" t="s">
        <v>5</v>
      </c>
      <c r="C575" s="57">
        <v>158.57499999999999</v>
      </c>
      <c r="D575" s="57">
        <v>51.920476460207098</v>
      </c>
      <c r="E575" s="57">
        <v>2.4510000000000001</v>
      </c>
      <c r="F575" s="57">
        <v>12.4007083227928</v>
      </c>
      <c r="G575" s="57">
        <v>277.017</v>
      </c>
      <c r="H575" s="57">
        <v>28.751951276217699</v>
      </c>
      <c r="I575" s="58">
        <v>438.04300000000001</v>
      </c>
      <c r="J575" s="64">
        <v>33.992236873145401</v>
      </c>
    </row>
    <row r="576" spans="1:10" ht="26.4" x14ac:dyDescent="0.3">
      <c r="A576" s="93"/>
      <c r="B576" s="63" t="s">
        <v>15</v>
      </c>
      <c r="C576" s="57">
        <v>0</v>
      </c>
      <c r="D576" s="57">
        <v>0</v>
      </c>
      <c r="E576" s="57">
        <v>0</v>
      </c>
      <c r="F576" s="57">
        <v>0</v>
      </c>
      <c r="G576" s="57">
        <v>222.05600000000001</v>
      </c>
      <c r="H576" s="57">
        <v>23.0474782868625</v>
      </c>
      <c r="I576" s="58">
        <v>222.05600000000001</v>
      </c>
      <c r="J576" s="64">
        <v>17.231596329819599</v>
      </c>
    </row>
    <row r="577" spans="1:10" x14ac:dyDescent="0.3">
      <c r="A577" s="93"/>
      <c r="B577" s="63" t="s">
        <v>11</v>
      </c>
      <c r="C577" s="57">
        <v>0</v>
      </c>
      <c r="D577" s="57">
        <v>0</v>
      </c>
      <c r="E577" s="57">
        <v>0</v>
      </c>
      <c r="F577" s="57">
        <v>0</v>
      </c>
      <c r="G577" s="57">
        <v>176.45400000000001</v>
      </c>
      <c r="H577" s="57">
        <v>18.3143879635319</v>
      </c>
      <c r="I577" s="58">
        <v>176.45400000000001</v>
      </c>
      <c r="J577" s="64">
        <v>13.6928707118114</v>
      </c>
    </row>
    <row r="578" spans="1:10" x14ac:dyDescent="0.3">
      <c r="A578" s="93"/>
      <c r="B578" s="63" t="s">
        <v>13</v>
      </c>
      <c r="C578" s="57">
        <v>63.183999999999997</v>
      </c>
      <c r="D578" s="57">
        <v>20.687645496841998</v>
      </c>
      <c r="E578" s="57">
        <v>5.8940000000000001</v>
      </c>
      <c r="F578" s="57">
        <v>29.820389577536002</v>
      </c>
      <c r="G578" s="57">
        <v>40.959000000000003</v>
      </c>
      <c r="H578" s="57">
        <v>4.2511873723367204</v>
      </c>
      <c r="I578" s="58">
        <v>110.03700000000001</v>
      </c>
      <c r="J578" s="64">
        <v>8.5388963385108205</v>
      </c>
    </row>
    <row r="579" spans="1:10" ht="26.4" x14ac:dyDescent="0.3">
      <c r="A579" s="93"/>
      <c r="B579" s="63" t="s">
        <v>20</v>
      </c>
      <c r="C579" s="57">
        <v>29.713999999999999</v>
      </c>
      <c r="D579" s="57">
        <v>9.7289297653387603</v>
      </c>
      <c r="E579" s="57">
        <v>0</v>
      </c>
      <c r="F579" s="57">
        <v>0</v>
      </c>
      <c r="G579" s="57">
        <v>76.606999999999999</v>
      </c>
      <c r="H579" s="57">
        <v>7.9511392131790002</v>
      </c>
      <c r="I579" s="58">
        <v>106.321</v>
      </c>
      <c r="J579" s="64">
        <v>8.2505338895717699</v>
      </c>
    </row>
    <row r="580" spans="1:10" ht="26.4" x14ac:dyDescent="0.3">
      <c r="A580" s="93"/>
      <c r="B580" s="63" t="s">
        <v>12</v>
      </c>
      <c r="C580" s="57">
        <v>26.050999999999998</v>
      </c>
      <c r="D580" s="57">
        <v>8.5295937711799201</v>
      </c>
      <c r="E580" s="57">
        <v>0</v>
      </c>
      <c r="F580" s="57">
        <v>0</v>
      </c>
      <c r="G580" s="57">
        <v>72.397999999999996</v>
      </c>
      <c r="H580" s="57">
        <v>7.5142816812528004</v>
      </c>
      <c r="I580" s="58">
        <v>98.448999999999998</v>
      </c>
      <c r="J580" s="64">
        <v>7.6396648911734397</v>
      </c>
    </row>
    <row r="581" spans="1:10" ht="26.4" x14ac:dyDescent="0.3">
      <c r="A581" s="93"/>
      <c r="B581" s="63" t="s">
        <v>14</v>
      </c>
      <c r="C581" s="57">
        <v>0</v>
      </c>
      <c r="D581" s="57">
        <v>0</v>
      </c>
      <c r="E581" s="57">
        <v>0</v>
      </c>
      <c r="F581" s="57">
        <v>0</v>
      </c>
      <c r="G581" s="57">
        <v>61.33</v>
      </c>
      <c r="H581" s="57">
        <v>6.3655197037381503</v>
      </c>
      <c r="I581" s="58">
        <v>61.33</v>
      </c>
      <c r="J581" s="64">
        <v>4.7592220111495998</v>
      </c>
    </row>
    <row r="582" spans="1:10" ht="26.4" x14ac:dyDescent="0.3">
      <c r="A582" s="93"/>
      <c r="B582" s="63" t="s">
        <v>26</v>
      </c>
      <c r="C582" s="57">
        <v>18.318000000000001</v>
      </c>
      <c r="D582" s="57">
        <v>5.9976622279556899</v>
      </c>
      <c r="E582" s="57">
        <v>0</v>
      </c>
      <c r="F582" s="57">
        <v>0</v>
      </c>
      <c r="G582" s="57">
        <v>0</v>
      </c>
      <c r="H582" s="57">
        <v>0</v>
      </c>
      <c r="I582" s="58">
        <v>18.318000000000001</v>
      </c>
      <c r="J582" s="64">
        <v>1.4214809848400201</v>
      </c>
    </row>
    <row r="583" spans="1:10" ht="26.4" x14ac:dyDescent="0.3">
      <c r="A583" s="93"/>
      <c r="B583" s="63" t="s">
        <v>49</v>
      </c>
      <c r="C583" s="57">
        <v>9.577</v>
      </c>
      <c r="D583" s="57">
        <v>3.13569227847645</v>
      </c>
      <c r="E583" s="57">
        <v>1.46</v>
      </c>
      <c r="F583" s="57">
        <v>7.3867948393625102</v>
      </c>
      <c r="G583" s="57">
        <v>5.0010000000000003</v>
      </c>
      <c r="H583" s="57">
        <v>0.51906023216035302</v>
      </c>
      <c r="I583" s="58">
        <v>16.038</v>
      </c>
      <c r="J583" s="64">
        <v>1.2445524639624499</v>
      </c>
    </row>
    <row r="584" spans="1:10" ht="39.6" x14ac:dyDescent="0.3">
      <c r="A584" s="93"/>
      <c r="B584" s="63" t="s">
        <v>19</v>
      </c>
      <c r="C584" s="57">
        <v>0</v>
      </c>
      <c r="D584" s="57">
        <v>0</v>
      </c>
      <c r="E584" s="57">
        <v>0</v>
      </c>
      <c r="F584" s="57">
        <v>0</v>
      </c>
      <c r="G584" s="57">
        <v>10.516</v>
      </c>
      <c r="H584" s="57">
        <v>1.09146918644237</v>
      </c>
      <c r="I584" s="58">
        <v>10.516</v>
      </c>
      <c r="J584" s="64">
        <v>0.81604400243354303</v>
      </c>
    </row>
    <row r="585" spans="1:10" x14ac:dyDescent="0.3">
      <c r="A585" s="93"/>
      <c r="B585" s="63" t="s">
        <v>17</v>
      </c>
      <c r="C585" s="57">
        <v>0</v>
      </c>
      <c r="D585" s="57">
        <v>0</v>
      </c>
      <c r="E585" s="57">
        <v>0</v>
      </c>
      <c r="F585" s="57">
        <v>0</v>
      </c>
      <c r="G585" s="57">
        <v>10.002000000000001</v>
      </c>
      <c r="H585" s="57">
        <v>1.03812046432071</v>
      </c>
      <c r="I585" s="58">
        <v>10.002000000000001</v>
      </c>
      <c r="J585" s="64">
        <v>0.77615748500763604</v>
      </c>
    </row>
    <row r="586" spans="1:10" ht="26.4" x14ac:dyDescent="0.3">
      <c r="A586" s="93"/>
      <c r="B586" s="63" t="s">
        <v>34</v>
      </c>
      <c r="C586" s="57">
        <v>0</v>
      </c>
      <c r="D586" s="57">
        <v>0</v>
      </c>
      <c r="E586" s="57">
        <v>9.9600000000000009</v>
      </c>
      <c r="F586" s="57">
        <v>50.392107260308599</v>
      </c>
      <c r="G586" s="57">
        <v>0</v>
      </c>
      <c r="H586" s="57">
        <v>0</v>
      </c>
      <c r="I586" s="58">
        <v>9.9600000000000009</v>
      </c>
      <c r="J586" s="64">
        <v>0.77289827541252298</v>
      </c>
    </row>
    <row r="587" spans="1:10" ht="26.4" x14ac:dyDescent="0.3">
      <c r="A587" s="93"/>
      <c r="B587" s="63" t="s">
        <v>36</v>
      </c>
      <c r="C587" s="57">
        <v>0</v>
      </c>
      <c r="D587" s="57">
        <v>0</v>
      </c>
      <c r="E587" s="57">
        <v>0</v>
      </c>
      <c r="F587" s="57">
        <v>0</v>
      </c>
      <c r="G587" s="57">
        <v>7.1280000000000001</v>
      </c>
      <c r="H587" s="57">
        <v>0.73982430210737804</v>
      </c>
      <c r="I587" s="58">
        <v>7.1280000000000001</v>
      </c>
      <c r="J587" s="64">
        <v>0.55313442842775695</v>
      </c>
    </row>
    <row r="588" spans="1:10" x14ac:dyDescent="0.3">
      <c r="A588" s="93"/>
      <c r="B588" s="63" t="s">
        <v>31</v>
      </c>
      <c r="C588" s="57">
        <v>0</v>
      </c>
      <c r="D588" s="57">
        <v>0</v>
      </c>
      <c r="E588" s="57">
        <v>0</v>
      </c>
      <c r="F588" s="57">
        <v>0</v>
      </c>
      <c r="G588" s="57">
        <v>4.0039999999999996</v>
      </c>
      <c r="H588" s="57">
        <v>0.41558031785044097</v>
      </c>
      <c r="I588" s="58">
        <v>4.0039999999999996</v>
      </c>
      <c r="J588" s="64">
        <v>0.31071131473411101</v>
      </c>
    </row>
    <row r="589" spans="1:10" x14ac:dyDescent="0.3">
      <c r="A589" s="94"/>
      <c r="B589" s="62" t="s">
        <v>93</v>
      </c>
      <c r="C589" s="57">
        <v>305.41899999999998</v>
      </c>
      <c r="D589" s="57">
        <v>100</v>
      </c>
      <c r="E589" s="57">
        <v>19.765000000000001</v>
      </c>
      <c r="F589" s="57">
        <v>100</v>
      </c>
      <c r="G589" s="57">
        <v>963.47199999999998</v>
      </c>
      <c r="H589" s="57">
        <v>100</v>
      </c>
      <c r="I589" s="58">
        <v>1288.6559999999999</v>
      </c>
      <c r="J589" s="64">
        <v>100</v>
      </c>
    </row>
    <row r="590" spans="1:10" ht="26.4" x14ac:dyDescent="0.3">
      <c r="A590" s="92" t="s">
        <v>211</v>
      </c>
      <c r="B590" s="63" t="s">
        <v>15</v>
      </c>
      <c r="C590" s="57">
        <v>0</v>
      </c>
      <c r="D590" s="57">
        <v>0</v>
      </c>
      <c r="E590" s="57">
        <v>0</v>
      </c>
      <c r="F590" s="57">
        <v>0</v>
      </c>
      <c r="G590" s="57">
        <v>65.067999999999998</v>
      </c>
      <c r="H590" s="57">
        <v>28.667474391452799</v>
      </c>
      <c r="I590" s="58">
        <v>65.067999999999998</v>
      </c>
      <c r="J590" s="64">
        <v>23.115070906869001</v>
      </c>
    </row>
    <row r="591" spans="1:10" x14ac:dyDescent="0.3">
      <c r="A591" s="93"/>
      <c r="B591" s="63" t="s">
        <v>5</v>
      </c>
      <c r="C591" s="57">
        <v>25.073</v>
      </c>
      <c r="D591" s="57">
        <v>64.589505139235897</v>
      </c>
      <c r="E591" s="57">
        <v>3.702</v>
      </c>
      <c r="F591" s="57">
        <v>23.576614444019899</v>
      </c>
      <c r="G591" s="57">
        <v>30.808</v>
      </c>
      <c r="H591" s="57">
        <v>13.5733010243419</v>
      </c>
      <c r="I591" s="58">
        <v>59.582999999999998</v>
      </c>
      <c r="J591" s="64">
        <v>21.166552988319602</v>
      </c>
    </row>
    <row r="592" spans="1:10" x14ac:dyDescent="0.3">
      <c r="A592" s="93"/>
      <c r="B592" s="63" t="s">
        <v>11</v>
      </c>
      <c r="C592" s="57">
        <v>0</v>
      </c>
      <c r="D592" s="57">
        <v>0</v>
      </c>
      <c r="E592" s="57">
        <v>0</v>
      </c>
      <c r="F592" s="57">
        <v>0</v>
      </c>
      <c r="G592" s="57">
        <v>59.33</v>
      </c>
      <c r="H592" s="57">
        <v>26.139442669897601</v>
      </c>
      <c r="I592" s="58">
        <v>59.33</v>
      </c>
      <c r="J592" s="64">
        <v>21.076676045130299</v>
      </c>
    </row>
    <row r="593" spans="1:10" ht="39.6" x14ac:dyDescent="0.3">
      <c r="A593" s="93"/>
      <c r="B593" s="63" t="s">
        <v>19</v>
      </c>
      <c r="C593" s="57">
        <v>0</v>
      </c>
      <c r="D593" s="57">
        <v>0</v>
      </c>
      <c r="E593" s="57">
        <v>0</v>
      </c>
      <c r="F593" s="57">
        <v>0</v>
      </c>
      <c r="G593" s="57">
        <v>19.317</v>
      </c>
      <c r="H593" s="57">
        <v>8.5106289238902999</v>
      </c>
      <c r="I593" s="58">
        <v>19.317</v>
      </c>
      <c r="J593" s="64">
        <v>6.8622644726745703</v>
      </c>
    </row>
    <row r="594" spans="1:10" ht="26.4" x14ac:dyDescent="0.3">
      <c r="A594" s="93"/>
      <c r="B594" s="63" t="s">
        <v>14</v>
      </c>
      <c r="C594" s="57">
        <v>0</v>
      </c>
      <c r="D594" s="57">
        <v>0</v>
      </c>
      <c r="E594" s="57">
        <v>0</v>
      </c>
      <c r="F594" s="57">
        <v>0</v>
      </c>
      <c r="G594" s="57">
        <v>18.678000000000001</v>
      </c>
      <c r="H594" s="57">
        <v>8.2291001211587194</v>
      </c>
      <c r="I594" s="58">
        <v>18.678000000000001</v>
      </c>
      <c r="J594" s="64">
        <v>6.6352630232756402</v>
      </c>
    </row>
    <row r="595" spans="1:10" x14ac:dyDescent="0.3">
      <c r="A595" s="93"/>
      <c r="B595" s="63" t="s">
        <v>17</v>
      </c>
      <c r="C595" s="57">
        <v>0</v>
      </c>
      <c r="D595" s="57">
        <v>0</v>
      </c>
      <c r="E595" s="57">
        <v>0</v>
      </c>
      <c r="F595" s="57">
        <v>0</v>
      </c>
      <c r="G595" s="57">
        <v>15.151999999999999</v>
      </c>
      <c r="H595" s="57">
        <v>6.6756250688401799</v>
      </c>
      <c r="I595" s="58">
        <v>15.151999999999999</v>
      </c>
      <c r="J595" s="64">
        <v>5.3826697359820397</v>
      </c>
    </row>
    <row r="596" spans="1:10" ht="26.4" x14ac:dyDescent="0.3">
      <c r="A596" s="93"/>
      <c r="B596" s="63" t="s">
        <v>26</v>
      </c>
      <c r="C596" s="57">
        <v>3.01</v>
      </c>
      <c r="D596" s="57">
        <v>7.7539349287719901</v>
      </c>
      <c r="E596" s="57">
        <v>10.7</v>
      </c>
      <c r="F596" s="57">
        <v>68.144185454082304</v>
      </c>
      <c r="G596" s="57">
        <v>0</v>
      </c>
      <c r="H596" s="57">
        <v>0</v>
      </c>
      <c r="I596" s="58">
        <v>13.71</v>
      </c>
      <c r="J596" s="64">
        <v>4.8704066842868103</v>
      </c>
    </row>
    <row r="597" spans="1:10" ht="26.4" x14ac:dyDescent="0.3">
      <c r="A597" s="93"/>
      <c r="B597" s="63" t="s">
        <v>20</v>
      </c>
      <c r="C597" s="57">
        <v>1.5740000000000001</v>
      </c>
      <c r="D597" s="57">
        <v>4.0547154743810996</v>
      </c>
      <c r="E597" s="57">
        <v>0</v>
      </c>
      <c r="F597" s="57">
        <v>0</v>
      </c>
      <c r="G597" s="57">
        <v>8.0120000000000005</v>
      </c>
      <c r="H597" s="57">
        <v>3.52990417446855</v>
      </c>
      <c r="I597" s="58">
        <v>9.5860000000000003</v>
      </c>
      <c r="J597" s="64">
        <v>3.4053769858186298</v>
      </c>
    </row>
    <row r="598" spans="1:10" ht="26.4" x14ac:dyDescent="0.3">
      <c r="A598" s="93"/>
      <c r="B598" s="63" t="s">
        <v>12</v>
      </c>
      <c r="C598" s="57">
        <v>4.3959999999999999</v>
      </c>
      <c r="D598" s="57">
        <v>11.3243514773693</v>
      </c>
      <c r="E598" s="57">
        <v>0</v>
      </c>
      <c r="F598" s="57">
        <v>0</v>
      </c>
      <c r="G598" s="57">
        <v>3.5</v>
      </c>
      <c r="H598" s="57">
        <v>1.5420200462606</v>
      </c>
      <c r="I598" s="58">
        <v>7.8959999999999999</v>
      </c>
      <c r="J598" s="64">
        <v>2.80501321510785</v>
      </c>
    </row>
    <row r="599" spans="1:10" x14ac:dyDescent="0.3">
      <c r="A599" s="93"/>
      <c r="B599" s="63" t="s">
        <v>13</v>
      </c>
      <c r="C599" s="57">
        <v>4.766</v>
      </c>
      <c r="D599" s="57">
        <v>12.2774929802416</v>
      </c>
      <c r="E599" s="57">
        <v>0</v>
      </c>
      <c r="F599" s="57">
        <v>0</v>
      </c>
      <c r="G599" s="57">
        <v>0</v>
      </c>
      <c r="H599" s="57">
        <v>0</v>
      </c>
      <c r="I599" s="58">
        <v>4.766</v>
      </c>
      <c r="J599" s="64">
        <v>1.6930968823713299</v>
      </c>
    </row>
    <row r="600" spans="1:10" x14ac:dyDescent="0.3">
      <c r="A600" s="93"/>
      <c r="B600" s="63" t="s">
        <v>28</v>
      </c>
      <c r="C600" s="57">
        <v>0</v>
      </c>
      <c r="D600" s="57">
        <v>0</v>
      </c>
      <c r="E600" s="57">
        <v>0</v>
      </c>
      <c r="F600" s="57">
        <v>0</v>
      </c>
      <c r="G600" s="57">
        <v>3.605</v>
      </c>
      <c r="H600" s="57">
        <v>1.5882806476484199</v>
      </c>
      <c r="I600" s="58">
        <v>3.605</v>
      </c>
      <c r="J600" s="64">
        <v>1.28065762923807</v>
      </c>
    </row>
    <row r="601" spans="1:10" x14ac:dyDescent="0.3">
      <c r="A601" s="93"/>
      <c r="B601" s="63" t="s">
        <v>31</v>
      </c>
      <c r="C601" s="57">
        <v>0</v>
      </c>
      <c r="D601" s="57">
        <v>0</v>
      </c>
      <c r="E601" s="57">
        <v>0</v>
      </c>
      <c r="F601" s="57">
        <v>0</v>
      </c>
      <c r="G601" s="57">
        <v>3.5049999999999999</v>
      </c>
      <c r="H601" s="57">
        <v>1.5442229320409699</v>
      </c>
      <c r="I601" s="58">
        <v>3.5049999999999999</v>
      </c>
      <c r="J601" s="64">
        <v>1.24513314576406</v>
      </c>
    </row>
    <row r="602" spans="1:10" ht="26.4" x14ac:dyDescent="0.3">
      <c r="A602" s="93"/>
      <c r="B602" s="63" t="s">
        <v>49</v>
      </c>
      <c r="C602" s="57">
        <v>0</v>
      </c>
      <c r="D602" s="57">
        <v>0</v>
      </c>
      <c r="E602" s="57">
        <v>1.3</v>
      </c>
      <c r="F602" s="57">
        <v>8.2792001018978496</v>
      </c>
      <c r="G602" s="57">
        <v>0</v>
      </c>
      <c r="H602" s="57">
        <v>0</v>
      </c>
      <c r="I602" s="58">
        <v>1.3</v>
      </c>
      <c r="J602" s="64">
        <v>0.46181828516213402</v>
      </c>
    </row>
    <row r="603" spans="1:10" x14ac:dyDescent="0.3">
      <c r="A603" s="94"/>
      <c r="B603" s="62" t="s">
        <v>93</v>
      </c>
      <c r="C603" s="57">
        <v>38.819000000000003</v>
      </c>
      <c r="D603" s="57">
        <v>100</v>
      </c>
      <c r="E603" s="57">
        <v>15.702</v>
      </c>
      <c r="F603" s="57">
        <v>100</v>
      </c>
      <c r="G603" s="57">
        <v>226.97499999999999</v>
      </c>
      <c r="H603" s="57">
        <v>100</v>
      </c>
      <c r="I603" s="58">
        <v>281.49599999999998</v>
      </c>
      <c r="J603" s="64">
        <v>100</v>
      </c>
    </row>
    <row r="604" spans="1:10" x14ac:dyDescent="0.3">
      <c r="A604" s="92" t="s">
        <v>212</v>
      </c>
      <c r="B604" s="63" t="s">
        <v>5</v>
      </c>
      <c r="C604" s="57">
        <v>92.893000000000001</v>
      </c>
      <c r="D604" s="57">
        <v>48.502521903488898</v>
      </c>
      <c r="E604" s="57">
        <v>0</v>
      </c>
      <c r="F604" s="65" t="e">
        <v>#DIV/0!</v>
      </c>
      <c r="G604" s="57">
        <v>26.908999999999999</v>
      </c>
      <c r="H604" s="57">
        <v>35.648614275873001</v>
      </c>
      <c r="I604" s="58">
        <v>119.80200000000001</v>
      </c>
      <c r="J604" s="64">
        <v>44.868654636974398</v>
      </c>
    </row>
    <row r="605" spans="1:10" ht="26.4" x14ac:dyDescent="0.3">
      <c r="A605" s="93"/>
      <c r="B605" s="63" t="s">
        <v>12</v>
      </c>
      <c r="C605" s="57">
        <v>60.192999999999998</v>
      </c>
      <c r="D605" s="57">
        <v>31.4287653637702</v>
      </c>
      <c r="E605" s="57">
        <v>0</v>
      </c>
      <c r="F605" s="65" t="e">
        <v>#DIV/0!</v>
      </c>
      <c r="G605" s="57">
        <v>0</v>
      </c>
      <c r="H605" s="57">
        <v>0</v>
      </c>
      <c r="I605" s="58">
        <v>60.192999999999998</v>
      </c>
      <c r="J605" s="64">
        <v>22.543688156820402</v>
      </c>
    </row>
    <row r="606" spans="1:10" x14ac:dyDescent="0.3">
      <c r="A606" s="93"/>
      <c r="B606" s="63" t="s">
        <v>13</v>
      </c>
      <c r="C606" s="57">
        <v>32.420999999999999</v>
      </c>
      <c r="D606" s="57">
        <v>16.9280813692422</v>
      </c>
      <c r="E606" s="57">
        <v>0</v>
      </c>
      <c r="F606" s="65" t="e">
        <v>#DIV/0!</v>
      </c>
      <c r="G606" s="57">
        <v>0</v>
      </c>
      <c r="H606" s="57">
        <v>0</v>
      </c>
      <c r="I606" s="58">
        <v>32.420999999999999</v>
      </c>
      <c r="J606" s="64">
        <v>12.1424237657581</v>
      </c>
    </row>
    <row r="607" spans="1:10" x14ac:dyDescent="0.3">
      <c r="A607" s="93"/>
      <c r="B607" s="63" t="s">
        <v>11</v>
      </c>
      <c r="C607" s="57">
        <v>0</v>
      </c>
      <c r="D607" s="57">
        <v>0</v>
      </c>
      <c r="E607" s="57">
        <v>0</v>
      </c>
      <c r="F607" s="65" t="e">
        <v>#DIV/0!</v>
      </c>
      <c r="G607" s="57">
        <v>28.256</v>
      </c>
      <c r="H607" s="57">
        <v>37.433098404959999</v>
      </c>
      <c r="I607" s="58">
        <v>28.256</v>
      </c>
      <c r="J607" s="64">
        <v>10.582533725833899</v>
      </c>
    </row>
    <row r="608" spans="1:10" ht="26.4" x14ac:dyDescent="0.3">
      <c r="A608" s="93"/>
      <c r="B608" s="63" t="s">
        <v>15</v>
      </c>
      <c r="C608" s="57">
        <v>0</v>
      </c>
      <c r="D608" s="57">
        <v>0</v>
      </c>
      <c r="E608" s="57">
        <v>0</v>
      </c>
      <c r="F608" s="65" t="e">
        <v>#DIV/0!</v>
      </c>
      <c r="G608" s="57">
        <v>16.440000000000001</v>
      </c>
      <c r="H608" s="57">
        <v>21.779449949658201</v>
      </c>
      <c r="I608" s="58">
        <v>16.440000000000001</v>
      </c>
      <c r="J608" s="64">
        <v>6.1571650075279196</v>
      </c>
    </row>
    <row r="609" spans="1:10" ht="26.4" x14ac:dyDescent="0.3">
      <c r="A609" s="93"/>
      <c r="B609" s="63" t="s">
        <v>26</v>
      </c>
      <c r="C609" s="57">
        <v>6.0149999999999997</v>
      </c>
      <c r="D609" s="57">
        <v>3.1406313634987102</v>
      </c>
      <c r="E609" s="57">
        <v>0</v>
      </c>
      <c r="F609" s="65" t="e">
        <v>#DIV/0!</v>
      </c>
      <c r="G609" s="57">
        <v>0</v>
      </c>
      <c r="H609" s="57">
        <v>0</v>
      </c>
      <c r="I609" s="58">
        <v>6.0149999999999997</v>
      </c>
      <c r="J609" s="64">
        <v>2.25275836498056</v>
      </c>
    </row>
    <row r="610" spans="1:10" ht="39.6" x14ac:dyDescent="0.3">
      <c r="A610" s="93"/>
      <c r="B610" s="63" t="s">
        <v>19</v>
      </c>
      <c r="C610" s="57">
        <v>0</v>
      </c>
      <c r="D610" s="57">
        <v>0</v>
      </c>
      <c r="E610" s="57">
        <v>0</v>
      </c>
      <c r="F610" s="65" t="e">
        <v>#DIV/0!</v>
      </c>
      <c r="G610" s="57">
        <v>3.879</v>
      </c>
      <c r="H610" s="57">
        <v>5.1388373695087699</v>
      </c>
      <c r="I610" s="58">
        <v>3.879</v>
      </c>
      <c r="J610" s="64">
        <v>1.45277634210467</v>
      </c>
    </row>
    <row r="611" spans="1:10" x14ac:dyDescent="0.3">
      <c r="A611" s="94"/>
      <c r="B611" s="62" t="s">
        <v>93</v>
      </c>
      <c r="C611" s="57">
        <v>191.52199999999999</v>
      </c>
      <c r="D611" s="57">
        <v>100</v>
      </c>
      <c r="E611" s="57">
        <v>0</v>
      </c>
      <c r="F611" s="65" t="e">
        <v>#DIV/0!</v>
      </c>
      <c r="G611" s="57">
        <v>75.483999999999995</v>
      </c>
      <c r="H611" s="57">
        <v>100</v>
      </c>
      <c r="I611" s="58">
        <v>267.00599999999997</v>
      </c>
      <c r="J611" s="64">
        <v>100</v>
      </c>
    </row>
    <row r="612" spans="1:10" x14ac:dyDescent="0.3">
      <c r="A612" s="92" t="s">
        <v>213</v>
      </c>
      <c r="B612" s="63" t="s">
        <v>11</v>
      </c>
      <c r="C612" s="57">
        <v>0</v>
      </c>
      <c r="D612" s="57">
        <v>0</v>
      </c>
      <c r="E612" s="57">
        <v>0</v>
      </c>
      <c r="F612" s="57">
        <v>0</v>
      </c>
      <c r="G612" s="57">
        <v>1553.6</v>
      </c>
      <c r="H612" s="57">
        <v>31.204588295668302</v>
      </c>
      <c r="I612" s="58">
        <v>1553.6</v>
      </c>
      <c r="J612" s="64">
        <v>21.910340534162401</v>
      </c>
    </row>
    <row r="613" spans="1:10" x14ac:dyDescent="0.3">
      <c r="A613" s="93"/>
      <c r="B613" s="63" t="s">
        <v>5</v>
      </c>
      <c r="C613" s="57">
        <v>542.20399999999995</v>
      </c>
      <c r="D613" s="57">
        <v>30.959697873948901</v>
      </c>
      <c r="E613" s="57">
        <v>4.9909999999999997</v>
      </c>
      <c r="F613" s="57">
        <v>1.38393279260779</v>
      </c>
      <c r="G613" s="57">
        <v>929.75900000000001</v>
      </c>
      <c r="H613" s="57">
        <v>18.6745280697684</v>
      </c>
      <c r="I613" s="58">
        <v>1476.954</v>
      </c>
      <c r="J613" s="64">
        <v>20.829405956033298</v>
      </c>
    </row>
    <row r="614" spans="1:10" ht="26.4" x14ac:dyDescent="0.3">
      <c r="A614" s="93"/>
      <c r="B614" s="63" t="s">
        <v>34</v>
      </c>
      <c r="C614" s="57">
        <v>130.369</v>
      </c>
      <c r="D614" s="57">
        <v>7.4440337071081197</v>
      </c>
      <c r="E614" s="57">
        <v>209.4119</v>
      </c>
      <c r="F614" s="57">
        <v>58.066919569685901</v>
      </c>
      <c r="G614" s="57">
        <v>761.61900000000003</v>
      </c>
      <c r="H614" s="57">
        <v>15.2973785615078</v>
      </c>
      <c r="I614" s="58">
        <v>1101.3998999999999</v>
      </c>
      <c r="J614" s="64">
        <v>15.5329858865168</v>
      </c>
    </row>
    <row r="615" spans="1:10" x14ac:dyDescent="0.3">
      <c r="A615" s="93"/>
      <c r="B615" s="63" t="s">
        <v>13</v>
      </c>
      <c r="C615" s="57">
        <v>631.30200000000002</v>
      </c>
      <c r="D615" s="57">
        <v>36.047168938664598</v>
      </c>
      <c r="E615" s="57">
        <v>90.875</v>
      </c>
      <c r="F615" s="57">
        <v>25.198335509563702</v>
      </c>
      <c r="G615" s="57">
        <v>184.5</v>
      </c>
      <c r="H615" s="57">
        <v>3.7057457135368201</v>
      </c>
      <c r="I615" s="58">
        <v>906.67700000000002</v>
      </c>
      <c r="J615" s="64">
        <v>12.7868188880618</v>
      </c>
    </row>
    <row r="616" spans="1:10" ht="26.4" x14ac:dyDescent="0.3">
      <c r="A616" s="93"/>
      <c r="B616" s="63" t="s">
        <v>12</v>
      </c>
      <c r="C616" s="57">
        <v>368.28800000000001</v>
      </c>
      <c r="D616" s="57">
        <v>21.029142556308901</v>
      </c>
      <c r="E616" s="57">
        <v>11.93</v>
      </c>
      <c r="F616" s="57">
        <v>3.3080180756984299</v>
      </c>
      <c r="G616" s="57">
        <v>153.56700000000001</v>
      </c>
      <c r="H616" s="57">
        <v>3.0844458102477401</v>
      </c>
      <c r="I616" s="58">
        <v>533.78499999999997</v>
      </c>
      <c r="J616" s="64">
        <v>7.5279422773093998</v>
      </c>
    </row>
    <row r="617" spans="1:10" ht="26.4" x14ac:dyDescent="0.3">
      <c r="A617" s="93"/>
      <c r="B617" s="63" t="s">
        <v>14</v>
      </c>
      <c r="C617" s="57">
        <v>0</v>
      </c>
      <c r="D617" s="57">
        <v>0</v>
      </c>
      <c r="E617" s="57">
        <v>0</v>
      </c>
      <c r="F617" s="57">
        <v>0</v>
      </c>
      <c r="G617" s="57">
        <v>365.76400000000001</v>
      </c>
      <c r="H617" s="57">
        <v>7.3464952583527401</v>
      </c>
      <c r="I617" s="58">
        <v>365.76400000000001</v>
      </c>
      <c r="J617" s="64">
        <v>5.1583507950163403</v>
      </c>
    </row>
    <row r="618" spans="1:10" ht="26.4" x14ac:dyDescent="0.3">
      <c r="A618" s="93"/>
      <c r="B618" s="63" t="s">
        <v>15</v>
      </c>
      <c r="C618" s="57">
        <v>0</v>
      </c>
      <c r="D618" s="57">
        <v>0</v>
      </c>
      <c r="E618" s="57">
        <v>0</v>
      </c>
      <c r="F618" s="57">
        <v>0</v>
      </c>
      <c r="G618" s="57">
        <v>182.2</v>
      </c>
      <c r="H618" s="57">
        <v>3.65954942550899</v>
      </c>
      <c r="I618" s="58">
        <v>182.2</v>
      </c>
      <c r="J618" s="64">
        <v>2.5695571867433</v>
      </c>
    </row>
    <row r="619" spans="1:10" ht="39.6" x14ac:dyDescent="0.3">
      <c r="A619" s="93"/>
      <c r="B619" s="63" t="s">
        <v>45</v>
      </c>
      <c r="C619" s="57">
        <v>0</v>
      </c>
      <c r="D619" s="57">
        <v>0</v>
      </c>
      <c r="E619" s="57">
        <v>4.6180000000000003</v>
      </c>
      <c r="F619" s="57">
        <v>1.2805052366785701</v>
      </c>
      <c r="G619" s="57">
        <v>163.35400000000001</v>
      </c>
      <c r="H619" s="57">
        <v>3.2810210584774699</v>
      </c>
      <c r="I619" s="58">
        <v>167.97200000000001</v>
      </c>
      <c r="J619" s="64">
        <v>2.3689004378246201</v>
      </c>
    </row>
    <row r="620" spans="1:10" x14ac:dyDescent="0.3">
      <c r="A620" s="93"/>
      <c r="B620" s="63" t="s">
        <v>17</v>
      </c>
      <c r="C620" s="57">
        <v>0</v>
      </c>
      <c r="D620" s="57">
        <v>0</v>
      </c>
      <c r="E620" s="57">
        <v>0</v>
      </c>
      <c r="F620" s="57">
        <v>0</v>
      </c>
      <c r="G620" s="57">
        <v>147.483</v>
      </c>
      <c r="H620" s="57">
        <v>2.96224658574282</v>
      </c>
      <c r="I620" s="58">
        <v>147.483</v>
      </c>
      <c r="J620" s="64">
        <v>2.0799451293768501</v>
      </c>
    </row>
    <row r="621" spans="1:10" ht="26.4" x14ac:dyDescent="0.3">
      <c r="A621" s="93"/>
      <c r="B621" s="63" t="s">
        <v>24</v>
      </c>
      <c r="C621" s="57">
        <v>1.258</v>
      </c>
      <c r="D621" s="57">
        <v>7.1831450755486401E-2</v>
      </c>
      <c r="E621" s="57">
        <v>0</v>
      </c>
      <c r="F621" s="57">
        <v>0</v>
      </c>
      <c r="G621" s="57">
        <v>89.194000000000003</v>
      </c>
      <c r="H621" s="57">
        <v>1.7914920497192599</v>
      </c>
      <c r="I621" s="58">
        <v>90.451999999999998</v>
      </c>
      <c r="J621" s="64">
        <v>1.27563988285019</v>
      </c>
    </row>
    <row r="622" spans="1:10" ht="26.4" x14ac:dyDescent="0.3">
      <c r="A622" s="93"/>
      <c r="B622" s="63" t="s">
        <v>22</v>
      </c>
      <c r="C622" s="57">
        <v>0</v>
      </c>
      <c r="D622" s="57">
        <v>0</v>
      </c>
      <c r="E622" s="57">
        <v>0</v>
      </c>
      <c r="F622" s="57">
        <v>0</v>
      </c>
      <c r="G622" s="57">
        <v>87.001999999999995</v>
      </c>
      <c r="H622" s="57">
        <v>1.74746497869447</v>
      </c>
      <c r="I622" s="58">
        <v>87.001999999999995</v>
      </c>
      <c r="J622" s="64">
        <v>1.2269847110924299</v>
      </c>
    </row>
    <row r="623" spans="1:10" ht="26.4" x14ac:dyDescent="0.3">
      <c r="A623" s="93"/>
      <c r="B623" s="63" t="s">
        <v>26</v>
      </c>
      <c r="C623" s="57">
        <v>77.900999999999996</v>
      </c>
      <c r="D623" s="57">
        <v>4.4481254732139499</v>
      </c>
      <c r="E623" s="57">
        <v>0</v>
      </c>
      <c r="F623" s="57">
        <v>0</v>
      </c>
      <c r="G623" s="57">
        <v>0</v>
      </c>
      <c r="H623" s="57">
        <v>0</v>
      </c>
      <c r="I623" s="58">
        <v>77.900999999999996</v>
      </c>
      <c r="J623" s="64">
        <v>1.09863377829029</v>
      </c>
    </row>
    <row r="624" spans="1:10" ht="26.4" x14ac:dyDescent="0.3">
      <c r="A624" s="93"/>
      <c r="B624" s="63" t="s">
        <v>21</v>
      </c>
      <c r="C624" s="57">
        <v>0</v>
      </c>
      <c r="D624" s="57">
        <v>0</v>
      </c>
      <c r="E624" s="57">
        <v>0</v>
      </c>
      <c r="F624" s="57">
        <v>0</v>
      </c>
      <c r="G624" s="57">
        <v>75.718000000000004</v>
      </c>
      <c r="H624" s="57">
        <v>1.5208219725614101</v>
      </c>
      <c r="I624" s="58">
        <v>75.718000000000004</v>
      </c>
      <c r="J624" s="64">
        <v>1.0678470420737101</v>
      </c>
    </row>
    <row r="625" spans="1:10" ht="39.6" x14ac:dyDescent="0.3">
      <c r="A625" s="93"/>
      <c r="B625" s="63" t="s">
        <v>40</v>
      </c>
      <c r="C625" s="57">
        <v>0</v>
      </c>
      <c r="D625" s="57">
        <v>0</v>
      </c>
      <c r="E625" s="57">
        <v>0</v>
      </c>
      <c r="F625" s="57">
        <v>0</v>
      </c>
      <c r="G625" s="57">
        <v>57.326000000000001</v>
      </c>
      <c r="H625" s="57">
        <v>1.15141235107974</v>
      </c>
      <c r="I625" s="58">
        <v>57.326000000000001</v>
      </c>
      <c r="J625" s="64">
        <v>0.80846561628565605</v>
      </c>
    </row>
    <row r="626" spans="1:10" ht="26.4" x14ac:dyDescent="0.3">
      <c r="A626" s="93"/>
      <c r="B626" s="63" t="s">
        <v>29</v>
      </c>
      <c r="C626" s="57">
        <v>0</v>
      </c>
      <c r="D626" s="57">
        <v>0</v>
      </c>
      <c r="E626" s="57">
        <v>0</v>
      </c>
      <c r="F626" s="57">
        <v>0</v>
      </c>
      <c r="G626" s="57">
        <v>44.6</v>
      </c>
      <c r="H626" s="57">
        <v>0.89580628088749104</v>
      </c>
      <c r="I626" s="58">
        <v>44.6</v>
      </c>
      <c r="J626" s="64">
        <v>0.62899149576702096</v>
      </c>
    </row>
    <row r="627" spans="1:10" x14ac:dyDescent="0.3">
      <c r="A627" s="93"/>
      <c r="B627" s="63" t="s">
        <v>30</v>
      </c>
      <c r="C627" s="57">
        <v>0</v>
      </c>
      <c r="D627" s="57">
        <v>0</v>
      </c>
      <c r="E627" s="57">
        <v>0</v>
      </c>
      <c r="F627" s="57">
        <v>0</v>
      </c>
      <c r="G627" s="57">
        <v>44.496000000000002</v>
      </c>
      <c r="H627" s="57">
        <v>0.89371740525492804</v>
      </c>
      <c r="I627" s="58">
        <v>44.496000000000002</v>
      </c>
      <c r="J627" s="64">
        <v>0.62752478914012</v>
      </c>
    </row>
    <row r="628" spans="1:10" ht="26.4" x14ac:dyDescent="0.3">
      <c r="A628" s="93"/>
      <c r="B628" s="63" t="s">
        <v>260</v>
      </c>
      <c r="C628" s="57">
        <v>0</v>
      </c>
      <c r="D628" s="57">
        <v>0</v>
      </c>
      <c r="E628" s="57">
        <v>31.4</v>
      </c>
      <c r="F628" s="57">
        <v>8.7067701237997408</v>
      </c>
      <c r="G628" s="57">
        <v>4</v>
      </c>
      <c r="H628" s="57">
        <v>8.0341370483183003E-2</v>
      </c>
      <c r="I628" s="58">
        <v>35.4</v>
      </c>
      <c r="J628" s="64">
        <v>0.49924437107965403</v>
      </c>
    </row>
    <row r="629" spans="1:10" ht="39.6" x14ac:dyDescent="0.3">
      <c r="A629" s="93"/>
      <c r="B629" s="63" t="s">
        <v>42</v>
      </c>
      <c r="C629" s="57">
        <v>0</v>
      </c>
      <c r="D629" s="57">
        <v>0</v>
      </c>
      <c r="E629" s="57">
        <v>0</v>
      </c>
      <c r="F629" s="57">
        <v>0</v>
      </c>
      <c r="G629" s="57">
        <v>29.7</v>
      </c>
      <c r="H629" s="57">
        <v>0.59653467583763398</v>
      </c>
      <c r="I629" s="58">
        <v>29.7</v>
      </c>
      <c r="J629" s="64">
        <v>0.41885756556682802</v>
      </c>
    </row>
    <row r="630" spans="1:10" ht="26.4" x14ac:dyDescent="0.3">
      <c r="A630" s="93"/>
      <c r="B630" s="63" t="s">
        <v>41</v>
      </c>
      <c r="C630" s="57">
        <v>0</v>
      </c>
      <c r="D630" s="57">
        <v>0</v>
      </c>
      <c r="E630" s="57">
        <v>0</v>
      </c>
      <c r="F630" s="57">
        <v>0</v>
      </c>
      <c r="G630" s="57">
        <v>22.28</v>
      </c>
      <c r="H630" s="57">
        <v>0.44750143359132899</v>
      </c>
      <c r="I630" s="58">
        <v>22.28</v>
      </c>
      <c r="J630" s="64">
        <v>0.31421368891679902</v>
      </c>
    </row>
    <row r="631" spans="1:10" ht="26.4" x14ac:dyDescent="0.3">
      <c r="A631" s="93"/>
      <c r="B631" s="63" t="s">
        <v>50</v>
      </c>
      <c r="C631" s="57">
        <v>0</v>
      </c>
      <c r="D631" s="57">
        <v>0</v>
      </c>
      <c r="E631" s="57">
        <v>0</v>
      </c>
      <c r="F631" s="57">
        <v>0</v>
      </c>
      <c r="G631" s="57">
        <v>21.3</v>
      </c>
      <c r="H631" s="57">
        <v>0.42781779782294999</v>
      </c>
      <c r="I631" s="58">
        <v>21.3</v>
      </c>
      <c r="J631" s="64">
        <v>0.30039279954792703</v>
      </c>
    </row>
    <row r="632" spans="1:10" ht="39.6" x14ac:dyDescent="0.3">
      <c r="A632" s="93"/>
      <c r="B632" s="63" t="s">
        <v>19</v>
      </c>
      <c r="C632" s="57">
        <v>0</v>
      </c>
      <c r="D632" s="57">
        <v>0</v>
      </c>
      <c r="E632" s="57">
        <v>0</v>
      </c>
      <c r="F632" s="57">
        <v>0</v>
      </c>
      <c r="G632" s="57">
        <v>18.341000000000001</v>
      </c>
      <c r="H632" s="57">
        <v>0.36838526900801499</v>
      </c>
      <c r="I632" s="58">
        <v>18.341000000000001</v>
      </c>
      <c r="J632" s="64">
        <v>0.25866217542293601</v>
      </c>
    </row>
    <row r="633" spans="1:10" x14ac:dyDescent="0.3">
      <c r="A633" s="93"/>
      <c r="B633" s="63" t="s">
        <v>31</v>
      </c>
      <c r="C633" s="57">
        <v>0</v>
      </c>
      <c r="D633" s="57">
        <v>0</v>
      </c>
      <c r="E633" s="57">
        <v>0</v>
      </c>
      <c r="F633" s="57">
        <v>0</v>
      </c>
      <c r="G633" s="57">
        <v>17.606000000000002</v>
      </c>
      <c r="H633" s="57">
        <v>0.35362254218173</v>
      </c>
      <c r="I633" s="58">
        <v>17.606000000000002</v>
      </c>
      <c r="J633" s="64">
        <v>0.24829650839628201</v>
      </c>
    </row>
    <row r="634" spans="1:10" ht="39.6" x14ac:dyDescent="0.3">
      <c r="A634" s="93"/>
      <c r="B634" s="63" t="s">
        <v>32</v>
      </c>
      <c r="C634" s="57">
        <v>0</v>
      </c>
      <c r="D634" s="57">
        <v>0</v>
      </c>
      <c r="E634" s="57">
        <v>0</v>
      </c>
      <c r="F634" s="57">
        <v>0</v>
      </c>
      <c r="G634" s="57">
        <v>14.145</v>
      </c>
      <c r="H634" s="57">
        <v>0.28410717137115599</v>
      </c>
      <c r="I634" s="58">
        <v>14.145</v>
      </c>
      <c r="J634" s="64">
        <v>0.199486204206828</v>
      </c>
    </row>
    <row r="635" spans="1:10" x14ac:dyDescent="0.3">
      <c r="A635" s="93"/>
      <c r="B635" s="63" t="s">
        <v>64</v>
      </c>
      <c r="C635" s="57">
        <v>0</v>
      </c>
      <c r="D635" s="57">
        <v>0</v>
      </c>
      <c r="E635" s="57">
        <v>0</v>
      </c>
      <c r="F635" s="57">
        <v>0</v>
      </c>
      <c r="G635" s="57">
        <v>11.201000000000001</v>
      </c>
      <c r="H635" s="57">
        <v>0.22497592269553299</v>
      </c>
      <c r="I635" s="58">
        <v>11.201000000000001</v>
      </c>
      <c r="J635" s="64">
        <v>0.15796712430686999</v>
      </c>
    </row>
    <row r="636" spans="1:10" x14ac:dyDescent="0.3">
      <c r="A636" s="93"/>
      <c r="B636" s="63" t="s">
        <v>56</v>
      </c>
      <c r="C636" s="57">
        <v>0</v>
      </c>
      <c r="D636" s="57">
        <v>0</v>
      </c>
      <c r="E636" s="57">
        <v>7.4130000000000003</v>
      </c>
      <c r="F636" s="57">
        <v>2.0555186919658399</v>
      </c>
      <c r="G636" s="57">
        <v>0</v>
      </c>
      <c r="H636" s="57">
        <v>0</v>
      </c>
      <c r="I636" s="58">
        <v>7.4130000000000003</v>
      </c>
      <c r="J636" s="64">
        <v>0.10454515601168</v>
      </c>
    </row>
    <row r="637" spans="1:10" x14ac:dyDescent="0.3">
      <c r="A637" s="94"/>
      <c r="B637" s="62" t="s">
        <v>93</v>
      </c>
      <c r="C637" s="57">
        <v>1751.3219999999999</v>
      </c>
      <c r="D637" s="57">
        <v>100</v>
      </c>
      <c r="E637" s="57">
        <v>360.63889999999998</v>
      </c>
      <c r="F637" s="57">
        <v>100</v>
      </c>
      <c r="G637" s="57">
        <v>4978.7550000000001</v>
      </c>
      <c r="H637" s="57">
        <v>100</v>
      </c>
      <c r="I637" s="58">
        <v>7090.7159000000001</v>
      </c>
      <c r="J637" s="64">
        <v>100</v>
      </c>
    </row>
    <row r="638" spans="1:10" x14ac:dyDescent="0.3">
      <c r="A638" s="92" t="s">
        <v>214</v>
      </c>
      <c r="B638" s="63" t="s">
        <v>5</v>
      </c>
      <c r="C638" s="57">
        <v>60.9</v>
      </c>
      <c r="D638" s="57">
        <v>53.204500978473597</v>
      </c>
      <c r="E638" s="57">
        <v>0</v>
      </c>
      <c r="F638" s="57">
        <v>0</v>
      </c>
      <c r="G638" s="57">
        <v>24.832999999999998</v>
      </c>
      <c r="H638" s="57">
        <v>22.1915408880906</v>
      </c>
      <c r="I638" s="58">
        <v>85.733000000000004</v>
      </c>
      <c r="J638" s="64">
        <v>37.541763915101598</v>
      </c>
    </row>
    <row r="639" spans="1:10" x14ac:dyDescent="0.3">
      <c r="A639" s="93"/>
      <c r="B639" s="63" t="s">
        <v>13</v>
      </c>
      <c r="C639" s="57">
        <v>33.536000000000001</v>
      </c>
      <c r="D639" s="57">
        <v>29.298294660329901</v>
      </c>
      <c r="E639" s="57">
        <v>2</v>
      </c>
      <c r="F639" s="57">
        <v>100</v>
      </c>
      <c r="G639" s="57">
        <v>2.5</v>
      </c>
      <c r="H639" s="57">
        <v>2.2340777280323101</v>
      </c>
      <c r="I639" s="58">
        <v>38.036000000000001</v>
      </c>
      <c r="J639" s="64">
        <v>16.6556463937434</v>
      </c>
    </row>
    <row r="640" spans="1:10" ht="26.4" x14ac:dyDescent="0.3">
      <c r="A640" s="93"/>
      <c r="B640" s="63" t="s">
        <v>12</v>
      </c>
      <c r="C640" s="57">
        <v>17.128</v>
      </c>
      <c r="D640" s="57">
        <v>14.963656695554899</v>
      </c>
      <c r="E640" s="57">
        <v>0</v>
      </c>
      <c r="F640" s="57">
        <v>0</v>
      </c>
      <c r="G640" s="57">
        <v>8.1839999999999993</v>
      </c>
      <c r="H640" s="57">
        <v>7.3134768504865804</v>
      </c>
      <c r="I640" s="58">
        <v>25.312000000000001</v>
      </c>
      <c r="J640" s="64">
        <v>11.083913174845801</v>
      </c>
    </row>
    <row r="641" spans="1:10" x14ac:dyDescent="0.3">
      <c r="A641" s="93"/>
      <c r="B641" s="63" t="s">
        <v>11</v>
      </c>
      <c r="C641" s="57">
        <v>0</v>
      </c>
      <c r="D641" s="57">
        <v>0</v>
      </c>
      <c r="E641" s="57">
        <v>0</v>
      </c>
      <c r="F641" s="57">
        <v>0</v>
      </c>
      <c r="G641" s="57">
        <v>25.236000000000001</v>
      </c>
      <c r="H641" s="57">
        <v>22.551674217849399</v>
      </c>
      <c r="I641" s="58">
        <v>25.236000000000001</v>
      </c>
      <c r="J641" s="64">
        <v>11.0506334102563</v>
      </c>
    </row>
    <row r="642" spans="1:10" ht="26.4" x14ac:dyDescent="0.3">
      <c r="A642" s="93"/>
      <c r="B642" s="63" t="s">
        <v>15</v>
      </c>
      <c r="C642" s="57">
        <v>0</v>
      </c>
      <c r="D642" s="57">
        <v>0</v>
      </c>
      <c r="E642" s="57">
        <v>0</v>
      </c>
      <c r="F642" s="57">
        <v>0</v>
      </c>
      <c r="G642" s="57">
        <v>16.606000000000002</v>
      </c>
      <c r="H642" s="57">
        <v>14.839637900681801</v>
      </c>
      <c r="I642" s="58">
        <v>16.606000000000002</v>
      </c>
      <c r="J642" s="64">
        <v>7.2716285627958497</v>
      </c>
    </row>
    <row r="643" spans="1:10" x14ac:dyDescent="0.3">
      <c r="A643" s="93"/>
      <c r="B643" s="63" t="s">
        <v>30</v>
      </c>
      <c r="C643" s="57">
        <v>0</v>
      </c>
      <c r="D643" s="57">
        <v>0</v>
      </c>
      <c r="E643" s="57">
        <v>0</v>
      </c>
      <c r="F643" s="57">
        <v>0</v>
      </c>
      <c r="G643" s="57">
        <v>14.804</v>
      </c>
      <c r="H643" s="57">
        <v>13.2293146743161</v>
      </c>
      <c r="I643" s="58">
        <v>14.804</v>
      </c>
      <c r="J643" s="64">
        <v>6.4825478287143099</v>
      </c>
    </row>
    <row r="644" spans="1:10" ht="26.4" x14ac:dyDescent="0.3">
      <c r="A644" s="93"/>
      <c r="B644" s="63" t="s">
        <v>14</v>
      </c>
      <c r="C644" s="57">
        <v>0</v>
      </c>
      <c r="D644" s="57">
        <v>0</v>
      </c>
      <c r="E644" s="57">
        <v>0</v>
      </c>
      <c r="F644" s="57">
        <v>0</v>
      </c>
      <c r="G644" s="57">
        <v>8.3520000000000003</v>
      </c>
      <c r="H644" s="57">
        <v>7.4636068738103498</v>
      </c>
      <c r="I644" s="58">
        <v>8.3520000000000003</v>
      </c>
      <c r="J644" s="64">
        <v>3.6572709717253402</v>
      </c>
    </row>
    <row r="645" spans="1:10" ht="26.4" x14ac:dyDescent="0.3">
      <c r="A645" s="93"/>
      <c r="B645" s="63" t="s">
        <v>33</v>
      </c>
      <c r="C645" s="57">
        <v>0</v>
      </c>
      <c r="D645" s="57">
        <v>0</v>
      </c>
      <c r="E645" s="57">
        <v>0</v>
      </c>
      <c r="F645" s="57">
        <v>0</v>
      </c>
      <c r="G645" s="57">
        <v>6.5</v>
      </c>
      <c r="H645" s="57">
        <v>5.8086020928840201</v>
      </c>
      <c r="I645" s="58">
        <v>6.5</v>
      </c>
      <c r="J645" s="64">
        <v>2.84629565567705</v>
      </c>
    </row>
    <row r="646" spans="1:10" x14ac:dyDescent="0.3">
      <c r="A646" s="93"/>
      <c r="B646" s="63" t="s">
        <v>17</v>
      </c>
      <c r="C646" s="57">
        <v>0</v>
      </c>
      <c r="D646" s="57">
        <v>0</v>
      </c>
      <c r="E646" s="57">
        <v>0</v>
      </c>
      <c r="F646" s="57">
        <v>0</v>
      </c>
      <c r="G646" s="57">
        <v>3.387</v>
      </c>
      <c r="H646" s="57">
        <v>3.0267285059381801</v>
      </c>
      <c r="I646" s="58">
        <v>3.387</v>
      </c>
      <c r="J646" s="64">
        <v>1.4831389824274099</v>
      </c>
    </row>
    <row r="647" spans="1:10" ht="26.4" x14ac:dyDescent="0.3">
      <c r="A647" s="93"/>
      <c r="B647" s="63" t="s">
        <v>26</v>
      </c>
      <c r="C647" s="57">
        <v>2.9</v>
      </c>
      <c r="D647" s="57">
        <v>2.5335476656416001</v>
      </c>
      <c r="E647" s="57">
        <v>0</v>
      </c>
      <c r="F647" s="57">
        <v>0</v>
      </c>
      <c r="G647" s="57">
        <v>0</v>
      </c>
      <c r="H647" s="57">
        <v>0</v>
      </c>
      <c r="I647" s="58">
        <v>2.9</v>
      </c>
      <c r="J647" s="64">
        <v>1.2698857540713</v>
      </c>
    </row>
    <row r="648" spans="1:10" ht="26.4" x14ac:dyDescent="0.3">
      <c r="A648" s="93"/>
      <c r="B648" s="63" t="s">
        <v>36</v>
      </c>
      <c r="C648" s="57">
        <v>0</v>
      </c>
      <c r="D648" s="57">
        <v>0</v>
      </c>
      <c r="E648" s="57">
        <v>0</v>
      </c>
      <c r="F648" s="57">
        <v>0</v>
      </c>
      <c r="G648" s="57">
        <v>1.5009999999999999</v>
      </c>
      <c r="H648" s="57">
        <v>1.3413402679105999</v>
      </c>
      <c r="I648" s="58">
        <v>1.5009999999999999</v>
      </c>
      <c r="J648" s="64">
        <v>0.65727535064173004</v>
      </c>
    </row>
    <row r="649" spans="1:10" x14ac:dyDescent="0.3">
      <c r="A649" s="94"/>
      <c r="B649" s="62" t="s">
        <v>93</v>
      </c>
      <c r="C649" s="57">
        <v>114.464</v>
      </c>
      <c r="D649" s="57">
        <v>100</v>
      </c>
      <c r="E649" s="57">
        <v>2</v>
      </c>
      <c r="F649" s="57">
        <v>100</v>
      </c>
      <c r="G649" s="57">
        <v>111.90300000000001</v>
      </c>
      <c r="H649" s="57">
        <v>100</v>
      </c>
      <c r="I649" s="58">
        <v>228.36699999999999</v>
      </c>
      <c r="J649" s="64">
        <v>100</v>
      </c>
    </row>
    <row r="650" spans="1:10" x14ac:dyDescent="0.3">
      <c r="A650" s="92" t="s">
        <v>215</v>
      </c>
      <c r="B650" s="63" t="s">
        <v>11</v>
      </c>
      <c r="C650" s="57">
        <v>0</v>
      </c>
      <c r="D650" s="57">
        <v>0</v>
      </c>
      <c r="E650" s="57">
        <v>0</v>
      </c>
      <c r="F650" s="57">
        <v>0</v>
      </c>
      <c r="G650" s="57">
        <v>756.21600000000001</v>
      </c>
      <c r="H650" s="57">
        <v>36.127769780873102</v>
      </c>
      <c r="I650" s="58">
        <v>756.21600000000001</v>
      </c>
      <c r="J650" s="64">
        <v>31.879627232938901</v>
      </c>
    </row>
    <row r="651" spans="1:10" x14ac:dyDescent="0.3">
      <c r="A651" s="93"/>
      <c r="B651" s="63" t="s">
        <v>5</v>
      </c>
      <c r="C651" s="57">
        <v>122.426</v>
      </c>
      <c r="D651" s="57">
        <v>45.005256850448099</v>
      </c>
      <c r="E651" s="57">
        <v>3.35</v>
      </c>
      <c r="F651" s="57">
        <v>48.543689320388403</v>
      </c>
      <c r="G651" s="57">
        <v>421.70299999999997</v>
      </c>
      <c r="H651" s="57">
        <v>20.1466100954007</v>
      </c>
      <c r="I651" s="58">
        <v>547.47900000000004</v>
      </c>
      <c r="J651" s="64">
        <v>23.079948636186199</v>
      </c>
    </row>
    <row r="652" spans="1:10" x14ac:dyDescent="0.3">
      <c r="A652" s="93"/>
      <c r="B652" s="63" t="s">
        <v>13</v>
      </c>
      <c r="C652" s="57">
        <v>35.561999999999998</v>
      </c>
      <c r="D652" s="57">
        <v>13.0730150794409</v>
      </c>
      <c r="E652" s="57">
        <v>3.5510000000000002</v>
      </c>
      <c r="F652" s="57">
        <v>51.456310679611697</v>
      </c>
      <c r="G652" s="57">
        <v>301.99</v>
      </c>
      <c r="H652" s="57">
        <v>14.427392697490999</v>
      </c>
      <c r="I652" s="58">
        <v>341.10300000000001</v>
      </c>
      <c r="J652" s="64">
        <v>14.3798021835523</v>
      </c>
    </row>
    <row r="653" spans="1:10" ht="26.4" x14ac:dyDescent="0.3">
      <c r="A653" s="93"/>
      <c r="B653" s="63" t="s">
        <v>12</v>
      </c>
      <c r="C653" s="57">
        <v>25.236999999999998</v>
      </c>
      <c r="D653" s="57">
        <v>9.2774220111312893</v>
      </c>
      <c r="E653" s="57">
        <v>0</v>
      </c>
      <c r="F653" s="57">
        <v>0</v>
      </c>
      <c r="G653" s="57">
        <v>210.94</v>
      </c>
      <c r="H653" s="57">
        <v>10.0775330825814</v>
      </c>
      <c r="I653" s="58">
        <v>236.17699999999999</v>
      </c>
      <c r="J653" s="64">
        <v>9.9564604835044808</v>
      </c>
    </row>
    <row r="654" spans="1:10" ht="26.4" x14ac:dyDescent="0.3">
      <c r="A654" s="93"/>
      <c r="B654" s="63" t="s">
        <v>15</v>
      </c>
      <c r="C654" s="57">
        <v>0</v>
      </c>
      <c r="D654" s="57">
        <v>0</v>
      </c>
      <c r="E654" s="57">
        <v>0</v>
      </c>
      <c r="F654" s="57">
        <v>0</v>
      </c>
      <c r="G654" s="57">
        <v>122.395</v>
      </c>
      <c r="H654" s="57">
        <v>5.8473483532879102</v>
      </c>
      <c r="I654" s="58">
        <v>122.395</v>
      </c>
      <c r="J654" s="64">
        <v>5.1597783902688699</v>
      </c>
    </row>
    <row r="655" spans="1:10" ht="26.4" x14ac:dyDescent="0.3">
      <c r="A655" s="93"/>
      <c r="B655" s="63" t="s">
        <v>14</v>
      </c>
      <c r="C655" s="57">
        <v>0</v>
      </c>
      <c r="D655" s="57">
        <v>0</v>
      </c>
      <c r="E655" s="57">
        <v>0</v>
      </c>
      <c r="F655" s="57">
        <v>0</v>
      </c>
      <c r="G655" s="57">
        <v>111.264</v>
      </c>
      <c r="H655" s="57">
        <v>5.3155714463844603</v>
      </c>
      <c r="I655" s="58">
        <v>111.264</v>
      </c>
      <c r="J655" s="64">
        <v>4.6905313355519</v>
      </c>
    </row>
    <row r="656" spans="1:10" ht="26.4" x14ac:dyDescent="0.3">
      <c r="A656" s="93"/>
      <c r="B656" s="63" t="s">
        <v>26</v>
      </c>
      <c r="C656" s="57">
        <v>71.323999999999998</v>
      </c>
      <c r="D656" s="57">
        <v>26.219552542771702</v>
      </c>
      <c r="E656" s="57">
        <v>0</v>
      </c>
      <c r="F656" s="57">
        <v>0</v>
      </c>
      <c r="G656" s="57">
        <v>0</v>
      </c>
      <c r="H656" s="57">
        <v>0</v>
      </c>
      <c r="I656" s="58">
        <v>71.323999999999998</v>
      </c>
      <c r="J656" s="64">
        <v>3.00678977006852</v>
      </c>
    </row>
    <row r="657" spans="1:10" ht="26.4" x14ac:dyDescent="0.3">
      <c r="A657" s="93"/>
      <c r="B657" s="63" t="s">
        <v>33</v>
      </c>
      <c r="C657" s="57">
        <v>0</v>
      </c>
      <c r="D657" s="57">
        <v>0</v>
      </c>
      <c r="E657" s="57">
        <v>0</v>
      </c>
      <c r="F657" s="57">
        <v>0</v>
      </c>
      <c r="G657" s="57">
        <v>40.340000000000003</v>
      </c>
      <c r="H657" s="57">
        <v>1.9272195152713301</v>
      </c>
      <c r="I657" s="58">
        <v>40.340000000000003</v>
      </c>
      <c r="J657" s="64">
        <v>1.7006042752028001</v>
      </c>
    </row>
    <row r="658" spans="1:10" ht="26.4" x14ac:dyDescent="0.3">
      <c r="A658" s="93"/>
      <c r="B658" s="63" t="s">
        <v>20</v>
      </c>
      <c r="C658" s="57">
        <v>0</v>
      </c>
      <c r="D658" s="57">
        <v>0</v>
      </c>
      <c r="E658" s="57">
        <v>0</v>
      </c>
      <c r="F658" s="57">
        <v>0</v>
      </c>
      <c r="G658" s="57">
        <v>36.380000000000003</v>
      </c>
      <c r="H658" s="57">
        <v>1.73803286974643</v>
      </c>
      <c r="I658" s="58">
        <v>36.380000000000003</v>
      </c>
      <c r="J658" s="64">
        <v>1.53366344898061</v>
      </c>
    </row>
    <row r="659" spans="1:10" ht="26.4" x14ac:dyDescent="0.3">
      <c r="A659" s="93"/>
      <c r="B659" s="63" t="s">
        <v>23</v>
      </c>
      <c r="C659" s="57">
        <v>0</v>
      </c>
      <c r="D659" s="57">
        <v>0</v>
      </c>
      <c r="E659" s="57">
        <v>0</v>
      </c>
      <c r="F659" s="57">
        <v>0</v>
      </c>
      <c r="G659" s="57">
        <v>29.297000000000001</v>
      </c>
      <c r="H659" s="57">
        <v>1.39964675604621</v>
      </c>
      <c r="I659" s="58">
        <v>29.297000000000001</v>
      </c>
      <c r="J659" s="64">
        <v>1.2350670166241</v>
      </c>
    </row>
    <row r="660" spans="1:10" x14ac:dyDescent="0.3">
      <c r="A660" s="93"/>
      <c r="B660" s="63" t="s">
        <v>17</v>
      </c>
      <c r="C660" s="57">
        <v>0</v>
      </c>
      <c r="D660" s="57">
        <v>0</v>
      </c>
      <c r="E660" s="57">
        <v>0</v>
      </c>
      <c r="F660" s="57">
        <v>0</v>
      </c>
      <c r="G660" s="57">
        <v>19.001999999999999</v>
      </c>
      <c r="H660" s="57">
        <v>0.90780925208690499</v>
      </c>
      <c r="I660" s="58">
        <v>19.001999999999999</v>
      </c>
      <c r="J660" s="64">
        <v>0.80106302522071204</v>
      </c>
    </row>
    <row r="661" spans="1:10" ht="26.4" x14ac:dyDescent="0.3">
      <c r="A661" s="93"/>
      <c r="B661" s="63" t="s">
        <v>37</v>
      </c>
      <c r="C661" s="57">
        <v>17.477</v>
      </c>
      <c r="D661" s="57">
        <v>6.4247535162080096</v>
      </c>
      <c r="E661" s="57">
        <v>0</v>
      </c>
      <c r="F661" s="57">
        <v>0</v>
      </c>
      <c r="G661" s="57">
        <v>0</v>
      </c>
      <c r="H661" s="57">
        <v>0</v>
      </c>
      <c r="I661" s="58">
        <v>17.477</v>
      </c>
      <c r="J661" s="64">
        <v>0.73677394441544997</v>
      </c>
    </row>
    <row r="662" spans="1:10" ht="26.4" x14ac:dyDescent="0.3">
      <c r="A662" s="93"/>
      <c r="B662" s="63" t="s">
        <v>36</v>
      </c>
      <c r="C662" s="57">
        <v>0</v>
      </c>
      <c r="D662" s="57">
        <v>0</v>
      </c>
      <c r="E662" s="57">
        <v>0</v>
      </c>
      <c r="F662" s="57">
        <v>0</v>
      </c>
      <c r="G662" s="57">
        <v>13.954000000000001</v>
      </c>
      <c r="H662" s="57">
        <v>0.66664405344809397</v>
      </c>
      <c r="I662" s="58">
        <v>13.954000000000001</v>
      </c>
      <c r="J662" s="64">
        <v>0.58825562856172098</v>
      </c>
    </row>
    <row r="663" spans="1:10" x14ac:dyDescent="0.3">
      <c r="A663" s="93"/>
      <c r="B663" s="63" t="s">
        <v>64</v>
      </c>
      <c r="C663" s="57">
        <v>0</v>
      </c>
      <c r="D663" s="57">
        <v>0</v>
      </c>
      <c r="E663" s="57">
        <v>0</v>
      </c>
      <c r="F663" s="57">
        <v>0</v>
      </c>
      <c r="G663" s="57">
        <v>10.006</v>
      </c>
      <c r="H663" s="57">
        <v>0.47803070078842103</v>
      </c>
      <c r="I663" s="58">
        <v>10.006</v>
      </c>
      <c r="J663" s="64">
        <v>0.42182068363111502</v>
      </c>
    </row>
    <row r="664" spans="1:10" x14ac:dyDescent="0.3">
      <c r="A664" s="93"/>
      <c r="B664" s="63" t="s">
        <v>31</v>
      </c>
      <c r="C664" s="57">
        <v>0</v>
      </c>
      <c r="D664" s="57">
        <v>0</v>
      </c>
      <c r="E664" s="57">
        <v>0</v>
      </c>
      <c r="F664" s="57">
        <v>0</v>
      </c>
      <c r="G664" s="57">
        <v>8</v>
      </c>
      <c r="H664" s="57">
        <v>0.38219524348464601</v>
      </c>
      <c r="I664" s="58">
        <v>8</v>
      </c>
      <c r="J664" s="64">
        <v>0.33725419438825899</v>
      </c>
    </row>
    <row r="665" spans="1:10" ht="26.4" x14ac:dyDescent="0.3">
      <c r="A665" s="93"/>
      <c r="B665" s="63" t="s">
        <v>46</v>
      </c>
      <c r="C665" s="57">
        <v>0</v>
      </c>
      <c r="D665" s="57">
        <v>0</v>
      </c>
      <c r="E665" s="57">
        <v>0</v>
      </c>
      <c r="F665" s="57">
        <v>0</v>
      </c>
      <c r="G665" s="57">
        <v>7.86</v>
      </c>
      <c r="H665" s="57">
        <v>0.37550682672366498</v>
      </c>
      <c r="I665" s="58">
        <v>7.86</v>
      </c>
      <c r="J665" s="64">
        <v>0.33135224598646401</v>
      </c>
    </row>
    <row r="666" spans="1:10" ht="26.4" x14ac:dyDescent="0.3">
      <c r="A666" s="93"/>
      <c r="B666" s="63" t="s">
        <v>41</v>
      </c>
      <c r="C666" s="57">
        <v>0</v>
      </c>
      <c r="D666" s="57">
        <v>0</v>
      </c>
      <c r="E666" s="57">
        <v>0</v>
      </c>
      <c r="F666" s="57">
        <v>0</v>
      </c>
      <c r="G666" s="57">
        <v>3.8239999999999998</v>
      </c>
      <c r="H666" s="57">
        <v>0.18268932638566099</v>
      </c>
      <c r="I666" s="58">
        <v>3.8239999999999998</v>
      </c>
      <c r="J666" s="64">
        <v>0.16120750491758801</v>
      </c>
    </row>
    <row r="667" spans="1:10" x14ac:dyDescent="0.3">
      <c r="A667" s="94"/>
      <c r="B667" s="62" t="s">
        <v>93</v>
      </c>
      <c r="C667" s="57">
        <v>272.02600000000001</v>
      </c>
      <c r="D667" s="57">
        <v>100</v>
      </c>
      <c r="E667" s="57">
        <v>6.9009999999999998</v>
      </c>
      <c r="F667" s="57">
        <v>100</v>
      </c>
      <c r="G667" s="57">
        <v>2093.1709999999998</v>
      </c>
      <c r="H667" s="57">
        <v>100</v>
      </c>
      <c r="I667" s="58">
        <v>2372.098</v>
      </c>
      <c r="J667" s="64">
        <v>100</v>
      </c>
    </row>
    <row r="668" spans="1:10" x14ac:dyDescent="0.3">
      <c r="A668" s="92" t="s">
        <v>216</v>
      </c>
      <c r="B668" s="63" t="s">
        <v>5</v>
      </c>
      <c r="C668" s="57">
        <v>1881.856</v>
      </c>
      <c r="D668" s="57">
        <v>49.704431454800499</v>
      </c>
      <c r="E668" s="57">
        <v>533.04100000000005</v>
      </c>
      <c r="F668" s="57">
        <v>31.293134826051698</v>
      </c>
      <c r="G668" s="57">
        <v>4736.3370000000004</v>
      </c>
      <c r="H668" s="57">
        <v>27.532569072126599</v>
      </c>
      <c r="I668" s="58">
        <v>7151.2340000000004</v>
      </c>
      <c r="J668" s="64">
        <v>31.514141260259098</v>
      </c>
    </row>
    <row r="669" spans="1:10" x14ac:dyDescent="0.3">
      <c r="A669" s="93"/>
      <c r="B669" s="63" t="s">
        <v>11</v>
      </c>
      <c r="C669" s="57">
        <v>0</v>
      </c>
      <c r="D669" s="57">
        <v>0</v>
      </c>
      <c r="E669" s="57">
        <v>0</v>
      </c>
      <c r="F669" s="57">
        <v>0</v>
      </c>
      <c r="G669" s="57">
        <v>5790.2110000000002</v>
      </c>
      <c r="H669" s="57">
        <v>33.658792501396597</v>
      </c>
      <c r="I669" s="58">
        <v>5790.2110000000002</v>
      </c>
      <c r="J669" s="64">
        <v>25.516369256090101</v>
      </c>
    </row>
    <row r="670" spans="1:10" ht="26.4" x14ac:dyDescent="0.3">
      <c r="A670" s="93"/>
      <c r="B670" s="63" t="s">
        <v>12</v>
      </c>
      <c r="C670" s="57">
        <v>590.03700000000003</v>
      </c>
      <c r="D670" s="57">
        <v>15.5843239983804</v>
      </c>
      <c r="E670" s="57">
        <v>44.396000000000001</v>
      </c>
      <c r="F670" s="57">
        <v>2.6063473799152299</v>
      </c>
      <c r="G670" s="57">
        <v>2523.8429999999998</v>
      </c>
      <c r="H670" s="57">
        <v>14.6712283616439</v>
      </c>
      <c r="I670" s="58">
        <v>3158.2759999999998</v>
      </c>
      <c r="J670" s="64">
        <v>13.917927451805699</v>
      </c>
    </row>
    <row r="671" spans="1:10" x14ac:dyDescent="0.3">
      <c r="A671" s="93"/>
      <c r="B671" s="63" t="s">
        <v>13</v>
      </c>
      <c r="C671" s="57">
        <v>791.66</v>
      </c>
      <c r="D671" s="57">
        <v>20.909681827678298</v>
      </c>
      <c r="E671" s="57">
        <v>1116.7829999999999</v>
      </c>
      <c r="F671" s="57">
        <v>65.562763446793994</v>
      </c>
      <c r="G671" s="57">
        <v>90.972999999999999</v>
      </c>
      <c r="H671" s="57">
        <v>0.52883069895545298</v>
      </c>
      <c r="I671" s="58">
        <v>1999.4159999999999</v>
      </c>
      <c r="J671" s="64">
        <v>8.8110497100251806</v>
      </c>
    </row>
    <row r="672" spans="1:10" ht="26.4" x14ac:dyDescent="0.3">
      <c r="A672" s="93"/>
      <c r="B672" s="63" t="s">
        <v>14</v>
      </c>
      <c r="C672" s="57">
        <v>0</v>
      </c>
      <c r="D672" s="57">
        <v>0</v>
      </c>
      <c r="E672" s="57">
        <v>0</v>
      </c>
      <c r="F672" s="57">
        <v>0</v>
      </c>
      <c r="G672" s="57">
        <v>1839.367</v>
      </c>
      <c r="H672" s="57">
        <v>10.692334387627</v>
      </c>
      <c r="I672" s="58">
        <v>1839.367</v>
      </c>
      <c r="J672" s="64">
        <v>8.1057439132125992</v>
      </c>
    </row>
    <row r="673" spans="1:10" ht="26.4" x14ac:dyDescent="0.3">
      <c r="A673" s="93"/>
      <c r="B673" s="63" t="s">
        <v>15</v>
      </c>
      <c r="C673" s="57">
        <v>0</v>
      </c>
      <c r="D673" s="57">
        <v>0</v>
      </c>
      <c r="E673" s="57">
        <v>0</v>
      </c>
      <c r="F673" s="57">
        <v>0</v>
      </c>
      <c r="G673" s="57">
        <v>1244.846</v>
      </c>
      <c r="H673" s="57">
        <v>7.2363534265320402</v>
      </c>
      <c r="I673" s="58">
        <v>1244.846</v>
      </c>
      <c r="J673" s="64">
        <v>5.4858018478025601</v>
      </c>
    </row>
    <row r="674" spans="1:10" ht="26.4" x14ac:dyDescent="0.3">
      <c r="A674" s="93"/>
      <c r="B674" s="63" t="s">
        <v>23</v>
      </c>
      <c r="C674" s="57">
        <v>431.572</v>
      </c>
      <c r="D674" s="57">
        <v>11.398874776715701</v>
      </c>
      <c r="E674" s="57">
        <v>1.302</v>
      </c>
      <c r="F674" s="57">
        <v>7.6436262020218707E-2</v>
      </c>
      <c r="G674" s="57">
        <v>0</v>
      </c>
      <c r="H674" s="57">
        <v>0</v>
      </c>
      <c r="I674" s="58">
        <v>432.87400000000002</v>
      </c>
      <c r="J674" s="64">
        <v>1.9075941835903301</v>
      </c>
    </row>
    <row r="675" spans="1:10" x14ac:dyDescent="0.3">
      <c r="A675" s="93"/>
      <c r="B675" s="63" t="s">
        <v>64</v>
      </c>
      <c r="C675" s="57">
        <v>0</v>
      </c>
      <c r="D675" s="57">
        <v>0</v>
      </c>
      <c r="E675" s="57">
        <v>0</v>
      </c>
      <c r="F675" s="57">
        <v>0</v>
      </c>
      <c r="G675" s="57">
        <v>225.70099999999999</v>
      </c>
      <c r="H675" s="57">
        <v>1.31201144938547</v>
      </c>
      <c r="I675" s="58">
        <v>225.70099999999999</v>
      </c>
      <c r="J675" s="64">
        <v>0.994621794865297</v>
      </c>
    </row>
    <row r="676" spans="1:10" ht="26.4" x14ac:dyDescent="0.3">
      <c r="A676" s="93"/>
      <c r="B676" s="63" t="s">
        <v>43</v>
      </c>
      <c r="C676" s="57">
        <v>0</v>
      </c>
      <c r="D676" s="57">
        <v>0</v>
      </c>
      <c r="E676" s="57">
        <v>0</v>
      </c>
      <c r="F676" s="57">
        <v>0</v>
      </c>
      <c r="G676" s="57">
        <v>214.589</v>
      </c>
      <c r="H676" s="57">
        <v>1.2474168254114</v>
      </c>
      <c r="I676" s="58">
        <v>214.589</v>
      </c>
      <c r="J676" s="64">
        <v>0.94565330387702895</v>
      </c>
    </row>
    <row r="677" spans="1:10" x14ac:dyDescent="0.3">
      <c r="A677" s="93"/>
      <c r="B677" s="63" t="s">
        <v>30</v>
      </c>
      <c r="C677" s="57">
        <v>0</v>
      </c>
      <c r="D677" s="57">
        <v>0</v>
      </c>
      <c r="E677" s="57">
        <v>0</v>
      </c>
      <c r="F677" s="57">
        <v>0</v>
      </c>
      <c r="G677" s="57">
        <v>201.18899999999999</v>
      </c>
      <c r="H677" s="57">
        <v>1.1695219404894699</v>
      </c>
      <c r="I677" s="58">
        <v>201.18899999999999</v>
      </c>
      <c r="J677" s="64">
        <v>0.88660202784725906</v>
      </c>
    </row>
    <row r="678" spans="1:10" x14ac:dyDescent="0.3">
      <c r="A678" s="93"/>
      <c r="B678" s="63" t="s">
        <v>28</v>
      </c>
      <c r="C678" s="57">
        <v>0</v>
      </c>
      <c r="D678" s="57">
        <v>0</v>
      </c>
      <c r="E678" s="57">
        <v>0</v>
      </c>
      <c r="F678" s="57">
        <v>0</v>
      </c>
      <c r="G678" s="57">
        <v>166.30799999999999</v>
      </c>
      <c r="H678" s="57">
        <v>0.96675690459678598</v>
      </c>
      <c r="I678" s="58">
        <v>166.30799999999999</v>
      </c>
      <c r="J678" s="64">
        <v>0.73288803089245502</v>
      </c>
    </row>
    <row r="679" spans="1:10" ht="39.6" x14ac:dyDescent="0.3">
      <c r="A679" s="93"/>
      <c r="B679" s="63" t="s">
        <v>19</v>
      </c>
      <c r="C679" s="57">
        <v>0</v>
      </c>
      <c r="D679" s="57">
        <v>0</v>
      </c>
      <c r="E679" s="57">
        <v>0</v>
      </c>
      <c r="F679" s="57">
        <v>0</v>
      </c>
      <c r="G679" s="57">
        <v>91.498000000000005</v>
      </c>
      <c r="H679" s="57">
        <v>0.53188255079008095</v>
      </c>
      <c r="I679" s="58">
        <v>91.498000000000005</v>
      </c>
      <c r="J679" s="64">
        <v>0.403214451803869</v>
      </c>
    </row>
    <row r="680" spans="1:10" ht="26.4" x14ac:dyDescent="0.3">
      <c r="A680" s="93"/>
      <c r="B680" s="63" t="s">
        <v>26</v>
      </c>
      <c r="C680" s="57">
        <v>81.683999999999997</v>
      </c>
      <c r="D680" s="57">
        <v>2.1574747371498799</v>
      </c>
      <c r="E680" s="57">
        <v>0</v>
      </c>
      <c r="F680" s="57">
        <v>0</v>
      </c>
      <c r="G680" s="57">
        <v>0</v>
      </c>
      <c r="H680" s="57">
        <v>0</v>
      </c>
      <c r="I680" s="58">
        <v>81.683999999999997</v>
      </c>
      <c r="J680" s="64">
        <v>0.35996600232952902</v>
      </c>
    </row>
    <row r="681" spans="1:10" ht="26.4" x14ac:dyDescent="0.3">
      <c r="A681" s="93"/>
      <c r="B681" s="63" t="s">
        <v>25</v>
      </c>
      <c r="C681" s="57">
        <v>0</v>
      </c>
      <c r="D681" s="57">
        <v>0</v>
      </c>
      <c r="E681" s="57">
        <v>0</v>
      </c>
      <c r="F681" s="57">
        <v>0</v>
      </c>
      <c r="G681" s="57">
        <v>41.3</v>
      </c>
      <c r="H681" s="57">
        <v>0.240079010990736</v>
      </c>
      <c r="I681" s="58">
        <v>41.3</v>
      </c>
      <c r="J681" s="64">
        <v>0.182001320897722</v>
      </c>
    </row>
    <row r="682" spans="1:10" ht="26.4" x14ac:dyDescent="0.3">
      <c r="A682" s="93"/>
      <c r="B682" s="63" t="s">
        <v>36</v>
      </c>
      <c r="C682" s="57">
        <v>0</v>
      </c>
      <c r="D682" s="57">
        <v>0</v>
      </c>
      <c r="E682" s="57">
        <v>0</v>
      </c>
      <c r="F682" s="57">
        <v>0</v>
      </c>
      <c r="G682" s="57">
        <v>22.437000000000001</v>
      </c>
      <c r="H682" s="57">
        <v>0.13042742783533001</v>
      </c>
      <c r="I682" s="58">
        <v>22.437000000000001</v>
      </c>
      <c r="J682" s="64">
        <v>9.8875632856711707E-2</v>
      </c>
    </row>
    <row r="683" spans="1:10" ht="26.4" x14ac:dyDescent="0.3">
      <c r="A683" s="93"/>
      <c r="B683" s="63" t="s">
        <v>48</v>
      </c>
      <c r="C683" s="57">
        <v>0</v>
      </c>
      <c r="D683" s="57">
        <v>0</v>
      </c>
      <c r="E683" s="57">
        <v>0</v>
      </c>
      <c r="F683" s="57">
        <v>0</v>
      </c>
      <c r="G683" s="57">
        <v>14.071</v>
      </c>
      <c r="H683" s="57">
        <v>8.1795442219143893E-2</v>
      </c>
      <c r="I683" s="58">
        <v>14.071</v>
      </c>
      <c r="J683" s="64">
        <v>6.2008246642901901E-2</v>
      </c>
    </row>
    <row r="684" spans="1:10" ht="26.4" x14ac:dyDescent="0.3">
      <c r="A684" s="93"/>
      <c r="B684" s="63" t="s">
        <v>50</v>
      </c>
      <c r="C684" s="57">
        <v>8.3800000000000008</v>
      </c>
      <c r="D684" s="57">
        <v>0.221336348578865</v>
      </c>
      <c r="E684" s="57">
        <v>0</v>
      </c>
      <c r="F684" s="57">
        <v>0</v>
      </c>
      <c r="G684" s="57">
        <v>0</v>
      </c>
      <c r="H684" s="57">
        <v>0</v>
      </c>
      <c r="I684" s="58">
        <v>8.3800000000000008</v>
      </c>
      <c r="J684" s="64">
        <v>3.6929081576825902E-2</v>
      </c>
    </row>
    <row r="685" spans="1:10" ht="26.4" x14ac:dyDescent="0.3">
      <c r="A685" s="93"/>
      <c r="B685" s="63" t="s">
        <v>49</v>
      </c>
      <c r="C685" s="57">
        <v>0</v>
      </c>
      <c r="D685" s="57">
        <v>0</v>
      </c>
      <c r="E685" s="57">
        <v>7.8579999999999997</v>
      </c>
      <c r="F685" s="57">
        <v>0.46131808521880002</v>
      </c>
      <c r="G685" s="57">
        <v>0</v>
      </c>
      <c r="H685" s="57">
        <v>0</v>
      </c>
      <c r="I685" s="58">
        <v>7.8579999999999997</v>
      </c>
      <c r="J685" s="64">
        <v>3.4628725898651298E-2</v>
      </c>
    </row>
    <row r="686" spans="1:10" ht="26.4" x14ac:dyDescent="0.3">
      <c r="A686" s="93"/>
      <c r="B686" s="63" t="s">
        <v>54</v>
      </c>
      <c r="C686" s="57">
        <v>0.90400000000000003</v>
      </c>
      <c r="D686" s="57">
        <v>2.38768566963358E-2</v>
      </c>
      <c r="E686" s="57">
        <v>0</v>
      </c>
      <c r="F686" s="57">
        <v>0</v>
      </c>
      <c r="G686" s="57">
        <v>0</v>
      </c>
      <c r="H686" s="57">
        <v>0</v>
      </c>
      <c r="I686" s="58">
        <v>0.90400000000000003</v>
      </c>
      <c r="J686" s="64">
        <v>3.9837577261874297E-3</v>
      </c>
    </row>
    <row r="687" spans="1:10" x14ac:dyDescent="0.3">
      <c r="A687" s="94"/>
      <c r="B687" s="62" t="s">
        <v>93</v>
      </c>
      <c r="C687" s="57">
        <v>3786.0929999999998</v>
      </c>
      <c r="D687" s="57">
        <v>100</v>
      </c>
      <c r="E687" s="57">
        <v>1703.38</v>
      </c>
      <c r="F687" s="57">
        <v>100</v>
      </c>
      <c r="G687" s="57">
        <v>17202.669999999998</v>
      </c>
      <c r="H687" s="57">
        <v>100</v>
      </c>
      <c r="I687" s="58">
        <v>22692.143</v>
      </c>
      <c r="J687" s="64">
        <v>100</v>
      </c>
    </row>
    <row r="688" spans="1:10" x14ac:dyDescent="0.3">
      <c r="A688" s="92" t="s">
        <v>217</v>
      </c>
      <c r="B688" s="63" t="s">
        <v>5</v>
      </c>
      <c r="C688" s="57">
        <v>1208.752</v>
      </c>
      <c r="D688" s="57">
        <v>33.459577575435098</v>
      </c>
      <c r="E688" s="57">
        <v>358.39</v>
      </c>
      <c r="F688" s="57">
        <v>41.444971129950503</v>
      </c>
      <c r="G688" s="57">
        <v>2214.9720000000002</v>
      </c>
      <c r="H688" s="57">
        <v>22.219721802589</v>
      </c>
      <c r="I688" s="58">
        <v>3782.114</v>
      </c>
      <c r="J688" s="64">
        <v>26.181397087790099</v>
      </c>
    </row>
    <row r="689" spans="1:10" x14ac:dyDescent="0.3">
      <c r="A689" s="93"/>
      <c r="B689" s="63" t="s">
        <v>11</v>
      </c>
      <c r="C689" s="57">
        <v>0</v>
      </c>
      <c r="D689" s="57">
        <v>0</v>
      </c>
      <c r="E689" s="57">
        <v>0</v>
      </c>
      <c r="F689" s="57">
        <v>0</v>
      </c>
      <c r="G689" s="57">
        <v>3572.895</v>
      </c>
      <c r="H689" s="57">
        <v>35.841867495327797</v>
      </c>
      <c r="I689" s="58">
        <v>3572.895</v>
      </c>
      <c r="J689" s="64">
        <v>24.733094440828499</v>
      </c>
    </row>
    <row r="690" spans="1:10" ht="26.4" x14ac:dyDescent="0.3">
      <c r="A690" s="93"/>
      <c r="B690" s="63" t="s">
        <v>12</v>
      </c>
      <c r="C690" s="57">
        <v>900.27</v>
      </c>
      <c r="D690" s="57">
        <v>24.920458376769599</v>
      </c>
      <c r="E690" s="57">
        <v>138.44800000000001</v>
      </c>
      <c r="F690" s="57">
        <v>16.0104170400943</v>
      </c>
      <c r="G690" s="57">
        <v>969.29499999999996</v>
      </c>
      <c r="H690" s="57">
        <v>9.7235835236926107</v>
      </c>
      <c r="I690" s="58">
        <v>2008.0129999999999</v>
      </c>
      <c r="J690" s="64">
        <v>13.900317576478299</v>
      </c>
    </row>
    <row r="691" spans="1:10" x14ac:dyDescent="0.3">
      <c r="A691" s="93"/>
      <c r="B691" s="63" t="s">
        <v>13</v>
      </c>
      <c r="C691" s="57">
        <v>1200.7660000000001</v>
      </c>
      <c r="D691" s="57">
        <v>33.238516359803299</v>
      </c>
      <c r="E691" s="57">
        <v>365.46800000000002</v>
      </c>
      <c r="F691" s="57">
        <v>42.2634858922424</v>
      </c>
      <c r="G691" s="57">
        <v>246.804</v>
      </c>
      <c r="H691" s="57">
        <v>2.4758399743952402</v>
      </c>
      <c r="I691" s="58">
        <v>1813.038</v>
      </c>
      <c r="J691" s="64">
        <v>12.550617938341601</v>
      </c>
    </row>
    <row r="692" spans="1:10" ht="26.4" x14ac:dyDescent="0.3">
      <c r="A692" s="93"/>
      <c r="B692" s="63" t="s">
        <v>14</v>
      </c>
      <c r="C692" s="57">
        <v>0</v>
      </c>
      <c r="D692" s="57">
        <v>0</v>
      </c>
      <c r="E692" s="57">
        <v>0</v>
      </c>
      <c r="F692" s="57">
        <v>0</v>
      </c>
      <c r="G692" s="57">
        <v>1340.8216440000001</v>
      </c>
      <c r="H692" s="57">
        <v>13.450591662815601</v>
      </c>
      <c r="I692" s="58">
        <v>1340.8216440000001</v>
      </c>
      <c r="J692" s="64">
        <v>9.2817360569955003</v>
      </c>
    </row>
    <row r="693" spans="1:10" ht="26.4" x14ac:dyDescent="0.3">
      <c r="A693" s="93"/>
      <c r="B693" s="63" t="s">
        <v>15</v>
      </c>
      <c r="C693" s="57">
        <v>0</v>
      </c>
      <c r="D693" s="57">
        <v>0</v>
      </c>
      <c r="E693" s="57">
        <v>0</v>
      </c>
      <c r="F693" s="57">
        <v>0</v>
      </c>
      <c r="G693" s="57">
        <v>477.88400000000001</v>
      </c>
      <c r="H693" s="57">
        <v>4.7939430087190402</v>
      </c>
      <c r="I693" s="58">
        <v>477.88400000000001</v>
      </c>
      <c r="J693" s="64">
        <v>3.3081157167397599</v>
      </c>
    </row>
    <row r="694" spans="1:10" x14ac:dyDescent="0.3">
      <c r="A694" s="93"/>
      <c r="B694" s="63" t="s">
        <v>17</v>
      </c>
      <c r="C694" s="57">
        <v>0</v>
      </c>
      <c r="D694" s="57">
        <v>0</v>
      </c>
      <c r="E694" s="57">
        <v>0</v>
      </c>
      <c r="F694" s="57">
        <v>0</v>
      </c>
      <c r="G694" s="57">
        <v>378.47699999999998</v>
      </c>
      <c r="H694" s="57">
        <v>3.7967313576327202</v>
      </c>
      <c r="I694" s="58">
        <v>378.47699999999998</v>
      </c>
      <c r="J694" s="64">
        <v>2.6199783046189302</v>
      </c>
    </row>
    <row r="695" spans="1:10" ht="26.4" x14ac:dyDescent="0.3">
      <c r="A695" s="93"/>
      <c r="B695" s="63" t="s">
        <v>23</v>
      </c>
      <c r="C695" s="57">
        <v>165.001</v>
      </c>
      <c r="D695" s="57">
        <v>4.5674081693551498</v>
      </c>
      <c r="E695" s="57">
        <v>1.53</v>
      </c>
      <c r="F695" s="57">
        <v>0.176932408350747</v>
      </c>
      <c r="G695" s="57">
        <v>27.966999999999999</v>
      </c>
      <c r="H695" s="57">
        <v>0.28055386688996797</v>
      </c>
      <c r="I695" s="58">
        <v>194.49799999999999</v>
      </c>
      <c r="J695" s="64">
        <v>1.34639764184289</v>
      </c>
    </row>
    <row r="696" spans="1:10" ht="39.6" x14ac:dyDescent="0.3">
      <c r="A696" s="93"/>
      <c r="B696" s="63" t="s">
        <v>19</v>
      </c>
      <c r="C696" s="57">
        <v>0</v>
      </c>
      <c r="D696" s="57">
        <v>0</v>
      </c>
      <c r="E696" s="57">
        <v>0</v>
      </c>
      <c r="F696" s="57">
        <v>0</v>
      </c>
      <c r="G696" s="57">
        <v>174.62</v>
      </c>
      <c r="H696" s="57">
        <v>1.7517186768808299</v>
      </c>
      <c r="I696" s="58">
        <v>174.62</v>
      </c>
      <c r="J696" s="64">
        <v>1.20879369566065</v>
      </c>
    </row>
    <row r="697" spans="1:10" ht="26.4" x14ac:dyDescent="0.3">
      <c r="A697" s="93"/>
      <c r="B697" s="63" t="s">
        <v>26</v>
      </c>
      <c r="C697" s="57">
        <v>135.565</v>
      </c>
      <c r="D697" s="57">
        <v>3.7525874902493399</v>
      </c>
      <c r="E697" s="57">
        <v>0</v>
      </c>
      <c r="F697" s="57">
        <v>0</v>
      </c>
      <c r="G697" s="57">
        <v>0</v>
      </c>
      <c r="H697" s="57">
        <v>0</v>
      </c>
      <c r="I697" s="58">
        <v>135.565</v>
      </c>
      <c r="J697" s="64">
        <v>0.93843842258754295</v>
      </c>
    </row>
    <row r="698" spans="1:10" ht="26.4" x14ac:dyDescent="0.3">
      <c r="A698" s="93"/>
      <c r="B698" s="63" t="s">
        <v>29</v>
      </c>
      <c r="C698" s="57">
        <v>0</v>
      </c>
      <c r="D698" s="57">
        <v>0</v>
      </c>
      <c r="E698" s="57">
        <v>0</v>
      </c>
      <c r="F698" s="57">
        <v>0</v>
      </c>
      <c r="G698" s="57">
        <v>133.93100000000001</v>
      </c>
      <c r="H698" s="57">
        <v>1.3435427448936299</v>
      </c>
      <c r="I698" s="58">
        <v>133.93100000000001</v>
      </c>
      <c r="J698" s="64">
        <v>0.92712718161451801</v>
      </c>
    </row>
    <row r="699" spans="1:10" x14ac:dyDescent="0.3">
      <c r="A699" s="93"/>
      <c r="B699" s="63" t="s">
        <v>28</v>
      </c>
      <c r="C699" s="57">
        <v>0</v>
      </c>
      <c r="D699" s="57">
        <v>0</v>
      </c>
      <c r="E699" s="57">
        <v>0</v>
      </c>
      <c r="F699" s="57">
        <v>0</v>
      </c>
      <c r="G699" s="57">
        <v>80.59</v>
      </c>
      <c r="H699" s="57">
        <v>0.80844696008376005</v>
      </c>
      <c r="I699" s="58">
        <v>80.59</v>
      </c>
      <c r="J699" s="64">
        <v>0.55787815790454798</v>
      </c>
    </row>
    <row r="700" spans="1:10" x14ac:dyDescent="0.3">
      <c r="A700" s="93"/>
      <c r="B700" s="63" t="s">
        <v>64</v>
      </c>
      <c r="C700" s="57">
        <v>0</v>
      </c>
      <c r="D700" s="57">
        <v>0</v>
      </c>
      <c r="E700" s="57">
        <v>0</v>
      </c>
      <c r="F700" s="57">
        <v>0</v>
      </c>
      <c r="G700" s="57">
        <v>78.587000000000003</v>
      </c>
      <c r="H700" s="57">
        <v>0.78835365742775099</v>
      </c>
      <c r="I700" s="58">
        <v>78.587000000000003</v>
      </c>
      <c r="J700" s="64">
        <v>0.54401254244006303</v>
      </c>
    </row>
    <row r="701" spans="1:10" ht="26.4" x14ac:dyDescent="0.3">
      <c r="A701" s="93"/>
      <c r="B701" s="63" t="s">
        <v>47</v>
      </c>
      <c r="C701" s="57">
        <v>0</v>
      </c>
      <c r="D701" s="57">
        <v>0</v>
      </c>
      <c r="E701" s="57">
        <v>0</v>
      </c>
      <c r="F701" s="57">
        <v>0</v>
      </c>
      <c r="G701" s="57">
        <v>77.353999999999999</v>
      </c>
      <c r="H701" s="57">
        <v>0.77598468979177504</v>
      </c>
      <c r="I701" s="58">
        <v>77.353999999999999</v>
      </c>
      <c r="J701" s="64">
        <v>0.53547719352957401</v>
      </c>
    </row>
    <row r="702" spans="1:10" x14ac:dyDescent="0.3">
      <c r="A702" s="93"/>
      <c r="B702" s="63" t="s">
        <v>31</v>
      </c>
      <c r="C702" s="57">
        <v>0</v>
      </c>
      <c r="D702" s="57">
        <v>0</v>
      </c>
      <c r="E702" s="57">
        <v>0</v>
      </c>
      <c r="F702" s="57">
        <v>0</v>
      </c>
      <c r="G702" s="57">
        <v>76.016000000000005</v>
      </c>
      <c r="H702" s="57">
        <v>0.76256240374397699</v>
      </c>
      <c r="I702" s="58">
        <v>76.016000000000005</v>
      </c>
      <c r="J702" s="64">
        <v>0.52621499008899497</v>
      </c>
    </row>
    <row r="703" spans="1:10" ht="26.4" x14ac:dyDescent="0.3">
      <c r="A703" s="93"/>
      <c r="B703" s="63" t="s">
        <v>48</v>
      </c>
      <c r="C703" s="57">
        <v>0</v>
      </c>
      <c r="D703" s="57">
        <v>0</v>
      </c>
      <c r="E703" s="57">
        <v>0</v>
      </c>
      <c r="F703" s="57">
        <v>0</v>
      </c>
      <c r="G703" s="57">
        <v>52.581000000000003</v>
      </c>
      <c r="H703" s="57">
        <v>0.52747176582906297</v>
      </c>
      <c r="I703" s="58">
        <v>52.581000000000003</v>
      </c>
      <c r="J703" s="64">
        <v>0.363987981396936</v>
      </c>
    </row>
    <row r="704" spans="1:10" ht="26.4" x14ac:dyDescent="0.3">
      <c r="A704" s="93"/>
      <c r="B704" s="63" t="s">
        <v>36</v>
      </c>
      <c r="C704" s="57">
        <v>0</v>
      </c>
      <c r="D704" s="57">
        <v>0</v>
      </c>
      <c r="E704" s="57">
        <v>0</v>
      </c>
      <c r="F704" s="57">
        <v>0</v>
      </c>
      <c r="G704" s="57">
        <v>30.859000000000002</v>
      </c>
      <c r="H704" s="57">
        <v>0.30956526543274299</v>
      </c>
      <c r="I704" s="58">
        <v>30.859000000000002</v>
      </c>
      <c r="J704" s="64">
        <v>0.213619085181492</v>
      </c>
    </row>
    <row r="705" spans="1:10" ht="26.4" x14ac:dyDescent="0.3">
      <c r="A705" s="93"/>
      <c r="B705" s="63" t="s">
        <v>41</v>
      </c>
      <c r="C705" s="57">
        <v>0</v>
      </c>
      <c r="D705" s="57">
        <v>0</v>
      </c>
      <c r="E705" s="57">
        <v>0</v>
      </c>
      <c r="F705" s="57">
        <v>0</v>
      </c>
      <c r="G705" s="57">
        <v>13.366</v>
      </c>
      <c r="H705" s="57">
        <v>0.134082418023074</v>
      </c>
      <c r="I705" s="58">
        <v>13.366</v>
      </c>
      <c r="J705" s="64">
        <v>9.2525120468447505E-2</v>
      </c>
    </row>
    <row r="706" spans="1:10" ht="26.4" x14ac:dyDescent="0.3">
      <c r="A706" s="93"/>
      <c r="B706" s="63" t="s">
        <v>20</v>
      </c>
      <c r="C706" s="57">
        <v>0</v>
      </c>
      <c r="D706" s="57">
        <v>0</v>
      </c>
      <c r="E706" s="57">
        <v>0</v>
      </c>
      <c r="F706" s="57">
        <v>0</v>
      </c>
      <c r="G706" s="57">
        <v>12.523999999999999</v>
      </c>
      <c r="H706" s="57">
        <v>0.12563580752064801</v>
      </c>
      <c r="I706" s="58">
        <v>12.523999999999999</v>
      </c>
      <c r="J706" s="64">
        <v>8.6696439379532905E-2</v>
      </c>
    </row>
    <row r="707" spans="1:10" ht="26.4" x14ac:dyDescent="0.3">
      <c r="A707" s="93"/>
      <c r="B707" s="63" t="s">
        <v>22</v>
      </c>
      <c r="C707" s="57">
        <v>0</v>
      </c>
      <c r="D707" s="57">
        <v>0</v>
      </c>
      <c r="E707" s="57">
        <v>0.90100000000000002</v>
      </c>
      <c r="F707" s="57">
        <v>0.104193529362107</v>
      </c>
      <c r="G707" s="57">
        <v>7.0019999999999998</v>
      </c>
      <c r="H707" s="57">
        <v>7.0241290662693703E-2</v>
      </c>
      <c r="I707" s="58">
        <v>7.9029999999999996</v>
      </c>
      <c r="J707" s="64">
        <v>5.4707917631463501E-2</v>
      </c>
    </row>
    <row r="708" spans="1:10" x14ac:dyDescent="0.3">
      <c r="A708" s="93"/>
      <c r="B708" s="63" t="s">
        <v>68</v>
      </c>
      <c r="C708" s="57">
        <v>2.2200000000000002</v>
      </c>
      <c r="D708" s="57">
        <v>6.1452028387515401E-2</v>
      </c>
      <c r="E708" s="57">
        <v>0</v>
      </c>
      <c r="F708" s="57">
        <v>0</v>
      </c>
      <c r="G708" s="57">
        <v>0</v>
      </c>
      <c r="H708" s="57">
        <v>0</v>
      </c>
      <c r="I708" s="58">
        <v>2.2200000000000002</v>
      </c>
      <c r="J708" s="64">
        <v>1.53677814933378E-2</v>
      </c>
    </row>
    <row r="709" spans="1:10" ht="26.4" x14ac:dyDescent="0.3">
      <c r="A709" s="93"/>
      <c r="B709" s="63" t="s">
        <v>33</v>
      </c>
      <c r="C709" s="57">
        <v>0</v>
      </c>
      <c r="D709" s="57">
        <v>0</v>
      </c>
      <c r="E709" s="57">
        <v>0</v>
      </c>
      <c r="F709" s="57">
        <v>0</v>
      </c>
      <c r="G709" s="57">
        <v>1.95</v>
      </c>
      <c r="H709" s="57">
        <v>1.9561627648136602E-2</v>
      </c>
      <c r="I709" s="58">
        <v>1.95</v>
      </c>
      <c r="J709" s="64">
        <v>1.34987269873913E-2</v>
      </c>
    </row>
    <row r="710" spans="1:10" x14ac:dyDescent="0.3">
      <c r="A710" s="94"/>
      <c r="B710" s="62" t="s">
        <v>93</v>
      </c>
      <c r="C710" s="57">
        <v>3612.5740000000001</v>
      </c>
      <c r="D710" s="57">
        <v>100</v>
      </c>
      <c r="E710" s="57">
        <v>864.73699999999997</v>
      </c>
      <c r="F710" s="57">
        <v>100</v>
      </c>
      <c r="G710" s="57">
        <v>9968.4956440000005</v>
      </c>
      <c r="H710" s="57">
        <v>100</v>
      </c>
      <c r="I710" s="58">
        <v>14445.806644</v>
      </c>
      <c r="J710" s="64">
        <v>100</v>
      </c>
    </row>
    <row r="711" spans="1:10" x14ac:dyDescent="0.3">
      <c r="A711" s="92" t="s">
        <v>218</v>
      </c>
      <c r="B711" s="63" t="s">
        <v>5</v>
      </c>
      <c r="C711" s="57">
        <v>215.30199999999999</v>
      </c>
      <c r="D711" s="57">
        <v>38.5037850675375</v>
      </c>
      <c r="E711" s="57">
        <v>1.1200000000000001</v>
      </c>
      <c r="F711" s="57">
        <v>0.64026708284027101</v>
      </c>
      <c r="G711" s="57">
        <v>1297.768</v>
      </c>
      <c r="H711" s="57">
        <v>22.906051455694499</v>
      </c>
      <c r="I711" s="58">
        <v>1514.19</v>
      </c>
      <c r="J711" s="64">
        <v>23.6602908569294</v>
      </c>
    </row>
    <row r="712" spans="1:10" x14ac:dyDescent="0.3">
      <c r="A712" s="93"/>
      <c r="B712" s="63" t="s">
        <v>11</v>
      </c>
      <c r="C712" s="57">
        <v>0</v>
      </c>
      <c r="D712" s="57">
        <v>0</v>
      </c>
      <c r="E712" s="57">
        <v>0</v>
      </c>
      <c r="F712" s="57">
        <v>0</v>
      </c>
      <c r="G712" s="57">
        <v>1250.0170000000001</v>
      </c>
      <c r="H712" s="57">
        <v>22.063229885844599</v>
      </c>
      <c r="I712" s="58">
        <v>1250.0170000000001</v>
      </c>
      <c r="J712" s="64">
        <v>19.532400686906101</v>
      </c>
    </row>
    <row r="713" spans="1:10" x14ac:dyDescent="0.3">
      <c r="A713" s="93"/>
      <c r="B713" s="63" t="s">
        <v>13</v>
      </c>
      <c r="C713" s="57">
        <v>111.20099999999999</v>
      </c>
      <c r="D713" s="57">
        <v>19.886760937173101</v>
      </c>
      <c r="E713" s="57">
        <v>20.440000000000001</v>
      </c>
      <c r="F713" s="57">
        <v>11.684874261834899</v>
      </c>
      <c r="G713" s="57">
        <v>598.38400000000001</v>
      </c>
      <c r="H713" s="57">
        <v>10.5616833627153</v>
      </c>
      <c r="I713" s="58">
        <v>730.02499999999998</v>
      </c>
      <c r="J713" s="64">
        <v>11.407157511824799</v>
      </c>
    </row>
    <row r="714" spans="1:10" ht="26.4" x14ac:dyDescent="0.3">
      <c r="A714" s="93"/>
      <c r="B714" s="63" t="s">
        <v>260</v>
      </c>
      <c r="C714" s="57">
        <v>129.50899999999999</v>
      </c>
      <c r="D714" s="57">
        <v>23.160893537039701</v>
      </c>
      <c r="E714" s="57">
        <v>137.803</v>
      </c>
      <c r="F714" s="57">
        <v>78.777432871998002</v>
      </c>
      <c r="G714" s="57">
        <v>425.42700000000002</v>
      </c>
      <c r="H714" s="57">
        <v>7.50893283902957</v>
      </c>
      <c r="I714" s="58">
        <v>692.73900000000003</v>
      </c>
      <c r="J714" s="64">
        <v>10.824537361849201</v>
      </c>
    </row>
    <row r="715" spans="1:10" ht="26.4" x14ac:dyDescent="0.3">
      <c r="A715" s="93"/>
      <c r="B715" s="63" t="s">
        <v>12</v>
      </c>
      <c r="C715" s="57">
        <v>103.15900000000001</v>
      </c>
      <c r="D715" s="57">
        <v>18.448560458249801</v>
      </c>
      <c r="E715" s="57">
        <v>0</v>
      </c>
      <c r="F715" s="57">
        <v>0</v>
      </c>
      <c r="G715" s="57">
        <v>490.85500000000002</v>
      </c>
      <c r="H715" s="57">
        <v>8.6637595373632994</v>
      </c>
      <c r="I715" s="58">
        <v>594.01400000000001</v>
      </c>
      <c r="J715" s="64">
        <v>9.2818893356105203</v>
      </c>
    </row>
    <row r="716" spans="1:10" ht="26.4" x14ac:dyDescent="0.3">
      <c r="A716" s="93"/>
      <c r="B716" s="63" t="s">
        <v>21</v>
      </c>
      <c r="C716" s="57">
        <v>0</v>
      </c>
      <c r="D716" s="57">
        <v>0</v>
      </c>
      <c r="E716" s="57">
        <v>0</v>
      </c>
      <c r="F716" s="57">
        <v>0</v>
      </c>
      <c r="G716" s="57">
        <v>341.76600000000002</v>
      </c>
      <c r="H716" s="57">
        <v>6.03228742102353</v>
      </c>
      <c r="I716" s="58">
        <v>341.76600000000002</v>
      </c>
      <c r="J716" s="64">
        <v>5.3403357339629398</v>
      </c>
    </row>
    <row r="717" spans="1:10" ht="26.4" x14ac:dyDescent="0.3">
      <c r="A717" s="93"/>
      <c r="B717" s="63" t="s">
        <v>14</v>
      </c>
      <c r="C717" s="57">
        <v>0</v>
      </c>
      <c r="D717" s="57">
        <v>0</v>
      </c>
      <c r="E717" s="57">
        <v>0</v>
      </c>
      <c r="F717" s="57">
        <v>0</v>
      </c>
      <c r="G717" s="57">
        <v>243.792</v>
      </c>
      <c r="H717" s="57">
        <v>4.3030126312920798</v>
      </c>
      <c r="I717" s="58">
        <v>243.792</v>
      </c>
      <c r="J717" s="64">
        <v>3.8094226144622199</v>
      </c>
    </row>
    <row r="718" spans="1:10" ht="26.4" x14ac:dyDescent="0.3">
      <c r="A718" s="93"/>
      <c r="B718" s="63" t="s">
        <v>24</v>
      </c>
      <c r="C718" s="57">
        <v>0</v>
      </c>
      <c r="D718" s="57">
        <v>0</v>
      </c>
      <c r="E718" s="57">
        <v>0</v>
      </c>
      <c r="F718" s="57">
        <v>0</v>
      </c>
      <c r="G718" s="57">
        <v>234.50899999999999</v>
      </c>
      <c r="H718" s="57">
        <v>4.1391644892025798</v>
      </c>
      <c r="I718" s="58">
        <v>234.50899999999999</v>
      </c>
      <c r="J718" s="64">
        <v>3.6643691667278699</v>
      </c>
    </row>
    <row r="719" spans="1:10" ht="26.4" x14ac:dyDescent="0.3">
      <c r="A719" s="93"/>
      <c r="B719" s="63" t="s">
        <v>15</v>
      </c>
      <c r="C719" s="57">
        <v>0</v>
      </c>
      <c r="D719" s="57">
        <v>0</v>
      </c>
      <c r="E719" s="57">
        <v>0</v>
      </c>
      <c r="F719" s="57">
        <v>0</v>
      </c>
      <c r="G719" s="57">
        <v>166.67400000000001</v>
      </c>
      <c r="H719" s="57">
        <v>2.9418534131881899</v>
      </c>
      <c r="I719" s="58">
        <v>166.67400000000001</v>
      </c>
      <c r="J719" s="64">
        <v>2.6043992618415501</v>
      </c>
    </row>
    <row r="720" spans="1:10" ht="39.6" x14ac:dyDescent="0.3">
      <c r="A720" s="93"/>
      <c r="B720" s="63" t="s">
        <v>40</v>
      </c>
      <c r="C720" s="57">
        <v>0</v>
      </c>
      <c r="D720" s="57">
        <v>0</v>
      </c>
      <c r="E720" s="57">
        <v>4.1509999999999998</v>
      </c>
      <c r="F720" s="57">
        <v>2.3729898757767498</v>
      </c>
      <c r="G720" s="57">
        <v>158.34399999999999</v>
      </c>
      <c r="H720" s="57">
        <v>2.7948260488010801</v>
      </c>
      <c r="I720" s="58">
        <v>162.495</v>
      </c>
      <c r="J720" s="64">
        <v>2.5390994279428298</v>
      </c>
    </row>
    <row r="721" spans="1:10" x14ac:dyDescent="0.3">
      <c r="A721" s="93"/>
      <c r="B721" s="63" t="s">
        <v>17</v>
      </c>
      <c r="C721" s="57">
        <v>0</v>
      </c>
      <c r="D721" s="57">
        <v>0</v>
      </c>
      <c r="E721" s="57">
        <v>0</v>
      </c>
      <c r="F721" s="57">
        <v>0</v>
      </c>
      <c r="G721" s="57">
        <v>94.126999999999995</v>
      </c>
      <c r="H721" s="57">
        <v>1.6613739168866499</v>
      </c>
      <c r="I721" s="58">
        <v>94.126999999999995</v>
      </c>
      <c r="J721" s="64">
        <v>1.4708010206712501</v>
      </c>
    </row>
    <row r="722" spans="1:10" ht="52.8" x14ac:dyDescent="0.3">
      <c r="A722" s="93"/>
      <c r="B722" s="63" t="s">
        <v>60</v>
      </c>
      <c r="C722" s="57">
        <v>0</v>
      </c>
      <c r="D722" s="57">
        <v>0</v>
      </c>
      <c r="E722" s="57">
        <v>0</v>
      </c>
      <c r="F722" s="57">
        <v>0</v>
      </c>
      <c r="G722" s="57">
        <v>88.21</v>
      </c>
      <c r="H722" s="57">
        <v>1.5569368322433701</v>
      </c>
      <c r="I722" s="58">
        <v>88.21</v>
      </c>
      <c r="J722" s="64">
        <v>1.3783437061991901</v>
      </c>
    </row>
    <row r="723" spans="1:10" ht="26.4" x14ac:dyDescent="0.3">
      <c r="A723" s="93"/>
      <c r="B723" s="63" t="s">
        <v>29</v>
      </c>
      <c r="C723" s="57">
        <v>0</v>
      </c>
      <c r="D723" s="57">
        <v>0</v>
      </c>
      <c r="E723" s="57">
        <v>0</v>
      </c>
      <c r="F723" s="57">
        <v>0</v>
      </c>
      <c r="G723" s="57">
        <v>84.855999999999995</v>
      </c>
      <c r="H723" s="57">
        <v>1.4977375789235099</v>
      </c>
      <c r="I723" s="58">
        <v>84.855999999999995</v>
      </c>
      <c r="J723" s="64">
        <v>1.3259350814333799</v>
      </c>
    </row>
    <row r="724" spans="1:10" ht="26.4" x14ac:dyDescent="0.3">
      <c r="A724" s="93"/>
      <c r="B724" s="63" t="s">
        <v>22</v>
      </c>
      <c r="C724" s="57">
        <v>0</v>
      </c>
      <c r="D724" s="57">
        <v>0</v>
      </c>
      <c r="E724" s="57">
        <v>4.9109999999999996</v>
      </c>
      <c r="F724" s="57">
        <v>2.8074568248469398</v>
      </c>
      <c r="G724" s="57">
        <v>47.000999999999998</v>
      </c>
      <c r="H724" s="57">
        <v>0.82958381195182396</v>
      </c>
      <c r="I724" s="58">
        <v>51.911999999999999</v>
      </c>
      <c r="J724" s="64">
        <v>0.81116175576705796</v>
      </c>
    </row>
    <row r="725" spans="1:10" ht="39.6" x14ac:dyDescent="0.3">
      <c r="A725" s="93"/>
      <c r="B725" s="63" t="s">
        <v>57</v>
      </c>
      <c r="C725" s="57">
        <v>0</v>
      </c>
      <c r="D725" s="57">
        <v>0</v>
      </c>
      <c r="E725" s="57">
        <v>0</v>
      </c>
      <c r="F725" s="57">
        <v>0</v>
      </c>
      <c r="G725" s="57">
        <v>39.375999999999998</v>
      </c>
      <c r="H725" s="57">
        <v>0.69499993998883103</v>
      </c>
      <c r="I725" s="58">
        <v>39.375999999999998</v>
      </c>
      <c r="J725" s="64">
        <v>0.61527787977892701</v>
      </c>
    </row>
    <row r="726" spans="1:10" ht="39.6" x14ac:dyDescent="0.3">
      <c r="A726" s="93"/>
      <c r="B726" s="63" t="s">
        <v>45</v>
      </c>
      <c r="C726" s="57">
        <v>0</v>
      </c>
      <c r="D726" s="57">
        <v>0</v>
      </c>
      <c r="E726" s="57">
        <v>0.60099999999999998</v>
      </c>
      <c r="F726" s="57">
        <v>0.343571889988395</v>
      </c>
      <c r="G726" s="57">
        <v>28.257000000000001</v>
      </c>
      <c r="H726" s="57">
        <v>0.49874576656502401</v>
      </c>
      <c r="I726" s="58">
        <v>28.858000000000001</v>
      </c>
      <c r="J726" s="64">
        <v>0.450926682615306</v>
      </c>
    </row>
    <row r="727" spans="1:10" x14ac:dyDescent="0.3">
      <c r="A727" s="93"/>
      <c r="B727" s="63" t="s">
        <v>64</v>
      </c>
      <c r="C727" s="57">
        <v>0</v>
      </c>
      <c r="D727" s="57">
        <v>0</v>
      </c>
      <c r="E727" s="57">
        <v>0</v>
      </c>
      <c r="F727" s="57">
        <v>0</v>
      </c>
      <c r="G727" s="57">
        <v>24.073</v>
      </c>
      <c r="H727" s="57">
        <v>0.42489672783805199</v>
      </c>
      <c r="I727" s="58">
        <v>24.073</v>
      </c>
      <c r="J727" s="64">
        <v>0.376157669644406</v>
      </c>
    </row>
    <row r="728" spans="1:10" ht="26.4" x14ac:dyDescent="0.3">
      <c r="A728" s="93"/>
      <c r="B728" s="63" t="s">
        <v>33</v>
      </c>
      <c r="C728" s="57">
        <v>0</v>
      </c>
      <c r="D728" s="57">
        <v>0</v>
      </c>
      <c r="E728" s="57">
        <v>0</v>
      </c>
      <c r="F728" s="57">
        <v>0</v>
      </c>
      <c r="G728" s="57">
        <v>22.462</v>
      </c>
      <c r="H728" s="57">
        <v>0.39646202387314899</v>
      </c>
      <c r="I728" s="58">
        <v>22.462</v>
      </c>
      <c r="J728" s="64">
        <v>0.35098465399213402</v>
      </c>
    </row>
    <row r="729" spans="1:10" ht="39.6" x14ac:dyDescent="0.3">
      <c r="A729" s="93"/>
      <c r="B729" s="63" t="s">
        <v>19</v>
      </c>
      <c r="C729" s="57">
        <v>0</v>
      </c>
      <c r="D729" s="57">
        <v>0</v>
      </c>
      <c r="E729" s="57">
        <v>0</v>
      </c>
      <c r="F729" s="57">
        <v>0</v>
      </c>
      <c r="G729" s="57">
        <v>11.436</v>
      </c>
      <c r="H729" s="57">
        <v>0.20184933242869399</v>
      </c>
      <c r="I729" s="58">
        <v>11.436</v>
      </c>
      <c r="J729" s="64">
        <v>0.17869559714424599</v>
      </c>
    </row>
    <row r="730" spans="1:10" ht="26.4" x14ac:dyDescent="0.3">
      <c r="A730" s="93"/>
      <c r="B730" s="63" t="s">
        <v>36</v>
      </c>
      <c r="C730" s="57">
        <v>0</v>
      </c>
      <c r="D730" s="57">
        <v>0</v>
      </c>
      <c r="E730" s="57">
        <v>0</v>
      </c>
      <c r="F730" s="57">
        <v>0</v>
      </c>
      <c r="G730" s="57">
        <v>10.68</v>
      </c>
      <c r="H730" s="57">
        <v>0.18850567246751099</v>
      </c>
      <c r="I730" s="58">
        <v>10.68</v>
      </c>
      <c r="J730" s="64">
        <v>0.16688256186608499</v>
      </c>
    </row>
    <row r="731" spans="1:10" x14ac:dyDescent="0.3">
      <c r="A731" s="93"/>
      <c r="B731" s="63" t="s">
        <v>31</v>
      </c>
      <c r="C731" s="57">
        <v>0</v>
      </c>
      <c r="D731" s="57">
        <v>0</v>
      </c>
      <c r="E731" s="57">
        <v>0</v>
      </c>
      <c r="F731" s="57">
        <v>0</v>
      </c>
      <c r="G731" s="57">
        <v>7.5979999999999999</v>
      </c>
      <c r="H731" s="57">
        <v>0.13410731267866599</v>
      </c>
      <c r="I731" s="58">
        <v>7.5979999999999999</v>
      </c>
      <c r="J731" s="64">
        <v>0.11872412968712601</v>
      </c>
    </row>
    <row r="732" spans="1:10" x14ac:dyDescent="0.3">
      <c r="A732" s="93"/>
      <c r="B732" s="63" t="s">
        <v>56</v>
      </c>
      <c r="C732" s="57">
        <v>0</v>
      </c>
      <c r="D732" s="57">
        <v>0</v>
      </c>
      <c r="E732" s="57">
        <v>5.9009999999999998</v>
      </c>
      <c r="F732" s="57">
        <v>3.37340719271468</v>
      </c>
      <c r="G732" s="57">
        <v>0</v>
      </c>
      <c r="H732" s="57">
        <v>0</v>
      </c>
      <c r="I732" s="58">
        <v>5.9009999999999998</v>
      </c>
      <c r="J732" s="64">
        <v>9.2207303143423694E-2</v>
      </c>
    </row>
    <row r="733" spans="1:10" x14ac:dyDescent="0.3">
      <c r="A733" s="94"/>
      <c r="B733" s="62" t="s">
        <v>93</v>
      </c>
      <c r="C733" s="57">
        <v>559.17100000000005</v>
      </c>
      <c r="D733" s="57">
        <v>100</v>
      </c>
      <c r="E733" s="57">
        <v>174.92699999999999</v>
      </c>
      <c r="F733" s="57">
        <v>100</v>
      </c>
      <c r="G733" s="57">
        <v>5665.6120000000001</v>
      </c>
      <c r="H733" s="57">
        <v>100</v>
      </c>
      <c r="I733" s="58">
        <v>6399.71</v>
      </c>
      <c r="J733" s="64">
        <v>100</v>
      </c>
    </row>
    <row r="734" spans="1:10" x14ac:dyDescent="0.3">
      <c r="A734" s="92" t="s">
        <v>219</v>
      </c>
      <c r="B734" s="63" t="s">
        <v>5</v>
      </c>
      <c r="C734" s="57">
        <v>157.35</v>
      </c>
      <c r="D734" s="57">
        <v>73.512235687655902</v>
      </c>
      <c r="E734" s="57">
        <v>0</v>
      </c>
      <c r="F734" s="57">
        <v>0</v>
      </c>
      <c r="G734" s="57">
        <v>281.38799999999998</v>
      </c>
      <c r="H734" s="57">
        <v>31.716840173672299</v>
      </c>
      <c r="I734" s="58">
        <v>438.738</v>
      </c>
      <c r="J734" s="64">
        <v>39.5926828013706</v>
      </c>
    </row>
    <row r="735" spans="1:10" x14ac:dyDescent="0.3">
      <c r="A735" s="93"/>
      <c r="B735" s="63" t="s">
        <v>11</v>
      </c>
      <c r="C735" s="57">
        <v>0</v>
      </c>
      <c r="D735" s="57">
        <v>0</v>
      </c>
      <c r="E735" s="57">
        <v>0</v>
      </c>
      <c r="F735" s="57">
        <v>0</v>
      </c>
      <c r="G735" s="57">
        <v>280.97000000000003</v>
      </c>
      <c r="H735" s="57">
        <v>31.669725018823499</v>
      </c>
      <c r="I735" s="58">
        <v>280.97000000000003</v>
      </c>
      <c r="J735" s="64">
        <v>25.3553512271586</v>
      </c>
    </row>
    <row r="736" spans="1:10" ht="26.4" x14ac:dyDescent="0.3">
      <c r="A736" s="93"/>
      <c r="B736" s="63" t="s">
        <v>12</v>
      </c>
      <c r="C736" s="57">
        <v>30.420999999999999</v>
      </c>
      <c r="D736" s="57">
        <v>14.2123655662802</v>
      </c>
      <c r="E736" s="57">
        <v>0</v>
      </c>
      <c r="F736" s="57">
        <v>0</v>
      </c>
      <c r="G736" s="57">
        <v>164.96100000000001</v>
      </c>
      <c r="H736" s="57">
        <v>18.593691528740202</v>
      </c>
      <c r="I736" s="58">
        <v>195.38200000000001</v>
      </c>
      <c r="J736" s="64">
        <v>17.631701724257699</v>
      </c>
    </row>
    <row r="737" spans="1:10" x14ac:dyDescent="0.3">
      <c r="A737" s="93"/>
      <c r="B737" s="63" t="s">
        <v>13</v>
      </c>
      <c r="C737" s="57">
        <v>20.725000000000001</v>
      </c>
      <c r="D737" s="57">
        <v>9.6824981546022908</v>
      </c>
      <c r="E737" s="57">
        <v>3.8220000000000001</v>
      </c>
      <c r="F737" s="57">
        <v>55.431472081218303</v>
      </c>
      <c r="G737" s="57">
        <v>37.74</v>
      </c>
      <c r="H737" s="57">
        <v>4.2538898181670604</v>
      </c>
      <c r="I737" s="58">
        <v>62.286999999999999</v>
      </c>
      <c r="J737" s="64">
        <v>5.6209159763890302</v>
      </c>
    </row>
    <row r="738" spans="1:10" ht="26.4" x14ac:dyDescent="0.3">
      <c r="A738" s="93"/>
      <c r="B738" s="63" t="s">
        <v>15</v>
      </c>
      <c r="C738" s="57">
        <v>0</v>
      </c>
      <c r="D738" s="57">
        <v>0</v>
      </c>
      <c r="E738" s="57">
        <v>0</v>
      </c>
      <c r="F738" s="57">
        <v>0</v>
      </c>
      <c r="G738" s="57">
        <v>52.161000000000001</v>
      </c>
      <c r="H738" s="57">
        <v>5.8793626604507701</v>
      </c>
      <c r="I738" s="58">
        <v>52.161000000000001</v>
      </c>
      <c r="J738" s="64">
        <v>4.7071234486237596</v>
      </c>
    </row>
    <row r="739" spans="1:10" ht="26.4" x14ac:dyDescent="0.3">
      <c r="A739" s="93"/>
      <c r="B739" s="63" t="s">
        <v>14</v>
      </c>
      <c r="C739" s="57">
        <v>0</v>
      </c>
      <c r="D739" s="57">
        <v>0</v>
      </c>
      <c r="E739" s="57">
        <v>0</v>
      </c>
      <c r="F739" s="57">
        <v>0</v>
      </c>
      <c r="G739" s="57">
        <v>49.612000000000002</v>
      </c>
      <c r="H739" s="57">
        <v>5.5920503884182402</v>
      </c>
      <c r="I739" s="58">
        <v>49.612000000000002</v>
      </c>
      <c r="J739" s="64">
        <v>4.4770960781641804</v>
      </c>
    </row>
    <row r="740" spans="1:10" x14ac:dyDescent="0.3">
      <c r="A740" s="93"/>
      <c r="B740" s="63" t="s">
        <v>28</v>
      </c>
      <c r="C740" s="57">
        <v>0</v>
      </c>
      <c r="D740" s="57">
        <v>0</v>
      </c>
      <c r="E740" s="57">
        <v>0</v>
      </c>
      <c r="F740" s="57">
        <v>0</v>
      </c>
      <c r="G740" s="57">
        <v>13.097</v>
      </c>
      <c r="H740" s="57">
        <v>1.47623728003535</v>
      </c>
      <c r="I740" s="58">
        <v>13.097</v>
      </c>
      <c r="J740" s="64">
        <v>1.1819021070651501</v>
      </c>
    </row>
    <row r="741" spans="1:10" ht="26.4" x14ac:dyDescent="0.3">
      <c r="A741" s="93"/>
      <c r="B741" s="63" t="s">
        <v>20</v>
      </c>
      <c r="C741" s="57">
        <v>0</v>
      </c>
      <c r="D741" s="57">
        <v>0</v>
      </c>
      <c r="E741" s="57">
        <v>0</v>
      </c>
      <c r="F741" s="57">
        <v>0</v>
      </c>
      <c r="G741" s="57">
        <v>7.2590000000000003</v>
      </c>
      <c r="H741" s="57">
        <v>0.81820313169249403</v>
      </c>
      <c r="I741" s="58">
        <v>7.2590000000000003</v>
      </c>
      <c r="J741" s="64">
        <v>0.65506813737389802</v>
      </c>
    </row>
    <row r="742" spans="1:10" ht="26.4" x14ac:dyDescent="0.3">
      <c r="A742" s="93"/>
      <c r="B742" s="63" t="s">
        <v>26</v>
      </c>
      <c r="C742" s="57">
        <v>4.0999999999999996</v>
      </c>
      <c r="D742" s="57">
        <v>1.91547611261131</v>
      </c>
      <c r="E742" s="57">
        <v>0</v>
      </c>
      <c r="F742" s="57">
        <v>0</v>
      </c>
      <c r="G742" s="57">
        <v>0</v>
      </c>
      <c r="H742" s="57">
        <v>0</v>
      </c>
      <c r="I742" s="58">
        <v>4.0999999999999996</v>
      </c>
      <c r="J742" s="64">
        <v>0.36999302427785902</v>
      </c>
    </row>
    <row r="743" spans="1:10" ht="26.4" x14ac:dyDescent="0.3">
      <c r="A743" s="93"/>
      <c r="B743" s="63" t="s">
        <v>34</v>
      </c>
      <c r="C743" s="57">
        <v>0</v>
      </c>
      <c r="D743" s="57">
        <v>0</v>
      </c>
      <c r="E743" s="57">
        <v>3.073</v>
      </c>
      <c r="F743" s="57">
        <v>44.568527918781697</v>
      </c>
      <c r="G743" s="57">
        <v>0</v>
      </c>
      <c r="H743" s="57">
        <v>0</v>
      </c>
      <c r="I743" s="58">
        <v>3.073</v>
      </c>
      <c r="J743" s="64">
        <v>0.27731428380630802</v>
      </c>
    </row>
    <row r="744" spans="1:10" ht="26.4" x14ac:dyDescent="0.3">
      <c r="A744" s="93"/>
      <c r="B744" s="63" t="s">
        <v>54</v>
      </c>
      <c r="C744" s="57">
        <v>1.45</v>
      </c>
      <c r="D744" s="57">
        <v>0.67742447885034096</v>
      </c>
      <c r="E744" s="57">
        <v>0</v>
      </c>
      <c r="F744" s="57">
        <v>0</v>
      </c>
      <c r="G744" s="57">
        <v>0</v>
      </c>
      <c r="H744" s="57">
        <v>0</v>
      </c>
      <c r="I744" s="58">
        <v>1.45</v>
      </c>
      <c r="J744" s="64">
        <v>0.13085119151290101</v>
      </c>
    </row>
    <row r="745" spans="1:10" x14ac:dyDescent="0.3">
      <c r="A745" s="94"/>
      <c r="B745" s="62" t="s">
        <v>93</v>
      </c>
      <c r="C745" s="57">
        <v>214.04599999999999</v>
      </c>
      <c r="D745" s="57">
        <v>100</v>
      </c>
      <c r="E745" s="57">
        <v>6.8949999999999996</v>
      </c>
      <c r="F745" s="57">
        <v>100</v>
      </c>
      <c r="G745" s="57">
        <v>887.18799999999999</v>
      </c>
      <c r="H745" s="57">
        <v>100</v>
      </c>
      <c r="I745" s="58">
        <v>1108.1289999999999</v>
      </c>
      <c r="J745" s="64">
        <v>100</v>
      </c>
    </row>
    <row r="746" spans="1:10" x14ac:dyDescent="0.3">
      <c r="A746" s="92" t="s">
        <v>220</v>
      </c>
      <c r="B746" s="63" t="s">
        <v>5</v>
      </c>
      <c r="C746" s="57">
        <v>25.946999999999999</v>
      </c>
      <c r="D746" s="57">
        <v>45.0359287673135</v>
      </c>
      <c r="E746" s="57">
        <v>39.784999999999997</v>
      </c>
      <c r="F746" s="57">
        <v>58.285354312251897</v>
      </c>
      <c r="G746" s="57">
        <v>325.68299999999999</v>
      </c>
      <c r="H746" s="57">
        <v>32.4458493644984</v>
      </c>
      <c r="I746" s="58">
        <v>391.41500000000002</v>
      </c>
      <c r="J746" s="64">
        <v>34.649319654724003</v>
      </c>
    </row>
    <row r="747" spans="1:10" x14ac:dyDescent="0.3">
      <c r="A747" s="93"/>
      <c r="B747" s="63" t="s">
        <v>11</v>
      </c>
      <c r="C747" s="57">
        <v>0</v>
      </c>
      <c r="D747" s="57">
        <v>0</v>
      </c>
      <c r="E747" s="57">
        <v>0</v>
      </c>
      <c r="F747" s="57">
        <v>0</v>
      </c>
      <c r="G747" s="57">
        <v>268.28399999999999</v>
      </c>
      <c r="H747" s="57">
        <v>26.727530300645402</v>
      </c>
      <c r="I747" s="58">
        <v>268.28399999999999</v>
      </c>
      <c r="J747" s="64">
        <v>23.749365952372699</v>
      </c>
    </row>
    <row r="748" spans="1:10" ht="26.4" x14ac:dyDescent="0.3">
      <c r="A748" s="93"/>
      <c r="B748" s="63" t="s">
        <v>12</v>
      </c>
      <c r="C748" s="57">
        <v>5.1840000000000002</v>
      </c>
      <c r="D748" s="57">
        <v>8.9978130315548306</v>
      </c>
      <c r="E748" s="57">
        <v>0</v>
      </c>
      <c r="F748" s="57">
        <v>0</v>
      </c>
      <c r="G748" s="57">
        <v>88.805999999999997</v>
      </c>
      <c r="H748" s="57">
        <v>8.8472106270933502</v>
      </c>
      <c r="I748" s="58">
        <v>93.99</v>
      </c>
      <c r="J748" s="64">
        <v>8.3202982878722302</v>
      </c>
    </row>
    <row r="749" spans="1:10" ht="26.4" x14ac:dyDescent="0.3">
      <c r="A749" s="93"/>
      <c r="B749" s="63" t="s">
        <v>37</v>
      </c>
      <c r="C749" s="57">
        <v>16.273</v>
      </c>
      <c r="D749" s="57">
        <v>28.2448710382893</v>
      </c>
      <c r="E749" s="57">
        <v>0</v>
      </c>
      <c r="F749" s="57">
        <v>0</v>
      </c>
      <c r="G749" s="57">
        <v>71.521000000000001</v>
      </c>
      <c r="H749" s="57">
        <v>7.1252094594998496</v>
      </c>
      <c r="I749" s="58">
        <v>87.793999999999997</v>
      </c>
      <c r="J749" s="64">
        <v>7.7718083613730604</v>
      </c>
    </row>
    <row r="750" spans="1:10" ht="26.4" x14ac:dyDescent="0.3">
      <c r="A750" s="93"/>
      <c r="B750" s="63" t="s">
        <v>14</v>
      </c>
      <c r="C750" s="57">
        <v>0</v>
      </c>
      <c r="D750" s="57">
        <v>0</v>
      </c>
      <c r="E750" s="57">
        <v>0</v>
      </c>
      <c r="F750" s="57">
        <v>0</v>
      </c>
      <c r="G750" s="57">
        <v>76.168000000000006</v>
      </c>
      <c r="H750" s="57">
        <v>7.5881622755719897</v>
      </c>
      <c r="I750" s="58">
        <v>76.168000000000006</v>
      </c>
      <c r="J750" s="64">
        <v>6.7426373017411603</v>
      </c>
    </row>
    <row r="751" spans="1:10" x14ac:dyDescent="0.3">
      <c r="A751" s="93"/>
      <c r="B751" s="63" t="s">
        <v>28</v>
      </c>
      <c r="C751" s="57">
        <v>0</v>
      </c>
      <c r="D751" s="57">
        <v>0</v>
      </c>
      <c r="E751" s="57">
        <v>0</v>
      </c>
      <c r="F751" s="57">
        <v>0</v>
      </c>
      <c r="G751" s="57">
        <v>53.006999999999998</v>
      </c>
      <c r="H751" s="57">
        <v>5.28077037261375</v>
      </c>
      <c r="I751" s="58">
        <v>53.006999999999998</v>
      </c>
      <c r="J751" s="64">
        <v>4.6923507963107003</v>
      </c>
    </row>
    <row r="752" spans="1:10" x14ac:dyDescent="0.3">
      <c r="A752" s="93"/>
      <c r="B752" s="63" t="s">
        <v>17</v>
      </c>
      <c r="C752" s="57">
        <v>0</v>
      </c>
      <c r="D752" s="57">
        <v>0</v>
      </c>
      <c r="E752" s="57">
        <v>0</v>
      </c>
      <c r="F752" s="57">
        <v>0</v>
      </c>
      <c r="G752" s="57">
        <v>48.017000000000003</v>
      </c>
      <c r="H752" s="57">
        <v>4.7836465180409098</v>
      </c>
      <c r="I752" s="58">
        <v>48.017000000000003</v>
      </c>
      <c r="J752" s="64">
        <v>4.2506198839106402</v>
      </c>
    </row>
    <row r="753" spans="1:10" x14ac:dyDescent="0.3">
      <c r="A753" s="93"/>
      <c r="B753" s="63" t="s">
        <v>13</v>
      </c>
      <c r="C753" s="57">
        <v>5.32</v>
      </c>
      <c r="D753" s="57">
        <v>9.2338667684937707</v>
      </c>
      <c r="E753" s="57">
        <v>27.08</v>
      </c>
      <c r="F753" s="57">
        <v>39.672424149196402</v>
      </c>
      <c r="G753" s="57">
        <v>10.170999999999999</v>
      </c>
      <c r="H753" s="57">
        <v>1.0132758967656099</v>
      </c>
      <c r="I753" s="58">
        <v>42.570999999999998</v>
      </c>
      <c r="J753" s="64">
        <v>3.7685223791148901</v>
      </c>
    </row>
    <row r="754" spans="1:10" ht="26.4" x14ac:dyDescent="0.3">
      <c r="A754" s="93"/>
      <c r="B754" s="63" t="s">
        <v>22</v>
      </c>
      <c r="C754" s="57">
        <v>0</v>
      </c>
      <c r="D754" s="57">
        <v>0</v>
      </c>
      <c r="E754" s="57">
        <v>0</v>
      </c>
      <c r="F754" s="57">
        <v>0</v>
      </c>
      <c r="G754" s="57">
        <v>23.917000000000002</v>
      </c>
      <c r="H754" s="57">
        <v>2.3827076612863101</v>
      </c>
      <c r="I754" s="58">
        <v>23.917000000000002</v>
      </c>
      <c r="J754" s="64">
        <v>2.1172100665075</v>
      </c>
    </row>
    <row r="755" spans="1:10" ht="39.6" x14ac:dyDescent="0.3">
      <c r="A755" s="93"/>
      <c r="B755" s="63" t="s">
        <v>40</v>
      </c>
      <c r="C755" s="57">
        <v>0</v>
      </c>
      <c r="D755" s="57">
        <v>0</v>
      </c>
      <c r="E755" s="57">
        <v>1.3939999999999999</v>
      </c>
      <c r="F755" s="57">
        <v>2.04222153855169</v>
      </c>
      <c r="G755" s="57">
        <v>14.157</v>
      </c>
      <c r="H755" s="57">
        <v>1.4103772363101701</v>
      </c>
      <c r="I755" s="58">
        <v>15.551</v>
      </c>
      <c r="J755" s="64">
        <v>1.3766247332131201</v>
      </c>
    </row>
    <row r="756" spans="1:10" ht="39.6" x14ac:dyDescent="0.3">
      <c r="A756" s="93"/>
      <c r="B756" s="63" t="s">
        <v>45</v>
      </c>
      <c r="C756" s="57">
        <v>0</v>
      </c>
      <c r="D756" s="57">
        <v>0</v>
      </c>
      <c r="E756" s="57">
        <v>0</v>
      </c>
      <c r="F756" s="57">
        <v>0</v>
      </c>
      <c r="G756" s="57">
        <v>11.8</v>
      </c>
      <c r="H756" s="57">
        <v>1.1755634236391901</v>
      </c>
      <c r="I756" s="58">
        <v>11.8</v>
      </c>
      <c r="J756" s="64">
        <v>1.0445741014670999</v>
      </c>
    </row>
    <row r="757" spans="1:10" ht="26.4" x14ac:dyDescent="0.3">
      <c r="A757" s="93"/>
      <c r="B757" s="63" t="s">
        <v>23</v>
      </c>
      <c r="C757" s="57">
        <v>0</v>
      </c>
      <c r="D757" s="57">
        <v>0</v>
      </c>
      <c r="E757" s="57">
        <v>0</v>
      </c>
      <c r="F757" s="57">
        <v>0</v>
      </c>
      <c r="G757" s="57">
        <v>8.9420000000000002</v>
      </c>
      <c r="H757" s="57">
        <v>0.89083797747301696</v>
      </c>
      <c r="I757" s="58">
        <v>8.9420000000000002</v>
      </c>
      <c r="J757" s="64">
        <v>0.79157471316260697</v>
      </c>
    </row>
    <row r="758" spans="1:10" ht="26.4" x14ac:dyDescent="0.3">
      <c r="A758" s="93"/>
      <c r="B758" s="63" t="s">
        <v>26</v>
      </c>
      <c r="C758" s="57">
        <v>4.8899999999999997</v>
      </c>
      <c r="D758" s="57">
        <v>8.4875203943486</v>
      </c>
      <c r="E758" s="57">
        <v>0</v>
      </c>
      <c r="F758" s="57">
        <v>0</v>
      </c>
      <c r="G758" s="57">
        <v>0</v>
      </c>
      <c r="H758" s="57">
        <v>0</v>
      </c>
      <c r="I758" s="58">
        <v>4.8899999999999997</v>
      </c>
      <c r="J758" s="64">
        <v>0.432878589506279</v>
      </c>
    </row>
    <row r="759" spans="1:10" x14ac:dyDescent="0.3">
      <c r="A759" s="93"/>
      <c r="B759" s="63" t="s">
        <v>31</v>
      </c>
      <c r="C759" s="57">
        <v>0</v>
      </c>
      <c r="D759" s="57">
        <v>0</v>
      </c>
      <c r="E759" s="57">
        <v>0</v>
      </c>
      <c r="F759" s="57">
        <v>0</v>
      </c>
      <c r="G759" s="57">
        <v>3.3010000000000002</v>
      </c>
      <c r="H759" s="57">
        <v>0.32885888656211498</v>
      </c>
      <c r="I759" s="58">
        <v>3.3010000000000002</v>
      </c>
      <c r="J759" s="64">
        <v>0.29221517872397301</v>
      </c>
    </row>
    <row r="760" spans="1:10" x14ac:dyDescent="0.3">
      <c r="A760" s="94"/>
      <c r="B760" s="62" t="s">
        <v>93</v>
      </c>
      <c r="C760" s="57">
        <v>57.613999999999997</v>
      </c>
      <c r="D760" s="57">
        <v>100</v>
      </c>
      <c r="E760" s="57">
        <v>68.259</v>
      </c>
      <c r="F760" s="57">
        <v>100</v>
      </c>
      <c r="G760" s="57">
        <v>1003.774</v>
      </c>
      <c r="H760" s="57">
        <v>100</v>
      </c>
      <c r="I760" s="58">
        <v>1129.6469999999999</v>
      </c>
      <c r="J760" s="64">
        <v>100</v>
      </c>
    </row>
    <row r="761" spans="1:10" x14ac:dyDescent="0.3">
      <c r="A761" s="92" t="s">
        <v>221</v>
      </c>
      <c r="B761" s="63" t="s">
        <v>5</v>
      </c>
      <c r="C761" s="57">
        <v>45.188000000000002</v>
      </c>
      <c r="D761" s="57">
        <v>35.953375502247702</v>
      </c>
      <c r="E761" s="57">
        <v>0</v>
      </c>
      <c r="F761" s="57">
        <v>0</v>
      </c>
      <c r="G761" s="57">
        <v>59.981000000000002</v>
      </c>
      <c r="H761" s="57">
        <v>21.075970364559499</v>
      </c>
      <c r="I761" s="58">
        <v>105.169</v>
      </c>
      <c r="J761" s="64">
        <v>24.855053095821098</v>
      </c>
    </row>
    <row r="762" spans="1:10" x14ac:dyDescent="0.3">
      <c r="A762" s="93"/>
      <c r="B762" s="63" t="s">
        <v>11</v>
      </c>
      <c r="C762" s="57">
        <v>0</v>
      </c>
      <c r="D762" s="57">
        <v>0</v>
      </c>
      <c r="E762" s="57">
        <v>0</v>
      </c>
      <c r="F762" s="57">
        <v>0</v>
      </c>
      <c r="G762" s="57">
        <v>87.924000000000007</v>
      </c>
      <c r="H762" s="57">
        <v>30.894510233799501</v>
      </c>
      <c r="I762" s="58">
        <v>87.924000000000007</v>
      </c>
      <c r="J762" s="64">
        <v>20.7794662723519</v>
      </c>
    </row>
    <row r="763" spans="1:10" ht="26.4" x14ac:dyDescent="0.3">
      <c r="A763" s="93"/>
      <c r="B763" s="63" t="s">
        <v>15</v>
      </c>
      <c r="C763" s="57">
        <v>0</v>
      </c>
      <c r="D763" s="57">
        <v>0</v>
      </c>
      <c r="E763" s="57">
        <v>0</v>
      </c>
      <c r="F763" s="57">
        <v>0</v>
      </c>
      <c r="G763" s="57">
        <v>67.177000000000007</v>
      </c>
      <c r="H763" s="57">
        <v>23.604482439105901</v>
      </c>
      <c r="I763" s="58">
        <v>67.177000000000007</v>
      </c>
      <c r="J763" s="64">
        <v>15.876236360695399</v>
      </c>
    </row>
    <row r="764" spans="1:10" x14ac:dyDescent="0.3">
      <c r="A764" s="93"/>
      <c r="B764" s="63" t="s">
        <v>13</v>
      </c>
      <c r="C764" s="57">
        <v>34.816000000000003</v>
      </c>
      <c r="D764" s="57">
        <v>27.700998528066201</v>
      </c>
      <c r="E764" s="57">
        <v>7.95</v>
      </c>
      <c r="F764" s="57">
        <v>61.8677042801556</v>
      </c>
      <c r="G764" s="57">
        <v>0</v>
      </c>
      <c r="H764" s="57">
        <v>0</v>
      </c>
      <c r="I764" s="58">
        <v>42.765999999999998</v>
      </c>
      <c r="J764" s="64">
        <v>10.1070771871548</v>
      </c>
    </row>
    <row r="765" spans="1:10" ht="26.4" x14ac:dyDescent="0.3">
      <c r="A765" s="93"/>
      <c r="B765" s="63" t="s">
        <v>12</v>
      </c>
      <c r="C765" s="57">
        <v>32.119</v>
      </c>
      <c r="D765" s="57">
        <v>25.555157735608901</v>
      </c>
      <c r="E765" s="57">
        <v>0</v>
      </c>
      <c r="F765" s="57">
        <v>0</v>
      </c>
      <c r="G765" s="57">
        <v>3.7120000000000002</v>
      </c>
      <c r="H765" s="57">
        <v>1.30431306569155</v>
      </c>
      <c r="I765" s="58">
        <v>35.831000000000003</v>
      </c>
      <c r="J765" s="64">
        <v>8.4680980847622909</v>
      </c>
    </row>
    <row r="766" spans="1:10" ht="26.4" x14ac:dyDescent="0.3">
      <c r="A766" s="93"/>
      <c r="B766" s="63" t="s">
        <v>14</v>
      </c>
      <c r="C766" s="57">
        <v>0</v>
      </c>
      <c r="D766" s="57">
        <v>0</v>
      </c>
      <c r="E766" s="57">
        <v>0</v>
      </c>
      <c r="F766" s="57">
        <v>0</v>
      </c>
      <c r="G766" s="57">
        <v>23.421251000000002</v>
      </c>
      <c r="H766" s="57">
        <v>8.2296992710509809</v>
      </c>
      <c r="I766" s="58">
        <v>23.421251000000002</v>
      </c>
      <c r="J766" s="64">
        <v>5.5352474319956704</v>
      </c>
    </row>
    <row r="767" spans="1:10" x14ac:dyDescent="0.3">
      <c r="A767" s="93"/>
      <c r="B767" s="63" t="s">
        <v>17</v>
      </c>
      <c r="C767" s="57">
        <v>0</v>
      </c>
      <c r="D767" s="57">
        <v>0</v>
      </c>
      <c r="E767" s="57">
        <v>0</v>
      </c>
      <c r="F767" s="57">
        <v>0</v>
      </c>
      <c r="G767" s="57">
        <v>22.023</v>
      </c>
      <c r="H767" s="57">
        <v>7.7383854110250496</v>
      </c>
      <c r="I767" s="58">
        <v>22.023</v>
      </c>
      <c r="J767" s="64">
        <v>5.20479261312048</v>
      </c>
    </row>
    <row r="768" spans="1:10" ht="26.4" x14ac:dyDescent="0.3">
      <c r="A768" s="93"/>
      <c r="B768" s="63" t="s">
        <v>26</v>
      </c>
      <c r="C768" s="57">
        <v>13.561999999999999</v>
      </c>
      <c r="D768" s="57">
        <v>10.7904682340773</v>
      </c>
      <c r="E768" s="57">
        <v>4.9000000000000004</v>
      </c>
      <c r="F768" s="57">
        <v>38.1322957198444</v>
      </c>
      <c r="G768" s="57">
        <v>0</v>
      </c>
      <c r="H768" s="57">
        <v>0</v>
      </c>
      <c r="I768" s="58">
        <v>18.462</v>
      </c>
      <c r="J768" s="64">
        <v>4.3632057950065901</v>
      </c>
    </row>
    <row r="769" spans="1:10" ht="26.4" x14ac:dyDescent="0.3">
      <c r="A769" s="93"/>
      <c r="B769" s="63" t="s">
        <v>33</v>
      </c>
      <c r="C769" s="57">
        <v>0</v>
      </c>
      <c r="D769" s="57">
        <v>0</v>
      </c>
      <c r="E769" s="57">
        <v>0</v>
      </c>
      <c r="F769" s="57">
        <v>0</v>
      </c>
      <c r="G769" s="57">
        <v>8.9</v>
      </c>
      <c r="H769" s="57">
        <v>3.12725923616778</v>
      </c>
      <c r="I769" s="58">
        <v>8.9</v>
      </c>
      <c r="J769" s="64">
        <v>2.1033762092708601</v>
      </c>
    </row>
    <row r="770" spans="1:10" ht="39.6" x14ac:dyDescent="0.3">
      <c r="A770" s="93"/>
      <c r="B770" s="63" t="s">
        <v>19</v>
      </c>
      <c r="C770" s="57">
        <v>0</v>
      </c>
      <c r="D770" s="57">
        <v>0</v>
      </c>
      <c r="E770" s="57">
        <v>0</v>
      </c>
      <c r="F770" s="57">
        <v>0</v>
      </c>
      <c r="G770" s="57">
        <v>5.0060000000000002</v>
      </c>
      <c r="H770" s="57">
        <v>1.75899547598381</v>
      </c>
      <c r="I770" s="58">
        <v>5.0060000000000002</v>
      </c>
      <c r="J770" s="64">
        <v>1.18309003411348</v>
      </c>
    </row>
    <row r="771" spans="1:10" ht="26.4" x14ac:dyDescent="0.3">
      <c r="A771" s="93"/>
      <c r="B771" s="63" t="s">
        <v>29</v>
      </c>
      <c r="C771" s="57">
        <v>0</v>
      </c>
      <c r="D771" s="57">
        <v>0</v>
      </c>
      <c r="E771" s="57">
        <v>0</v>
      </c>
      <c r="F771" s="57">
        <v>0</v>
      </c>
      <c r="G771" s="57">
        <v>3.95</v>
      </c>
      <c r="H771" s="57">
        <v>1.38794089695087</v>
      </c>
      <c r="I771" s="58">
        <v>3.95</v>
      </c>
      <c r="J771" s="64">
        <v>0.93352090186740599</v>
      </c>
    </row>
    <row r="772" spans="1:10" ht="26.4" x14ac:dyDescent="0.3">
      <c r="A772" s="93"/>
      <c r="B772" s="63" t="s">
        <v>36</v>
      </c>
      <c r="C772" s="57">
        <v>0</v>
      </c>
      <c r="D772" s="57">
        <v>0</v>
      </c>
      <c r="E772" s="57">
        <v>0</v>
      </c>
      <c r="F772" s="57">
        <v>0</v>
      </c>
      <c r="G772" s="57">
        <v>2.5</v>
      </c>
      <c r="H772" s="57">
        <v>0.87844360566510504</v>
      </c>
      <c r="I772" s="58">
        <v>2.5</v>
      </c>
      <c r="J772" s="64">
        <v>0.59083601384012996</v>
      </c>
    </row>
    <row r="773" spans="1:10" x14ac:dyDescent="0.3">
      <c r="A773" s="94"/>
      <c r="B773" s="62" t="s">
        <v>93</v>
      </c>
      <c r="C773" s="57">
        <v>125.685</v>
      </c>
      <c r="D773" s="57">
        <v>100</v>
      </c>
      <c r="E773" s="57">
        <v>12.85</v>
      </c>
      <c r="F773" s="57">
        <v>100</v>
      </c>
      <c r="G773" s="57">
        <v>284.59425099999999</v>
      </c>
      <c r="H773" s="57">
        <v>100</v>
      </c>
      <c r="I773" s="58">
        <v>423.12925100000001</v>
      </c>
      <c r="J773" s="64">
        <v>100</v>
      </c>
    </row>
    <row r="774" spans="1:10" x14ac:dyDescent="0.3">
      <c r="A774" s="92" t="s">
        <v>222</v>
      </c>
      <c r="B774" s="63" t="s">
        <v>5</v>
      </c>
      <c r="C774" s="57">
        <v>178.74799999999999</v>
      </c>
      <c r="D774" s="57">
        <v>67.175262691099306</v>
      </c>
      <c r="E774" s="57">
        <v>3.8210000000000002</v>
      </c>
      <c r="F774" s="57">
        <v>25.774030354131501</v>
      </c>
      <c r="G774" s="57">
        <v>478.947</v>
      </c>
      <c r="H774" s="57">
        <v>29.840038448689601</v>
      </c>
      <c r="I774" s="58">
        <v>661.51599999999996</v>
      </c>
      <c r="J774" s="64">
        <v>35.075726741935597</v>
      </c>
    </row>
    <row r="775" spans="1:10" x14ac:dyDescent="0.3">
      <c r="A775" s="93"/>
      <c r="B775" s="63" t="s">
        <v>11</v>
      </c>
      <c r="C775" s="57">
        <v>0</v>
      </c>
      <c r="D775" s="57">
        <v>0</v>
      </c>
      <c r="E775" s="57">
        <v>0</v>
      </c>
      <c r="F775" s="57">
        <v>0</v>
      </c>
      <c r="G775" s="57">
        <v>367.108</v>
      </c>
      <c r="H775" s="57">
        <v>22.872085710572399</v>
      </c>
      <c r="I775" s="58">
        <v>367.108</v>
      </c>
      <c r="J775" s="64">
        <v>19.465258425765199</v>
      </c>
    </row>
    <row r="776" spans="1:10" x14ac:dyDescent="0.3">
      <c r="A776" s="93"/>
      <c r="B776" s="63" t="s">
        <v>13</v>
      </c>
      <c r="C776" s="57">
        <v>70.203999999999994</v>
      </c>
      <c r="D776" s="57">
        <v>26.383356132465501</v>
      </c>
      <c r="E776" s="57">
        <v>0</v>
      </c>
      <c r="F776" s="57">
        <v>0</v>
      </c>
      <c r="G776" s="57">
        <v>234.35499999999999</v>
      </c>
      <c r="H776" s="57">
        <v>14.601119143960901</v>
      </c>
      <c r="I776" s="58">
        <v>304.55900000000003</v>
      </c>
      <c r="J776" s="64">
        <v>16.148707303825098</v>
      </c>
    </row>
    <row r="777" spans="1:10" ht="26.4" x14ac:dyDescent="0.3">
      <c r="A777" s="93"/>
      <c r="B777" s="63" t="s">
        <v>15</v>
      </c>
      <c r="C777" s="57">
        <v>0</v>
      </c>
      <c r="D777" s="57">
        <v>0</v>
      </c>
      <c r="E777" s="57">
        <v>0</v>
      </c>
      <c r="F777" s="57">
        <v>0</v>
      </c>
      <c r="G777" s="57">
        <v>145.64099999999999</v>
      </c>
      <c r="H777" s="57">
        <v>9.0739331068063898</v>
      </c>
      <c r="I777" s="58">
        <v>145.64099999999999</v>
      </c>
      <c r="J777" s="64">
        <v>7.7223588218912997</v>
      </c>
    </row>
    <row r="778" spans="1:10" ht="26.4" x14ac:dyDescent="0.3">
      <c r="A778" s="93"/>
      <c r="B778" s="63" t="s">
        <v>12</v>
      </c>
      <c r="C778" s="57">
        <v>11.792</v>
      </c>
      <c r="D778" s="57">
        <v>4.4315499902289401</v>
      </c>
      <c r="E778" s="57">
        <v>1.6639999999999999</v>
      </c>
      <c r="F778" s="57">
        <v>11.224283305227701</v>
      </c>
      <c r="G778" s="57">
        <v>123.96</v>
      </c>
      <c r="H778" s="57">
        <v>7.7231325514087397</v>
      </c>
      <c r="I778" s="58">
        <v>137.416</v>
      </c>
      <c r="J778" s="64">
        <v>7.28624260935461</v>
      </c>
    </row>
    <row r="779" spans="1:10" ht="26.4" x14ac:dyDescent="0.3">
      <c r="A779" s="93"/>
      <c r="B779" s="63" t="s">
        <v>14</v>
      </c>
      <c r="C779" s="57">
        <v>0</v>
      </c>
      <c r="D779" s="57">
        <v>0</v>
      </c>
      <c r="E779" s="57">
        <v>0</v>
      </c>
      <c r="F779" s="57">
        <v>0</v>
      </c>
      <c r="G779" s="57">
        <v>119.113</v>
      </c>
      <c r="H779" s="57">
        <v>7.4211478508869702</v>
      </c>
      <c r="I779" s="58">
        <v>119.113</v>
      </c>
      <c r="J779" s="64">
        <v>6.31575810624713</v>
      </c>
    </row>
    <row r="780" spans="1:10" x14ac:dyDescent="0.3">
      <c r="A780" s="93"/>
      <c r="B780" s="63" t="s">
        <v>28</v>
      </c>
      <c r="C780" s="57">
        <v>0</v>
      </c>
      <c r="D780" s="57">
        <v>0</v>
      </c>
      <c r="E780" s="57">
        <v>0</v>
      </c>
      <c r="F780" s="57">
        <v>0</v>
      </c>
      <c r="G780" s="57">
        <v>39.594999999999999</v>
      </c>
      <c r="H780" s="57">
        <v>2.4669041091725501</v>
      </c>
      <c r="I780" s="58">
        <v>39.594999999999999</v>
      </c>
      <c r="J780" s="64">
        <v>2.0994554936644598</v>
      </c>
    </row>
    <row r="781" spans="1:10" ht="26.4" x14ac:dyDescent="0.3">
      <c r="A781" s="93"/>
      <c r="B781" s="63" t="s">
        <v>44</v>
      </c>
      <c r="C781" s="57">
        <v>0</v>
      </c>
      <c r="D781" s="57">
        <v>0</v>
      </c>
      <c r="E781" s="57">
        <v>0</v>
      </c>
      <c r="F781" s="57">
        <v>0</v>
      </c>
      <c r="G781" s="57">
        <v>24.454999999999998</v>
      </c>
      <c r="H781" s="57">
        <v>1.52363025608826</v>
      </c>
      <c r="I781" s="58">
        <v>24.454999999999998</v>
      </c>
      <c r="J781" s="64">
        <v>1.29668352311061</v>
      </c>
    </row>
    <row r="782" spans="1:10" ht="26.4" x14ac:dyDescent="0.3">
      <c r="A782" s="93"/>
      <c r="B782" s="63" t="s">
        <v>23</v>
      </c>
      <c r="C782" s="57">
        <v>0</v>
      </c>
      <c r="D782" s="57">
        <v>0</v>
      </c>
      <c r="E782" s="57">
        <v>0</v>
      </c>
      <c r="F782" s="57">
        <v>0</v>
      </c>
      <c r="G782" s="57">
        <v>21.35</v>
      </c>
      <c r="H782" s="57">
        <v>1.3301781217536</v>
      </c>
      <c r="I782" s="58">
        <v>21.35</v>
      </c>
      <c r="J782" s="64">
        <v>1.1320463389250199</v>
      </c>
    </row>
    <row r="783" spans="1:10" x14ac:dyDescent="0.3">
      <c r="A783" s="93"/>
      <c r="B783" s="63" t="s">
        <v>261</v>
      </c>
      <c r="C783" s="57">
        <v>0</v>
      </c>
      <c r="D783" s="57">
        <v>0</v>
      </c>
      <c r="E783" s="57">
        <v>0</v>
      </c>
      <c r="F783" s="57">
        <v>0</v>
      </c>
      <c r="G783" s="57">
        <v>12.606</v>
      </c>
      <c r="H783" s="57">
        <v>0.78539697437123701</v>
      </c>
      <c r="I783" s="58">
        <v>12.606</v>
      </c>
      <c r="J783" s="64">
        <v>0.66841106081915003</v>
      </c>
    </row>
    <row r="784" spans="1:10" ht="26.4" x14ac:dyDescent="0.3">
      <c r="A784" s="93"/>
      <c r="B784" s="63" t="s">
        <v>20</v>
      </c>
      <c r="C784" s="57">
        <v>0</v>
      </c>
      <c r="D784" s="57">
        <v>0</v>
      </c>
      <c r="E784" s="57">
        <v>0</v>
      </c>
      <c r="F784" s="57">
        <v>0</v>
      </c>
      <c r="G784" s="57">
        <v>9.7379999999999995</v>
      </c>
      <c r="H784" s="57">
        <v>0.60671075173941802</v>
      </c>
      <c r="I784" s="58">
        <v>9.7379999999999995</v>
      </c>
      <c r="J784" s="64">
        <v>0.51634038634434998</v>
      </c>
    </row>
    <row r="785" spans="1:10" ht="26.4" x14ac:dyDescent="0.3">
      <c r="A785" s="93"/>
      <c r="B785" s="63" t="s">
        <v>34</v>
      </c>
      <c r="C785" s="57">
        <v>0</v>
      </c>
      <c r="D785" s="57">
        <v>0</v>
      </c>
      <c r="E785" s="57">
        <v>9.34</v>
      </c>
      <c r="F785" s="57">
        <v>63.001686340640802</v>
      </c>
      <c r="G785" s="57">
        <v>0</v>
      </c>
      <c r="H785" s="57">
        <v>0</v>
      </c>
      <c r="I785" s="58">
        <v>9.34</v>
      </c>
      <c r="J785" s="64">
        <v>0.49523713374987</v>
      </c>
    </row>
    <row r="786" spans="1:10" ht="26.4" x14ac:dyDescent="0.3">
      <c r="A786" s="93"/>
      <c r="B786" s="63" t="s">
        <v>54</v>
      </c>
      <c r="C786" s="57">
        <v>4.0590000000000002</v>
      </c>
      <c r="D786" s="57">
        <v>1.5254122634276901</v>
      </c>
      <c r="E786" s="57">
        <v>0</v>
      </c>
      <c r="F786" s="57">
        <v>0</v>
      </c>
      <c r="G786" s="57">
        <v>4</v>
      </c>
      <c r="H786" s="57">
        <v>0.24921369962596801</v>
      </c>
      <c r="I786" s="58">
        <v>8.0589999999999993</v>
      </c>
      <c r="J786" s="64">
        <v>0.42731435341436802</v>
      </c>
    </row>
    <row r="787" spans="1:10" x14ac:dyDescent="0.3">
      <c r="A787" s="93"/>
      <c r="B787" s="63" t="s">
        <v>31</v>
      </c>
      <c r="C787" s="57">
        <v>0</v>
      </c>
      <c r="D787" s="57">
        <v>0</v>
      </c>
      <c r="E787" s="57">
        <v>0</v>
      </c>
      <c r="F787" s="57">
        <v>0</v>
      </c>
      <c r="G787" s="57">
        <v>7.9770000000000003</v>
      </c>
      <c r="H787" s="57">
        <v>0.49699442047908599</v>
      </c>
      <c r="I787" s="58">
        <v>7.9770000000000003</v>
      </c>
      <c r="J787" s="64">
        <v>0.42296644710093301</v>
      </c>
    </row>
    <row r="788" spans="1:10" x14ac:dyDescent="0.3">
      <c r="A788" s="93"/>
      <c r="B788" s="63" t="s">
        <v>17</v>
      </c>
      <c r="C788" s="57">
        <v>0</v>
      </c>
      <c r="D788" s="57">
        <v>0</v>
      </c>
      <c r="E788" s="57">
        <v>0</v>
      </c>
      <c r="F788" s="57">
        <v>0</v>
      </c>
      <c r="G788" s="57">
        <v>7.9032</v>
      </c>
      <c r="H788" s="57">
        <v>0.49239642772098702</v>
      </c>
      <c r="I788" s="58">
        <v>7.9032</v>
      </c>
      <c r="J788" s="64">
        <v>0.41905333141884099</v>
      </c>
    </row>
    <row r="789" spans="1:10" ht="39.6" x14ac:dyDescent="0.3">
      <c r="A789" s="93"/>
      <c r="B789" s="63" t="s">
        <v>19</v>
      </c>
      <c r="C789" s="57">
        <v>0</v>
      </c>
      <c r="D789" s="57">
        <v>0</v>
      </c>
      <c r="E789" s="57">
        <v>0</v>
      </c>
      <c r="F789" s="57">
        <v>0</v>
      </c>
      <c r="G789" s="57">
        <v>4.5</v>
      </c>
      <c r="H789" s="57">
        <v>0.280365412079214</v>
      </c>
      <c r="I789" s="58">
        <v>4.5</v>
      </c>
      <c r="J789" s="64">
        <v>0.23860461476171499</v>
      </c>
    </row>
    <row r="790" spans="1:10" ht="39.6" x14ac:dyDescent="0.3">
      <c r="A790" s="93"/>
      <c r="B790" s="63" t="s">
        <v>32</v>
      </c>
      <c r="C790" s="57">
        <v>0</v>
      </c>
      <c r="D790" s="57">
        <v>0</v>
      </c>
      <c r="E790" s="57">
        <v>0</v>
      </c>
      <c r="F790" s="57">
        <v>0</v>
      </c>
      <c r="G790" s="57">
        <v>3.8</v>
      </c>
      <c r="H790" s="57">
        <v>0.236753014644669</v>
      </c>
      <c r="I790" s="58">
        <v>3.8</v>
      </c>
      <c r="J790" s="64">
        <v>0.20148834135433699</v>
      </c>
    </row>
    <row r="791" spans="1:10" ht="26.4" x14ac:dyDescent="0.3">
      <c r="A791" s="93"/>
      <c r="B791" s="63" t="s">
        <v>26</v>
      </c>
      <c r="C791" s="57">
        <v>1.2889999999999999</v>
      </c>
      <c r="D791" s="57">
        <v>0.484418922778588</v>
      </c>
      <c r="E791" s="57">
        <v>0</v>
      </c>
      <c r="F791" s="57">
        <v>0</v>
      </c>
      <c r="G791" s="57">
        <v>0</v>
      </c>
      <c r="H791" s="57">
        <v>0</v>
      </c>
      <c r="I791" s="58">
        <v>1.2889999999999999</v>
      </c>
      <c r="J791" s="64">
        <v>6.8346966317300001E-2</v>
      </c>
    </row>
    <row r="792" spans="1:10" x14ac:dyDescent="0.3">
      <c r="A792" s="94"/>
      <c r="B792" s="62" t="s">
        <v>93</v>
      </c>
      <c r="C792" s="57">
        <v>266.09199999999998</v>
      </c>
      <c r="D792" s="57">
        <v>100</v>
      </c>
      <c r="E792" s="57">
        <v>14.824999999999999</v>
      </c>
      <c r="F792" s="57">
        <v>100</v>
      </c>
      <c r="G792" s="57">
        <v>1605.0482</v>
      </c>
      <c r="H792" s="57">
        <v>100</v>
      </c>
      <c r="I792" s="58">
        <v>1885.9652000000001</v>
      </c>
      <c r="J792" s="64">
        <v>100</v>
      </c>
    </row>
    <row r="793" spans="1:10" x14ac:dyDescent="0.3">
      <c r="A793" s="92" t="s">
        <v>223</v>
      </c>
      <c r="B793" s="63" t="s">
        <v>11</v>
      </c>
      <c r="C793" s="57">
        <v>0</v>
      </c>
      <c r="D793" s="57">
        <v>0</v>
      </c>
      <c r="E793" s="57">
        <v>0</v>
      </c>
      <c r="F793" s="57">
        <v>0</v>
      </c>
      <c r="G793" s="57">
        <v>1329.3340000000001</v>
      </c>
      <c r="H793" s="57">
        <v>22.708980742531999</v>
      </c>
      <c r="I793" s="58">
        <v>1329.3340000000001</v>
      </c>
      <c r="J793" s="64">
        <v>20.8190202640798</v>
      </c>
    </row>
    <row r="794" spans="1:10" x14ac:dyDescent="0.3">
      <c r="A794" s="93"/>
      <c r="B794" s="63" t="s">
        <v>5</v>
      </c>
      <c r="C794" s="57">
        <v>271.62099999999998</v>
      </c>
      <c r="D794" s="57">
        <v>55.004161443767899</v>
      </c>
      <c r="E794" s="57">
        <v>6.0010000000000003</v>
      </c>
      <c r="F794" s="57">
        <v>15.964352221335499</v>
      </c>
      <c r="G794" s="57">
        <v>1050.049</v>
      </c>
      <c r="H794" s="57">
        <v>17.937961806223999</v>
      </c>
      <c r="I794" s="58">
        <v>1327.671</v>
      </c>
      <c r="J794" s="64">
        <v>20.792975620145999</v>
      </c>
    </row>
    <row r="795" spans="1:10" ht="26.4" x14ac:dyDescent="0.3">
      <c r="A795" s="93"/>
      <c r="B795" s="63" t="s">
        <v>15</v>
      </c>
      <c r="C795" s="57">
        <v>0</v>
      </c>
      <c r="D795" s="57">
        <v>0</v>
      </c>
      <c r="E795" s="57">
        <v>0</v>
      </c>
      <c r="F795" s="57">
        <v>0</v>
      </c>
      <c r="G795" s="57">
        <v>998.07799999999997</v>
      </c>
      <c r="H795" s="57">
        <v>17.050142463477901</v>
      </c>
      <c r="I795" s="58">
        <v>998.07799999999997</v>
      </c>
      <c r="J795" s="64">
        <v>15.6311401853351</v>
      </c>
    </row>
    <row r="796" spans="1:10" ht="26.4" x14ac:dyDescent="0.3">
      <c r="A796" s="93"/>
      <c r="B796" s="63" t="s">
        <v>14</v>
      </c>
      <c r="C796" s="57">
        <v>0</v>
      </c>
      <c r="D796" s="57">
        <v>0</v>
      </c>
      <c r="E796" s="57">
        <v>0</v>
      </c>
      <c r="F796" s="57">
        <v>0</v>
      </c>
      <c r="G796" s="57">
        <v>892.91399999999999</v>
      </c>
      <c r="H796" s="57">
        <v>15.253628381382899</v>
      </c>
      <c r="I796" s="58">
        <v>892.91399999999999</v>
      </c>
      <c r="J796" s="64">
        <v>13.984141427271499</v>
      </c>
    </row>
    <row r="797" spans="1:10" ht="26.4" x14ac:dyDescent="0.3">
      <c r="A797" s="93"/>
      <c r="B797" s="63" t="s">
        <v>12</v>
      </c>
      <c r="C797" s="57">
        <v>115.97799999999999</v>
      </c>
      <c r="D797" s="57">
        <v>23.485933105044602</v>
      </c>
      <c r="E797" s="57">
        <v>3.0579999999999998</v>
      </c>
      <c r="F797" s="57">
        <v>8.1351423250864592</v>
      </c>
      <c r="G797" s="57">
        <v>700.86400000000003</v>
      </c>
      <c r="H797" s="57">
        <v>11.972842851483501</v>
      </c>
      <c r="I797" s="58">
        <v>819.9</v>
      </c>
      <c r="J797" s="64">
        <v>12.8406515702743</v>
      </c>
    </row>
    <row r="798" spans="1:10" x14ac:dyDescent="0.3">
      <c r="A798" s="93"/>
      <c r="B798" s="63" t="s">
        <v>13</v>
      </c>
      <c r="C798" s="57">
        <v>106.102</v>
      </c>
      <c r="D798" s="57">
        <v>21.4860100563162</v>
      </c>
      <c r="E798" s="57">
        <v>15.183</v>
      </c>
      <c r="F798" s="57">
        <v>40.391061452514002</v>
      </c>
      <c r="G798" s="57">
        <v>220.83600000000001</v>
      </c>
      <c r="H798" s="57">
        <v>3.7725360754015198</v>
      </c>
      <c r="I798" s="58">
        <v>342.12099999999998</v>
      </c>
      <c r="J798" s="64">
        <v>5.3580394631952997</v>
      </c>
    </row>
    <row r="799" spans="1:10" ht="26.4" x14ac:dyDescent="0.3">
      <c r="A799" s="93"/>
      <c r="B799" s="63" t="s">
        <v>260</v>
      </c>
      <c r="C799" s="57">
        <v>0.11799999999999999</v>
      </c>
      <c r="D799" s="57">
        <v>2.3895394871400299E-2</v>
      </c>
      <c r="E799" s="57">
        <v>13.348000000000001</v>
      </c>
      <c r="F799" s="57">
        <v>35.509444001064097</v>
      </c>
      <c r="G799" s="57">
        <v>213.779</v>
      </c>
      <c r="H799" s="57">
        <v>3.6519815141700702</v>
      </c>
      <c r="I799" s="58">
        <v>227.245</v>
      </c>
      <c r="J799" s="64">
        <v>3.55893873165873</v>
      </c>
    </row>
    <row r="800" spans="1:10" x14ac:dyDescent="0.3">
      <c r="A800" s="93"/>
      <c r="B800" s="63" t="s">
        <v>64</v>
      </c>
      <c r="C800" s="57">
        <v>0</v>
      </c>
      <c r="D800" s="57">
        <v>0</v>
      </c>
      <c r="E800" s="57">
        <v>0</v>
      </c>
      <c r="F800" s="57">
        <v>0</v>
      </c>
      <c r="G800" s="57">
        <v>114.80200000000001</v>
      </c>
      <c r="H800" s="57">
        <v>1.9611598042359299</v>
      </c>
      <c r="I800" s="58">
        <v>114.80200000000001</v>
      </c>
      <c r="J800" s="64">
        <v>1.79794179969586</v>
      </c>
    </row>
    <row r="801" spans="1:10" ht="26.4" x14ac:dyDescent="0.3">
      <c r="A801" s="93"/>
      <c r="B801" s="63" t="s">
        <v>21</v>
      </c>
      <c r="C801" s="57">
        <v>0</v>
      </c>
      <c r="D801" s="57">
        <v>0</v>
      </c>
      <c r="E801" s="57">
        <v>0</v>
      </c>
      <c r="F801" s="57">
        <v>0</v>
      </c>
      <c r="G801" s="57">
        <v>114.211</v>
      </c>
      <c r="H801" s="57">
        <v>1.9510637654534699</v>
      </c>
      <c r="I801" s="58">
        <v>114.211</v>
      </c>
      <c r="J801" s="64">
        <v>1.78868600621125</v>
      </c>
    </row>
    <row r="802" spans="1:10" x14ac:dyDescent="0.3">
      <c r="A802" s="93"/>
      <c r="B802" s="63" t="s">
        <v>17</v>
      </c>
      <c r="C802" s="57">
        <v>0</v>
      </c>
      <c r="D802" s="57">
        <v>0</v>
      </c>
      <c r="E802" s="57">
        <v>0</v>
      </c>
      <c r="F802" s="57">
        <v>0</v>
      </c>
      <c r="G802" s="57">
        <v>74.710999999999999</v>
      </c>
      <c r="H802" s="57">
        <v>1.27628621569546</v>
      </c>
      <c r="I802" s="58">
        <v>74.710999999999999</v>
      </c>
      <c r="J802" s="64">
        <v>1.1700669831281401</v>
      </c>
    </row>
    <row r="803" spans="1:10" ht="26.4" x14ac:dyDescent="0.3">
      <c r="A803" s="93"/>
      <c r="B803" s="63" t="s">
        <v>33</v>
      </c>
      <c r="C803" s="57">
        <v>0</v>
      </c>
      <c r="D803" s="57">
        <v>0</v>
      </c>
      <c r="E803" s="57">
        <v>0</v>
      </c>
      <c r="F803" s="57">
        <v>0</v>
      </c>
      <c r="G803" s="57">
        <v>42.747</v>
      </c>
      <c r="H803" s="57">
        <v>0.730245972645714</v>
      </c>
      <c r="I803" s="58">
        <v>42.747</v>
      </c>
      <c r="J803" s="64">
        <v>0.66947107290464303</v>
      </c>
    </row>
    <row r="804" spans="1:10" ht="39.6" x14ac:dyDescent="0.3">
      <c r="A804" s="93"/>
      <c r="B804" s="63" t="s">
        <v>58</v>
      </c>
      <c r="C804" s="57">
        <v>0</v>
      </c>
      <c r="D804" s="57">
        <v>0</v>
      </c>
      <c r="E804" s="57">
        <v>0</v>
      </c>
      <c r="F804" s="57">
        <v>0</v>
      </c>
      <c r="G804" s="57">
        <v>40.216999999999999</v>
      </c>
      <c r="H804" s="57">
        <v>0.68702604350931495</v>
      </c>
      <c r="I804" s="58">
        <v>40.216999999999999</v>
      </c>
      <c r="J804" s="64">
        <v>0.62984813294514297</v>
      </c>
    </row>
    <row r="805" spans="1:10" ht="26.4" x14ac:dyDescent="0.3">
      <c r="A805" s="93"/>
      <c r="B805" s="63" t="s">
        <v>22</v>
      </c>
      <c r="C805" s="57">
        <v>0</v>
      </c>
      <c r="D805" s="57">
        <v>0</v>
      </c>
      <c r="E805" s="57">
        <v>0</v>
      </c>
      <c r="F805" s="57">
        <v>0</v>
      </c>
      <c r="G805" s="57">
        <v>16.661000000000001</v>
      </c>
      <c r="H805" s="57">
        <v>0.28461946219033502</v>
      </c>
      <c r="I805" s="58">
        <v>16.661000000000001</v>
      </c>
      <c r="J805" s="64">
        <v>0.26093193781234397</v>
      </c>
    </row>
    <row r="806" spans="1:10" ht="39.6" x14ac:dyDescent="0.3">
      <c r="A806" s="93"/>
      <c r="B806" s="63" t="s">
        <v>32</v>
      </c>
      <c r="C806" s="57">
        <v>0</v>
      </c>
      <c r="D806" s="57">
        <v>0</v>
      </c>
      <c r="E806" s="57">
        <v>0</v>
      </c>
      <c r="F806" s="57">
        <v>0</v>
      </c>
      <c r="G806" s="57">
        <v>15.926</v>
      </c>
      <c r="H806" s="57">
        <v>0.27206347487205301</v>
      </c>
      <c r="I806" s="58">
        <v>15.926</v>
      </c>
      <c r="J806" s="64">
        <v>0.249420925610671</v>
      </c>
    </row>
    <row r="807" spans="1:10" x14ac:dyDescent="0.3">
      <c r="A807" s="93"/>
      <c r="B807" s="63" t="s">
        <v>28</v>
      </c>
      <c r="C807" s="57">
        <v>0</v>
      </c>
      <c r="D807" s="57">
        <v>0</v>
      </c>
      <c r="E807" s="57">
        <v>0</v>
      </c>
      <c r="F807" s="57">
        <v>0</v>
      </c>
      <c r="G807" s="57">
        <v>14.651999999999999</v>
      </c>
      <c r="H807" s="57">
        <v>0.25029976352036398</v>
      </c>
      <c r="I807" s="58">
        <v>14.651999999999999</v>
      </c>
      <c r="J807" s="64">
        <v>0.22946850446110401</v>
      </c>
    </row>
    <row r="808" spans="1:10" x14ac:dyDescent="0.3">
      <c r="A808" s="93"/>
      <c r="B808" s="63" t="s">
        <v>31</v>
      </c>
      <c r="C808" s="57">
        <v>0</v>
      </c>
      <c r="D808" s="57">
        <v>0</v>
      </c>
      <c r="E808" s="57">
        <v>0</v>
      </c>
      <c r="F808" s="57">
        <v>0</v>
      </c>
      <c r="G808" s="57">
        <v>14</v>
      </c>
      <c r="H808" s="57">
        <v>0.23916166320537099</v>
      </c>
      <c r="I808" s="58">
        <v>14</v>
      </c>
      <c r="J808" s="64">
        <v>0.219257375269961</v>
      </c>
    </row>
    <row r="809" spans="1:10" x14ac:dyDescent="0.3">
      <c r="A809" s="94"/>
      <c r="B809" s="62" t="s">
        <v>93</v>
      </c>
      <c r="C809" s="57">
        <v>493.81900000000002</v>
      </c>
      <c r="D809" s="57">
        <v>100</v>
      </c>
      <c r="E809" s="57">
        <v>37.590000000000003</v>
      </c>
      <c r="F809" s="57">
        <v>100</v>
      </c>
      <c r="G809" s="57">
        <v>5853.7809999999999</v>
      </c>
      <c r="H809" s="57">
        <v>100</v>
      </c>
      <c r="I809" s="58">
        <v>6385.19</v>
      </c>
      <c r="J809" s="64">
        <v>100</v>
      </c>
    </row>
    <row r="810" spans="1:10" x14ac:dyDescent="0.3">
      <c r="A810" s="92" t="s">
        <v>224</v>
      </c>
      <c r="B810" s="63" t="s">
        <v>13</v>
      </c>
      <c r="C810" s="57">
        <v>34.984999999999999</v>
      </c>
      <c r="D810" s="57">
        <v>18.828981076833699</v>
      </c>
      <c r="E810" s="57">
        <v>22.911000000000001</v>
      </c>
      <c r="F810" s="57">
        <v>96.220234345470601</v>
      </c>
      <c r="G810" s="57">
        <v>351.875</v>
      </c>
      <c r="H810" s="57">
        <v>17.564446355922101</v>
      </c>
      <c r="I810" s="58">
        <v>409.77100000000002</v>
      </c>
      <c r="J810" s="64">
        <v>18.516942778281201</v>
      </c>
    </row>
    <row r="811" spans="1:10" x14ac:dyDescent="0.3">
      <c r="A811" s="93"/>
      <c r="B811" s="63" t="s">
        <v>5</v>
      </c>
      <c r="C811" s="57">
        <v>17.614999999999998</v>
      </c>
      <c r="D811" s="57">
        <v>9.4804202277668903</v>
      </c>
      <c r="E811" s="57">
        <v>0</v>
      </c>
      <c r="F811" s="57">
        <v>0</v>
      </c>
      <c r="G811" s="57">
        <v>354.17399999999998</v>
      </c>
      <c r="H811" s="57">
        <v>17.679204898507599</v>
      </c>
      <c r="I811" s="58">
        <v>371.78899999999999</v>
      </c>
      <c r="J811" s="64">
        <v>16.800592620254701</v>
      </c>
    </row>
    <row r="812" spans="1:10" ht="26.4" x14ac:dyDescent="0.3">
      <c r="A812" s="93"/>
      <c r="B812" s="63" t="s">
        <v>12</v>
      </c>
      <c r="C812" s="57">
        <v>105.742</v>
      </c>
      <c r="D812" s="57">
        <v>56.910507846978497</v>
      </c>
      <c r="E812" s="57">
        <v>0.9</v>
      </c>
      <c r="F812" s="57">
        <v>3.7797656545294198</v>
      </c>
      <c r="G812" s="57">
        <v>200.774</v>
      </c>
      <c r="H812" s="57">
        <v>10.0219798299507</v>
      </c>
      <c r="I812" s="58">
        <v>307.416</v>
      </c>
      <c r="J812" s="64">
        <v>13.891672375858899</v>
      </c>
    </row>
    <row r="813" spans="1:10" x14ac:dyDescent="0.3">
      <c r="A813" s="93"/>
      <c r="B813" s="63" t="s">
        <v>11</v>
      </c>
      <c r="C813" s="57">
        <v>0</v>
      </c>
      <c r="D813" s="57">
        <v>0</v>
      </c>
      <c r="E813" s="57">
        <v>0</v>
      </c>
      <c r="F813" s="57">
        <v>0</v>
      </c>
      <c r="G813" s="57">
        <v>235.376</v>
      </c>
      <c r="H813" s="57">
        <v>11.7491982251411</v>
      </c>
      <c r="I813" s="58">
        <v>235.376</v>
      </c>
      <c r="J813" s="64">
        <v>10.636291790733599</v>
      </c>
    </row>
    <row r="814" spans="1:10" ht="26.4" x14ac:dyDescent="0.3">
      <c r="A814" s="93"/>
      <c r="B814" s="63" t="s">
        <v>15</v>
      </c>
      <c r="C814" s="57">
        <v>0</v>
      </c>
      <c r="D814" s="57">
        <v>0</v>
      </c>
      <c r="E814" s="57">
        <v>0</v>
      </c>
      <c r="F814" s="57">
        <v>0</v>
      </c>
      <c r="G814" s="57">
        <v>209.96299999999999</v>
      </c>
      <c r="H814" s="57">
        <v>10.4806645832425</v>
      </c>
      <c r="I814" s="58">
        <v>209.96299999999999</v>
      </c>
      <c r="J814" s="64">
        <v>9.4879160715527604</v>
      </c>
    </row>
    <row r="815" spans="1:10" ht="26.4" x14ac:dyDescent="0.3">
      <c r="A815" s="93"/>
      <c r="B815" s="63" t="s">
        <v>39</v>
      </c>
      <c r="C815" s="57">
        <v>0</v>
      </c>
      <c r="D815" s="57">
        <v>0</v>
      </c>
      <c r="E815" s="57">
        <v>0</v>
      </c>
      <c r="F815" s="57">
        <v>0</v>
      </c>
      <c r="G815" s="57">
        <v>120.52800000000001</v>
      </c>
      <c r="H815" s="57">
        <v>6.01636260145386</v>
      </c>
      <c r="I815" s="58">
        <v>120.52800000000001</v>
      </c>
      <c r="J815" s="64">
        <v>5.4464812765683002</v>
      </c>
    </row>
    <row r="816" spans="1:10" ht="26.4" x14ac:dyDescent="0.3">
      <c r="A816" s="93"/>
      <c r="B816" s="63" t="s">
        <v>20</v>
      </c>
      <c r="C816" s="57">
        <v>0</v>
      </c>
      <c r="D816" s="57">
        <v>0</v>
      </c>
      <c r="E816" s="57">
        <v>0</v>
      </c>
      <c r="F816" s="57">
        <v>0</v>
      </c>
      <c r="G816" s="57">
        <v>87.004999999999995</v>
      </c>
      <c r="H816" s="57">
        <v>4.3430043486948504</v>
      </c>
      <c r="I816" s="58">
        <v>87.004999999999995</v>
      </c>
      <c r="J816" s="64">
        <v>3.9316267047310598</v>
      </c>
    </row>
    <row r="817" spans="1:10" x14ac:dyDescent="0.3">
      <c r="A817" s="93"/>
      <c r="B817" s="63" t="s">
        <v>17</v>
      </c>
      <c r="C817" s="57">
        <v>0</v>
      </c>
      <c r="D817" s="57">
        <v>0</v>
      </c>
      <c r="E817" s="57">
        <v>0</v>
      </c>
      <c r="F817" s="57">
        <v>0</v>
      </c>
      <c r="G817" s="57">
        <v>84.924099999999996</v>
      </c>
      <c r="H817" s="57">
        <v>4.2391326430549601</v>
      </c>
      <c r="I817" s="58">
        <v>84.924099999999996</v>
      </c>
      <c r="J817" s="64">
        <v>3.8375939248922601</v>
      </c>
    </row>
    <row r="818" spans="1:10" ht="26.4" x14ac:dyDescent="0.3">
      <c r="A818" s="93"/>
      <c r="B818" s="63" t="s">
        <v>23</v>
      </c>
      <c r="C818" s="57">
        <v>27.462</v>
      </c>
      <c r="D818" s="57">
        <v>14.780090848420899</v>
      </c>
      <c r="E818" s="57">
        <v>0</v>
      </c>
      <c r="F818" s="57">
        <v>0</v>
      </c>
      <c r="G818" s="57">
        <v>40.284999999999997</v>
      </c>
      <c r="H818" s="57">
        <v>2.0108951231213399</v>
      </c>
      <c r="I818" s="58">
        <v>67.747</v>
      </c>
      <c r="J818" s="64">
        <v>3.0613862923442898</v>
      </c>
    </row>
    <row r="819" spans="1:10" ht="26.4" x14ac:dyDescent="0.3">
      <c r="A819" s="93"/>
      <c r="B819" s="63" t="s">
        <v>14</v>
      </c>
      <c r="C819" s="57">
        <v>0</v>
      </c>
      <c r="D819" s="57">
        <v>0</v>
      </c>
      <c r="E819" s="57">
        <v>0</v>
      </c>
      <c r="F819" s="57">
        <v>0</v>
      </c>
      <c r="G819" s="57">
        <v>60.787999999999997</v>
      </c>
      <c r="H819" s="57">
        <v>3.03433766276033</v>
      </c>
      <c r="I819" s="58">
        <v>60.787999999999997</v>
      </c>
      <c r="J819" s="64">
        <v>2.7469194198861202</v>
      </c>
    </row>
    <row r="820" spans="1:10" ht="39.6" x14ac:dyDescent="0.3">
      <c r="A820" s="93"/>
      <c r="B820" s="63" t="s">
        <v>19</v>
      </c>
      <c r="C820" s="57">
        <v>0</v>
      </c>
      <c r="D820" s="57">
        <v>0</v>
      </c>
      <c r="E820" s="57">
        <v>0</v>
      </c>
      <c r="F820" s="57">
        <v>0</v>
      </c>
      <c r="G820" s="57">
        <v>56.706000000000003</v>
      </c>
      <c r="H820" s="57">
        <v>2.8305776058512802</v>
      </c>
      <c r="I820" s="58">
        <v>56.706000000000003</v>
      </c>
      <c r="J820" s="64">
        <v>2.5624599036662201</v>
      </c>
    </row>
    <row r="821" spans="1:10" x14ac:dyDescent="0.3">
      <c r="A821" s="93"/>
      <c r="B821" s="63" t="s">
        <v>28</v>
      </c>
      <c r="C821" s="57">
        <v>0</v>
      </c>
      <c r="D821" s="57">
        <v>0</v>
      </c>
      <c r="E821" s="57">
        <v>0</v>
      </c>
      <c r="F821" s="57">
        <v>0</v>
      </c>
      <c r="G821" s="57">
        <v>53.475000000000001</v>
      </c>
      <c r="H821" s="57">
        <v>2.6692966788857801</v>
      </c>
      <c r="I821" s="58">
        <v>53.475000000000001</v>
      </c>
      <c r="J821" s="64">
        <v>2.4164558132922598</v>
      </c>
    </row>
    <row r="822" spans="1:10" ht="39.6" x14ac:dyDescent="0.3">
      <c r="A822" s="93"/>
      <c r="B822" s="63" t="s">
        <v>32</v>
      </c>
      <c r="C822" s="57">
        <v>0</v>
      </c>
      <c r="D822" s="57">
        <v>0</v>
      </c>
      <c r="E822" s="57">
        <v>0</v>
      </c>
      <c r="F822" s="57">
        <v>0</v>
      </c>
      <c r="G822" s="57">
        <v>43.381</v>
      </c>
      <c r="H822" s="57">
        <v>2.1654372926927401</v>
      </c>
      <c r="I822" s="58">
        <v>43.381</v>
      </c>
      <c r="J822" s="64">
        <v>1.9603229478528601</v>
      </c>
    </row>
    <row r="823" spans="1:10" ht="26.4" x14ac:dyDescent="0.3">
      <c r="A823" s="93"/>
      <c r="B823" s="63" t="s">
        <v>44</v>
      </c>
      <c r="C823" s="57">
        <v>0</v>
      </c>
      <c r="D823" s="57">
        <v>0</v>
      </c>
      <c r="E823" s="57">
        <v>0</v>
      </c>
      <c r="F823" s="57">
        <v>0</v>
      </c>
      <c r="G823" s="57">
        <v>41.009599999999999</v>
      </c>
      <c r="H823" s="57">
        <v>2.0470647794751602</v>
      </c>
      <c r="I823" s="58">
        <v>41.009599999999999</v>
      </c>
      <c r="J823" s="64">
        <v>1.8531629045496101</v>
      </c>
    </row>
    <row r="824" spans="1:10" ht="39.6" x14ac:dyDescent="0.3">
      <c r="A824" s="93"/>
      <c r="B824" s="63" t="s">
        <v>58</v>
      </c>
      <c r="C824" s="57">
        <v>0</v>
      </c>
      <c r="D824" s="57">
        <v>0</v>
      </c>
      <c r="E824" s="57">
        <v>0</v>
      </c>
      <c r="F824" s="57">
        <v>0</v>
      </c>
      <c r="G824" s="57">
        <v>30.911999999999999</v>
      </c>
      <c r="H824" s="57">
        <v>1.54302569308494</v>
      </c>
      <c r="I824" s="58">
        <v>30.911999999999999</v>
      </c>
      <c r="J824" s="64">
        <v>1.39686736045798</v>
      </c>
    </row>
    <row r="825" spans="1:10" ht="26.4" x14ac:dyDescent="0.3">
      <c r="A825" s="93"/>
      <c r="B825" s="63" t="s">
        <v>21</v>
      </c>
      <c r="C825" s="57">
        <v>0</v>
      </c>
      <c r="D825" s="57">
        <v>0</v>
      </c>
      <c r="E825" s="57">
        <v>0</v>
      </c>
      <c r="F825" s="57">
        <v>0</v>
      </c>
      <c r="G825" s="57">
        <v>15.715</v>
      </c>
      <c r="H825" s="57">
        <v>0.78444127739485803</v>
      </c>
      <c r="I825" s="58">
        <v>15.715</v>
      </c>
      <c r="J825" s="64">
        <v>0.71013750548645005</v>
      </c>
    </row>
    <row r="826" spans="1:10" ht="26.4" x14ac:dyDescent="0.3">
      <c r="A826" s="93"/>
      <c r="B826" s="63" t="s">
        <v>22</v>
      </c>
      <c r="C826" s="57">
        <v>0</v>
      </c>
      <c r="D826" s="57">
        <v>0</v>
      </c>
      <c r="E826" s="57">
        <v>0</v>
      </c>
      <c r="F826" s="57">
        <v>0</v>
      </c>
      <c r="G826" s="57">
        <v>8.8849999999999998</v>
      </c>
      <c r="H826" s="57">
        <v>0.443510069974758</v>
      </c>
      <c r="I826" s="58">
        <v>8.8849999999999998</v>
      </c>
      <c r="J826" s="64">
        <v>0.40149995139975297</v>
      </c>
    </row>
    <row r="827" spans="1:10" ht="26.4" x14ac:dyDescent="0.3">
      <c r="A827" s="93"/>
      <c r="B827" s="63" t="s">
        <v>260</v>
      </c>
      <c r="C827" s="57">
        <v>0</v>
      </c>
      <c r="D827" s="57">
        <v>0</v>
      </c>
      <c r="E827" s="57">
        <v>0</v>
      </c>
      <c r="F827" s="57">
        <v>0</v>
      </c>
      <c r="G827" s="57">
        <v>4.0599999999999996</v>
      </c>
      <c r="H827" s="57">
        <v>0.20266188903742399</v>
      </c>
      <c r="I827" s="58">
        <v>4.0599999999999996</v>
      </c>
      <c r="J827" s="64">
        <v>0.18346536890073101</v>
      </c>
    </row>
    <row r="828" spans="1:10" ht="26.4" x14ac:dyDescent="0.3">
      <c r="A828" s="93"/>
      <c r="B828" s="63" t="s">
        <v>25</v>
      </c>
      <c r="C828" s="57">
        <v>0</v>
      </c>
      <c r="D828" s="57">
        <v>0</v>
      </c>
      <c r="E828" s="57">
        <v>0</v>
      </c>
      <c r="F828" s="57">
        <v>0</v>
      </c>
      <c r="G828" s="57">
        <v>3.5009999999999999</v>
      </c>
      <c r="H828" s="57">
        <v>0.17475844175370001</v>
      </c>
      <c r="I828" s="58">
        <v>3.5009999999999999</v>
      </c>
      <c r="J828" s="64">
        <v>0.15820498929099999</v>
      </c>
    </row>
    <row r="829" spans="1:10" x14ac:dyDescent="0.3">
      <c r="A829" s="94"/>
      <c r="B829" s="62" t="s">
        <v>93</v>
      </c>
      <c r="C829" s="57">
        <v>185.804</v>
      </c>
      <c r="D829" s="57">
        <v>100</v>
      </c>
      <c r="E829" s="57">
        <v>23.811</v>
      </c>
      <c r="F829" s="57">
        <v>100</v>
      </c>
      <c r="G829" s="57">
        <v>2003.3367000000001</v>
      </c>
      <c r="H829" s="57">
        <v>100</v>
      </c>
      <c r="I829" s="58">
        <v>2212.9517000000001</v>
      </c>
      <c r="J829" s="64">
        <v>100</v>
      </c>
    </row>
    <row r="830" spans="1:10" x14ac:dyDescent="0.3">
      <c r="A830" s="92" t="s">
        <v>225</v>
      </c>
      <c r="B830" s="63" t="s">
        <v>5</v>
      </c>
      <c r="C830" s="57">
        <v>68.298000000000002</v>
      </c>
      <c r="D830" s="57">
        <v>40.034232322580998</v>
      </c>
      <c r="E830" s="57">
        <v>23.141999999999999</v>
      </c>
      <c r="F830" s="57">
        <v>26.442560387577402</v>
      </c>
      <c r="G830" s="57">
        <v>219.422</v>
      </c>
      <c r="H830" s="57">
        <v>23.8508914382363</v>
      </c>
      <c r="I830" s="58">
        <v>310.86200000000002</v>
      </c>
      <c r="J830" s="64">
        <v>26.3869259675186</v>
      </c>
    </row>
    <row r="831" spans="1:10" x14ac:dyDescent="0.3">
      <c r="A831" s="93"/>
      <c r="B831" s="63" t="s">
        <v>11</v>
      </c>
      <c r="C831" s="57">
        <v>0</v>
      </c>
      <c r="D831" s="57">
        <v>0</v>
      </c>
      <c r="E831" s="57">
        <v>0</v>
      </c>
      <c r="F831" s="57">
        <v>0</v>
      </c>
      <c r="G831" s="57">
        <v>229.267</v>
      </c>
      <c r="H831" s="57">
        <v>24.921030376945399</v>
      </c>
      <c r="I831" s="58">
        <v>229.267</v>
      </c>
      <c r="J831" s="64">
        <v>19.460890542411398</v>
      </c>
    </row>
    <row r="832" spans="1:10" ht="26.4" x14ac:dyDescent="0.3">
      <c r="A832" s="93"/>
      <c r="B832" s="63" t="s">
        <v>15</v>
      </c>
      <c r="C832" s="57">
        <v>0</v>
      </c>
      <c r="D832" s="57">
        <v>0</v>
      </c>
      <c r="E832" s="57">
        <v>0</v>
      </c>
      <c r="F832" s="57">
        <v>0</v>
      </c>
      <c r="G832" s="57">
        <v>142.05099999999999</v>
      </c>
      <c r="H832" s="57">
        <v>15.440762456330299</v>
      </c>
      <c r="I832" s="58">
        <v>142.05099999999999</v>
      </c>
      <c r="J832" s="64">
        <v>12.0577272893181</v>
      </c>
    </row>
    <row r="833" spans="1:10" ht="26.4" x14ac:dyDescent="0.3">
      <c r="A833" s="93"/>
      <c r="B833" s="63" t="s">
        <v>12</v>
      </c>
      <c r="C833" s="57">
        <v>14.109</v>
      </c>
      <c r="D833" s="57">
        <v>8.2702712208160705</v>
      </c>
      <c r="E833" s="57">
        <v>0</v>
      </c>
      <c r="F833" s="57">
        <v>0</v>
      </c>
      <c r="G833" s="57">
        <v>109.608</v>
      </c>
      <c r="H833" s="57">
        <v>11.914249750536399</v>
      </c>
      <c r="I833" s="58">
        <v>123.717</v>
      </c>
      <c r="J833" s="64">
        <v>10.501480785440201</v>
      </c>
    </row>
    <row r="834" spans="1:10" x14ac:dyDescent="0.3">
      <c r="A834" s="93"/>
      <c r="B834" s="63" t="s">
        <v>13</v>
      </c>
      <c r="C834" s="57">
        <v>32.579000000000001</v>
      </c>
      <c r="D834" s="57">
        <v>19.096829406971899</v>
      </c>
      <c r="E834" s="57">
        <v>64.376000000000005</v>
      </c>
      <c r="F834" s="57">
        <v>73.557439612422598</v>
      </c>
      <c r="G834" s="57">
        <v>8.7479999999999993</v>
      </c>
      <c r="H834" s="57">
        <v>0.95089643837760696</v>
      </c>
      <c r="I834" s="58">
        <v>105.703</v>
      </c>
      <c r="J834" s="64">
        <v>8.9723968691722504</v>
      </c>
    </row>
    <row r="835" spans="1:10" x14ac:dyDescent="0.3">
      <c r="A835" s="93"/>
      <c r="B835" s="63" t="s">
        <v>30</v>
      </c>
      <c r="C835" s="57">
        <v>0</v>
      </c>
      <c r="D835" s="57">
        <v>0</v>
      </c>
      <c r="E835" s="57">
        <v>0</v>
      </c>
      <c r="F835" s="57">
        <v>0</v>
      </c>
      <c r="G835" s="57">
        <v>83.320999999999998</v>
      </c>
      <c r="H835" s="57">
        <v>9.0568863902675503</v>
      </c>
      <c r="I835" s="58">
        <v>83.320999999999998</v>
      </c>
      <c r="J835" s="64">
        <v>7.0725436320284301</v>
      </c>
    </row>
    <row r="836" spans="1:10" ht="26.4" x14ac:dyDescent="0.3">
      <c r="A836" s="93"/>
      <c r="B836" s="63" t="s">
        <v>14</v>
      </c>
      <c r="C836" s="57">
        <v>0</v>
      </c>
      <c r="D836" s="57">
        <v>0</v>
      </c>
      <c r="E836" s="57">
        <v>0</v>
      </c>
      <c r="F836" s="57">
        <v>0</v>
      </c>
      <c r="G836" s="57">
        <v>65.317999999999998</v>
      </c>
      <c r="H836" s="57">
        <v>7.0999832603964901</v>
      </c>
      <c r="I836" s="58">
        <v>65.317999999999998</v>
      </c>
      <c r="J836" s="64">
        <v>5.54439342970959</v>
      </c>
    </row>
    <row r="837" spans="1:10" ht="26.4" x14ac:dyDescent="0.3">
      <c r="A837" s="93"/>
      <c r="B837" s="63" t="s">
        <v>23</v>
      </c>
      <c r="C837" s="57">
        <v>49.540999999999997</v>
      </c>
      <c r="D837" s="57">
        <v>29.039443373056098</v>
      </c>
      <c r="E837" s="57">
        <v>0</v>
      </c>
      <c r="F837" s="57">
        <v>0</v>
      </c>
      <c r="G837" s="57">
        <v>0</v>
      </c>
      <c r="H837" s="57">
        <v>0</v>
      </c>
      <c r="I837" s="58">
        <v>49.540999999999997</v>
      </c>
      <c r="J837" s="64">
        <v>4.2051929774525103</v>
      </c>
    </row>
    <row r="838" spans="1:10" x14ac:dyDescent="0.3">
      <c r="A838" s="93"/>
      <c r="B838" s="63" t="s">
        <v>31</v>
      </c>
      <c r="C838" s="57">
        <v>0</v>
      </c>
      <c r="D838" s="57">
        <v>0</v>
      </c>
      <c r="E838" s="57">
        <v>0</v>
      </c>
      <c r="F838" s="57">
        <v>0</v>
      </c>
      <c r="G838" s="57">
        <v>36.357999999999997</v>
      </c>
      <c r="H838" s="57">
        <v>3.9520682106233398</v>
      </c>
      <c r="I838" s="58">
        <v>36.357999999999997</v>
      </c>
      <c r="J838" s="64">
        <v>3.0861792510086201</v>
      </c>
    </row>
    <row r="839" spans="1:10" ht="26.4" x14ac:dyDescent="0.3">
      <c r="A839" s="93"/>
      <c r="B839" s="63" t="s">
        <v>36</v>
      </c>
      <c r="C839" s="57">
        <v>0</v>
      </c>
      <c r="D839" s="57">
        <v>0</v>
      </c>
      <c r="E839" s="57">
        <v>0</v>
      </c>
      <c r="F839" s="57">
        <v>0</v>
      </c>
      <c r="G839" s="57">
        <v>12.804</v>
      </c>
      <c r="H839" s="57">
        <v>1.3917784633043999</v>
      </c>
      <c r="I839" s="58">
        <v>12.804</v>
      </c>
      <c r="J839" s="64">
        <v>1.0868430367433399</v>
      </c>
    </row>
    <row r="840" spans="1:10" x14ac:dyDescent="0.3">
      <c r="A840" s="93"/>
      <c r="B840" s="63" t="s">
        <v>28</v>
      </c>
      <c r="C840" s="57">
        <v>0</v>
      </c>
      <c r="D840" s="57">
        <v>0</v>
      </c>
      <c r="E840" s="57">
        <v>0</v>
      </c>
      <c r="F840" s="57">
        <v>0</v>
      </c>
      <c r="G840" s="57">
        <v>7.0590000000000002</v>
      </c>
      <c r="H840" s="57">
        <v>0.76730429338220396</v>
      </c>
      <c r="I840" s="58">
        <v>7.0590000000000002</v>
      </c>
      <c r="J840" s="64">
        <v>0.59918970605836097</v>
      </c>
    </row>
    <row r="841" spans="1:10" ht="26.4" x14ac:dyDescent="0.3">
      <c r="A841" s="93"/>
      <c r="B841" s="63" t="s">
        <v>26</v>
      </c>
      <c r="C841" s="57">
        <v>6.0720000000000001</v>
      </c>
      <c r="D841" s="57">
        <v>3.5592236765748901</v>
      </c>
      <c r="E841" s="57">
        <v>0</v>
      </c>
      <c r="F841" s="57">
        <v>0</v>
      </c>
      <c r="G841" s="57">
        <v>0</v>
      </c>
      <c r="H841" s="57">
        <v>0</v>
      </c>
      <c r="I841" s="58">
        <v>6.0720000000000001</v>
      </c>
      <c r="J841" s="64">
        <v>0.51541009989890396</v>
      </c>
    </row>
    <row r="842" spans="1:10" ht="39.6" x14ac:dyDescent="0.3">
      <c r="A842" s="93"/>
      <c r="B842" s="63" t="s">
        <v>19</v>
      </c>
      <c r="C842" s="57">
        <v>0</v>
      </c>
      <c r="D842" s="57">
        <v>0</v>
      </c>
      <c r="E842" s="57">
        <v>0</v>
      </c>
      <c r="F842" s="57">
        <v>0</v>
      </c>
      <c r="G842" s="57">
        <v>6.0179999999999998</v>
      </c>
      <c r="H842" s="57">
        <v>0.65414892159995797</v>
      </c>
      <c r="I842" s="58">
        <v>6.0179999999999998</v>
      </c>
      <c r="J842" s="64">
        <v>0.510826413239724</v>
      </c>
    </row>
    <row r="843" spans="1:10" x14ac:dyDescent="0.3">
      <c r="A843" s="94"/>
      <c r="B843" s="62" t="s">
        <v>93</v>
      </c>
      <c r="C843" s="57">
        <v>170.59899999999999</v>
      </c>
      <c r="D843" s="57">
        <v>100</v>
      </c>
      <c r="E843" s="57">
        <v>87.518000000000001</v>
      </c>
      <c r="F843" s="57">
        <v>100</v>
      </c>
      <c r="G843" s="57">
        <v>919.97400000000005</v>
      </c>
      <c r="H843" s="57">
        <v>100</v>
      </c>
      <c r="I843" s="58">
        <v>1178.0909999999999</v>
      </c>
      <c r="J843" s="64">
        <v>100</v>
      </c>
    </row>
    <row r="844" spans="1:10" x14ac:dyDescent="0.3">
      <c r="A844" s="92" t="s">
        <v>226</v>
      </c>
      <c r="B844" s="63" t="s">
        <v>11</v>
      </c>
      <c r="C844" s="57">
        <v>0</v>
      </c>
      <c r="D844" s="57">
        <v>0</v>
      </c>
      <c r="E844" s="57">
        <v>0</v>
      </c>
      <c r="F844" s="57">
        <v>0</v>
      </c>
      <c r="G844" s="57">
        <v>290.57600000000002</v>
      </c>
      <c r="H844" s="57">
        <v>26.388416907490701</v>
      </c>
      <c r="I844" s="58">
        <v>290.57600000000002</v>
      </c>
      <c r="J844" s="64">
        <v>25.3530879226271</v>
      </c>
    </row>
    <row r="845" spans="1:10" x14ac:dyDescent="0.3">
      <c r="A845" s="93"/>
      <c r="B845" s="63" t="s">
        <v>5</v>
      </c>
      <c r="C845" s="57">
        <v>31.024999999999999</v>
      </c>
      <c r="D845" s="57">
        <v>69.651797139842401</v>
      </c>
      <c r="E845" s="57">
        <v>0</v>
      </c>
      <c r="F845" s="57">
        <v>0</v>
      </c>
      <c r="G845" s="57">
        <v>233.11</v>
      </c>
      <c r="H845" s="57">
        <v>21.169690082130501</v>
      </c>
      <c r="I845" s="58">
        <v>264.13499999999999</v>
      </c>
      <c r="J845" s="64">
        <v>23.046080469285499</v>
      </c>
    </row>
    <row r="846" spans="1:10" ht="26.4" x14ac:dyDescent="0.3">
      <c r="A846" s="93"/>
      <c r="B846" s="63" t="s">
        <v>12</v>
      </c>
      <c r="C846" s="57">
        <v>0</v>
      </c>
      <c r="D846" s="57">
        <v>0</v>
      </c>
      <c r="E846" s="57">
        <v>0</v>
      </c>
      <c r="F846" s="57">
        <v>0</v>
      </c>
      <c r="G846" s="57">
        <v>119.056</v>
      </c>
      <c r="H846" s="57">
        <v>10.811971268577601</v>
      </c>
      <c r="I846" s="58">
        <v>119.056</v>
      </c>
      <c r="J846" s="64">
        <v>10.387771996711001</v>
      </c>
    </row>
    <row r="847" spans="1:10" ht="39.6" x14ac:dyDescent="0.3">
      <c r="A847" s="93"/>
      <c r="B847" s="63" t="s">
        <v>19</v>
      </c>
      <c r="C847" s="57">
        <v>0</v>
      </c>
      <c r="D847" s="57">
        <v>0</v>
      </c>
      <c r="E847" s="57">
        <v>0</v>
      </c>
      <c r="F847" s="57">
        <v>0</v>
      </c>
      <c r="G847" s="57">
        <v>85.08</v>
      </c>
      <c r="H847" s="57">
        <v>7.7264691870261402</v>
      </c>
      <c r="I847" s="58">
        <v>85.08</v>
      </c>
      <c r="J847" s="64">
        <v>7.4233271861995203</v>
      </c>
    </row>
    <row r="848" spans="1:10" ht="26.4" x14ac:dyDescent="0.3">
      <c r="A848" s="93"/>
      <c r="B848" s="63" t="s">
        <v>14</v>
      </c>
      <c r="C848" s="57">
        <v>0</v>
      </c>
      <c r="D848" s="57">
        <v>0</v>
      </c>
      <c r="E848" s="57">
        <v>0</v>
      </c>
      <c r="F848" s="57">
        <v>0</v>
      </c>
      <c r="G848" s="57">
        <v>78.438999999999993</v>
      </c>
      <c r="H848" s="57">
        <v>7.1233723150110899</v>
      </c>
      <c r="I848" s="58">
        <v>78.438999999999993</v>
      </c>
      <c r="J848" s="64">
        <v>6.8438923502386499</v>
      </c>
    </row>
    <row r="849" spans="1:10" ht="26.4" x14ac:dyDescent="0.3">
      <c r="A849" s="93"/>
      <c r="B849" s="63" t="s">
        <v>260</v>
      </c>
      <c r="C849" s="57">
        <v>0</v>
      </c>
      <c r="D849" s="57">
        <v>0</v>
      </c>
      <c r="E849" s="57">
        <v>0</v>
      </c>
      <c r="F849" s="57">
        <v>0</v>
      </c>
      <c r="G849" s="57">
        <v>60.851999999999997</v>
      </c>
      <c r="H849" s="57">
        <v>5.5262235891974001</v>
      </c>
      <c r="I849" s="58">
        <v>60.851999999999997</v>
      </c>
      <c r="J849" s="64">
        <v>5.3094065107500397</v>
      </c>
    </row>
    <row r="850" spans="1:10" ht="26.4" x14ac:dyDescent="0.3">
      <c r="A850" s="93"/>
      <c r="B850" s="63" t="s">
        <v>21</v>
      </c>
      <c r="C850" s="57">
        <v>0</v>
      </c>
      <c r="D850" s="57">
        <v>0</v>
      </c>
      <c r="E850" s="57">
        <v>0</v>
      </c>
      <c r="F850" s="57">
        <v>0</v>
      </c>
      <c r="G850" s="57">
        <v>60.698</v>
      </c>
      <c r="H850" s="57">
        <v>5.5122382077352201</v>
      </c>
      <c r="I850" s="58">
        <v>60.698</v>
      </c>
      <c r="J850" s="64">
        <v>5.2959698348370798</v>
      </c>
    </row>
    <row r="851" spans="1:10" x14ac:dyDescent="0.3">
      <c r="A851" s="93"/>
      <c r="B851" s="63" t="s">
        <v>17</v>
      </c>
      <c r="C851" s="57">
        <v>0</v>
      </c>
      <c r="D851" s="57">
        <v>0</v>
      </c>
      <c r="E851" s="57">
        <v>0</v>
      </c>
      <c r="F851" s="57">
        <v>0</v>
      </c>
      <c r="G851" s="57">
        <v>43.922800000000002</v>
      </c>
      <c r="H851" s="57">
        <v>3.9888124213435798</v>
      </c>
      <c r="I851" s="58">
        <v>43.922800000000002</v>
      </c>
      <c r="J851" s="64">
        <v>3.8323144726610798</v>
      </c>
    </row>
    <row r="852" spans="1:10" x14ac:dyDescent="0.3">
      <c r="A852" s="93"/>
      <c r="B852" s="63" t="s">
        <v>13</v>
      </c>
      <c r="C852" s="57">
        <v>13.518000000000001</v>
      </c>
      <c r="D852" s="57">
        <v>30.348202860157599</v>
      </c>
      <c r="E852" s="57">
        <v>0.42399999999999999</v>
      </c>
      <c r="F852" s="57">
        <v>100</v>
      </c>
      <c r="G852" s="57">
        <v>26.353999999999999</v>
      </c>
      <c r="H852" s="57">
        <v>2.3933165133390601</v>
      </c>
      <c r="I852" s="58">
        <v>40.295999999999999</v>
      </c>
      <c r="J852" s="64">
        <v>3.51587202979661</v>
      </c>
    </row>
    <row r="853" spans="1:10" ht="26.4" x14ac:dyDescent="0.3">
      <c r="A853" s="93"/>
      <c r="B853" s="63" t="s">
        <v>39</v>
      </c>
      <c r="C853" s="57">
        <v>0</v>
      </c>
      <c r="D853" s="57">
        <v>0</v>
      </c>
      <c r="E853" s="57">
        <v>0</v>
      </c>
      <c r="F853" s="57">
        <v>0</v>
      </c>
      <c r="G853" s="57">
        <v>26.695</v>
      </c>
      <c r="H853" s="57">
        <v>2.4242841437195901</v>
      </c>
      <c r="I853" s="58">
        <v>26.695</v>
      </c>
      <c r="J853" s="64">
        <v>2.3291692434837401</v>
      </c>
    </row>
    <row r="854" spans="1:10" x14ac:dyDescent="0.3">
      <c r="A854" s="93"/>
      <c r="B854" s="63" t="s">
        <v>31</v>
      </c>
      <c r="C854" s="57">
        <v>0</v>
      </c>
      <c r="D854" s="57">
        <v>0</v>
      </c>
      <c r="E854" s="57">
        <v>0</v>
      </c>
      <c r="F854" s="57">
        <v>0</v>
      </c>
      <c r="G854" s="57">
        <v>25.588000000000001</v>
      </c>
      <c r="H854" s="57">
        <v>2.3237528626895299</v>
      </c>
      <c r="I854" s="58">
        <v>25.588000000000001</v>
      </c>
      <c r="J854" s="64">
        <v>2.2325822289665398</v>
      </c>
    </row>
    <row r="855" spans="1:10" ht="26.4" x14ac:dyDescent="0.3">
      <c r="A855" s="93"/>
      <c r="B855" s="63" t="s">
        <v>15</v>
      </c>
      <c r="C855" s="57">
        <v>0</v>
      </c>
      <c r="D855" s="57">
        <v>0</v>
      </c>
      <c r="E855" s="57">
        <v>0</v>
      </c>
      <c r="F855" s="57">
        <v>0</v>
      </c>
      <c r="G855" s="57">
        <v>21.963999999999999</v>
      </c>
      <c r="H855" s="57">
        <v>1.99464232750167</v>
      </c>
      <c r="I855" s="58">
        <v>21.963999999999999</v>
      </c>
      <c r="J855" s="64">
        <v>1.9163840893005</v>
      </c>
    </row>
    <row r="856" spans="1:10" ht="39.6" x14ac:dyDescent="0.3">
      <c r="A856" s="93"/>
      <c r="B856" s="63" t="s">
        <v>32</v>
      </c>
      <c r="C856" s="57">
        <v>0</v>
      </c>
      <c r="D856" s="57">
        <v>0</v>
      </c>
      <c r="E856" s="57">
        <v>0</v>
      </c>
      <c r="F856" s="57">
        <v>0</v>
      </c>
      <c r="G856" s="57">
        <v>10.507</v>
      </c>
      <c r="H856" s="57">
        <v>0.95418443521490004</v>
      </c>
      <c r="I856" s="58">
        <v>10.507</v>
      </c>
      <c r="J856" s="64">
        <v>0.91674775206157</v>
      </c>
    </row>
    <row r="857" spans="1:10" ht="26.4" x14ac:dyDescent="0.3">
      <c r="A857" s="93"/>
      <c r="B857" s="63" t="s">
        <v>25</v>
      </c>
      <c r="C857" s="57">
        <v>0</v>
      </c>
      <c r="D857" s="57">
        <v>0</v>
      </c>
      <c r="E857" s="57">
        <v>0</v>
      </c>
      <c r="F857" s="57">
        <v>0</v>
      </c>
      <c r="G857" s="57">
        <v>7</v>
      </c>
      <c r="H857" s="57">
        <v>0.63569915737168503</v>
      </c>
      <c r="I857" s="58">
        <v>7</v>
      </c>
      <c r="J857" s="64">
        <v>0.61075799604368397</v>
      </c>
    </row>
    <row r="858" spans="1:10" ht="26.4" x14ac:dyDescent="0.3">
      <c r="A858" s="93"/>
      <c r="B858" s="63" t="s">
        <v>20</v>
      </c>
      <c r="C858" s="57">
        <v>0</v>
      </c>
      <c r="D858" s="57">
        <v>0</v>
      </c>
      <c r="E858" s="57">
        <v>0</v>
      </c>
      <c r="F858" s="57">
        <v>0</v>
      </c>
      <c r="G858" s="57">
        <v>6.84</v>
      </c>
      <c r="H858" s="57">
        <v>0.62116889091747496</v>
      </c>
      <c r="I858" s="58">
        <v>6.84</v>
      </c>
      <c r="J858" s="64">
        <v>0.59679781327697101</v>
      </c>
    </row>
    <row r="859" spans="1:10" x14ac:dyDescent="0.3">
      <c r="A859" s="93"/>
      <c r="B859" s="63" t="s">
        <v>28</v>
      </c>
      <c r="C859" s="57">
        <v>0</v>
      </c>
      <c r="D859" s="57">
        <v>0</v>
      </c>
      <c r="E859" s="57">
        <v>0</v>
      </c>
      <c r="F859" s="57">
        <v>0</v>
      </c>
      <c r="G859" s="57">
        <v>4.468</v>
      </c>
      <c r="H859" s="57">
        <v>0.40575769073381301</v>
      </c>
      <c r="I859" s="58">
        <v>4.468</v>
      </c>
      <c r="J859" s="64">
        <v>0.38983810376045402</v>
      </c>
    </row>
    <row r="860" spans="1:10" x14ac:dyDescent="0.3">
      <c r="A860" s="94"/>
      <c r="B860" s="62" t="s">
        <v>93</v>
      </c>
      <c r="C860" s="57">
        <v>44.542999999999999</v>
      </c>
      <c r="D860" s="57">
        <v>100</v>
      </c>
      <c r="E860" s="57">
        <v>0.42399999999999999</v>
      </c>
      <c r="F860" s="57">
        <v>100</v>
      </c>
      <c r="G860" s="57">
        <v>1101.1497999999999</v>
      </c>
      <c r="H860" s="57">
        <v>100</v>
      </c>
      <c r="I860" s="58">
        <v>1146.1168</v>
      </c>
      <c r="J860" s="64">
        <v>100</v>
      </c>
    </row>
    <row r="861" spans="1:10" x14ac:dyDescent="0.3">
      <c r="A861" s="92" t="s">
        <v>227</v>
      </c>
      <c r="B861" s="63" t="s">
        <v>11</v>
      </c>
      <c r="C861" s="57">
        <v>0</v>
      </c>
      <c r="D861" s="57">
        <v>0</v>
      </c>
      <c r="E861" s="57">
        <v>0</v>
      </c>
      <c r="F861" s="57">
        <v>0</v>
      </c>
      <c r="G861" s="57">
        <v>142.006</v>
      </c>
      <c r="H861" s="57">
        <v>32.459182017458602</v>
      </c>
      <c r="I861" s="58">
        <v>142.006</v>
      </c>
      <c r="J861" s="64">
        <v>30.449344723480198</v>
      </c>
    </row>
    <row r="862" spans="1:10" ht="26.4" x14ac:dyDescent="0.3">
      <c r="A862" s="93"/>
      <c r="B862" s="63" t="s">
        <v>63</v>
      </c>
      <c r="C862" s="57">
        <v>0</v>
      </c>
      <c r="D862" s="57">
        <v>0</v>
      </c>
      <c r="E862" s="57">
        <v>0</v>
      </c>
      <c r="F862" s="57">
        <v>0</v>
      </c>
      <c r="G862" s="57">
        <v>92.837000000000003</v>
      </c>
      <c r="H862" s="57">
        <v>21.220322246629099</v>
      </c>
      <c r="I862" s="58">
        <v>92.837000000000003</v>
      </c>
      <c r="J862" s="64">
        <v>19.9063829422259</v>
      </c>
    </row>
    <row r="863" spans="1:10" x14ac:dyDescent="0.3">
      <c r="A863" s="93"/>
      <c r="B863" s="63" t="s">
        <v>28</v>
      </c>
      <c r="C863" s="57">
        <v>0</v>
      </c>
      <c r="D863" s="57">
        <v>0</v>
      </c>
      <c r="E863" s="57">
        <v>0</v>
      </c>
      <c r="F863" s="57">
        <v>0</v>
      </c>
      <c r="G863" s="57">
        <v>50.619</v>
      </c>
      <c r="H863" s="57">
        <v>11.570295160357601</v>
      </c>
      <c r="I863" s="58">
        <v>50.619</v>
      </c>
      <c r="J863" s="64">
        <v>10.8538750514615</v>
      </c>
    </row>
    <row r="864" spans="1:10" x14ac:dyDescent="0.3">
      <c r="A864" s="93"/>
      <c r="B864" s="63" t="s">
        <v>5</v>
      </c>
      <c r="C864" s="57">
        <v>9.2970000000000006</v>
      </c>
      <c r="D864" s="57">
        <v>33.530493742561397</v>
      </c>
      <c r="E864" s="57">
        <v>1.1499999999999999</v>
      </c>
      <c r="F864" s="57">
        <v>100</v>
      </c>
      <c r="G864" s="57">
        <v>37.832999999999998</v>
      </c>
      <c r="H864" s="57">
        <v>8.6477207531126297</v>
      </c>
      <c r="I864" s="58">
        <v>48.28</v>
      </c>
      <c r="J864" s="64">
        <v>10.3523397831755</v>
      </c>
    </row>
    <row r="865" spans="1:10" ht="26.4" x14ac:dyDescent="0.3">
      <c r="A865" s="93"/>
      <c r="B865" s="63" t="s">
        <v>14</v>
      </c>
      <c r="C865" s="57">
        <v>0</v>
      </c>
      <c r="D865" s="57">
        <v>0</v>
      </c>
      <c r="E865" s="57">
        <v>0</v>
      </c>
      <c r="F865" s="57">
        <v>0</v>
      </c>
      <c r="G865" s="57">
        <v>40</v>
      </c>
      <c r="H865" s="57">
        <v>9.1430452283589805</v>
      </c>
      <c r="I865" s="58">
        <v>40</v>
      </c>
      <c r="J865" s="64">
        <v>8.5769177988198209</v>
      </c>
    </row>
    <row r="866" spans="1:10" ht="26.4" x14ac:dyDescent="0.3">
      <c r="A866" s="93"/>
      <c r="B866" s="63" t="s">
        <v>21</v>
      </c>
      <c r="C866" s="57">
        <v>0</v>
      </c>
      <c r="D866" s="57">
        <v>0</v>
      </c>
      <c r="E866" s="57">
        <v>0</v>
      </c>
      <c r="F866" s="57">
        <v>0</v>
      </c>
      <c r="G866" s="57">
        <v>34.103999999999999</v>
      </c>
      <c r="H866" s="57">
        <v>7.7953603616988696</v>
      </c>
      <c r="I866" s="58">
        <v>34.103999999999999</v>
      </c>
      <c r="J866" s="64">
        <v>7.3126801152737801</v>
      </c>
    </row>
    <row r="867" spans="1:10" x14ac:dyDescent="0.3">
      <c r="A867" s="93"/>
      <c r="B867" s="63" t="s">
        <v>13</v>
      </c>
      <c r="C867" s="57">
        <v>15.246</v>
      </c>
      <c r="D867" s="57">
        <v>54.986114617520798</v>
      </c>
      <c r="E867" s="57">
        <v>0</v>
      </c>
      <c r="F867" s="57">
        <v>0</v>
      </c>
      <c r="G867" s="57">
        <v>14.788</v>
      </c>
      <c r="H867" s="57">
        <v>3.3801838209243198</v>
      </c>
      <c r="I867" s="58">
        <v>30.033999999999999</v>
      </c>
      <c r="J867" s="64">
        <v>6.4399787292438599</v>
      </c>
    </row>
    <row r="868" spans="1:10" ht="26.4" x14ac:dyDescent="0.3">
      <c r="A868" s="93"/>
      <c r="B868" s="63" t="s">
        <v>12</v>
      </c>
      <c r="C868" s="57">
        <v>3.1840000000000002</v>
      </c>
      <c r="D868" s="57">
        <v>11.4833916399178</v>
      </c>
      <c r="E868" s="57">
        <v>0</v>
      </c>
      <c r="F868" s="57">
        <v>0</v>
      </c>
      <c r="G868" s="57">
        <v>7.1189999999999998</v>
      </c>
      <c r="H868" s="57">
        <v>1.6272334745171899</v>
      </c>
      <c r="I868" s="58">
        <v>10.303000000000001</v>
      </c>
      <c r="J868" s="64">
        <v>2.2091996020310098</v>
      </c>
    </row>
    <row r="869" spans="1:10" ht="39.6" x14ac:dyDescent="0.3">
      <c r="A869" s="93"/>
      <c r="B869" s="63" t="s">
        <v>19</v>
      </c>
      <c r="C869" s="57">
        <v>0</v>
      </c>
      <c r="D869" s="57">
        <v>0</v>
      </c>
      <c r="E869" s="57">
        <v>0</v>
      </c>
      <c r="F869" s="57">
        <v>0</v>
      </c>
      <c r="G869" s="57">
        <v>8.9</v>
      </c>
      <c r="H869" s="57">
        <v>2.0343275633098701</v>
      </c>
      <c r="I869" s="58">
        <v>8.9</v>
      </c>
      <c r="J869" s="64">
        <v>1.9083642102374101</v>
      </c>
    </row>
    <row r="870" spans="1:10" x14ac:dyDescent="0.3">
      <c r="A870" s="93"/>
      <c r="B870" s="63" t="s">
        <v>17</v>
      </c>
      <c r="C870" s="57">
        <v>0</v>
      </c>
      <c r="D870" s="57">
        <v>0</v>
      </c>
      <c r="E870" s="57">
        <v>0</v>
      </c>
      <c r="F870" s="57">
        <v>0</v>
      </c>
      <c r="G870" s="57">
        <v>6.2149999999999999</v>
      </c>
      <c r="H870" s="57">
        <v>1.42060065235628</v>
      </c>
      <c r="I870" s="58">
        <v>6.2149999999999999</v>
      </c>
      <c r="J870" s="64">
        <v>1.33263860299163</v>
      </c>
    </row>
    <row r="871" spans="1:10" ht="26.4" x14ac:dyDescent="0.3">
      <c r="A871" s="93"/>
      <c r="B871" s="63" t="s">
        <v>34</v>
      </c>
      <c r="C871" s="57">
        <v>0</v>
      </c>
      <c r="D871" s="57">
        <v>0</v>
      </c>
      <c r="E871" s="57">
        <v>0</v>
      </c>
      <c r="F871" s="57">
        <v>0</v>
      </c>
      <c r="G871" s="57">
        <v>3.07</v>
      </c>
      <c r="H871" s="57">
        <v>0.70172872127655195</v>
      </c>
      <c r="I871" s="58">
        <v>3.07</v>
      </c>
      <c r="J871" s="64">
        <v>0.65827844105942102</v>
      </c>
    </row>
    <row r="872" spans="1:10" x14ac:dyDescent="0.3">
      <c r="A872" s="94"/>
      <c r="B872" s="62" t="s">
        <v>93</v>
      </c>
      <c r="C872" s="57">
        <v>27.727</v>
      </c>
      <c r="D872" s="57">
        <v>100</v>
      </c>
      <c r="E872" s="57">
        <v>1.1499999999999999</v>
      </c>
      <c r="F872" s="57">
        <v>100</v>
      </c>
      <c r="G872" s="57">
        <v>437.49099999999999</v>
      </c>
      <c r="H872" s="57">
        <v>100</v>
      </c>
      <c r="I872" s="58">
        <v>466.36799999999999</v>
      </c>
      <c r="J872" s="64">
        <v>100</v>
      </c>
    </row>
    <row r="873" spans="1:10" x14ac:dyDescent="0.3">
      <c r="A873" s="92" t="s">
        <v>228</v>
      </c>
      <c r="B873" s="63" t="s">
        <v>5</v>
      </c>
      <c r="C873" s="57">
        <v>237.54</v>
      </c>
      <c r="D873" s="57">
        <v>56.901668914403203</v>
      </c>
      <c r="E873" s="57">
        <v>805.13199999999995</v>
      </c>
      <c r="F873" s="57">
        <v>59.561315904332801</v>
      </c>
      <c r="G873" s="57">
        <v>1302.864</v>
      </c>
      <c r="H873" s="57">
        <v>24.745424224267801</v>
      </c>
      <c r="I873" s="58">
        <v>2345.5360000000001</v>
      </c>
      <c r="J873" s="64">
        <v>33.344282661919699</v>
      </c>
    </row>
    <row r="874" spans="1:10" x14ac:dyDescent="0.3">
      <c r="A874" s="93"/>
      <c r="B874" s="63" t="s">
        <v>11</v>
      </c>
      <c r="C874" s="57">
        <v>0</v>
      </c>
      <c r="D874" s="57">
        <v>0</v>
      </c>
      <c r="E874" s="57">
        <v>0</v>
      </c>
      <c r="F874" s="57">
        <v>0</v>
      </c>
      <c r="G874" s="57">
        <v>1573.78</v>
      </c>
      <c r="H874" s="57">
        <v>29.890958485051598</v>
      </c>
      <c r="I874" s="58">
        <v>1573.78</v>
      </c>
      <c r="J874" s="64">
        <v>22.3729523519042</v>
      </c>
    </row>
    <row r="875" spans="1:10" ht="26.4" x14ac:dyDescent="0.3">
      <c r="A875" s="93"/>
      <c r="B875" s="63" t="s">
        <v>12</v>
      </c>
      <c r="C875" s="57">
        <v>20.971</v>
      </c>
      <c r="D875" s="57">
        <v>5.0235114035697102</v>
      </c>
      <c r="E875" s="57">
        <v>6.6040000000000001</v>
      </c>
      <c r="F875" s="57">
        <v>0.48854464886778098</v>
      </c>
      <c r="G875" s="57">
        <v>911.43899999999996</v>
      </c>
      <c r="H875" s="57">
        <v>17.311050661882199</v>
      </c>
      <c r="I875" s="58">
        <v>939.01400000000001</v>
      </c>
      <c r="J875" s="64">
        <v>13.349080227078099</v>
      </c>
    </row>
    <row r="876" spans="1:10" ht="26.4" x14ac:dyDescent="0.3">
      <c r="A876" s="93"/>
      <c r="B876" s="63" t="s">
        <v>14</v>
      </c>
      <c r="C876" s="57">
        <v>0</v>
      </c>
      <c r="D876" s="57">
        <v>0</v>
      </c>
      <c r="E876" s="57">
        <v>0</v>
      </c>
      <c r="F876" s="57">
        <v>0</v>
      </c>
      <c r="G876" s="57">
        <v>634.94537500000001</v>
      </c>
      <c r="H876" s="57">
        <v>12.059580020333501</v>
      </c>
      <c r="I876" s="58">
        <v>634.94537500000001</v>
      </c>
      <c r="J876" s="64">
        <v>9.0264221307533195</v>
      </c>
    </row>
    <row r="877" spans="1:10" x14ac:dyDescent="0.3">
      <c r="A877" s="93"/>
      <c r="B877" s="63" t="s">
        <v>13</v>
      </c>
      <c r="C877" s="57">
        <v>108.10899999999999</v>
      </c>
      <c r="D877" s="57">
        <v>25.897038497378201</v>
      </c>
      <c r="E877" s="57">
        <v>454.77100000000002</v>
      </c>
      <c r="F877" s="57">
        <v>33.642631512757298</v>
      </c>
      <c r="G877" s="57">
        <v>29.984000000000002</v>
      </c>
      <c r="H877" s="57">
        <v>0.569489064046936</v>
      </c>
      <c r="I877" s="58">
        <v>592.86400000000003</v>
      </c>
      <c r="J877" s="64">
        <v>8.4281907402301108</v>
      </c>
    </row>
    <row r="878" spans="1:10" ht="26.4" x14ac:dyDescent="0.3">
      <c r="A878" s="93"/>
      <c r="B878" s="63" t="s">
        <v>15</v>
      </c>
      <c r="C878" s="57">
        <v>0</v>
      </c>
      <c r="D878" s="57">
        <v>0</v>
      </c>
      <c r="E878" s="57">
        <v>0</v>
      </c>
      <c r="F878" s="57">
        <v>0</v>
      </c>
      <c r="G878" s="57">
        <v>507.43799999999999</v>
      </c>
      <c r="H878" s="57">
        <v>9.6378198933380794</v>
      </c>
      <c r="I878" s="58">
        <v>507.43799999999999</v>
      </c>
      <c r="J878" s="64">
        <v>7.2137695202287304</v>
      </c>
    </row>
    <row r="879" spans="1:10" x14ac:dyDescent="0.3">
      <c r="A879" s="93"/>
      <c r="B879" s="63" t="s">
        <v>64</v>
      </c>
      <c r="C879" s="57">
        <v>0</v>
      </c>
      <c r="D879" s="57">
        <v>0</v>
      </c>
      <c r="E879" s="57">
        <v>71.58</v>
      </c>
      <c r="F879" s="57">
        <v>5.2952795224039599</v>
      </c>
      <c r="G879" s="57">
        <v>41.386000000000003</v>
      </c>
      <c r="H879" s="57">
        <v>0.78604837262028004</v>
      </c>
      <c r="I879" s="58">
        <v>112.96599999999999</v>
      </c>
      <c r="J879" s="64">
        <v>1.6059315376896499</v>
      </c>
    </row>
    <row r="880" spans="1:10" x14ac:dyDescent="0.3">
      <c r="A880" s="93"/>
      <c r="B880" s="63" t="s">
        <v>28</v>
      </c>
      <c r="C880" s="57">
        <v>0</v>
      </c>
      <c r="D880" s="57">
        <v>0</v>
      </c>
      <c r="E880" s="57">
        <v>0</v>
      </c>
      <c r="F880" s="57">
        <v>0</v>
      </c>
      <c r="G880" s="57">
        <v>90.409000000000006</v>
      </c>
      <c r="H880" s="57">
        <v>1.7171470381343199</v>
      </c>
      <c r="I880" s="58">
        <v>90.409000000000006</v>
      </c>
      <c r="J880" s="64">
        <v>1.28525985155696</v>
      </c>
    </row>
    <row r="881" spans="1:10" ht="26.4" x14ac:dyDescent="0.3">
      <c r="A881" s="93"/>
      <c r="B881" s="63" t="s">
        <v>20</v>
      </c>
      <c r="C881" s="57">
        <v>0</v>
      </c>
      <c r="D881" s="57">
        <v>0</v>
      </c>
      <c r="E881" s="57">
        <v>6.0039999999999996</v>
      </c>
      <c r="F881" s="57">
        <v>0.444158399727764</v>
      </c>
      <c r="G881" s="57">
        <v>65.186000000000007</v>
      </c>
      <c r="H881" s="57">
        <v>1.23808411582723</v>
      </c>
      <c r="I881" s="58">
        <v>71.19</v>
      </c>
      <c r="J881" s="64">
        <v>1.0120413767693499</v>
      </c>
    </row>
    <row r="882" spans="1:10" x14ac:dyDescent="0.3">
      <c r="A882" s="93"/>
      <c r="B882" s="63" t="s">
        <v>17</v>
      </c>
      <c r="C882" s="57">
        <v>0</v>
      </c>
      <c r="D882" s="57">
        <v>0</v>
      </c>
      <c r="E882" s="57">
        <v>0</v>
      </c>
      <c r="F882" s="57">
        <v>0</v>
      </c>
      <c r="G882" s="57">
        <v>47.198999999999998</v>
      </c>
      <c r="H882" s="57">
        <v>0.89645525393380898</v>
      </c>
      <c r="I882" s="58">
        <v>47.198999999999998</v>
      </c>
      <c r="J882" s="64">
        <v>0.670983859279904</v>
      </c>
    </row>
    <row r="883" spans="1:10" ht="26.4" x14ac:dyDescent="0.3">
      <c r="A883" s="93"/>
      <c r="B883" s="63" t="s">
        <v>26</v>
      </c>
      <c r="C883" s="57">
        <v>27.152000000000001</v>
      </c>
      <c r="D883" s="57">
        <v>6.5041429416682401</v>
      </c>
      <c r="E883" s="57">
        <v>0.89900000000000002</v>
      </c>
      <c r="F883" s="57">
        <v>6.6505396628124602E-2</v>
      </c>
      <c r="G883" s="57">
        <v>0</v>
      </c>
      <c r="H883" s="57">
        <v>0</v>
      </c>
      <c r="I883" s="58">
        <v>28.050999999999998</v>
      </c>
      <c r="J883" s="64">
        <v>0.39877472481748799</v>
      </c>
    </row>
    <row r="884" spans="1:10" ht="39.6" x14ac:dyDescent="0.3">
      <c r="A884" s="93"/>
      <c r="B884" s="63" t="s">
        <v>19</v>
      </c>
      <c r="C884" s="57">
        <v>0</v>
      </c>
      <c r="D884" s="57">
        <v>0</v>
      </c>
      <c r="E884" s="57">
        <v>0</v>
      </c>
      <c r="F884" s="57">
        <v>0</v>
      </c>
      <c r="G884" s="57">
        <v>26.672000000000001</v>
      </c>
      <c r="H884" s="57">
        <v>0.50658392196704505</v>
      </c>
      <c r="I884" s="58">
        <v>26.672000000000001</v>
      </c>
      <c r="J884" s="64">
        <v>0.37917077681123801</v>
      </c>
    </row>
    <row r="885" spans="1:10" ht="26.4" x14ac:dyDescent="0.3">
      <c r="A885" s="93"/>
      <c r="B885" s="63" t="s">
        <v>43</v>
      </c>
      <c r="C885" s="57">
        <v>0</v>
      </c>
      <c r="D885" s="57">
        <v>0</v>
      </c>
      <c r="E885" s="57">
        <v>0</v>
      </c>
      <c r="F885" s="57">
        <v>0</v>
      </c>
      <c r="G885" s="57">
        <v>25.36</v>
      </c>
      <c r="H885" s="57">
        <v>0.48166497679530101</v>
      </c>
      <c r="I885" s="58">
        <v>25.36</v>
      </c>
      <c r="J885" s="64">
        <v>0.36051930488651002</v>
      </c>
    </row>
    <row r="886" spans="1:10" ht="26.4" x14ac:dyDescent="0.3">
      <c r="A886" s="93"/>
      <c r="B886" s="63" t="s">
        <v>54</v>
      </c>
      <c r="C886" s="57">
        <v>17.864999999999998</v>
      </c>
      <c r="D886" s="57">
        <v>4.2794826772577803</v>
      </c>
      <c r="E886" s="57">
        <v>1</v>
      </c>
      <c r="F886" s="57">
        <v>7.39770819000274E-2</v>
      </c>
      <c r="G886" s="57">
        <v>2</v>
      </c>
      <c r="H886" s="57">
        <v>3.7986196908146697E-2</v>
      </c>
      <c r="I886" s="58">
        <v>20.864999999999998</v>
      </c>
      <c r="J886" s="64">
        <v>0.29661811105903102</v>
      </c>
    </row>
    <row r="887" spans="1:10" ht="26.4" x14ac:dyDescent="0.3">
      <c r="A887" s="93"/>
      <c r="B887" s="63" t="s">
        <v>23</v>
      </c>
      <c r="C887" s="57">
        <v>5.82</v>
      </c>
      <c r="D887" s="57">
        <v>1.3941555657229401</v>
      </c>
      <c r="E887" s="57">
        <v>5.78</v>
      </c>
      <c r="F887" s="57">
        <v>0.42758753338215799</v>
      </c>
      <c r="G887" s="57">
        <v>0</v>
      </c>
      <c r="H887" s="57">
        <v>0</v>
      </c>
      <c r="I887" s="58">
        <v>11.6</v>
      </c>
      <c r="J887" s="64">
        <v>0.164906306651558</v>
      </c>
    </row>
    <row r="888" spans="1:10" x14ac:dyDescent="0.3">
      <c r="A888" s="93"/>
      <c r="B888" s="63" t="s">
        <v>31</v>
      </c>
      <c r="C888" s="57">
        <v>0</v>
      </c>
      <c r="D888" s="57">
        <v>0</v>
      </c>
      <c r="E888" s="57">
        <v>0</v>
      </c>
      <c r="F888" s="57">
        <v>0</v>
      </c>
      <c r="G888" s="57">
        <v>6.4080000000000004</v>
      </c>
      <c r="H888" s="57">
        <v>0.12170777489370201</v>
      </c>
      <c r="I888" s="58">
        <v>6.4080000000000004</v>
      </c>
      <c r="J888" s="64">
        <v>9.1096518364067597E-2</v>
      </c>
    </row>
    <row r="889" spans="1:10" x14ac:dyDescent="0.3">
      <c r="A889" s="94"/>
      <c r="B889" s="62" t="s">
        <v>93</v>
      </c>
      <c r="C889" s="57">
        <v>417.45699999999999</v>
      </c>
      <c r="D889" s="57">
        <v>100</v>
      </c>
      <c r="E889" s="57">
        <v>1351.77</v>
      </c>
      <c r="F889" s="57">
        <v>100</v>
      </c>
      <c r="G889" s="57">
        <v>5265.0703750000002</v>
      </c>
      <c r="H889" s="57">
        <v>100</v>
      </c>
      <c r="I889" s="58">
        <v>7034.2973750000001</v>
      </c>
      <c r="J889" s="64">
        <v>100</v>
      </c>
    </row>
    <row r="890" spans="1:10" x14ac:dyDescent="0.3">
      <c r="A890" s="92" t="s">
        <v>229</v>
      </c>
      <c r="B890" s="63" t="s">
        <v>5</v>
      </c>
      <c r="C890" s="57">
        <v>525.84799999999996</v>
      </c>
      <c r="D890" s="57">
        <v>47.806797436960402</v>
      </c>
      <c r="E890" s="57">
        <v>9.7010000000000005</v>
      </c>
      <c r="F890" s="57">
        <v>9.5325596706201399</v>
      </c>
      <c r="G890" s="57">
        <v>2159.2829999999999</v>
      </c>
      <c r="H890" s="57">
        <v>20.7461401864037</v>
      </c>
      <c r="I890" s="58">
        <v>2694.8319999999999</v>
      </c>
      <c r="J890" s="64">
        <v>23.211640080662001</v>
      </c>
    </row>
    <row r="891" spans="1:10" x14ac:dyDescent="0.3">
      <c r="A891" s="93"/>
      <c r="B891" s="63" t="s">
        <v>11</v>
      </c>
      <c r="C891" s="57">
        <v>0</v>
      </c>
      <c r="D891" s="57">
        <v>0</v>
      </c>
      <c r="E891" s="57">
        <v>0</v>
      </c>
      <c r="F891" s="57">
        <v>0</v>
      </c>
      <c r="G891" s="57">
        <v>2222.2840000000001</v>
      </c>
      <c r="H891" s="57">
        <v>21.351446474594599</v>
      </c>
      <c r="I891" s="58">
        <v>2222.2840000000001</v>
      </c>
      <c r="J891" s="64">
        <v>19.141399673528401</v>
      </c>
    </row>
    <row r="892" spans="1:10" ht="26.4" x14ac:dyDescent="0.3">
      <c r="A892" s="93"/>
      <c r="B892" s="63" t="s">
        <v>15</v>
      </c>
      <c r="C892" s="57">
        <v>0</v>
      </c>
      <c r="D892" s="57">
        <v>0</v>
      </c>
      <c r="E892" s="57">
        <v>0</v>
      </c>
      <c r="F892" s="57">
        <v>0</v>
      </c>
      <c r="G892" s="57">
        <v>1584.348</v>
      </c>
      <c r="H892" s="57">
        <v>15.222231505573101</v>
      </c>
      <c r="I892" s="58">
        <v>1584.348</v>
      </c>
      <c r="J892" s="64">
        <v>13.6466078547815</v>
      </c>
    </row>
    <row r="893" spans="1:10" ht="26.4" x14ac:dyDescent="0.3">
      <c r="A893" s="93"/>
      <c r="B893" s="63" t="s">
        <v>12</v>
      </c>
      <c r="C893" s="57">
        <v>176.17599999999999</v>
      </c>
      <c r="D893" s="57">
        <v>16.016815401511298</v>
      </c>
      <c r="E893" s="57">
        <v>1.1759999999999999</v>
      </c>
      <c r="F893" s="57">
        <v>1.1555808857488199</v>
      </c>
      <c r="G893" s="57">
        <v>1331.252</v>
      </c>
      <c r="H893" s="57">
        <v>12.790514543684299</v>
      </c>
      <c r="I893" s="58">
        <v>1508.604</v>
      </c>
      <c r="J893" s="64">
        <v>12.994195212260699</v>
      </c>
    </row>
    <row r="894" spans="1:10" x14ac:dyDescent="0.3">
      <c r="A894" s="93"/>
      <c r="B894" s="63" t="s">
        <v>13</v>
      </c>
      <c r="C894" s="57">
        <v>228</v>
      </c>
      <c r="D894" s="57">
        <v>20.728327987606601</v>
      </c>
      <c r="E894" s="57">
        <v>68.290999999999997</v>
      </c>
      <c r="F894" s="57">
        <v>67.105250228463007</v>
      </c>
      <c r="G894" s="57">
        <v>644.11</v>
      </c>
      <c r="H894" s="57">
        <v>6.1885340436915799</v>
      </c>
      <c r="I894" s="58">
        <v>940.40099999999995</v>
      </c>
      <c r="J894" s="64">
        <v>8.1000409463352891</v>
      </c>
    </row>
    <row r="895" spans="1:10" ht="26.4" x14ac:dyDescent="0.3">
      <c r="A895" s="93"/>
      <c r="B895" s="63" t="s">
        <v>14</v>
      </c>
      <c r="C895" s="57">
        <v>0</v>
      </c>
      <c r="D895" s="57">
        <v>0</v>
      </c>
      <c r="E895" s="57">
        <v>0</v>
      </c>
      <c r="F895" s="57">
        <v>0</v>
      </c>
      <c r="G895" s="57">
        <v>571.64300000000003</v>
      </c>
      <c r="H895" s="57">
        <v>5.4922795273136398</v>
      </c>
      <c r="I895" s="58">
        <v>571.64300000000003</v>
      </c>
      <c r="J895" s="64">
        <v>4.9237843289043104</v>
      </c>
    </row>
    <row r="896" spans="1:10" ht="26.4" x14ac:dyDescent="0.3">
      <c r="A896" s="93"/>
      <c r="B896" s="63" t="s">
        <v>37</v>
      </c>
      <c r="C896" s="57">
        <v>114.32599999999999</v>
      </c>
      <c r="D896" s="57">
        <v>10.393801866276799</v>
      </c>
      <c r="E896" s="57">
        <v>3.3420000000000001</v>
      </c>
      <c r="F896" s="57">
        <v>3.2839722110310801</v>
      </c>
      <c r="G896" s="57">
        <v>375.75099999999998</v>
      </c>
      <c r="H896" s="57">
        <v>3.6101719511436801</v>
      </c>
      <c r="I896" s="58">
        <v>493.41899999999998</v>
      </c>
      <c r="J896" s="64">
        <v>4.2500104781894201</v>
      </c>
    </row>
    <row r="897" spans="1:10" x14ac:dyDescent="0.3">
      <c r="A897" s="93"/>
      <c r="B897" s="63" t="s">
        <v>17</v>
      </c>
      <c r="C897" s="57">
        <v>0</v>
      </c>
      <c r="D897" s="57">
        <v>0</v>
      </c>
      <c r="E897" s="57">
        <v>0</v>
      </c>
      <c r="F897" s="57">
        <v>0</v>
      </c>
      <c r="G897" s="57">
        <v>345.86520000000002</v>
      </c>
      <c r="H897" s="57">
        <v>3.3230326570433601</v>
      </c>
      <c r="I897" s="58">
        <v>345.86520000000002</v>
      </c>
      <c r="J897" s="64">
        <v>2.9790719936627501</v>
      </c>
    </row>
    <row r="898" spans="1:10" ht="26.4" x14ac:dyDescent="0.3">
      <c r="A898" s="93"/>
      <c r="B898" s="63" t="s">
        <v>22</v>
      </c>
      <c r="C898" s="57">
        <v>0</v>
      </c>
      <c r="D898" s="57">
        <v>0</v>
      </c>
      <c r="E898" s="57">
        <v>0</v>
      </c>
      <c r="F898" s="57">
        <v>0</v>
      </c>
      <c r="G898" s="57">
        <v>209.57900000000001</v>
      </c>
      <c r="H898" s="57">
        <v>2.0136106819376201</v>
      </c>
      <c r="I898" s="58">
        <v>209.57900000000001</v>
      </c>
      <c r="J898" s="64">
        <v>1.80518574681652</v>
      </c>
    </row>
    <row r="899" spans="1:10" ht="26.4" x14ac:dyDescent="0.3">
      <c r="A899" s="93"/>
      <c r="B899" s="63" t="s">
        <v>21</v>
      </c>
      <c r="C899" s="57">
        <v>0</v>
      </c>
      <c r="D899" s="57">
        <v>0</v>
      </c>
      <c r="E899" s="57">
        <v>0</v>
      </c>
      <c r="F899" s="57">
        <v>0</v>
      </c>
      <c r="G899" s="57">
        <v>184.482</v>
      </c>
      <c r="H899" s="57">
        <v>1.77248162184768</v>
      </c>
      <c r="I899" s="58">
        <v>184.482</v>
      </c>
      <c r="J899" s="64">
        <v>1.5890154879267699</v>
      </c>
    </row>
    <row r="900" spans="1:10" ht="26.4" x14ac:dyDescent="0.3">
      <c r="A900" s="93"/>
      <c r="B900" s="63" t="s">
        <v>25</v>
      </c>
      <c r="C900" s="57">
        <v>0</v>
      </c>
      <c r="D900" s="57">
        <v>0</v>
      </c>
      <c r="E900" s="57">
        <v>0</v>
      </c>
      <c r="F900" s="57">
        <v>0</v>
      </c>
      <c r="G900" s="57">
        <v>178.6</v>
      </c>
      <c r="H900" s="57">
        <v>1.7159680492514</v>
      </c>
      <c r="I900" s="58">
        <v>178.6</v>
      </c>
      <c r="J900" s="64">
        <v>1.5383515255890601</v>
      </c>
    </row>
    <row r="901" spans="1:10" ht="26.4" x14ac:dyDescent="0.3">
      <c r="A901" s="93"/>
      <c r="B901" s="63" t="s">
        <v>20</v>
      </c>
      <c r="C901" s="57">
        <v>0</v>
      </c>
      <c r="D901" s="57">
        <v>0</v>
      </c>
      <c r="E901" s="57">
        <v>0</v>
      </c>
      <c r="F901" s="57">
        <v>0</v>
      </c>
      <c r="G901" s="57">
        <v>122.759</v>
      </c>
      <c r="H901" s="57">
        <v>1.17945420917162</v>
      </c>
      <c r="I901" s="58">
        <v>122.759</v>
      </c>
      <c r="J901" s="64">
        <v>1.05737119221606</v>
      </c>
    </row>
    <row r="902" spans="1:10" ht="39.6" x14ac:dyDescent="0.3">
      <c r="A902" s="93"/>
      <c r="B902" s="63" t="s">
        <v>19</v>
      </c>
      <c r="C902" s="57">
        <v>0</v>
      </c>
      <c r="D902" s="57">
        <v>0</v>
      </c>
      <c r="E902" s="57">
        <v>0</v>
      </c>
      <c r="F902" s="57">
        <v>0</v>
      </c>
      <c r="G902" s="57">
        <v>90.751999999999995</v>
      </c>
      <c r="H902" s="57">
        <v>0.87193467192420304</v>
      </c>
      <c r="I902" s="58">
        <v>90.751999999999995</v>
      </c>
      <c r="J902" s="64">
        <v>0.78168240565654401</v>
      </c>
    </row>
    <row r="903" spans="1:10" ht="26.4" x14ac:dyDescent="0.3">
      <c r="A903" s="93"/>
      <c r="B903" s="63" t="s">
        <v>23</v>
      </c>
      <c r="C903" s="57">
        <v>0</v>
      </c>
      <c r="D903" s="57">
        <v>0</v>
      </c>
      <c r="E903" s="57">
        <v>0</v>
      </c>
      <c r="F903" s="57">
        <v>0</v>
      </c>
      <c r="G903" s="57">
        <v>88.956999999999994</v>
      </c>
      <c r="H903" s="57">
        <v>0.85468852047735899</v>
      </c>
      <c r="I903" s="58">
        <v>88.956999999999994</v>
      </c>
      <c r="J903" s="64">
        <v>0.76622136988704603</v>
      </c>
    </row>
    <row r="904" spans="1:10" ht="39.6" x14ac:dyDescent="0.3">
      <c r="A904" s="93"/>
      <c r="B904" s="63" t="s">
        <v>40</v>
      </c>
      <c r="C904" s="57">
        <v>0</v>
      </c>
      <c r="D904" s="57">
        <v>0</v>
      </c>
      <c r="E904" s="57">
        <v>3.0030000000000001</v>
      </c>
      <c r="F904" s="57">
        <v>2.9508583332514502</v>
      </c>
      <c r="G904" s="57">
        <v>83.847999999999999</v>
      </c>
      <c r="H904" s="57">
        <v>0.80560184206960295</v>
      </c>
      <c r="I904" s="58">
        <v>86.850999999999999</v>
      </c>
      <c r="J904" s="64">
        <v>0.74808156970288897</v>
      </c>
    </row>
    <row r="905" spans="1:10" ht="26.4" x14ac:dyDescent="0.3">
      <c r="A905" s="93"/>
      <c r="B905" s="63" t="s">
        <v>26</v>
      </c>
      <c r="C905" s="57">
        <v>55.594000000000001</v>
      </c>
      <c r="D905" s="57">
        <v>5.0542573076447503</v>
      </c>
      <c r="E905" s="57">
        <v>2.3050000000000002</v>
      </c>
      <c r="F905" s="57">
        <v>2.2649778415399902</v>
      </c>
      <c r="G905" s="57">
        <v>13.813000000000001</v>
      </c>
      <c r="H905" s="57">
        <v>0.13271369912827299</v>
      </c>
      <c r="I905" s="58">
        <v>71.712000000000003</v>
      </c>
      <c r="J905" s="64">
        <v>0.61768345242465295</v>
      </c>
    </row>
    <row r="906" spans="1:10" x14ac:dyDescent="0.3">
      <c r="A906" s="93"/>
      <c r="B906" s="63" t="s">
        <v>64</v>
      </c>
      <c r="C906" s="57">
        <v>0</v>
      </c>
      <c r="D906" s="57">
        <v>0</v>
      </c>
      <c r="E906" s="57">
        <v>0</v>
      </c>
      <c r="F906" s="57">
        <v>0</v>
      </c>
      <c r="G906" s="57">
        <v>38.622999999999998</v>
      </c>
      <c r="H906" s="57">
        <v>0.371085296563475</v>
      </c>
      <c r="I906" s="58">
        <v>38.622999999999998</v>
      </c>
      <c r="J906" s="64">
        <v>0.33267497745143598</v>
      </c>
    </row>
    <row r="907" spans="1:10" ht="39.6" x14ac:dyDescent="0.3">
      <c r="A907" s="93"/>
      <c r="B907" s="63" t="s">
        <v>32</v>
      </c>
      <c r="C907" s="57">
        <v>0</v>
      </c>
      <c r="D907" s="57">
        <v>0</v>
      </c>
      <c r="E907" s="57">
        <v>0</v>
      </c>
      <c r="F907" s="57">
        <v>0</v>
      </c>
      <c r="G907" s="57">
        <v>27.408000000000001</v>
      </c>
      <c r="H907" s="57">
        <v>0.26333287958500701</v>
      </c>
      <c r="I907" s="58">
        <v>27.408000000000001</v>
      </c>
      <c r="J907" s="64">
        <v>0.23607580410607601</v>
      </c>
    </row>
    <row r="908" spans="1:10" ht="26.4" x14ac:dyDescent="0.3">
      <c r="A908" s="93"/>
      <c r="B908" s="63" t="s">
        <v>29</v>
      </c>
      <c r="C908" s="57">
        <v>0</v>
      </c>
      <c r="D908" s="57">
        <v>0</v>
      </c>
      <c r="E908" s="57">
        <v>0</v>
      </c>
      <c r="F908" s="57">
        <v>0</v>
      </c>
      <c r="G908" s="57">
        <v>25.007000000000001</v>
      </c>
      <c r="H908" s="57">
        <v>0.240264350546639</v>
      </c>
      <c r="I908" s="58">
        <v>25.007000000000001</v>
      </c>
      <c r="J908" s="64">
        <v>0.21539505375367199</v>
      </c>
    </row>
    <row r="909" spans="1:10" ht="26.4" x14ac:dyDescent="0.3">
      <c r="A909" s="93"/>
      <c r="B909" s="63" t="s">
        <v>41</v>
      </c>
      <c r="C909" s="57">
        <v>0</v>
      </c>
      <c r="D909" s="57">
        <v>0</v>
      </c>
      <c r="E909" s="57">
        <v>0</v>
      </c>
      <c r="F909" s="57">
        <v>0</v>
      </c>
      <c r="G909" s="57">
        <v>25</v>
      </c>
      <c r="H909" s="57">
        <v>0.240197095359938</v>
      </c>
      <c r="I909" s="58">
        <v>25</v>
      </c>
      <c r="J909" s="64">
        <v>0.21533476002086599</v>
      </c>
    </row>
    <row r="910" spans="1:10" ht="26.4" x14ac:dyDescent="0.3">
      <c r="A910" s="93"/>
      <c r="B910" s="63" t="s">
        <v>36</v>
      </c>
      <c r="C910" s="57">
        <v>0</v>
      </c>
      <c r="D910" s="57">
        <v>0</v>
      </c>
      <c r="E910" s="57">
        <v>0</v>
      </c>
      <c r="F910" s="57">
        <v>0</v>
      </c>
      <c r="G910" s="57">
        <v>22.106999999999999</v>
      </c>
      <c r="H910" s="57">
        <v>0.21240148748488599</v>
      </c>
      <c r="I910" s="58">
        <v>22.106999999999999</v>
      </c>
      <c r="J910" s="64">
        <v>0.19041622159125099</v>
      </c>
    </row>
    <row r="911" spans="1:10" x14ac:dyDescent="0.3">
      <c r="A911" s="93"/>
      <c r="B911" s="63" t="s">
        <v>31</v>
      </c>
      <c r="C911" s="57">
        <v>0</v>
      </c>
      <c r="D911" s="57">
        <v>0</v>
      </c>
      <c r="E911" s="57">
        <v>0</v>
      </c>
      <c r="F911" s="57">
        <v>0</v>
      </c>
      <c r="G911" s="57">
        <v>20.452000000000002</v>
      </c>
      <c r="H911" s="57">
        <v>0.196500439772058</v>
      </c>
      <c r="I911" s="58">
        <v>20.452000000000002</v>
      </c>
      <c r="J911" s="64">
        <v>0.17616106047787</v>
      </c>
    </row>
    <row r="912" spans="1:10" x14ac:dyDescent="0.3">
      <c r="A912" s="93"/>
      <c r="B912" s="63" t="s">
        <v>28</v>
      </c>
      <c r="C912" s="57">
        <v>0</v>
      </c>
      <c r="D912" s="57">
        <v>0</v>
      </c>
      <c r="E912" s="57">
        <v>0</v>
      </c>
      <c r="F912" s="57">
        <v>0</v>
      </c>
      <c r="G912" s="57">
        <v>20.117999999999999</v>
      </c>
      <c r="H912" s="57">
        <v>0.193291406578049</v>
      </c>
      <c r="I912" s="58">
        <v>20.117999999999999</v>
      </c>
      <c r="J912" s="64">
        <v>0.17328418808399099</v>
      </c>
    </row>
    <row r="913" spans="1:10" ht="26.4" x14ac:dyDescent="0.3">
      <c r="A913" s="93"/>
      <c r="B913" s="63" t="s">
        <v>34</v>
      </c>
      <c r="C913" s="57">
        <v>0</v>
      </c>
      <c r="D913" s="57">
        <v>0</v>
      </c>
      <c r="E913" s="57">
        <v>12.2</v>
      </c>
      <c r="F913" s="57">
        <v>11.988169052836399</v>
      </c>
      <c r="G913" s="57">
        <v>0</v>
      </c>
      <c r="H913" s="57">
        <v>0</v>
      </c>
      <c r="I913" s="58">
        <v>12.2</v>
      </c>
      <c r="J913" s="64">
        <v>0.105083362890182</v>
      </c>
    </row>
    <row r="914" spans="1:10" ht="39.6" x14ac:dyDescent="0.3">
      <c r="A914" s="93"/>
      <c r="B914" s="63" t="s">
        <v>45</v>
      </c>
      <c r="C914" s="57">
        <v>0</v>
      </c>
      <c r="D914" s="57">
        <v>0</v>
      </c>
      <c r="E914" s="57">
        <v>0</v>
      </c>
      <c r="F914" s="57">
        <v>0</v>
      </c>
      <c r="G914" s="57">
        <v>11.000999999999999</v>
      </c>
      <c r="H914" s="57">
        <v>0.10569632984218701</v>
      </c>
      <c r="I914" s="58">
        <v>11.000999999999999</v>
      </c>
      <c r="J914" s="64">
        <v>9.4755907799581804E-2</v>
      </c>
    </row>
    <row r="915" spans="1:10" ht="26.4" x14ac:dyDescent="0.3">
      <c r="A915" s="93"/>
      <c r="B915" s="63" t="s">
        <v>33</v>
      </c>
      <c r="C915" s="57">
        <v>0</v>
      </c>
      <c r="D915" s="57">
        <v>0</v>
      </c>
      <c r="E915" s="57">
        <v>0</v>
      </c>
      <c r="F915" s="57">
        <v>0</v>
      </c>
      <c r="G915" s="57">
        <v>6</v>
      </c>
      <c r="H915" s="57">
        <v>5.7647302886385102E-2</v>
      </c>
      <c r="I915" s="58">
        <v>6</v>
      </c>
      <c r="J915" s="64">
        <v>5.1680342405007802E-2</v>
      </c>
    </row>
    <row r="916" spans="1:10" ht="26.4" x14ac:dyDescent="0.3">
      <c r="A916" s="93"/>
      <c r="B916" s="63" t="s">
        <v>48</v>
      </c>
      <c r="C916" s="57">
        <v>0</v>
      </c>
      <c r="D916" s="57">
        <v>0</v>
      </c>
      <c r="E916" s="57">
        <v>0</v>
      </c>
      <c r="F916" s="57">
        <v>0</v>
      </c>
      <c r="G916" s="57">
        <v>3.8050000000000002</v>
      </c>
      <c r="H916" s="57">
        <v>3.6557997913782503E-2</v>
      </c>
      <c r="I916" s="58">
        <v>3.8050000000000002</v>
      </c>
      <c r="J916" s="64">
        <v>3.2773950475175798E-2</v>
      </c>
    </row>
    <row r="917" spans="1:10" ht="26.4" x14ac:dyDescent="0.3">
      <c r="A917" s="93"/>
      <c r="B917" s="63" t="s">
        <v>24</v>
      </c>
      <c r="C917" s="57">
        <v>0</v>
      </c>
      <c r="D917" s="57">
        <v>0</v>
      </c>
      <c r="E917" s="57">
        <v>1.7490000000000001</v>
      </c>
      <c r="F917" s="57">
        <v>1.7186317765090799</v>
      </c>
      <c r="G917" s="57">
        <v>1.272</v>
      </c>
      <c r="H917" s="57">
        <v>1.22212282119136E-2</v>
      </c>
      <c r="I917" s="58">
        <v>3.0209999999999999</v>
      </c>
      <c r="J917" s="64">
        <v>2.60210524009214E-2</v>
      </c>
    </row>
    <row r="918" spans="1:10" x14ac:dyDescent="0.3">
      <c r="A918" s="94"/>
      <c r="B918" s="62" t="s">
        <v>93</v>
      </c>
      <c r="C918" s="57">
        <v>1099.944</v>
      </c>
      <c r="D918" s="57">
        <v>100</v>
      </c>
      <c r="E918" s="57">
        <v>101.767</v>
      </c>
      <c r="F918" s="57">
        <v>100</v>
      </c>
      <c r="G918" s="57">
        <v>10408.119199999999</v>
      </c>
      <c r="H918" s="57">
        <v>100</v>
      </c>
      <c r="I918" s="58">
        <v>11609.8302</v>
      </c>
      <c r="J918" s="64">
        <v>100</v>
      </c>
    </row>
    <row r="919" spans="1:10" x14ac:dyDescent="0.3">
      <c r="A919" s="92" t="s">
        <v>230</v>
      </c>
      <c r="B919" s="63" t="s">
        <v>5</v>
      </c>
      <c r="C919" s="57">
        <v>196.12100000000001</v>
      </c>
      <c r="D919" s="57">
        <v>67.034101357286701</v>
      </c>
      <c r="E919" s="57">
        <v>3.6779999999999999</v>
      </c>
      <c r="F919" s="57">
        <v>7.7019726096243204</v>
      </c>
      <c r="G919" s="57">
        <v>1145.385</v>
      </c>
      <c r="H919" s="57">
        <v>34.4481871907848</v>
      </c>
      <c r="I919" s="58">
        <v>1345.184</v>
      </c>
      <c r="J919" s="64">
        <v>36.700785998751002</v>
      </c>
    </row>
    <row r="920" spans="1:10" x14ac:dyDescent="0.3">
      <c r="A920" s="93"/>
      <c r="B920" s="63" t="s">
        <v>11</v>
      </c>
      <c r="C920" s="57">
        <v>0</v>
      </c>
      <c r="D920" s="57">
        <v>0</v>
      </c>
      <c r="E920" s="57">
        <v>0</v>
      </c>
      <c r="F920" s="57">
        <v>0</v>
      </c>
      <c r="G920" s="57">
        <v>790.46199999999999</v>
      </c>
      <c r="H920" s="57">
        <v>23.773650731589999</v>
      </c>
      <c r="I920" s="58">
        <v>790.46199999999999</v>
      </c>
      <c r="J920" s="64">
        <v>21.5662516816619</v>
      </c>
    </row>
    <row r="921" spans="1:10" ht="26.4" x14ac:dyDescent="0.3">
      <c r="A921" s="93"/>
      <c r="B921" s="63" t="s">
        <v>15</v>
      </c>
      <c r="C921" s="57">
        <v>0</v>
      </c>
      <c r="D921" s="57">
        <v>0</v>
      </c>
      <c r="E921" s="57">
        <v>0</v>
      </c>
      <c r="F921" s="57">
        <v>0</v>
      </c>
      <c r="G921" s="57">
        <v>356.81299999999999</v>
      </c>
      <c r="H921" s="57">
        <v>10.731379419239399</v>
      </c>
      <c r="I921" s="58">
        <v>356.81299999999999</v>
      </c>
      <c r="J921" s="64">
        <v>9.7349638076072402</v>
      </c>
    </row>
    <row r="922" spans="1:10" ht="26.4" x14ac:dyDescent="0.3">
      <c r="A922" s="93"/>
      <c r="B922" s="63" t="s">
        <v>12</v>
      </c>
      <c r="C922" s="57">
        <v>55.707999999999998</v>
      </c>
      <c r="D922" s="57">
        <v>19.040978367496201</v>
      </c>
      <c r="E922" s="57">
        <v>3.0089999999999999</v>
      </c>
      <c r="F922" s="57">
        <v>6.3010428445784603</v>
      </c>
      <c r="G922" s="57">
        <v>247.286</v>
      </c>
      <c r="H922" s="57">
        <v>7.43728477119957</v>
      </c>
      <c r="I922" s="58">
        <v>306.00299999999999</v>
      </c>
      <c r="J922" s="64">
        <v>8.3487096322702303</v>
      </c>
    </row>
    <row r="923" spans="1:10" x14ac:dyDescent="0.3">
      <c r="A923" s="93"/>
      <c r="B923" s="63" t="s">
        <v>13</v>
      </c>
      <c r="C923" s="57">
        <v>40.74</v>
      </c>
      <c r="D923" s="57">
        <v>13.924920275217101</v>
      </c>
      <c r="E923" s="57">
        <v>20.234999999999999</v>
      </c>
      <c r="F923" s="57">
        <v>42.373413745445397</v>
      </c>
      <c r="G923" s="57">
        <v>137.19499999999999</v>
      </c>
      <c r="H923" s="57">
        <v>4.1262274620671002</v>
      </c>
      <c r="I923" s="58">
        <v>198.17</v>
      </c>
      <c r="J923" s="64">
        <v>5.40669139788496</v>
      </c>
    </row>
    <row r="924" spans="1:10" ht="26.4" x14ac:dyDescent="0.3">
      <c r="A924" s="93"/>
      <c r="B924" s="63" t="s">
        <v>14</v>
      </c>
      <c r="C924" s="57">
        <v>0</v>
      </c>
      <c r="D924" s="57">
        <v>0</v>
      </c>
      <c r="E924" s="57">
        <v>0</v>
      </c>
      <c r="F924" s="57">
        <v>0</v>
      </c>
      <c r="G924" s="57">
        <v>188.21600000000001</v>
      </c>
      <c r="H924" s="57">
        <v>5.6607167025068099</v>
      </c>
      <c r="I924" s="58">
        <v>188.21600000000001</v>
      </c>
      <c r="J924" s="64">
        <v>5.1351154470621996</v>
      </c>
    </row>
    <row r="925" spans="1:10" ht="26.4" x14ac:dyDescent="0.3">
      <c r="A925" s="93"/>
      <c r="B925" s="63" t="s">
        <v>25</v>
      </c>
      <c r="C925" s="57">
        <v>0</v>
      </c>
      <c r="D925" s="57">
        <v>0</v>
      </c>
      <c r="E925" s="57">
        <v>0</v>
      </c>
      <c r="F925" s="57">
        <v>0</v>
      </c>
      <c r="G925" s="57">
        <v>109.548</v>
      </c>
      <c r="H925" s="57">
        <v>3.29472623648476</v>
      </c>
      <c r="I925" s="58">
        <v>109.548</v>
      </c>
      <c r="J925" s="64">
        <v>2.9888087463062099</v>
      </c>
    </row>
    <row r="926" spans="1:10" ht="39.6" x14ac:dyDescent="0.3">
      <c r="A926" s="93"/>
      <c r="B926" s="63" t="s">
        <v>19</v>
      </c>
      <c r="C926" s="57">
        <v>0</v>
      </c>
      <c r="D926" s="57">
        <v>0</v>
      </c>
      <c r="E926" s="57">
        <v>0</v>
      </c>
      <c r="F926" s="57">
        <v>0</v>
      </c>
      <c r="G926" s="57">
        <v>92.763999999999996</v>
      </c>
      <c r="H926" s="57">
        <v>2.78993669077731</v>
      </c>
      <c r="I926" s="58">
        <v>92.763999999999996</v>
      </c>
      <c r="J926" s="64">
        <v>2.5308892407195902</v>
      </c>
    </row>
    <row r="927" spans="1:10" x14ac:dyDescent="0.3">
      <c r="A927" s="93"/>
      <c r="B927" s="63" t="s">
        <v>17</v>
      </c>
      <c r="C927" s="57">
        <v>0</v>
      </c>
      <c r="D927" s="57">
        <v>0</v>
      </c>
      <c r="E927" s="57">
        <v>0</v>
      </c>
      <c r="F927" s="57">
        <v>0</v>
      </c>
      <c r="G927" s="57">
        <v>80.5</v>
      </c>
      <c r="H927" s="57">
        <v>2.4210890389329198</v>
      </c>
      <c r="I927" s="58">
        <v>80.5</v>
      </c>
      <c r="J927" s="64">
        <v>2.1962893350645398</v>
      </c>
    </row>
    <row r="928" spans="1:10" ht="26.4" x14ac:dyDescent="0.3">
      <c r="A928" s="93"/>
      <c r="B928" s="63" t="s">
        <v>20</v>
      </c>
      <c r="C928" s="57">
        <v>0</v>
      </c>
      <c r="D928" s="57">
        <v>0</v>
      </c>
      <c r="E928" s="57">
        <v>0</v>
      </c>
      <c r="F928" s="57">
        <v>0</v>
      </c>
      <c r="G928" s="57">
        <v>59.307000000000002</v>
      </c>
      <c r="H928" s="57">
        <v>1.7836959954285001</v>
      </c>
      <c r="I928" s="58">
        <v>59.307000000000002</v>
      </c>
      <c r="J928" s="64">
        <v>1.61807865334997</v>
      </c>
    </row>
    <row r="929" spans="1:10" x14ac:dyDescent="0.3">
      <c r="A929" s="93"/>
      <c r="B929" s="63" t="s">
        <v>64</v>
      </c>
      <c r="C929" s="57">
        <v>0</v>
      </c>
      <c r="D929" s="57">
        <v>0</v>
      </c>
      <c r="E929" s="57">
        <v>20.832000000000001</v>
      </c>
      <c r="F929" s="57">
        <v>43.6235708003518</v>
      </c>
      <c r="G929" s="57">
        <v>30.535</v>
      </c>
      <c r="H929" s="57">
        <v>0.91835967458157297</v>
      </c>
      <c r="I929" s="58">
        <v>51.366999999999997</v>
      </c>
      <c r="J929" s="64">
        <v>1.4014508605498099</v>
      </c>
    </row>
    <row r="930" spans="1:10" x14ac:dyDescent="0.3">
      <c r="A930" s="93"/>
      <c r="B930" s="63" t="s">
        <v>31</v>
      </c>
      <c r="C930" s="57">
        <v>0</v>
      </c>
      <c r="D930" s="57">
        <v>0</v>
      </c>
      <c r="E930" s="57">
        <v>0</v>
      </c>
      <c r="F930" s="57">
        <v>0</v>
      </c>
      <c r="G930" s="57">
        <v>38.828000000000003</v>
      </c>
      <c r="H930" s="57">
        <v>1.1677769590520199</v>
      </c>
      <c r="I930" s="58">
        <v>38.828000000000003</v>
      </c>
      <c r="J930" s="64">
        <v>1.0593481031290199</v>
      </c>
    </row>
    <row r="931" spans="1:10" ht="26.4" x14ac:dyDescent="0.3">
      <c r="A931" s="93"/>
      <c r="B931" s="63" t="s">
        <v>21</v>
      </c>
      <c r="C931" s="57">
        <v>0</v>
      </c>
      <c r="D931" s="57">
        <v>0</v>
      </c>
      <c r="E931" s="57">
        <v>0</v>
      </c>
      <c r="F931" s="57">
        <v>0</v>
      </c>
      <c r="G931" s="57">
        <v>14.14</v>
      </c>
      <c r="H931" s="57">
        <v>0.42526955292560797</v>
      </c>
      <c r="I931" s="58">
        <v>14.14</v>
      </c>
      <c r="J931" s="64">
        <v>0.385782996246119</v>
      </c>
    </row>
    <row r="932" spans="1:10" ht="26.4" x14ac:dyDescent="0.3">
      <c r="A932" s="93"/>
      <c r="B932" s="63" t="s">
        <v>29</v>
      </c>
      <c r="C932" s="57">
        <v>0</v>
      </c>
      <c r="D932" s="57">
        <v>0</v>
      </c>
      <c r="E932" s="57">
        <v>0</v>
      </c>
      <c r="F932" s="57">
        <v>0</v>
      </c>
      <c r="G932" s="57">
        <v>12.635999999999999</v>
      </c>
      <c r="H932" s="57">
        <v>0.38003579001187998</v>
      </c>
      <c r="I932" s="58">
        <v>12.635999999999999</v>
      </c>
      <c r="J932" s="64">
        <v>0.34474921786180701</v>
      </c>
    </row>
    <row r="933" spans="1:10" x14ac:dyDescent="0.3">
      <c r="A933" s="93"/>
      <c r="B933" s="63" t="s">
        <v>30</v>
      </c>
      <c r="C933" s="57">
        <v>0</v>
      </c>
      <c r="D933" s="57">
        <v>0</v>
      </c>
      <c r="E933" s="57">
        <v>0</v>
      </c>
      <c r="F933" s="57">
        <v>0</v>
      </c>
      <c r="G933" s="57">
        <v>12.500999999999999</v>
      </c>
      <c r="H933" s="57">
        <v>0.37597557858012898</v>
      </c>
      <c r="I933" s="58">
        <v>12.500999999999999</v>
      </c>
      <c r="J933" s="64">
        <v>0.34106599972225798</v>
      </c>
    </row>
    <row r="934" spans="1:10" ht="26.4" x14ac:dyDescent="0.3">
      <c r="A934" s="93"/>
      <c r="B934" s="63" t="s">
        <v>33</v>
      </c>
      <c r="C934" s="57">
        <v>0</v>
      </c>
      <c r="D934" s="57">
        <v>0</v>
      </c>
      <c r="E934" s="57">
        <v>0</v>
      </c>
      <c r="F934" s="57">
        <v>0</v>
      </c>
      <c r="G934" s="57">
        <v>4.5880000000000001</v>
      </c>
      <c r="H934" s="57">
        <v>0.13798703739905899</v>
      </c>
      <c r="I934" s="58">
        <v>4.5880000000000001</v>
      </c>
      <c r="J934" s="64">
        <v>0.12517485055001401</v>
      </c>
    </row>
    <row r="935" spans="1:10" ht="26.4" x14ac:dyDescent="0.3">
      <c r="A935" s="93"/>
      <c r="B935" s="63" t="s">
        <v>23</v>
      </c>
      <c r="C935" s="57">
        <v>0</v>
      </c>
      <c r="D935" s="57">
        <v>0</v>
      </c>
      <c r="E935" s="57">
        <v>0</v>
      </c>
      <c r="F935" s="57">
        <v>0</v>
      </c>
      <c r="G935" s="57">
        <v>4.2460000000000004</v>
      </c>
      <c r="H935" s="57">
        <v>0.127701168438623</v>
      </c>
      <c r="I935" s="58">
        <v>4.2460000000000004</v>
      </c>
      <c r="J935" s="64">
        <v>0.115844031263156</v>
      </c>
    </row>
    <row r="936" spans="1:10" x14ac:dyDescent="0.3">
      <c r="A936" s="94"/>
      <c r="B936" s="62" t="s">
        <v>93</v>
      </c>
      <c r="C936" s="57">
        <v>292.56900000000002</v>
      </c>
      <c r="D936" s="57">
        <v>100</v>
      </c>
      <c r="E936" s="57">
        <v>47.753999999999998</v>
      </c>
      <c r="F936" s="57">
        <v>100</v>
      </c>
      <c r="G936" s="57">
        <v>3324.95</v>
      </c>
      <c r="H936" s="57">
        <v>100</v>
      </c>
      <c r="I936" s="58">
        <v>3665.2730000000001</v>
      </c>
      <c r="J936" s="64">
        <v>100</v>
      </c>
    </row>
    <row r="937" spans="1:10" x14ac:dyDescent="0.3">
      <c r="A937" s="92" t="s">
        <v>231</v>
      </c>
      <c r="B937" s="63" t="s">
        <v>5</v>
      </c>
      <c r="C937" s="57">
        <v>176.626</v>
      </c>
      <c r="D937" s="57">
        <v>55.879803342170703</v>
      </c>
      <c r="E937" s="57">
        <v>4.3049999999999997</v>
      </c>
      <c r="F937" s="57">
        <v>10.3957885585955</v>
      </c>
      <c r="G937" s="57">
        <v>610.03800000000001</v>
      </c>
      <c r="H937" s="57">
        <v>22.845075844672099</v>
      </c>
      <c r="I937" s="58">
        <v>790.96900000000005</v>
      </c>
      <c r="J937" s="64">
        <v>26.123391127408901</v>
      </c>
    </row>
    <row r="938" spans="1:10" x14ac:dyDescent="0.3">
      <c r="A938" s="93"/>
      <c r="B938" s="63" t="s">
        <v>11</v>
      </c>
      <c r="C938" s="57">
        <v>0</v>
      </c>
      <c r="D938" s="57">
        <v>0</v>
      </c>
      <c r="E938" s="57">
        <v>0</v>
      </c>
      <c r="F938" s="57">
        <v>0</v>
      </c>
      <c r="G938" s="57">
        <v>538.827</v>
      </c>
      <c r="H938" s="57">
        <v>20.1783227965424</v>
      </c>
      <c r="I938" s="58">
        <v>538.827</v>
      </c>
      <c r="J938" s="64">
        <v>17.795878815741599</v>
      </c>
    </row>
    <row r="939" spans="1:10" ht="26.4" x14ac:dyDescent="0.3">
      <c r="A939" s="93"/>
      <c r="B939" s="63" t="s">
        <v>14</v>
      </c>
      <c r="C939" s="57">
        <v>0</v>
      </c>
      <c r="D939" s="57">
        <v>0</v>
      </c>
      <c r="E939" s="57">
        <v>0</v>
      </c>
      <c r="F939" s="57">
        <v>0</v>
      </c>
      <c r="G939" s="57">
        <v>294.553</v>
      </c>
      <c r="H939" s="57">
        <v>11.030600758109699</v>
      </c>
      <c r="I939" s="58">
        <v>294.553</v>
      </c>
      <c r="J939" s="64">
        <v>9.7282235166633093</v>
      </c>
    </row>
    <row r="940" spans="1:10" ht="26.4" x14ac:dyDescent="0.3">
      <c r="A940" s="93"/>
      <c r="B940" s="63" t="s">
        <v>29</v>
      </c>
      <c r="C940" s="57">
        <v>0</v>
      </c>
      <c r="D940" s="57">
        <v>0</v>
      </c>
      <c r="E940" s="57">
        <v>4.6360000000000001</v>
      </c>
      <c r="F940" s="57">
        <v>11.195093091207699</v>
      </c>
      <c r="G940" s="57">
        <v>246.595</v>
      </c>
      <c r="H940" s="57">
        <v>9.2346402648965</v>
      </c>
      <c r="I940" s="58">
        <v>251.23099999999999</v>
      </c>
      <c r="J940" s="64">
        <v>8.2974246479066291</v>
      </c>
    </row>
    <row r="941" spans="1:10" ht="39.6" x14ac:dyDescent="0.3">
      <c r="A941" s="93"/>
      <c r="B941" s="63" t="s">
        <v>42</v>
      </c>
      <c r="C941" s="57">
        <v>0</v>
      </c>
      <c r="D941" s="57">
        <v>0</v>
      </c>
      <c r="E941" s="57">
        <v>0</v>
      </c>
      <c r="F941" s="57">
        <v>0</v>
      </c>
      <c r="G941" s="57">
        <v>224.24</v>
      </c>
      <c r="H941" s="57">
        <v>8.3974765627867196</v>
      </c>
      <c r="I941" s="58">
        <v>224.24</v>
      </c>
      <c r="J941" s="64">
        <v>7.4059909129310597</v>
      </c>
    </row>
    <row r="942" spans="1:10" ht="26.4" x14ac:dyDescent="0.3">
      <c r="A942" s="93"/>
      <c r="B942" s="63" t="s">
        <v>21</v>
      </c>
      <c r="C942" s="57">
        <v>0</v>
      </c>
      <c r="D942" s="57">
        <v>0</v>
      </c>
      <c r="E942" s="57">
        <v>0</v>
      </c>
      <c r="F942" s="57">
        <v>0</v>
      </c>
      <c r="G942" s="57">
        <v>201.94399999999999</v>
      </c>
      <c r="H942" s="57">
        <v>7.5625223287343903</v>
      </c>
      <c r="I942" s="58">
        <v>201.94399999999999</v>
      </c>
      <c r="J942" s="64">
        <v>6.6696192870181497</v>
      </c>
    </row>
    <row r="943" spans="1:10" ht="26.4" x14ac:dyDescent="0.3">
      <c r="A943" s="93"/>
      <c r="B943" s="63" t="s">
        <v>12</v>
      </c>
      <c r="C943" s="57">
        <v>53.442999999999998</v>
      </c>
      <c r="D943" s="57">
        <v>16.907954265032501</v>
      </c>
      <c r="E943" s="57">
        <v>0</v>
      </c>
      <c r="F943" s="57">
        <v>0</v>
      </c>
      <c r="G943" s="57">
        <v>143.559</v>
      </c>
      <c r="H943" s="57">
        <v>5.3760851671294096</v>
      </c>
      <c r="I943" s="58">
        <v>197.00200000000001</v>
      </c>
      <c r="J943" s="64">
        <v>6.5063994908546396</v>
      </c>
    </row>
    <row r="944" spans="1:10" x14ac:dyDescent="0.3">
      <c r="A944" s="93"/>
      <c r="B944" s="63" t="s">
        <v>13</v>
      </c>
      <c r="C944" s="57">
        <v>82.834999999999994</v>
      </c>
      <c r="D944" s="57">
        <v>26.206807094361601</v>
      </c>
      <c r="E944" s="57">
        <v>20.266999999999999</v>
      </c>
      <c r="F944" s="57">
        <v>48.941102605587901</v>
      </c>
      <c r="G944" s="57">
        <v>60.667000000000002</v>
      </c>
      <c r="H944" s="57">
        <v>2.2718948922341302</v>
      </c>
      <c r="I944" s="58">
        <v>163.76900000000001</v>
      </c>
      <c r="J944" s="64">
        <v>5.4088107644479404</v>
      </c>
    </row>
    <row r="945" spans="1:10" ht="26.4" x14ac:dyDescent="0.3">
      <c r="A945" s="93"/>
      <c r="B945" s="63" t="s">
        <v>22</v>
      </c>
      <c r="C945" s="57">
        <v>0</v>
      </c>
      <c r="D945" s="57">
        <v>0</v>
      </c>
      <c r="E945" s="57">
        <v>0</v>
      </c>
      <c r="F945" s="57">
        <v>0</v>
      </c>
      <c r="G945" s="57">
        <v>129.76599999999999</v>
      </c>
      <c r="H945" s="57">
        <v>4.85955647362906</v>
      </c>
      <c r="I945" s="58">
        <v>129.76599999999999</v>
      </c>
      <c r="J945" s="64">
        <v>4.2857911916134999</v>
      </c>
    </row>
    <row r="946" spans="1:10" x14ac:dyDescent="0.3">
      <c r="A946" s="93"/>
      <c r="B946" s="63" t="s">
        <v>17</v>
      </c>
      <c r="C946" s="57">
        <v>0</v>
      </c>
      <c r="D946" s="57">
        <v>0</v>
      </c>
      <c r="E946" s="57">
        <v>0</v>
      </c>
      <c r="F946" s="57">
        <v>0</v>
      </c>
      <c r="G946" s="57">
        <v>71.923000000000002</v>
      </c>
      <c r="H946" s="57">
        <v>2.6934164592637799</v>
      </c>
      <c r="I946" s="58">
        <v>71.923000000000002</v>
      </c>
      <c r="J946" s="64">
        <v>2.37540619171754</v>
      </c>
    </row>
    <row r="947" spans="1:10" ht="26.4" x14ac:dyDescent="0.3">
      <c r="A947" s="93"/>
      <c r="B947" s="63" t="s">
        <v>15</v>
      </c>
      <c r="C947" s="57">
        <v>0</v>
      </c>
      <c r="D947" s="57">
        <v>0</v>
      </c>
      <c r="E947" s="57">
        <v>0</v>
      </c>
      <c r="F947" s="57">
        <v>0</v>
      </c>
      <c r="G947" s="57">
        <v>62.682000000000002</v>
      </c>
      <c r="H947" s="57">
        <v>2.3473538436879999</v>
      </c>
      <c r="I947" s="58">
        <v>62.682000000000002</v>
      </c>
      <c r="J947" s="64">
        <v>2.07020300751135</v>
      </c>
    </row>
    <row r="948" spans="1:10" x14ac:dyDescent="0.3">
      <c r="A948" s="93"/>
      <c r="B948" s="63" t="s">
        <v>28</v>
      </c>
      <c r="C948" s="57">
        <v>0</v>
      </c>
      <c r="D948" s="57">
        <v>0</v>
      </c>
      <c r="E948" s="57">
        <v>0</v>
      </c>
      <c r="F948" s="57">
        <v>0</v>
      </c>
      <c r="G948" s="57">
        <v>51.756</v>
      </c>
      <c r="H948" s="57">
        <v>1.9381903183356599</v>
      </c>
      <c r="I948" s="58">
        <v>51.756</v>
      </c>
      <c r="J948" s="64">
        <v>1.70934920482367</v>
      </c>
    </row>
    <row r="949" spans="1:10" ht="26.4" x14ac:dyDescent="0.3">
      <c r="A949" s="93"/>
      <c r="B949" s="63" t="s">
        <v>260</v>
      </c>
      <c r="C949" s="57">
        <v>0</v>
      </c>
      <c r="D949" s="57">
        <v>0</v>
      </c>
      <c r="E949" s="57">
        <v>10.452999999999999</v>
      </c>
      <c r="F949" s="57">
        <v>25.2420854362367</v>
      </c>
      <c r="G949" s="57">
        <v>4.9989999999999997</v>
      </c>
      <c r="H949" s="57">
        <v>0.18720560710564901</v>
      </c>
      <c r="I949" s="58">
        <v>15.452</v>
      </c>
      <c r="J949" s="64">
        <v>0.51033433636554904</v>
      </c>
    </row>
    <row r="950" spans="1:10" ht="26.4" x14ac:dyDescent="0.3">
      <c r="A950" s="93"/>
      <c r="B950" s="63" t="s">
        <v>36</v>
      </c>
      <c r="C950" s="57">
        <v>0</v>
      </c>
      <c r="D950" s="57">
        <v>0</v>
      </c>
      <c r="E950" s="57">
        <v>0</v>
      </c>
      <c r="F950" s="57">
        <v>0</v>
      </c>
      <c r="G950" s="57">
        <v>12.760999999999999</v>
      </c>
      <c r="H950" s="57">
        <v>0.47788172680039798</v>
      </c>
      <c r="I950" s="58">
        <v>12.760999999999999</v>
      </c>
      <c r="J950" s="64">
        <v>0.42145848216158199</v>
      </c>
    </row>
    <row r="951" spans="1:10" x14ac:dyDescent="0.3">
      <c r="A951" s="93"/>
      <c r="B951" s="63" t="s">
        <v>31</v>
      </c>
      <c r="C951" s="57">
        <v>0</v>
      </c>
      <c r="D951" s="57">
        <v>0</v>
      </c>
      <c r="E951" s="57">
        <v>0</v>
      </c>
      <c r="F951" s="57">
        <v>0</v>
      </c>
      <c r="G951" s="57">
        <v>6.4539999999999997</v>
      </c>
      <c r="H951" s="57">
        <v>0.24169333631923601</v>
      </c>
      <c r="I951" s="58">
        <v>6.4539999999999997</v>
      </c>
      <c r="J951" s="64">
        <v>0.21315673096707599</v>
      </c>
    </row>
    <row r="952" spans="1:10" ht="39.6" x14ac:dyDescent="0.3">
      <c r="A952" s="93"/>
      <c r="B952" s="63" t="s">
        <v>57</v>
      </c>
      <c r="C952" s="57">
        <v>0</v>
      </c>
      <c r="D952" s="57">
        <v>0</v>
      </c>
      <c r="E952" s="57">
        <v>0</v>
      </c>
      <c r="F952" s="57">
        <v>0</v>
      </c>
      <c r="G952" s="57">
        <v>5.0620000000000003</v>
      </c>
      <c r="H952" s="57">
        <v>0.18956486960768101</v>
      </c>
      <c r="I952" s="58">
        <v>5.0620000000000003</v>
      </c>
      <c r="J952" s="64">
        <v>0.16718304495744299</v>
      </c>
    </row>
    <row r="953" spans="1:10" ht="39.6" x14ac:dyDescent="0.3">
      <c r="A953" s="93"/>
      <c r="B953" s="63" t="s">
        <v>19</v>
      </c>
      <c r="C953" s="57">
        <v>0</v>
      </c>
      <c r="D953" s="57">
        <v>0</v>
      </c>
      <c r="E953" s="57">
        <v>0</v>
      </c>
      <c r="F953" s="57">
        <v>0</v>
      </c>
      <c r="G953" s="57">
        <v>4.5</v>
      </c>
      <c r="H953" s="57">
        <v>0.168518750145113</v>
      </c>
      <c r="I953" s="58">
        <v>4.5</v>
      </c>
      <c r="J953" s="64">
        <v>0.148621829772519</v>
      </c>
    </row>
    <row r="954" spans="1:10" ht="26.4" x14ac:dyDescent="0.3">
      <c r="A954" s="93"/>
      <c r="B954" s="63" t="s">
        <v>52</v>
      </c>
      <c r="C954" s="57">
        <v>3.1779999999999999</v>
      </c>
      <c r="D954" s="57">
        <v>1.0054352984352199</v>
      </c>
      <c r="E954" s="57">
        <v>0</v>
      </c>
      <c r="F954" s="57">
        <v>0</v>
      </c>
      <c r="G954" s="57">
        <v>0</v>
      </c>
      <c r="H954" s="57">
        <v>0</v>
      </c>
      <c r="I954" s="58">
        <v>3.1779999999999999</v>
      </c>
      <c r="J954" s="64">
        <v>0.104960038892682</v>
      </c>
    </row>
    <row r="955" spans="1:10" ht="39.6" x14ac:dyDescent="0.3">
      <c r="A955" s="93"/>
      <c r="B955" s="63" t="s">
        <v>40</v>
      </c>
      <c r="C955" s="57">
        <v>0</v>
      </c>
      <c r="D955" s="57">
        <v>0</v>
      </c>
      <c r="E955" s="57">
        <v>1.75</v>
      </c>
      <c r="F955" s="57">
        <v>4.2259303083721704</v>
      </c>
      <c r="G955" s="57">
        <v>0</v>
      </c>
      <c r="H955" s="57">
        <v>0</v>
      </c>
      <c r="I955" s="58">
        <v>1.75</v>
      </c>
      <c r="J955" s="64">
        <v>5.7797378244868698E-2</v>
      </c>
    </row>
    <row r="956" spans="1:10" x14ac:dyDescent="0.3">
      <c r="A956" s="94"/>
      <c r="B956" s="62" t="s">
        <v>93</v>
      </c>
      <c r="C956" s="57">
        <v>316.08199999999999</v>
      </c>
      <c r="D956" s="57">
        <v>100</v>
      </c>
      <c r="E956" s="57">
        <v>41.411000000000001</v>
      </c>
      <c r="F956" s="57">
        <v>100</v>
      </c>
      <c r="G956" s="57">
        <v>2670.326</v>
      </c>
      <c r="H956" s="57">
        <v>100</v>
      </c>
      <c r="I956" s="58">
        <v>3027.819</v>
      </c>
      <c r="J956" s="64">
        <v>100</v>
      </c>
    </row>
    <row r="957" spans="1:10" x14ac:dyDescent="0.3">
      <c r="A957" s="92" t="s">
        <v>232</v>
      </c>
      <c r="B957" s="63" t="s">
        <v>11</v>
      </c>
      <c r="C957" s="57">
        <v>0</v>
      </c>
      <c r="D957" s="57">
        <v>0</v>
      </c>
      <c r="E957" s="57">
        <v>0</v>
      </c>
      <c r="F957" s="57">
        <v>0</v>
      </c>
      <c r="G957" s="57">
        <v>2304.1509999999998</v>
      </c>
      <c r="H957" s="57">
        <v>34.2063379626291</v>
      </c>
      <c r="I957" s="58">
        <v>2304.1509999999998</v>
      </c>
      <c r="J957" s="64">
        <v>28.396795498535202</v>
      </c>
    </row>
    <row r="958" spans="1:10" x14ac:dyDescent="0.3">
      <c r="A958" s="93"/>
      <c r="B958" s="63" t="s">
        <v>5</v>
      </c>
      <c r="C958" s="57">
        <v>525.30999999999995</v>
      </c>
      <c r="D958" s="57">
        <v>43.684714300089098</v>
      </c>
      <c r="E958" s="57">
        <v>12.53</v>
      </c>
      <c r="F958" s="57">
        <v>7.1361448870917199</v>
      </c>
      <c r="G958" s="57">
        <v>1138.441</v>
      </c>
      <c r="H958" s="57">
        <v>16.900757631124598</v>
      </c>
      <c r="I958" s="58">
        <v>1676.2809999999999</v>
      </c>
      <c r="J958" s="64">
        <v>20.658806109096201</v>
      </c>
    </row>
    <row r="959" spans="1:10" ht="26.4" x14ac:dyDescent="0.3">
      <c r="A959" s="93"/>
      <c r="B959" s="63" t="s">
        <v>12</v>
      </c>
      <c r="C959" s="57">
        <v>275.65300000000002</v>
      </c>
      <c r="D959" s="57">
        <v>22.9232692142972</v>
      </c>
      <c r="E959" s="57">
        <v>23.93</v>
      </c>
      <c r="F959" s="57">
        <v>13.628726827462501</v>
      </c>
      <c r="G959" s="57">
        <v>677.572</v>
      </c>
      <c r="H959" s="57">
        <v>10.058914032116199</v>
      </c>
      <c r="I959" s="58">
        <v>977.15499999999997</v>
      </c>
      <c r="J959" s="64">
        <v>12.042644212714899</v>
      </c>
    </row>
    <row r="960" spans="1:10" x14ac:dyDescent="0.3">
      <c r="A960" s="93"/>
      <c r="B960" s="63" t="s">
        <v>13</v>
      </c>
      <c r="C960" s="57">
        <v>309.49299999999999</v>
      </c>
      <c r="D960" s="57">
        <v>25.737399407735399</v>
      </c>
      <c r="E960" s="57">
        <v>139.125</v>
      </c>
      <c r="F960" s="57">
        <v>79.235128285445796</v>
      </c>
      <c r="G960" s="57">
        <v>304.50099999999998</v>
      </c>
      <c r="H960" s="57">
        <v>4.5204780919126097</v>
      </c>
      <c r="I960" s="58">
        <v>753.11900000000003</v>
      </c>
      <c r="J960" s="64">
        <v>9.2815819054659894</v>
      </c>
    </row>
    <row r="961" spans="1:10" ht="26.4" x14ac:dyDescent="0.3">
      <c r="A961" s="93"/>
      <c r="B961" s="63" t="s">
        <v>14</v>
      </c>
      <c r="C961" s="57">
        <v>0</v>
      </c>
      <c r="D961" s="57">
        <v>0</v>
      </c>
      <c r="E961" s="57">
        <v>0</v>
      </c>
      <c r="F961" s="57">
        <v>0</v>
      </c>
      <c r="G961" s="57">
        <v>633.66999999999996</v>
      </c>
      <c r="H961" s="57">
        <v>9.4071656661300391</v>
      </c>
      <c r="I961" s="58">
        <v>633.66999999999996</v>
      </c>
      <c r="J961" s="64">
        <v>7.8094696934171504</v>
      </c>
    </row>
    <row r="962" spans="1:10" ht="26.4" x14ac:dyDescent="0.3">
      <c r="A962" s="93"/>
      <c r="B962" s="63" t="s">
        <v>15</v>
      </c>
      <c r="C962" s="57">
        <v>0</v>
      </c>
      <c r="D962" s="57">
        <v>0</v>
      </c>
      <c r="E962" s="57">
        <v>0</v>
      </c>
      <c r="F962" s="57">
        <v>0</v>
      </c>
      <c r="G962" s="57">
        <v>342.596</v>
      </c>
      <c r="H962" s="57">
        <v>5.0860184773675403</v>
      </c>
      <c r="I962" s="58">
        <v>342.596</v>
      </c>
      <c r="J962" s="64">
        <v>4.2222183140845297</v>
      </c>
    </row>
    <row r="963" spans="1:10" x14ac:dyDescent="0.3">
      <c r="A963" s="93"/>
      <c r="B963" s="63" t="s">
        <v>17</v>
      </c>
      <c r="C963" s="57">
        <v>0</v>
      </c>
      <c r="D963" s="57">
        <v>0</v>
      </c>
      <c r="E963" s="57">
        <v>0</v>
      </c>
      <c r="F963" s="57">
        <v>0</v>
      </c>
      <c r="G963" s="57">
        <v>295.435</v>
      </c>
      <c r="H963" s="57">
        <v>4.3858885359463597</v>
      </c>
      <c r="I963" s="58">
        <v>295.435</v>
      </c>
      <c r="J963" s="64">
        <v>3.64099717340997</v>
      </c>
    </row>
    <row r="964" spans="1:10" ht="26.4" x14ac:dyDescent="0.3">
      <c r="A964" s="93"/>
      <c r="B964" s="63" t="s">
        <v>47</v>
      </c>
      <c r="C964" s="57">
        <v>0</v>
      </c>
      <c r="D964" s="57">
        <v>0</v>
      </c>
      <c r="E964" s="57">
        <v>0</v>
      </c>
      <c r="F964" s="57">
        <v>0</v>
      </c>
      <c r="G964" s="57">
        <v>226.59200000000001</v>
      </c>
      <c r="H964" s="57">
        <v>3.3638778585379399</v>
      </c>
      <c r="I964" s="58">
        <v>226.59200000000001</v>
      </c>
      <c r="J964" s="64">
        <v>2.7925629377606298</v>
      </c>
    </row>
    <row r="965" spans="1:10" ht="26.4" x14ac:dyDescent="0.3">
      <c r="A965" s="93"/>
      <c r="B965" s="63" t="s">
        <v>23</v>
      </c>
      <c r="C965" s="57">
        <v>27.286999999999999</v>
      </c>
      <c r="D965" s="57">
        <v>2.2691835280244601</v>
      </c>
      <c r="E965" s="57">
        <v>0</v>
      </c>
      <c r="F965" s="57">
        <v>0</v>
      </c>
      <c r="G965" s="57">
        <v>152.572</v>
      </c>
      <c r="H965" s="57">
        <v>2.2650118831770398</v>
      </c>
      <c r="I965" s="58">
        <v>179.85900000000001</v>
      </c>
      <c r="J965" s="64">
        <v>2.2166165505520499</v>
      </c>
    </row>
    <row r="966" spans="1:10" ht="39.6" x14ac:dyDescent="0.3">
      <c r="A966" s="93"/>
      <c r="B966" s="63" t="s">
        <v>19</v>
      </c>
      <c r="C966" s="57">
        <v>0</v>
      </c>
      <c r="D966" s="57">
        <v>0</v>
      </c>
      <c r="E966" s="57">
        <v>0</v>
      </c>
      <c r="F966" s="57">
        <v>0</v>
      </c>
      <c r="G966" s="57">
        <v>158.333</v>
      </c>
      <c r="H966" s="57">
        <v>2.3505369694247298</v>
      </c>
      <c r="I966" s="58">
        <v>158.333</v>
      </c>
      <c r="J966" s="64">
        <v>1.9513260292704699</v>
      </c>
    </row>
    <row r="967" spans="1:10" ht="26.4" x14ac:dyDescent="0.3">
      <c r="A967" s="93"/>
      <c r="B967" s="63" t="s">
        <v>20</v>
      </c>
      <c r="C967" s="57">
        <v>0</v>
      </c>
      <c r="D967" s="57">
        <v>0</v>
      </c>
      <c r="E967" s="57">
        <v>0</v>
      </c>
      <c r="F967" s="57">
        <v>0</v>
      </c>
      <c r="G967" s="57">
        <v>101.58199999999999</v>
      </c>
      <c r="H967" s="57">
        <v>1.50803841541626</v>
      </c>
      <c r="I967" s="58">
        <v>101.58199999999999</v>
      </c>
      <c r="J967" s="64">
        <v>1.2519159032251801</v>
      </c>
    </row>
    <row r="968" spans="1:10" ht="26.4" x14ac:dyDescent="0.3">
      <c r="A968" s="93"/>
      <c r="B968" s="63" t="s">
        <v>25</v>
      </c>
      <c r="C968" s="57">
        <v>0</v>
      </c>
      <c r="D968" s="57">
        <v>0</v>
      </c>
      <c r="E968" s="57">
        <v>0</v>
      </c>
      <c r="F968" s="57">
        <v>0</v>
      </c>
      <c r="G968" s="57">
        <v>91.739000000000004</v>
      </c>
      <c r="H968" s="57">
        <v>1.3619138842695799</v>
      </c>
      <c r="I968" s="58">
        <v>91.739000000000004</v>
      </c>
      <c r="J968" s="64">
        <v>1.1306088976981701</v>
      </c>
    </row>
    <row r="969" spans="1:10" ht="26.4" x14ac:dyDescent="0.3">
      <c r="A969" s="93"/>
      <c r="B969" s="63" t="s">
        <v>41</v>
      </c>
      <c r="C969" s="57">
        <v>0</v>
      </c>
      <c r="D969" s="57">
        <v>0</v>
      </c>
      <c r="E969" s="57">
        <v>0</v>
      </c>
      <c r="F969" s="57">
        <v>0</v>
      </c>
      <c r="G969" s="57">
        <v>73.861000000000004</v>
      </c>
      <c r="H969" s="57">
        <v>1.0965055364243701</v>
      </c>
      <c r="I969" s="58">
        <v>73.861000000000004</v>
      </c>
      <c r="J969" s="64">
        <v>0.91027702278076095</v>
      </c>
    </row>
    <row r="970" spans="1:10" ht="26.4" x14ac:dyDescent="0.3">
      <c r="A970" s="93"/>
      <c r="B970" s="63" t="s">
        <v>22</v>
      </c>
      <c r="C970" s="57">
        <v>0</v>
      </c>
      <c r="D970" s="57">
        <v>0</v>
      </c>
      <c r="E970" s="57">
        <v>0</v>
      </c>
      <c r="F970" s="57">
        <v>0</v>
      </c>
      <c r="G970" s="57">
        <v>64.195999999999998</v>
      </c>
      <c r="H970" s="57">
        <v>0.95302350924437695</v>
      </c>
      <c r="I970" s="58">
        <v>64.195999999999998</v>
      </c>
      <c r="J970" s="64">
        <v>0.79116372313445105</v>
      </c>
    </row>
    <row r="971" spans="1:10" ht="26.4" x14ac:dyDescent="0.3">
      <c r="A971" s="93"/>
      <c r="B971" s="63" t="s">
        <v>33</v>
      </c>
      <c r="C971" s="57">
        <v>0</v>
      </c>
      <c r="D971" s="57">
        <v>0</v>
      </c>
      <c r="E971" s="57">
        <v>0</v>
      </c>
      <c r="F971" s="57">
        <v>0</v>
      </c>
      <c r="G971" s="57">
        <v>61.886000000000003</v>
      </c>
      <c r="H971" s="57">
        <v>0.91873033978904495</v>
      </c>
      <c r="I971" s="58">
        <v>61.886000000000003</v>
      </c>
      <c r="J971" s="64">
        <v>0.76269484344661098</v>
      </c>
    </row>
    <row r="972" spans="1:10" ht="26.4" x14ac:dyDescent="0.3">
      <c r="A972" s="93"/>
      <c r="B972" s="63" t="s">
        <v>26</v>
      </c>
      <c r="C972" s="57">
        <v>37.878999999999998</v>
      </c>
      <c r="D972" s="57">
        <v>3.1500129313606702</v>
      </c>
      <c r="E972" s="57">
        <v>0</v>
      </c>
      <c r="F972" s="57">
        <v>0</v>
      </c>
      <c r="G972" s="57">
        <v>18.41</v>
      </c>
      <c r="H972" s="57">
        <v>0.273306168689466</v>
      </c>
      <c r="I972" s="58">
        <v>56.289000000000001</v>
      </c>
      <c r="J972" s="64">
        <v>0.69371635010771904</v>
      </c>
    </row>
    <row r="973" spans="1:10" x14ac:dyDescent="0.3">
      <c r="A973" s="93"/>
      <c r="B973" s="63" t="s">
        <v>68</v>
      </c>
      <c r="C973" s="57">
        <v>26.881</v>
      </c>
      <c r="D973" s="57">
        <v>2.2354206184932601</v>
      </c>
      <c r="E973" s="57">
        <v>0</v>
      </c>
      <c r="F973" s="57">
        <v>0</v>
      </c>
      <c r="G973" s="57">
        <v>0</v>
      </c>
      <c r="H973" s="57">
        <v>0</v>
      </c>
      <c r="I973" s="58">
        <v>26.881</v>
      </c>
      <c r="J973" s="64">
        <v>0.33128656055793498</v>
      </c>
    </row>
    <row r="974" spans="1:10" x14ac:dyDescent="0.3">
      <c r="A974" s="93"/>
      <c r="B974" s="63" t="s">
        <v>31</v>
      </c>
      <c r="C974" s="57">
        <v>0</v>
      </c>
      <c r="D974" s="57">
        <v>0</v>
      </c>
      <c r="E974" s="57">
        <v>0</v>
      </c>
      <c r="F974" s="57">
        <v>0</v>
      </c>
      <c r="G974" s="57">
        <v>26.117000000000001</v>
      </c>
      <c r="H974" s="57">
        <v>0.38772065223589303</v>
      </c>
      <c r="I974" s="58">
        <v>26.117000000000001</v>
      </c>
      <c r="J974" s="64">
        <v>0.321870879137368</v>
      </c>
    </row>
    <row r="975" spans="1:10" ht="26.4" x14ac:dyDescent="0.3">
      <c r="A975" s="93"/>
      <c r="B975" s="63" t="s">
        <v>29</v>
      </c>
      <c r="C975" s="57">
        <v>0</v>
      </c>
      <c r="D975" s="57">
        <v>0</v>
      </c>
      <c r="E975" s="57">
        <v>0</v>
      </c>
      <c r="F975" s="57">
        <v>0</v>
      </c>
      <c r="G975" s="57">
        <v>21.350999999999999</v>
      </c>
      <c r="H975" s="57">
        <v>0.316966866251428</v>
      </c>
      <c r="I975" s="58">
        <v>21.350999999999999</v>
      </c>
      <c r="J975" s="64">
        <v>0.26313378797189302</v>
      </c>
    </row>
    <row r="976" spans="1:10" x14ac:dyDescent="0.3">
      <c r="A976" s="93"/>
      <c r="B976" s="63" t="s">
        <v>28</v>
      </c>
      <c r="C976" s="57">
        <v>0</v>
      </c>
      <c r="D976" s="57">
        <v>0</v>
      </c>
      <c r="E976" s="57">
        <v>0</v>
      </c>
      <c r="F976" s="57">
        <v>0</v>
      </c>
      <c r="G976" s="57">
        <v>17.309000000000001</v>
      </c>
      <c r="H976" s="57">
        <v>0.25696124246854801</v>
      </c>
      <c r="I976" s="58">
        <v>17.309000000000001</v>
      </c>
      <c r="J976" s="64">
        <v>0.213319410613344</v>
      </c>
    </row>
    <row r="977" spans="1:10" x14ac:dyDescent="0.3">
      <c r="A977" s="93"/>
      <c r="B977" s="63" t="s">
        <v>64</v>
      </c>
      <c r="C977" s="57">
        <v>0</v>
      </c>
      <c r="D977" s="57">
        <v>0</v>
      </c>
      <c r="E977" s="57">
        <v>0</v>
      </c>
      <c r="F977" s="57">
        <v>0</v>
      </c>
      <c r="G977" s="57">
        <v>13.308</v>
      </c>
      <c r="H977" s="57">
        <v>0.19756428532968001</v>
      </c>
      <c r="I977" s="58">
        <v>13.308</v>
      </c>
      <c r="J977" s="64">
        <v>0.164010325058777</v>
      </c>
    </row>
    <row r="978" spans="1:10" ht="26.4" x14ac:dyDescent="0.3">
      <c r="A978" s="93"/>
      <c r="B978" s="63" t="s">
        <v>44</v>
      </c>
      <c r="C978" s="57">
        <v>0</v>
      </c>
      <c r="D978" s="57">
        <v>0</v>
      </c>
      <c r="E978" s="57">
        <v>0</v>
      </c>
      <c r="F978" s="57">
        <v>0</v>
      </c>
      <c r="G978" s="57">
        <v>8.3833000000000002</v>
      </c>
      <c r="H978" s="57">
        <v>0.12445451406705101</v>
      </c>
      <c r="I978" s="58">
        <v>8.3833000000000002</v>
      </c>
      <c r="J978" s="64">
        <v>0.103317384886177</v>
      </c>
    </row>
    <row r="979" spans="1:10" ht="26.4" x14ac:dyDescent="0.3">
      <c r="A979" s="93"/>
      <c r="B979" s="63" t="s">
        <v>36</v>
      </c>
      <c r="C979" s="57">
        <v>0</v>
      </c>
      <c r="D979" s="57">
        <v>0</v>
      </c>
      <c r="E979" s="57">
        <v>0</v>
      </c>
      <c r="F979" s="57">
        <v>0</v>
      </c>
      <c r="G979" s="57">
        <v>2.0299999999999998</v>
      </c>
      <c r="H979" s="57">
        <v>3.0136421642564699E-2</v>
      </c>
      <c r="I979" s="58">
        <v>2.0299999999999998</v>
      </c>
      <c r="J979" s="64">
        <v>2.5018106392344301E-2</v>
      </c>
    </row>
    <row r="980" spans="1:10" x14ac:dyDescent="0.3">
      <c r="A980" s="93"/>
      <c r="B980" s="63" t="s">
        <v>30</v>
      </c>
      <c r="C980" s="57">
        <v>0</v>
      </c>
      <c r="D980" s="57">
        <v>0</v>
      </c>
      <c r="E980" s="57">
        <v>0</v>
      </c>
      <c r="F980" s="57">
        <v>0</v>
      </c>
      <c r="G980" s="57">
        <v>2</v>
      </c>
      <c r="H980" s="57">
        <v>2.9691055805482501E-2</v>
      </c>
      <c r="I980" s="58">
        <v>2</v>
      </c>
      <c r="J980" s="64">
        <v>2.46483806821126E-2</v>
      </c>
    </row>
    <row r="981" spans="1:10" x14ac:dyDescent="0.3">
      <c r="A981" s="94"/>
      <c r="B981" s="62" t="s">
        <v>93</v>
      </c>
      <c r="C981" s="57">
        <v>1202.5029999999999</v>
      </c>
      <c r="D981" s="57">
        <v>100</v>
      </c>
      <c r="E981" s="57">
        <v>175.58500000000001</v>
      </c>
      <c r="F981" s="57">
        <v>100</v>
      </c>
      <c r="G981" s="57">
        <v>6736.0352999999996</v>
      </c>
      <c r="H981" s="57">
        <v>100</v>
      </c>
      <c r="I981" s="58">
        <v>8114.1233000000002</v>
      </c>
      <c r="J981" s="64">
        <v>100</v>
      </c>
    </row>
    <row r="982" spans="1:10" x14ac:dyDescent="0.3">
      <c r="A982" s="92" t="s">
        <v>233</v>
      </c>
      <c r="B982" s="63" t="s">
        <v>5</v>
      </c>
      <c r="C982" s="57">
        <v>140.78399999999999</v>
      </c>
      <c r="D982" s="57">
        <v>40.330241378717602</v>
      </c>
      <c r="E982" s="57">
        <v>2.25</v>
      </c>
      <c r="F982" s="57">
        <v>0.93469591226321003</v>
      </c>
      <c r="G982" s="57">
        <v>106.182</v>
      </c>
      <c r="H982" s="57">
        <v>14.3503539543144</v>
      </c>
      <c r="I982" s="58">
        <v>249.21600000000001</v>
      </c>
      <c r="J982" s="64">
        <v>18.741934416465401</v>
      </c>
    </row>
    <row r="983" spans="1:10" ht="26.4" x14ac:dyDescent="0.3">
      <c r="A983" s="93"/>
      <c r="B983" s="63" t="s">
        <v>41</v>
      </c>
      <c r="C983" s="57">
        <v>0</v>
      </c>
      <c r="D983" s="57">
        <v>0</v>
      </c>
      <c r="E983" s="57">
        <v>173.62899999999999</v>
      </c>
      <c r="F983" s="57">
        <v>72.129029577932897</v>
      </c>
      <c r="G983" s="57">
        <v>66.355999999999995</v>
      </c>
      <c r="H983" s="57">
        <v>8.9679238194089699</v>
      </c>
      <c r="I983" s="58">
        <v>239.98500000000001</v>
      </c>
      <c r="J983" s="64">
        <v>18.047730205666699</v>
      </c>
    </row>
    <row r="984" spans="1:10" x14ac:dyDescent="0.3">
      <c r="A984" s="93"/>
      <c r="B984" s="63" t="s">
        <v>13</v>
      </c>
      <c r="C984" s="57">
        <v>181.768</v>
      </c>
      <c r="D984" s="57">
        <v>52.070883871226499</v>
      </c>
      <c r="E984" s="57">
        <v>1</v>
      </c>
      <c r="F984" s="57">
        <v>0.415420405450316</v>
      </c>
      <c r="G984" s="57">
        <v>15.554</v>
      </c>
      <c r="H984" s="57">
        <v>2.1021021021021</v>
      </c>
      <c r="I984" s="58">
        <v>198.322</v>
      </c>
      <c r="J984" s="64">
        <v>14.914523615426999</v>
      </c>
    </row>
    <row r="985" spans="1:10" ht="26.4" x14ac:dyDescent="0.3">
      <c r="A985" s="93"/>
      <c r="B985" s="63" t="s">
        <v>12</v>
      </c>
      <c r="C985" s="57">
        <v>19.498000000000001</v>
      </c>
      <c r="D985" s="57">
        <v>5.5855711330991902</v>
      </c>
      <c r="E985" s="57">
        <v>0</v>
      </c>
      <c r="F985" s="57">
        <v>0</v>
      </c>
      <c r="G985" s="57">
        <v>88.912000000000006</v>
      </c>
      <c r="H985" s="57">
        <v>12.016336768812</v>
      </c>
      <c r="I985" s="58">
        <v>108.41</v>
      </c>
      <c r="J985" s="64">
        <v>8.1528196828815602</v>
      </c>
    </row>
    <row r="986" spans="1:10" x14ac:dyDescent="0.3">
      <c r="A986" s="93"/>
      <c r="B986" s="63" t="s">
        <v>11</v>
      </c>
      <c r="C986" s="57">
        <v>0</v>
      </c>
      <c r="D986" s="57">
        <v>0</v>
      </c>
      <c r="E986" s="57">
        <v>0</v>
      </c>
      <c r="F986" s="57">
        <v>0</v>
      </c>
      <c r="G986" s="57">
        <v>103.34399999999999</v>
      </c>
      <c r="H986" s="57">
        <v>13.966802085614001</v>
      </c>
      <c r="I986" s="58">
        <v>103.34399999999999</v>
      </c>
      <c r="J986" s="64">
        <v>7.7718383664579997</v>
      </c>
    </row>
    <row r="987" spans="1:10" x14ac:dyDescent="0.3">
      <c r="A987" s="93"/>
      <c r="B987" s="63" t="s">
        <v>56</v>
      </c>
      <c r="C987" s="57">
        <v>0</v>
      </c>
      <c r="D987" s="57">
        <v>0</v>
      </c>
      <c r="E987" s="57">
        <v>61.771000000000001</v>
      </c>
      <c r="F987" s="57">
        <v>25.660933865071499</v>
      </c>
      <c r="G987" s="57">
        <v>8.4529999999999994</v>
      </c>
      <c r="H987" s="57">
        <v>1.14241153845114</v>
      </c>
      <c r="I987" s="58">
        <v>70.224000000000004</v>
      </c>
      <c r="J987" s="64">
        <v>5.2810959266735003</v>
      </c>
    </row>
    <row r="988" spans="1:10" x14ac:dyDescent="0.3">
      <c r="A988" s="93"/>
      <c r="B988" s="63" t="s">
        <v>64</v>
      </c>
      <c r="C988" s="57">
        <v>0</v>
      </c>
      <c r="D988" s="57">
        <v>0</v>
      </c>
      <c r="E988" s="57">
        <v>0</v>
      </c>
      <c r="F988" s="57">
        <v>0</v>
      </c>
      <c r="G988" s="57">
        <v>61.680999999999997</v>
      </c>
      <c r="H988" s="57">
        <v>8.3361038806583405</v>
      </c>
      <c r="I988" s="58">
        <v>61.680999999999997</v>
      </c>
      <c r="J988" s="64">
        <v>4.6386317762182196</v>
      </c>
    </row>
    <row r="989" spans="1:10" ht="26.4" x14ac:dyDescent="0.3">
      <c r="A989" s="93"/>
      <c r="B989" s="63" t="s">
        <v>50</v>
      </c>
      <c r="C989" s="57">
        <v>0</v>
      </c>
      <c r="D989" s="57">
        <v>0</v>
      </c>
      <c r="E989" s="57">
        <v>0</v>
      </c>
      <c r="F989" s="57">
        <v>0</v>
      </c>
      <c r="G989" s="57">
        <v>55.82</v>
      </c>
      <c r="H989" s="57">
        <v>7.5439976430075397</v>
      </c>
      <c r="I989" s="58">
        <v>55.82</v>
      </c>
      <c r="J989" s="64">
        <v>4.19786361681071</v>
      </c>
    </row>
    <row r="990" spans="1:10" ht="39.6" x14ac:dyDescent="0.3">
      <c r="A990" s="93"/>
      <c r="B990" s="63" t="s">
        <v>19</v>
      </c>
      <c r="C990" s="57">
        <v>0</v>
      </c>
      <c r="D990" s="57">
        <v>0</v>
      </c>
      <c r="E990" s="57">
        <v>0</v>
      </c>
      <c r="F990" s="57">
        <v>0</v>
      </c>
      <c r="G990" s="57">
        <v>43.677</v>
      </c>
      <c r="H990" s="57">
        <v>5.9028875860558996</v>
      </c>
      <c r="I990" s="58">
        <v>43.677</v>
      </c>
      <c r="J990" s="64">
        <v>3.2846665924658001</v>
      </c>
    </row>
    <row r="991" spans="1:10" ht="26.4" x14ac:dyDescent="0.3">
      <c r="A991" s="93"/>
      <c r="B991" s="63" t="s">
        <v>14</v>
      </c>
      <c r="C991" s="57">
        <v>0</v>
      </c>
      <c r="D991" s="57">
        <v>0</v>
      </c>
      <c r="E991" s="57">
        <v>0</v>
      </c>
      <c r="F991" s="57">
        <v>0</v>
      </c>
      <c r="G991" s="57">
        <v>43.097000000000001</v>
      </c>
      <c r="H991" s="57">
        <v>5.8245013690558203</v>
      </c>
      <c r="I991" s="58">
        <v>43.097000000000001</v>
      </c>
      <c r="J991" s="64">
        <v>3.2410485183391402</v>
      </c>
    </row>
    <row r="992" spans="1:10" ht="26.4" x14ac:dyDescent="0.3">
      <c r="A992" s="93"/>
      <c r="B992" s="63" t="s">
        <v>22</v>
      </c>
      <c r="C992" s="57">
        <v>0</v>
      </c>
      <c r="D992" s="57">
        <v>0</v>
      </c>
      <c r="E992" s="57">
        <v>0</v>
      </c>
      <c r="F992" s="57">
        <v>0</v>
      </c>
      <c r="G992" s="57">
        <v>40.298999999999999</v>
      </c>
      <c r="H992" s="57">
        <v>5.44635544635545</v>
      </c>
      <c r="I992" s="58">
        <v>40.298999999999999</v>
      </c>
      <c r="J992" s="64">
        <v>3.0306289124660499</v>
      </c>
    </row>
    <row r="993" spans="1:10" ht="26.4" x14ac:dyDescent="0.3">
      <c r="A993" s="93"/>
      <c r="B993" s="63" t="s">
        <v>53</v>
      </c>
      <c r="C993" s="57">
        <v>7.0279999999999996</v>
      </c>
      <c r="D993" s="57">
        <v>2.0133036169566698</v>
      </c>
      <c r="E993" s="57">
        <v>2.0699999999999998</v>
      </c>
      <c r="F993" s="57">
        <v>0.859920239282154</v>
      </c>
      <c r="G993" s="57">
        <v>25.4</v>
      </c>
      <c r="H993" s="57">
        <v>3.4327757100034302</v>
      </c>
      <c r="I993" s="58">
        <v>34.497999999999998</v>
      </c>
      <c r="J993" s="64">
        <v>2.59437296762336</v>
      </c>
    </row>
    <row r="994" spans="1:10" ht="26.4" x14ac:dyDescent="0.3">
      <c r="A994" s="93"/>
      <c r="B994" s="63" t="s">
        <v>15</v>
      </c>
      <c r="C994" s="57">
        <v>0</v>
      </c>
      <c r="D994" s="57">
        <v>0</v>
      </c>
      <c r="E994" s="57">
        <v>0</v>
      </c>
      <c r="F994" s="57">
        <v>0</v>
      </c>
      <c r="G994" s="57">
        <v>23.744</v>
      </c>
      <c r="H994" s="57">
        <v>3.2089695456032099</v>
      </c>
      <c r="I994" s="58">
        <v>23.744</v>
      </c>
      <c r="J994" s="64">
        <v>1.7856337104541999</v>
      </c>
    </row>
    <row r="995" spans="1:10" ht="39.6" x14ac:dyDescent="0.3">
      <c r="A995" s="93"/>
      <c r="B995" s="63" t="s">
        <v>32</v>
      </c>
      <c r="C995" s="57">
        <v>0</v>
      </c>
      <c r="D995" s="57">
        <v>0</v>
      </c>
      <c r="E995" s="57">
        <v>0</v>
      </c>
      <c r="F995" s="57">
        <v>0</v>
      </c>
      <c r="G995" s="57">
        <v>20.933</v>
      </c>
      <c r="H995" s="57">
        <v>2.8290666904528301</v>
      </c>
      <c r="I995" s="58">
        <v>20.933</v>
      </c>
      <c r="J995" s="64">
        <v>1.57423645809206</v>
      </c>
    </row>
    <row r="996" spans="1:10" x14ac:dyDescent="0.3">
      <c r="A996" s="93"/>
      <c r="B996" s="63" t="s">
        <v>28</v>
      </c>
      <c r="C996" s="57">
        <v>0</v>
      </c>
      <c r="D996" s="57">
        <v>0</v>
      </c>
      <c r="E996" s="57">
        <v>0</v>
      </c>
      <c r="F996" s="57">
        <v>0</v>
      </c>
      <c r="G996" s="57">
        <v>19.390999999999998</v>
      </c>
      <c r="H996" s="57">
        <v>2.6206674721526202</v>
      </c>
      <c r="I996" s="58">
        <v>19.390999999999998</v>
      </c>
      <c r="J996" s="64">
        <v>1.458272543776</v>
      </c>
    </row>
    <row r="997" spans="1:10" ht="26.4" x14ac:dyDescent="0.3">
      <c r="A997" s="93"/>
      <c r="B997" s="63" t="s">
        <v>24</v>
      </c>
      <c r="C997" s="57">
        <v>0</v>
      </c>
      <c r="D997" s="57">
        <v>0</v>
      </c>
      <c r="E997" s="57">
        <v>0</v>
      </c>
      <c r="F997" s="57">
        <v>0</v>
      </c>
      <c r="G997" s="57">
        <v>17.082999999999998</v>
      </c>
      <c r="H997" s="57">
        <v>2.3087443879523102</v>
      </c>
      <c r="I997" s="58">
        <v>17.082999999999998</v>
      </c>
      <c r="J997" s="64">
        <v>1.28470269018232</v>
      </c>
    </row>
    <row r="998" spans="1:10" x14ac:dyDescent="0.3">
      <c r="A998" s="94"/>
      <c r="B998" s="62" t="s">
        <v>93</v>
      </c>
      <c r="C998" s="57">
        <v>349.07799999999997</v>
      </c>
      <c r="D998" s="57">
        <v>100</v>
      </c>
      <c r="E998" s="57">
        <v>240.72</v>
      </c>
      <c r="F998" s="57">
        <v>100</v>
      </c>
      <c r="G998" s="57">
        <v>739.92600000000004</v>
      </c>
      <c r="H998" s="57">
        <v>100</v>
      </c>
      <c r="I998" s="58">
        <v>1329.7239999999999</v>
      </c>
      <c r="J998" s="64">
        <v>100</v>
      </c>
    </row>
    <row r="999" spans="1:10" x14ac:dyDescent="0.3">
      <c r="A999" s="92" t="s">
        <v>234</v>
      </c>
      <c r="B999" s="63" t="s">
        <v>5</v>
      </c>
      <c r="C999" s="57">
        <v>953.57600000000002</v>
      </c>
      <c r="D999" s="57">
        <v>43.834896048094599</v>
      </c>
      <c r="E999" s="57">
        <v>72.658000000000001</v>
      </c>
      <c r="F999" s="57">
        <v>29.308571359421101</v>
      </c>
      <c r="G999" s="57">
        <v>1761.537</v>
      </c>
      <c r="H999" s="57">
        <v>26.492724241574301</v>
      </c>
      <c r="I999" s="58">
        <v>2787.7710000000002</v>
      </c>
      <c r="J999" s="64">
        <v>30.727965395793401</v>
      </c>
    </row>
    <row r="1000" spans="1:10" x14ac:dyDescent="0.3">
      <c r="A1000" s="93"/>
      <c r="B1000" s="63" t="s">
        <v>11</v>
      </c>
      <c r="C1000" s="57">
        <v>0</v>
      </c>
      <c r="D1000" s="57">
        <v>0</v>
      </c>
      <c r="E1000" s="57">
        <v>0</v>
      </c>
      <c r="F1000" s="57">
        <v>0</v>
      </c>
      <c r="G1000" s="57">
        <v>1886.3789999999999</v>
      </c>
      <c r="H1000" s="57">
        <v>28.370291774794801</v>
      </c>
      <c r="I1000" s="58">
        <v>1886.3789999999999</v>
      </c>
      <c r="J1000" s="64">
        <v>20.792449822941499</v>
      </c>
    </row>
    <row r="1001" spans="1:10" ht="26.4" x14ac:dyDescent="0.3">
      <c r="A1001" s="93"/>
      <c r="B1001" s="63" t="s">
        <v>12</v>
      </c>
      <c r="C1001" s="57">
        <v>412.7</v>
      </c>
      <c r="D1001" s="57">
        <v>18.971389379607501</v>
      </c>
      <c r="E1001" s="57">
        <v>29.779</v>
      </c>
      <c r="F1001" s="57">
        <v>12.012165852517301</v>
      </c>
      <c r="G1001" s="57">
        <v>705.98900000000003</v>
      </c>
      <c r="H1001" s="57">
        <v>10.617757046593301</v>
      </c>
      <c r="I1001" s="58">
        <v>1148.4680000000001</v>
      </c>
      <c r="J1001" s="64">
        <v>12.6588894719746</v>
      </c>
    </row>
    <row r="1002" spans="1:10" x14ac:dyDescent="0.3">
      <c r="A1002" s="93"/>
      <c r="B1002" s="63" t="s">
        <v>13</v>
      </c>
      <c r="C1002" s="57">
        <v>694.59199999999998</v>
      </c>
      <c r="D1002" s="57">
        <v>31.929671170245602</v>
      </c>
      <c r="E1002" s="57">
        <v>136.16</v>
      </c>
      <c r="F1002" s="57">
        <v>54.923822239791498</v>
      </c>
      <c r="G1002" s="57">
        <v>120.98399999999999</v>
      </c>
      <c r="H1002" s="57">
        <v>1.8195449483278701</v>
      </c>
      <c r="I1002" s="58">
        <v>951.73599999999999</v>
      </c>
      <c r="J1002" s="64">
        <v>10.4904279705653</v>
      </c>
    </row>
    <row r="1003" spans="1:10" ht="26.4" x14ac:dyDescent="0.3">
      <c r="A1003" s="93"/>
      <c r="B1003" s="63" t="s">
        <v>14</v>
      </c>
      <c r="C1003" s="57">
        <v>0</v>
      </c>
      <c r="D1003" s="57">
        <v>0</v>
      </c>
      <c r="E1003" s="57">
        <v>0</v>
      </c>
      <c r="F1003" s="57">
        <v>0</v>
      </c>
      <c r="G1003" s="57">
        <v>618.74599999999998</v>
      </c>
      <c r="H1003" s="57">
        <v>9.3056615634965993</v>
      </c>
      <c r="I1003" s="58">
        <v>618.74599999999998</v>
      </c>
      <c r="J1003" s="64">
        <v>6.8200744167241796</v>
      </c>
    </row>
    <row r="1004" spans="1:10" ht="26.4" x14ac:dyDescent="0.3">
      <c r="A1004" s="93"/>
      <c r="B1004" s="63" t="s">
        <v>15</v>
      </c>
      <c r="C1004" s="57">
        <v>0</v>
      </c>
      <c r="D1004" s="57">
        <v>0</v>
      </c>
      <c r="E1004" s="57">
        <v>0</v>
      </c>
      <c r="F1004" s="57">
        <v>0</v>
      </c>
      <c r="G1004" s="57">
        <v>412.267</v>
      </c>
      <c r="H1004" s="57">
        <v>6.2003102659218099</v>
      </c>
      <c r="I1004" s="58">
        <v>412.267</v>
      </c>
      <c r="J1004" s="64">
        <v>4.5441774485162298</v>
      </c>
    </row>
    <row r="1005" spans="1:10" ht="39.6" x14ac:dyDescent="0.3">
      <c r="A1005" s="93"/>
      <c r="B1005" s="63" t="s">
        <v>32</v>
      </c>
      <c r="C1005" s="57">
        <v>0</v>
      </c>
      <c r="D1005" s="57">
        <v>0</v>
      </c>
      <c r="E1005" s="57">
        <v>0</v>
      </c>
      <c r="F1005" s="57">
        <v>0</v>
      </c>
      <c r="G1005" s="57">
        <v>345.15</v>
      </c>
      <c r="H1005" s="57">
        <v>5.1909007713033404</v>
      </c>
      <c r="I1005" s="58">
        <v>345.15</v>
      </c>
      <c r="J1005" s="64">
        <v>3.8043861050129602</v>
      </c>
    </row>
    <row r="1006" spans="1:10" x14ac:dyDescent="0.3">
      <c r="A1006" s="93"/>
      <c r="B1006" s="63" t="s">
        <v>30</v>
      </c>
      <c r="C1006" s="57">
        <v>0</v>
      </c>
      <c r="D1006" s="57">
        <v>0</v>
      </c>
      <c r="E1006" s="57">
        <v>0</v>
      </c>
      <c r="F1006" s="57">
        <v>0</v>
      </c>
      <c r="G1006" s="57">
        <v>155.12899999999999</v>
      </c>
      <c r="H1006" s="57">
        <v>2.333070391863</v>
      </c>
      <c r="I1006" s="58">
        <v>155.12899999999999</v>
      </c>
      <c r="J1006" s="64">
        <v>1.70989602226439</v>
      </c>
    </row>
    <row r="1007" spans="1:10" ht="26.4" x14ac:dyDescent="0.3">
      <c r="A1007" s="93"/>
      <c r="B1007" s="63" t="s">
        <v>21</v>
      </c>
      <c r="C1007" s="57">
        <v>0</v>
      </c>
      <c r="D1007" s="57">
        <v>0</v>
      </c>
      <c r="E1007" s="57">
        <v>0</v>
      </c>
      <c r="F1007" s="57">
        <v>0</v>
      </c>
      <c r="G1007" s="57">
        <v>115.562</v>
      </c>
      <c r="H1007" s="57">
        <v>1.7380005068328399</v>
      </c>
      <c r="I1007" s="58">
        <v>115.562</v>
      </c>
      <c r="J1007" s="64">
        <v>1.2737721775098001</v>
      </c>
    </row>
    <row r="1008" spans="1:10" ht="26.4" x14ac:dyDescent="0.3">
      <c r="A1008" s="93"/>
      <c r="B1008" s="63" t="s">
        <v>26</v>
      </c>
      <c r="C1008" s="57">
        <v>114.51300000000001</v>
      </c>
      <c r="D1008" s="57">
        <v>5.2640434020523301</v>
      </c>
      <c r="E1008" s="57">
        <v>0</v>
      </c>
      <c r="F1008" s="57">
        <v>0</v>
      </c>
      <c r="G1008" s="57">
        <v>0</v>
      </c>
      <c r="H1008" s="57">
        <v>0</v>
      </c>
      <c r="I1008" s="58">
        <v>114.51300000000001</v>
      </c>
      <c r="J1008" s="64">
        <v>1.26220966548848</v>
      </c>
    </row>
    <row r="1009" spans="1:10" ht="26.4" x14ac:dyDescent="0.3">
      <c r="A1009" s="93"/>
      <c r="B1009" s="63" t="s">
        <v>36</v>
      </c>
      <c r="C1009" s="57">
        <v>0</v>
      </c>
      <c r="D1009" s="57">
        <v>0</v>
      </c>
      <c r="E1009" s="57">
        <v>0</v>
      </c>
      <c r="F1009" s="57">
        <v>0</v>
      </c>
      <c r="G1009" s="57">
        <v>111.62</v>
      </c>
      <c r="H1009" s="57">
        <v>1.6787145997186099</v>
      </c>
      <c r="I1009" s="58">
        <v>111.62</v>
      </c>
      <c r="J1009" s="64">
        <v>1.2303218225164301</v>
      </c>
    </row>
    <row r="1010" spans="1:10" x14ac:dyDescent="0.3">
      <c r="A1010" s="93"/>
      <c r="B1010" s="63" t="s">
        <v>17</v>
      </c>
      <c r="C1010" s="57">
        <v>0</v>
      </c>
      <c r="D1010" s="57">
        <v>0</v>
      </c>
      <c r="E1010" s="57">
        <v>0</v>
      </c>
      <c r="F1010" s="57">
        <v>0</v>
      </c>
      <c r="G1010" s="57">
        <v>100.333</v>
      </c>
      <c r="H1010" s="57">
        <v>1.5089631959645899</v>
      </c>
      <c r="I1010" s="58">
        <v>100.333</v>
      </c>
      <c r="J1010" s="64">
        <v>1.10591183854633</v>
      </c>
    </row>
    <row r="1011" spans="1:10" ht="26.4" x14ac:dyDescent="0.3">
      <c r="A1011" s="93"/>
      <c r="B1011" s="63" t="s">
        <v>22</v>
      </c>
      <c r="C1011" s="57">
        <v>0</v>
      </c>
      <c r="D1011" s="57">
        <v>0</v>
      </c>
      <c r="E1011" s="57">
        <v>0</v>
      </c>
      <c r="F1011" s="57">
        <v>0</v>
      </c>
      <c r="G1011" s="57">
        <v>90.221999999999994</v>
      </c>
      <c r="H1011" s="57">
        <v>1.3568983033131401</v>
      </c>
      <c r="I1011" s="58">
        <v>90.221999999999994</v>
      </c>
      <c r="J1011" s="64">
        <v>0.99446421314350097</v>
      </c>
    </row>
    <row r="1012" spans="1:10" ht="26.4" x14ac:dyDescent="0.3">
      <c r="A1012" s="93"/>
      <c r="B1012" s="63" t="s">
        <v>25</v>
      </c>
      <c r="C1012" s="57">
        <v>0</v>
      </c>
      <c r="D1012" s="57">
        <v>0</v>
      </c>
      <c r="E1012" s="57">
        <v>0</v>
      </c>
      <c r="F1012" s="57">
        <v>0</v>
      </c>
      <c r="G1012" s="57">
        <v>67.48</v>
      </c>
      <c r="H1012" s="57">
        <v>1.01486885136187</v>
      </c>
      <c r="I1012" s="58">
        <v>67.48</v>
      </c>
      <c r="J1012" s="64">
        <v>0.74379247969368301</v>
      </c>
    </row>
    <row r="1013" spans="1:10" ht="39.6" x14ac:dyDescent="0.3">
      <c r="A1013" s="93"/>
      <c r="B1013" s="63" t="s">
        <v>19</v>
      </c>
      <c r="C1013" s="57">
        <v>0</v>
      </c>
      <c r="D1013" s="57">
        <v>0</v>
      </c>
      <c r="E1013" s="57">
        <v>0</v>
      </c>
      <c r="F1013" s="57">
        <v>0</v>
      </c>
      <c r="G1013" s="57">
        <v>64.798000000000002</v>
      </c>
      <c r="H1013" s="57">
        <v>0.974532777571819</v>
      </c>
      <c r="I1013" s="58">
        <v>64.798000000000002</v>
      </c>
      <c r="J1013" s="64">
        <v>0.71423036602239598</v>
      </c>
    </row>
    <row r="1014" spans="1:10" ht="26.4" x14ac:dyDescent="0.3">
      <c r="A1014" s="93"/>
      <c r="B1014" s="63" t="s">
        <v>24</v>
      </c>
      <c r="C1014" s="57">
        <v>0</v>
      </c>
      <c r="D1014" s="57">
        <v>0</v>
      </c>
      <c r="E1014" s="57">
        <v>7.4</v>
      </c>
      <c r="F1014" s="57">
        <v>2.9849903391191099</v>
      </c>
      <c r="G1014" s="57">
        <v>37.625999999999998</v>
      </c>
      <c r="H1014" s="57">
        <v>0.56587811798076004</v>
      </c>
      <c r="I1014" s="58">
        <v>45.026000000000003</v>
      </c>
      <c r="J1014" s="64">
        <v>0.49629520140319699</v>
      </c>
    </row>
    <row r="1015" spans="1:10" ht="26.4" x14ac:dyDescent="0.3">
      <c r="A1015" s="93"/>
      <c r="B1015" s="63" t="s">
        <v>260</v>
      </c>
      <c r="C1015" s="57">
        <v>0</v>
      </c>
      <c r="D1015" s="57">
        <v>0</v>
      </c>
      <c r="E1015" s="57">
        <v>0</v>
      </c>
      <c r="F1015" s="57">
        <v>0</v>
      </c>
      <c r="G1015" s="57">
        <v>29.093</v>
      </c>
      <c r="H1015" s="57">
        <v>0.43754563563531201</v>
      </c>
      <c r="I1015" s="58">
        <v>29.093</v>
      </c>
      <c r="J1015" s="64">
        <v>0.32067508316135601</v>
      </c>
    </row>
    <row r="1016" spans="1:10" ht="26.4" x14ac:dyDescent="0.3">
      <c r="A1016" s="93"/>
      <c r="B1016" s="63" t="s">
        <v>53</v>
      </c>
      <c r="C1016" s="57">
        <v>0</v>
      </c>
      <c r="D1016" s="57">
        <v>0</v>
      </c>
      <c r="E1016" s="57">
        <v>0</v>
      </c>
      <c r="F1016" s="57">
        <v>0</v>
      </c>
      <c r="G1016" s="57">
        <v>13.76</v>
      </c>
      <c r="H1016" s="57">
        <v>0.20694421154029799</v>
      </c>
      <c r="I1016" s="58">
        <v>13.76</v>
      </c>
      <c r="J1016" s="64">
        <v>0.15166841316812499</v>
      </c>
    </row>
    <row r="1017" spans="1:10" x14ac:dyDescent="0.3">
      <c r="A1017" s="93"/>
      <c r="B1017" s="63" t="s">
        <v>28</v>
      </c>
      <c r="C1017" s="57">
        <v>0</v>
      </c>
      <c r="D1017" s="57">
        <v>0</v>
      </c>
      <c r="E1017" s="57">
        <v>0</v>
      </c>
      <c r="F1017" s="57">
        <v>0</v>
      </c>
      <c r="G1017" s="57">
        <v>5.95</v>
      </c>
      <c r="H1017" s="57">
        <v>8.94853240308702E-2</v>
      </c>
      <c r="I1017" s="58">
        <v>5.95</v>
      </c>
      <c r="J1017" s="64">
        <v>6.5583361798716794E-2</v>
      </c>
    </row>
    <row r="1018" spans="1:10" x14ac:dyDescent="0.3">
      <c r="A1018" s="93"/>
      <c r="B1018" s="63" t="s">
        <v>31</v>
      </c>
      <c r="C1018" s="57">
        <v>0</v>
      </c>
      <c r="D1018" s="57">
        <v>0</v>
      </c>
      <c r="E1018" s="57">
        <v>0</v>
      </c>
      <c r="F1018" s="57">
        <v>0</v>
      </c>
      <c r="G1018" s="57">
        <v>3.6</v>
      </c>
      <c r="H1018" s="57">
        <v>5.4142380926240803E-2</v>
      </c>
      <c r="I1018" s="58">
        <v>3.6</v>
      </c>
      <c r="J1018" s="64">
        <v>3.9680689491660599E-2</v>
      </c>
    </row>
    <row r="1019" spans="1:10" ht="26.4" x14ac:dyDescent="0.3">
      <c r="A1019" s="93"/>
      <c r="B1019" s="63" t="s">
        <v>33</v>
      </c>
      <c r="C1019" s="57">
        <v>0</v>
      </c>
      <c r="D1019" s="57">
        <v>0</v>
      </c>
      <c r="E1019" s="57">
        <v>0</v>
      </c>
      <c r="F1019" s="57">
        <v>0</v>
      </c>
      <c r="G1019" s="57">
        <v>2.91</v>
      </c>
      <c r="H1019" s="57">
        <v>4.3765091248711301E-2</v>
      </c>
      <c r="I1019" s="58">
        <v>2.91</v>
      </c>
      <c r="J1019" s="64">
        <v>3.2075224005758997E-2</v>
      </c>
    </row>
    <row r="1020" spans="1:10" ht="39.6" x14ac:dyDescent="0.3">
      <c r="A1020" s="93"/>
      <c r="B1020" s="63" t="s">
        <v>35</v>
      </c>
      <c r="C1020" s="57">
        <v>0</v>
      </c>
      <c r="D1020" s="57">
        <v>0</v>
      </c>
      <c r="E1020" s="57">
        <v>1.91</v>
      </c>
      <c r="F1020" s="57">
        <v>0.77045020915101203</v>
      </c>
      <c r="G1020" s="57">
        <v>0</v>
      </c>
      <c r="H1020" s="57">
        <v>0</v>
      </c>
      <c r="I1020" s="58">
        <v>1.91</v>
      </c>
      <c r="J1020" s="64">
        <v>2.10528102580755E-2</v>
      </c>
    </row>
    <row r="1021" spans="1:10" x14ac:dyDescent="0.3">
      <c r="A1021" s="94"/>
      <c r="B1021" s="62" t="s">
        <v>93</v>
      </c>
      <c r="C1021" s="57">
        <v>2175.3809999999999</v>
      </c>
      <c r="D1021" s="57">
        <v>100</v>
      </c>
      <c r="E1021" s="57">
        <v>247.90700000000001</v>
      </c>
      <c r="F1021" s="57">
        <v>100</v>
      </c>
      <c r="G1021" s="57">
        <v>6649.1350000000002</v>
      </c>
      <c r="H1021" s="57">
        <v>100</v>
      </c>
      <c r="I1021" s="58">
        <v>9072.4230000000007</v>
      </c>
      <c r="J1021" s="64">
        <v>100</v>
      </c>
    </row>
    <row r="1022" spans="1:10" x14ac:dyDescent="0.3">
      <c r="A1022" s="92" t="s">
        <v>235</v>
      </c>
      <c r="B1022" s="63" t="s">
        <v>5</v>
      </c>
      <c r="C1022" s="57">
        <v>703.51</v>
      </c>
      <c r="D1022" s="57">
        <v>42.370548821802302</v>
      </c>
      <c r="E1022" s="57">
        <v>23.794</v>
      </c>
      <c r="F1022" s="57">
        <v>31.895869917827302</v>
      </c>
      <c r="G1022" s="57">
        <v>1062.8420000000001</v>
      </c>
      <c r="H1022" s="57">
        <v>25.017571395415999</v>
      </c>
      <c r="I1022" s="58">
        <v>1790.146</v>
      </c>
      <c r="J1022" s="64">
        <v>29.918761310542099</v>
      </c>
    </row>
    <row r="1023" spans="1:10" x14ac:dyDescent="0.3">
      <c r="A1023" s="93"/>
      <c r="B1023" s="63" t="s">
        <v>11</v>
      </c>
      <c r="C1023" s="57">
        <v>0</v>
      </c>
      <c r="D1023" s="57">
        <v>0</v>
      </c>
      <c r="E1023" s="57">
        <v>0</v>
      </c>
      <c r="F1023" s="57">
        <v>0</v>
      </c>
      <c r="G1023" s="57">
        <v>1403.5530000000001</v>
      </c>
      <c r="H1023" s="57">
        <v>33.037353985587899</v>
      </c>
      <c r="I1023" s="58">
        <v>1403.5530000000001</v>
      </c>
      <c r="J1023" s="64">
        <v>23.457621441879802</v>
      </c>
    </row>
    <row r="1024" spans="1:10" x14ac:dyDescent="0.3">
      <c r="A1024" s="93"/>
      <c r="B1024" s="63" t="s">
        <v>13</v>
      </c>
      <c r="C1024" s="57">
        <v>547.31500000000005</v>
      </c>
      <c r="D1024" s="57">
        <v>32.963336595648599</v>
      </c>
      <c r="E1024" s="57">
        <v>48.546999999999997</v>
      </c>
      <c r="F1024" s="57">
        <v>65.077279856298304</v>
      </c>
      <c r="G1024" s="57">
        <v>293.01600000000002</v>
      </c>
      <c r="H1024" s="57">
        <v>6.8971198917611503</v>
      </c>
      <c r="I1024" s="58">
        <v>888.87800000000004</v>
      </c>
      <c r="J1024" s="64">
        <v>14.8558434430443</v>
      </c>
    </row>
    <row r="1025" spans="1:10" ht="26.4" x14ac:dyDescent="0.3">
      <c r="A1025" s="93"/>
      <c r="B1025" s="63" t="s">
        <v>12</v>
      </c>
      <c r="C1025" s="57">
        <v>332.28899999999999</v>
      </c>
      <c r="D1025" s="57">
        <v>20.0128886546714</v>
      </c>
      <c r="E1025" s="57">
        <v>2.258</v>
      </c>
      <c r="F1025" s="57">
        <v>3.0268502258743402</v>
      </c>
      <c r="G1025" s="57">
        <v>547.20600000000002</v>
      </c>
      <c r="H1025" s="57">
        <v>12.8803389149093</v>
      </c>
      <c r="I1025" s="58">
        <v>881.75300000000004</v>
      </c>
      <c r="J1025" s="64">
        <v>14.7367631142122</v>
      </c>
    </row>
    <row r="1026" spans="1:10" ht="26.4" x14ac:dyDescent="0.3">
      <c r="A1026" s="93"/>
      <c r="B1026" s="63" t="s">
        <v>14</v>
      </c>
      <c r="C1026" s="57">
        <v>0</v>
      </c>
      <c r="D1026" s="57">
        <v>0</v>
      </c>
      <c r="E1026" s="57">
        <v>0</v>
      </c>
      <c r="F1026" s="57">
        <v>0</v>
      </c>
      <c r="G1026" s="57">
        <v>338.315</v>
      </c>
      <c r="H1026" s="57">
        <v>7.9633846485556203</v>
      </c>
      <c r="I1026" s="58">
        <v>338.315</v>
      </c>
      <c r="J1026" s="64">
        <v>5.6542682735240897</v>
      </c>
    </row>
    <row r="1027" spans="1:10" ht="26.4" x14ac:dyDescent="0.3">
      <c r="A1027" s="93"/>
      <c r="B1027" s="63" t="s">
        <v>15</v>
      </c>
      <c r="C1027" s="57">
        <v>0</v>
      </c>
      <c r="D1027" s="57">
        <v>0</v>
      </c>
      <c r="E1027" s="57">
        <v>0</v>
      </c>
      <c r="F1027" s="57">
        <v>0</v>
      </c>
      <c r="G1027" s="57">
        <v>210.87</v>
      </c>
      <c r="H1027" s="57">
        <v>4.96353670644495</v>
      </c>
      <c r="I1027" s="58">
        <v>210.87</v>
      </c>
      <c r="J1027" s="64">
        <v>3.5242763425743</v>
      </c>
    </row>
    <row r="1028" spans="1:10" x14ac:dyDescent="0.3">
      <c r="A1028" s="93"/>
      <c r="B1028" s="63" t="s">
        <v>17</v>
      </c>
      <c r="C1028" s="57">
        <v>0</v>
      </c>
      <c r="D1028" s="57">
        <v>0</v>
      </c>
      <c r="E1028" s="57">
        <v>0</v>
      </c>
      <c r="F1028" s="57">
        <v>0</v>
      </c>
      <c r="G1028" s="57">
        <v>150.41800000000001</v>
      </c>
      <c r="H1028" s="57">
        <v>3.54059498416103</v>
      </c>
      <c r="I1028" s="58">
        <v>150.41800000000001</v>
      </c>
      <c r="J1028" s="64">
        <v>2.5139403371619502</v>
      </c>
    </row>
    <row r="1029" spans="1:10" x14ac:dyDescent="0.3">
      <c r="A1029" s="93"/>
      <c r="B1029" s="63" t="s">
        <v>28</v>
      </c>
      <c r="C1029" s="57">
        <v>0</v>
      </c>
      <c r="D1029" s="57">
        <v>0</v>
      </c>
      <c r="E1029" s="57">
        <v>0</v>
      </c>
      <c r="F1029" s="57">
        <v>0</v>
      </c>
      <c r="G1029" s="57">
        <v>93.302999999999997</v>
      </c>
      <c r="H1029" s="57">
        <v>2.1962008124504799</v>
      </c>
      <c r="I1029" s="58">
        <v>93.302999999999997</v>
      </c>
      <c r="J1029" s="64">
        <v>1.55937570821459</v>
      </c>
    </row>
    <row r="1030" spans="1:10" ht="39.6" x14ac:dyDescent="0.3">
      <c r="A1030" s="93"/>
      <c r="B1030" s="63" t="s">
        <v>19</v>
      </c>
      <c r="C1030" s="57">
        <v>0</v>
      </c>
      <c r="D1030" s="57">
        <v>0</v>
      </c>
      <c r="E1030" s="57">
        <v>0</v>
      </c>
      <c r="F1030" s="57">
        <v>0</v>
      </c>
      <c r="G1030" s="57">
        <v>79.372</v>
      </c>
      <c r="H1030" s="57">
        <v>1.8682877387202901</v>
      </c>
      <c r="I1030" s="58">
        <v>79.372</v>
      </c>
      <c r="J1030" s="64">
        <v>1.3265465066761899</v>
      </c>
    </row>
    <row r="1031" spans="1:10" x14ac:dyDescent="0.3">
      <c r="A1031" s="93"/>
      <c r="B1031" s="63" t="s">
        <v>64</v>
      </c>
      <c r="C1031" s="57">
        <v>0</v>
      </c>
      <c r="D1031" s="57">
        <v>0</v>
      </c>
      <c r="E1031" s="57">
        <v>0</v>
      </c>
      <c r="F1031" s="57">
        <v>0</v>
      </c>
      <c r="G1031" s="57">
        <v>36.762</v>
      </c>
      <c r="H1031" s="57">
        <v>0.86531766681998001</v>
      </c>
      <c r="I1031" s="58">
        <v>36.762</v>
      </c>
      <c r="J1031" s="64">
        <v>0.61440435768822699</v>
      </c>
    </row>
    <row r="1032" spans="1:10" ht="26.4" x14ac:dyDescent="0.3">
      <c r="A1032" s="93"/>
      <c r="B1032" s="63" t="s">
        <v>26</v>
      </c>
      <c r="C1032" s="57">
        <v>30.183</v>
      </c>
      <c r="D1032" s="57">
        <v>1.81784235488971</v>
      </c>
      <c r="E1032" s="57">
        <v>0</v>
      </c>
      <c r="F1032" s="57">
        <v>0</v>
      </c>
      <c r="G1032" s="57">
        <v>0</v>
      </c>
      <c r="H1032" s="57">
        <v>0</v>
      </c>
      <c r="I1032" s="58">
        <v>30.183</v>
      </c>
      <c r="J1032" s="64">
        <v>0.50444934247602902</v>
      </c>
    </row>
    <row r="1033" spans="1:10" ht="26.4" x14ac:dyDescent="0.3">
      <c r="A1033" s="93"/>
      <c r="B1033" s="63" t="s">
        <v>23</v>
      </c>
      <c r="C1033" s="57">
        <v>25.646000000000001</v>
      </c>
      <c r="D1033" s="57">
        <v>1.5445908303847</v>
      </c>
      <c r="E1033" s="57">
        <v>0</v>
      </c>
      <c r="F1033" s="57">
        <v>0</v>
      </c>
      <c r="G1033" s="57">
        <v>0</v>
      </c>
      <c r="H1033" s="57">
        <v>0</v>
      </c>
      <c r="I1033" s="58">
        <v>25.646000000000001</v>
      </c>
      <c r="J1033" s="64">
        <v>0.428622331681418</v>
      </c>
    </row>
    <row r="1034" spans="1:10" ht="26.4" x14ac:dyDescent="0.3">
      <c r="A1034" s="93"/>
      <c r="B1034" s="63" t="s">
        <v>37</v>
      </c>
      <c r="C1034" s="57">
        <v>21.431999999999999</v>
      </c>
      <c r="D1034" s="57">
        <v>1.2907927426033301</v>
      </c>
      <c r="E1034" s="57">
        <v>0</v>
      </c>
      <c r="F1034" s="57">
        <v>0</v>
      </c>
      <c r="G1034" s="57">
        <v>0</v>
      </c>
      <c r="H1034" s="57">
        <v>0</v>
      </c>
      <c r="I1034" s="58">
        <v>21.431999999999999</v>
      </c>
      <c r="J1034" s="64">
        <v>0.35819362912719899</v>
      </c>
    </row>
    <row r="1035" spans="1:10" ht="26.4" x14ac:dyDescent="0.3">
      <c r="A1035" s="93"/>
      <c r="B1035" s="63" t="s">
        <v>46</v>
      </c>
      <c r="C1035" s="57">
        <v>0</v>
      </c>
      <c r="D1035" s="57">
        <v>0</v>
      </c>
      <c r="E1035" s="57">
        <v>0</v>
      </c>
      <c r="F1035" s="57">
        <v>0</v>
      </c>
      <c r="G1035" s="57">
        <v>18.023</v>
      </c>
      <c r="H1035" s="57">
        <v>0.42423209588968203</v>
      </c>
      <c r="I1035" s="58">
        <v>18.023</v>
      </c>
      <c r="J1035" s="64">
        <v>0.30121891460243999</v>
      </c>
    </row>
    <row r="1036" spans="1:10" ht="26.4" x14ac:dyDescent="0.3">
      <c r="A1036" s="93"/>
      <c r="B1036" s="63" t="s">
        <v>20</v>
      </c>
      <c r="C1036" s="57">
        <v>0</v>
      </c>
      <c r="D1036" s="57">
        <v>0</v>
      </c>
      <c r="E1036" s="57">
        <v>0</v>
      </c>
      <c r="F1036" s="57">
        <v>0</v>
      </c>
      <c r="G1036" s="57">
        <v>9.4619999999999997</v>
      </c>
      <c r="H1036" s="57">
        <v>0.222720084964111</v>
      </c>
      <c r="I1036" s="58">
        <v>9.4619999999999997</v>
      </c>
      <c r="J1036" s="64">
        <v>0.158138676689136</v>
      </c>
    </row>
    <row r="1037" spans="1:10" ht="26.4" x14ac:dyDescent="0.3">
      <c r="A1037" s="93"/>
      <c r="B1037" s="63" t="s">
        <v>43</v>
      </c>
      <c r="C1037" s="57">
        <v>0</v>
      </c>
      <c r="D1037" s="57">
        <v>0</v>
      </c>
      <c r="E1037" s="57">
        <v>0</v>
      </c>
      <c r="F1037" s="57">
        <v>0</v>
      </c>
      <c r="G1037" s="57">
        <v>3.24</v>
      </c>
      <c r="H1037" s="57">
        <v>7.6264328396081105E-2</v>
      </c>
      <c r="I1037" s="58">
        <v>3.24</v>
      </c>
      <c r="J1037" s="64">
        <v>5.41502126900021E-2</v>
      </c>
    </row>
    <row r="1038" spans="1:10" x14ac:dyDescent="0.3">
      <c r="A1038" s="93"/>
      <c r="B1038" s="63" t="s">
        <v>31</v>
      </c>
      <c r="C1038" s="57">
        <v>0</v>
      </c>
      <c r="D1038" s="57">
        <v>0</v>
      </c>
      <c r="E1038" s="57">
        <v>0</v>
      </c>
      <c r="F1038" s="57">
        <v>0</v>
      </c>
      <c r="G1038" s="57">
        <v>2</v>
      </c>
      <c r="H1038" s="57">
        <v>4.7076745923506899E-2</v>
      </c>
      <c r="I1038" s="58">
        <v>2</v>
      </c>
      <c r="J1038" s="64">
        <v>3.34260572160507E-2</v>
      </c>
    </row>
    <row r="1039" spans="1:10" x14ac:dyDescent="0.3">
      <c r="A1039" s="94"/>
      <c r="B1039" s="62" t="s">
        <v>93</v>
      </c>
      <c r="C1039" s="57">
        <v>1660.375</v>
      </c>
      <c r="D1039" s="57">
        <v>100</v>
      </c>
      <c r="E1039" s="57">
        <v>74.599000000000004</v>
      </c>
      <c r="F1039" s="57">
        <v>100</v>
      </c>
      <c r="G1039" s="57">
        <v>4248.3819999999996</v>
      </c>
      <c r="H1039" s="57">
        <v>100</v>
      </c>
      <c r="I1039" s="58">
        <v>5983.3559999999998</v>
      </c>
      <c r="J1039" s="64">
        <v>100</v>
      </c>
    </row>
    <row r="1040" spans="1:10" x14ac:dyDescent="0.3">
      <c r="A1040" s="92" t="s">
        <v>236</v>
      </c>
      <c r="B1040" s="63" t="s">
        <v>5</v>
      </c>
      <c r="C1040" s="57">
        <v>27.079000000000001</v>
      </c>
      <c r="D1040" s="57">
        <v>42.957310785729</v>
      </c>
      <c r="E1040" s="57">
        <v>0</v>
      </c>
      <c r="F1040" s="65" t="e">
        <v>#DIV/0!</v>
      </c>
      <c r="G1040" s="57">
        <v>102.77500000000001</v>
      </c>
      <c r="H1040" s="57">
        <v>24.354957960889902</v>
      </c>
      <c r="I1040" s="58">
        <v>129.85400000000001</v>
      </c>
      <c r="J1040" s="64">
        <v>26.772640585536799</v>
      </c>
    </row>
    <row r="1041" spans="1:10" x14ac:dyDescent="0.3">
      <c r="A1041" s="93"/>
      <c r="B1041" s="63" t="s">
        <v>11</v>
      </c>
      <c r="C1041" s="57">
        <v>0</v>
      </c>
      <c r="D1041" s="57">
        <v>0</v>
      </c>
      <c r="E1041" s="57">
        <v>0</v>
      </c>
      <c r="F1041" s="65" t="e">
        <v>#DIV/0!</v>
      </c>
      <c r="G1041" s="57">
        <v>79.706000000000003</v>
      </c>
      <c r="H1041" s="57">
        <v>18.888214830753501</v>
      </c>
      <c r="I1041" s="58">
        <v>79.706000000000003</v>
      </c>
      <c r="J1041" s="64">
        <v>16.433379722694699</v>
      </c>
    </row>
    <row r="1042" spans="1:10" x14ac:dyDescent="0.3">
      <c r="A1042" s="93"/>
      <c r="B1042" s="63" t="s">
        <v>13</v>
      </c>
      <c r="C1042" s="57">
        <v>28.824999999999999</v>
      </c>
      <c r="D1042" s="57">
        <v>45.727112648127303</v>
      </c>
      <c r="E1042" s="57">
        <v>0</v>
      </c>
      <c r="F1042" s="65" t="e">
        <v>#DIV/0!</v>
      </c>
      <c r="G1042" s="57">
        <v>27.914000000000001</v>
      </c>
      <c r="H1042" s="57">
        <v>6.6148800439822901</v>
      </c>
      <c r="I1042" s="58">
        <v>56.738999999999997</v>
      </c>
      <c r="J1042" s="64">
        <v>11.698159888665501</v>
      </c>
    </row>
    <row r="1043" spans="1:10" ht="26.4" x14ac:dyDescent="0.3">
      <c r="A1043" s="93"/>
      <c r="B1043" s="63" t="s">
        <v>12</v>
      </c>
      <c r="C1043" s="57">
        <v>2.113</v>
      </c>
      <c r="D1043" s="57">
        <v>3.3519996192712198</v>
      </c>
      <c r="E1043" s="57">
        <v>0</v>
      </c>
      <c r="F1043" s="65" t="e">
        <v>#DIV/0!</v>
      </c>
      <c r="G1043" s="57">
        <v>38.896000000000001</v>
      </c>
      <c r="H1043" s="57">
        <v>9.2173237153663106</v>
      </c>
      <c r="I1043" s="58">
        <v>41.009</v>
      </c>
      <c r="J1043" s="64">
        <v>8.4550280913354996</v>
      </c>
    </row>
    <row r="1044" spans="1:10" ht="26.4" x14ac:dyDescent="0.3">
      <c r="A1044" s="93"/>
      <c r="B1044" s="63" t="s">
        <v>14</v>
      </c>
      <c r="C1044" s="57">
        <v>0</v>
      </c>
      <c r="D1044" s="57">
        <v>0</v>
      </c>
      <c r="E1044" s="57">
        <v>0</v>
      </c>
      <c r="F1044" s="65" t="e">
        <v>#DIV/0!</v>
      </c>
      <c r="G1044" s="57">
        <v>40.707000000000001</v>
      </c>
      <c r="H1044" s="57">
        <v>9.6464828383745491</v>
      </c>
      <c r="I1044" s="58">
        <v>40.707000000000001</v>
      </c>
      <c r="J1044" s="64">
        <v>8.3927632596257897</v>
      </c>
    </row>
    <row r="1045" spans="1:10" ht="26.4" x14ac:dyDescent="0.3">
      <c r="A1045" s="93"/>
      <c r="B1045" s="63" t="s">
        <v>15</v>
      </c>
      <c r="C1045" s="57">
        <v>0</v>
      </c>
      <c r="D1045" s="57">
        <v>0</v>
      </c>
      <c r="E1045" s="57">
        <v>0</v>
      </c>
      <c r="F1045" s="65" t="e">
        <v>#DIV/0!</v>
      </c>
      <c r="G1045" s="57">
        <v>32.587000000000003</v>
      </c>
      <c r="H1045" s="57">
        <v>7.7222575049527498</v>
      </c>
      <c r="I1045" s="58">
        <v>32.587000000000003</v>
      </c>
      <c r="J1045" s="64">
        <v>6.7186227514045704</v>
      </c>
    </row>
    <row r="1046" spans="1:10" ht="26.4" x14ac:dyDescent="0.3">
      <c r="A1046" s="93"/>
      <c r="B1046" s="63" t="s">
        <v>33</v>
      </c>
      <c r="C1046" s="57">
        <v>0</v>
      </c>
      <c r="D1046" s="57">
        <v>0</v>
      </c>
      <c r="E1046" s="57">
        <v>0</v>
      </c>
      <c r="F1046" s="65" t="e">
        <v>#DIV/0!</v>
      </c>
      <c r="G1046" s="57">
        <v>21.567</v>
      </c>
      <c r="H1046" s="57">
        <v>5.1108088381660099</v>
      </c>
      <c r="I1046" s="58">
        <v>21.567</v>
      </c>
      <c r="J1046" s="64">
        <v>4.4465749188186203</v>
      </c>
    </row>
    <row r="1047" spans="1:10" ht="39.6" x14ac:dyDescent="0.3">
      <c r="A1047" s="93"/>
      <c r="B1047" s="63" t="s">
        <v>35</v>
      </c>
      <c r="C1047" s="57">
        <v>0</v>
      </c>
      <c r="D1047" s="57">
        <v>0</v>
      </c>
      <c r="E1047" s="57">
        <v>0</v>
      </c>
      <c r="F1047" s="65" t="e">
        <v>#DIV/0!</v>
      </c>
      <c r="G1047" s="57">
        <v>16.286999999999999</v>
      </c>
      <c r="H1047" s="57">
        <v>3.8595884243153802</v>
      </c>
      <c r="I1047" s="58">
        <v>16.286999999999999</v>
      </c>
      <c r="J1047" s="64">
        <v>3.3579712385959501</v>
      </c>
    </row>
    <row r="1048" spans="1:10" ht="39.6" x14ac:dyDescent="0.3">
      <c r="A1048" s="93"/>
      <c r="B1048" s="63" t="s">
        <v>57</v>
      </c>
      <c r="C1048" s="57">
        <v>0</v>
      </c>
      <c r="D1048" s="57">
        <v>0</v>
      </c>
      <c r="E1048" s="57">
        <v>0</v>
      </c>
      <c r="F1048" s="65" t="e">
        <v>#DIV/0!</v>
      </c>
      <c r="G1048" s="57">
        <v>15.827</v>
      </c>
      <c r="H1048" s="57">
        <v>3.7505805852299101</v>
      </c>
      <c r="I1048" s="58">
        <v>15.827</v>
      </c>
      <c r="J1048" s="64">
        <v>3.2631307664553399</v>
      </c>
    </row>
    <row r="1049" spans="1:10" ht="26.4" x14ac:dyDescent="0.3">
      <c r="A1049" s="93"/>
      <c r="B1049" s="63" t="s">
        <v>22</v>
      </c>
      <c r="C1049" s="57">
        <v>0</v>
      </c>
      <c r="D1049" s="57">
        <v>0</v>
      </c>
      <c r="E1049" s="57">
        <v>0</v>
      </c>
      <c r="F1049" s="65" t="e">
        <v>#DIV/0!</v>
      </c>
      <c r="G1049" s="57">
        <v>14.785</v>
      </c>
      <c r="H1049" s="57">
        <v>3.5036541323449999</v>
      </c>
      <c r="I1049" s="58">
        <v>14.785</v>
      </c>
      <c r="J1049" s="64">
        <v>3.0482964795629099</v>
      </c>
    </row>
    <row r="1050" spans="1:10" ht="26.4" x14ac:dyDescent="0.3">
      <c r="A1050" s="93"/>
      <c r="B1050" s="63" t="s">
        <v>50</v>
      </c>
      <c r="C1050" s="57">
        <v>0</v>
      </c>
      <c r="D1050" s="57">
        <v>0</v>
      </c>
      <c r="E1050" s="57">
        <v>0</v>
      </c>
      <c r="F1050" s="65" t="e">
        <v>#DIV/0!</v>
      </c>
      <c r="G1050" s="57">
        <v>13.58</v>
      </c>
      <c r="H1050" s="57">
        <v>3.2181009886537102</v>
      </c>
      <c r="I1050" s="58">
        <v>13.58</v>
      </c>
      <c r="J1050" s="64">
        <v>2.7998556775423902</v>
      </c>
    </row>
    <row r="1051" spans="1:10" ht="39.6" x14ac:dyDescent="0.3">
      <c r="A1051" s="93"/>
      <c r="B1051" s="63" t="s">
        <v>19</v>
      </c>
      <c r="C1051" s="57">
        <v>0</v>
      </c>
      <c r="D1051" s="57">
        <v>0</v>
      </c>
      <c r="E1051" s="57">
        <v>0</v>
      </c>
      <c r="F1051" s="65" t="e">
        <v>#DIV/0!</v>
      </c>
      <c r="G1051" s="57">
        <v>7.4039999999999999</v>
      </c>
      <c r="H1051" s="57">
        <v>1.7545522621496299</v>
      </c>
      <c r="I1051" s="58">
        <v>7.4039999999999999</v>
      </c>
      <c r="J1051" s="64">
        <v>1.5265192515849699</v>
      </c>
    </row>
    <row r="1052" spans="1:10" ht="26.4" x14ac:dyDescent="0.3">
      <c r="A1052" s="93"/>
      <c r="B1052" s="63" t="s">
        <v>26</v>
      </c>
      <c r="C1052" s="57">
        <v>5.0199999999999996</v>
      </c>
      <c r="D1052" s="57">
        <v>7.96357694687247</v>
      </c>
      <c r="E1052" s="57">
        <v>0</v>
      </c>
      <c r="F1052" s="65" t="e">
        <v>#DIV/0!</v>
      </c>
      <c r="G1052" s="57">
        <v>0</v>
      </c>
      <c r="H1052" s="57">
        <v>0</v>
      </c>
      <c r="I1052" s="58">
        <v>5.0199999999999996</v>
      </c>
      <c r="J1052" s="64">
        <v>1.03499819596928</v>
      </c>
    </row>
    <row r="1053" spans="1:10" x14ac:dyDescent="0.3">
      <c r="A1053" s="93"/>
      <c r="B1053" s="63" t="s">
        <v>17</v>
      </c>
      <c r="C1053" s="57">
        <v>0</v>
      </c>
      <c r="D1053" s="57">
        <v>0</v>
      </c>
      <c r="E1053" s="57">
        <v>0</v>
      </c>
      <c r="F1053" s="65" t="e">
        <v>#DIV/0!</v>
      </c>
      <c r="G1053" s="57">
        <v>4.351</v>
      </c>
      <c r="H1053" s="57">
        <v>1.03107197361062</v>
      </c>
      <c r="I1053" s="58">
        <v>4.351</v>
      </c>
      <c r="J1053" s="64">
        <v>0.89706716148652099</v>
      </c>
    </row>
    <row r="1054" spans="1:10" ht="26.4" x14ac:dyDescent="0.3">
      <c r="A1054" s="93"/>
      <c r="B1054" s="63" t="s">
        <v>29</v>
      </c>
      <c r="C1054" s="57">
        <v>0</v>
      </c>
      <c r="D1054" s="57">
        <v>0</v>
      </c>
      <c r="E1054" s="57">
        <v>0</v>
      </c>
      <c r="F1054" s="65" t="e">
        <v>#DIV/0!</v>
      </c>
      <c r="G1054" s="57">
        <v>3.6</v>
      </c>
      <c r="H1054" s="57">
        <v>0.85310482762543005</v>
      </c>
      <c r="I1054" s="58">
        <v>3.6</v>
      </c>
      <c r="J1054" s="64">
        <v>0.742229781970001</v>
      </c>
    </row>
    <row r="1055" spans="1:10" x14ac:dyDescent="0.3">
      <c r="A1055" s="93"/>
      <c r="B1055" s="63" t="s">
        <v>30</v>
      </c>
      <c r="C1055" s="57">
        <v>0</v>
      </c>
      <c r="D1055" s="57">
        <v>0</v>
      </c>
      <c r="E1055" s="57">
        <v>0</v>
      </c>
      <c r="F1055" s="65" t="e">
        <v>#DIV/0!</v>
      </c>
      <c r="G1055" s="57">
        <v>2.0019999999999998</v>
      </c>
      <c r="H1055" s="57">
        <v>0.47442107358503099</v>
      </c>
      <c r="I1055" s="58">
        <v>2.0019999999999998</v>
      </c>
      <c r="J1055" s="64">
        <v>0.41276222875109497</v>
      </c>
    </row>
    <row r="1056" spans="1:10" x14ac:dyDescent="0.3">
      <c r="A1056" s="94"/>
      <c r="B1056" s="62" t="s">
        <v>93</v>
      </c>
      <c r="C1056" s="57">
        <v>63.036999999999999</v>
      </c>
      <c r="D1056" s="57">
        <v>100</v>
      </c>
      <c r="E1056" s="57">
        <v>0</v>
      </c>
      <c r="F1056" s="65" t="e">
        <v>#DIV/0!</v>
      </c>
      <c r="G1056" s="57">
        <v>421.988</v>
      </c>
      <c r="H1056" s="57">
        <v>100</v>
      </c>
      <c r="I1056" s="58">
        <v>485.02499999999998</v>
      </c>
      <c r="J1056" s="64">
        <v>100</v>
      </c>
    </row>
    <row r="1057" spans="1:10" x14ac:dyDescent="0.3">
      <c r="A1057" s="92" t="s">
        <v>237</v>
      </c>
      <c r="B1057" s="63" t="s">
        <v>11</v>
      </c>
      <c r="C1057" s="57">
        <v>0</v>
      </c>
      <c r="D1057" s="57">
        <v>0</v>
      </c>
      <c r="E1057" s="57">
        <v>0</v>
      </c>
      <c r="F1057" s="57">
        <v>0</v>
      </c>
      <c r="G1057" s="57">
        <v>332.41899999999998</v>
      </c>
      <c r="H1057" s="57">
        <v>27.3739648781801</v>
      </c>
      <c r="I1057" s="58">
        <v>332.41899999999998</v>
      </c>
      <c r="J1057" s="64">
        <v>23.263508772199899</v>
      </c>
    </row>
    <row r="1058" spans="1:10" ht="26.4" x14ac:dyDescent="0.3">
      <c r="A1058" s="93"/>
      <c r="B1058" s="63" t="s">
        <v>12</v>
      </c>
      <c r="C1058" s="57">
        <v>31.625</v>
      </c>
      <c r="D1058" s="57">
        <v>31.610775151182001</v>
      </c>
      <c r="E1058" s="57">
        <v>52.941000000000003</v>
      </c>
      <c r="F1058" s="57">
        <v>46.227799025514798</v>
      </c>
      <c r="G1058" s="57">
        <v>216.62700000000001</v>
      </c>
      <c r="H1058" s="57">
        <v>17.838751363987999</v>
      </c>
      <c r="I1058" s="58">
        <v>301.19299999999998</v>
      </c>
      <c r="J1058" s="64">
        <v>21.0782355931075</v>
      </c>
    </row>
    <row r="1059" spans="1:10" x14ac:dyDescent="0.3">
      <c r="A1059" s="93"/>
      <c r="B1059" s="63" t="s">
        <v>5</v>
      </c>
      <c r="C1059" s="57">
        <v>46.381</v>
      </c>
      <c r="D1059" s="57">
        <v>46.360137937927902</v>
      </c>
      <c r="E1059" s="57">
        <v>12.712999999999999</v>
      </c>
      <c r="F1059" s="57">
        <v>11.100923839960901</v>
      </c>
      <c r="G1059" s="57">
        <v>149.31700000000001</v>
      </c>
      <c r="H1059" s="57">
        <v>12.295922656993801</v>
      </c>
      <c r="I1059" s="58">
        <v>208.411</v>
      </c>
      <c r="J1059" s="64">
        <v>14.585120365331001</v>
      </c>
    </row>
    <row r="1060" spans="1:10" ht="26.4" x14ac:dyDescent="0.3">
      <c r="A1060" s="93"/>
      <c r="B1060" s="63" t="s">
        <v>15</v>
      </c>
      <c r="C1060" s="57">
        <v>0</v>
      </c>
      <c r="D1060" s="57">
        <v>0</v>
      </c>
      <c r="E1060" s="57">
        <v>0</v>
      </c>
      <c r="F1060" s="57">
        <v>0</v>
      </c>
      <c r="G1060" s="57">
        <v>179.37299999999999</v>
      </c>
      <c r="H1060" s="57">
        <v>14.770967369776701</v>
      </c>
      <c r="I1060" s="58">
        <v>179.37299999999999</v>
      </c>
      <c r="J1060" s="64">
        <v>12.5529688705995</v>
      </c>
    </row>
    <row r="1061" spans="1:10" x14ac:dyDescent="0.3">
      <c r="A1061" s="93"/>
      <c r="B1061" s="63" t="s">
        <v>13</v>
      </c>
      <c r="C1061" s="57">
        <v>8.67</v>
      </c>
      <c r="D1061" s="57">
        <v>8.6661002548853006</v>
      </c>
      <c r="E1061" s="57">
        <v>47.046999999999997</v>
      </c>
      <c r="F1061" s="57">
        <v>41.081189640418401</v>
      </c>
      <c r="G1061" s="57">
        <v>50.68</v>
      </c>
      <c r="H1061" s="57">
        <v>4.1733852157252302</v>
      </c>
      <c r="I1061" s="58">
        <v>106.39700000000001</v>
      </c>
      <c r="J1061" s="64">
        <v>7.4459268057354002</v>
      </c>
    </row>
    <row r="1062" spans="1:10" ht="26.4" x14ac:dyDescent="0.3">
      <c r="A1062" s="93"/>
      <c r="B1062" s="63" t="s">
        <v>14</v>
      </c>
      <c r="C1062" s="57">
        <v>0</v>
      </c>
      <c r="D1062" s="57">
        <v>0</v>
      </c>
      <c r="E1062" s="57">
        <v>0</v>
      </c>
      <c r="F1062" s="57">
        <v>0</v>
      </c>
      <c r="G1062" s="57">
        <v>97.772999999999996</v>
      </c>
      <c r="H1062" s="57">
        <v>8.0513889640312293</v>
      </c>
      <c r="I1062" s="58">
        <v>97.772999999999996</v>
      </c>
      <c r="J1062" s="64">
        <v>6.8423978267918004</v>
      </c>
    </row>
    <row r="1063" spans="1:10" x14ac:dyDescent="0.3">
      <c r="A1063" s="93"/>
      <c r="B1063" s="63" t="s">
        <v>30</v>
      </c>
      <c r="C1063" s="57">
        <v>0</v>
      </c>
      <c r="D1063" s="57">
        <v>0</v>
      </c>
      <c r="E1063" s="57">
        <v>0</v>
      </c>
      <c r="F1063" s="57">
        <v>0</v>
      </c>
      <c r="G1063" s="57">
        <v>42.914000000000001</v>
      </c>
      <c r="H1063" s="57">
        <v>3.5338723983352902</v>
      </c>
      <c r="I1063" s="58">
        <v>42.914000000000001</v>
      </c>
      <c r="J1063" s="64">
        <v>3.0032285021319098</v>
      </c>
    </row>
    <row r="1064" spans="1:10" x14ac:dyDescent="0.3">
      <c r="A1064" s="93"/>
      <c r="B1064" s="63" t="s">
        <v>17</v>
      </c>
      <c r="C1064" s="57">
        <v>0</v>
      </c>
      <c r="D1064" s="57">
        <v>0</v>
      </c>
      <c r="E1064" s="57">
        <v>0</v>
      </c>
      <c r="F1064" s="57">
        <v>0</v>
      </c>
      <c r="G1064" s="57">
        <v>27.424900000000001</v>
      </c>
      <c r="H1064" s="57">
        <v>2.2583794830849002</v>
      </c>
      <c r="I1064" s="58">
        <v>27.424900000000001</v>
      </c>
      <c r="J1064" s="64">
        <v>1.91926274288385</v>
      </c>
    </row>
    <row r="1065" spans="1:10" ht="26.4" x14ac:dyDescent="0.3">
      <c r="A1065" s="93"/>
      <c r="B1065" s="63" t="s">
        <v>260</v>
      </c>
      <c r="C1065" s="57">
        <v>0</v>
      </c>
      <c r="D1065" s="57">
        <v>0</v>
      </c>
      <c r="E1065" s="57">
        <v>1.821</v>
      </c>
      <c r="F1065" s="57">
        <v>1.59008749410594</v>
      </c>
      <c r="G1065" s="57">
        <v>17.050999999999998</v>
      </c>
      <c r="H1065" s="57">
        <v>1.4041119043672201</v>
      </c>
      <c r="I1065" s="58">
        <v>18.872</v>
      </c>
      <c r="J1065" s="64">
        <v>1.3207095188571001</v>
      </c>
    </row>
    <row r="1066" spans="1:10" ht="26.4" x14ac:dyDescent="0.3">
      <c r="A1066" s="93"/>
      <c r="B1066" s="63" t="s">
        <v>41</v>
      </c>
      <c r="C1066" s="57">
        <v>0</v>
      </c>
      <c r="D1066" s="57">
        <v>0</v>
      </c>
      <c r="E1066" s="57">
        <v>0</v>
      </c>
      <c r="F1066" s="57">
        <v>0</v>
      </c>
      <c r="G1066" s="57">
        <v>15.305</v>
      </c>
      <c r="H1066" s="57">
        <v>1.2603326899501699</v>
      </c>
      <c r="I1066" s="58">
        <v>15.305</v>
      </c>
      <c r="J1066" s="64">
        <v>1.07108198315536</v>
      </c>
    </row>
    <row r="1067" spans="1:10" ht="26.4" x14ac:dyDescent="0.3">
      <c r="A1067" s="93"/>
      <c r="B1067" s="63" t="s">
        <v>23</v>
      </c>
      <c r="C1067" s="57">
        <v>0</v>
      </c>
      <c r="D1067" s="57">
        <v>0</v>
      </c>
      <c r="E1067" s="57">
        <v>0</v>
      </c>
      <c r="F1067" s="57">
        <v>0</v>
      </c>
      <c r="G1067" s="57">
        <v>14.805</v>
      </c>
      <c r="H1067" s="57">
        <v>1.2191588026600599</v>
      </c>
      <c r="I1067" s="58">
        <v>14.805</v>
      </c>
      <c r="J1067" s="64">
        <v>1.0360907390143801</v>
      </c>
    </row>
    <row r="1068" spans="1:10" ht="26.4" x14ac:dyDescent="0.3">
      <c r="A1068" s="93"/>
      <c r="B1068" s="63" t="s">
        <v>22</v>
      </c>
      <c r="C1068" s="57">
        <v>0</v>
      </c>
      <c r="D1068" s="57">
        <v>0</v>
      </c>
      <c r="E1068" s="57">
        <v>0</v>
      </c>
      <c r="F1068" s="57">
        <v>0</v>
      </c>
      <c r="G1068" s="57">
        <v>13.602</v>
      </c>
      <c r="H1068" s="57">
        <v>1.1200944298400699</v>
      </c>
      <c r="I1068" s="58">
        <v>13.602</v>
      </c>
      <c r="J1068" s="64">
        <v>0.95190180561118198</v>
      </c>
    </row>
    <row r="1069" spans="1:10" ht="26.4" x14ac:dyDescent="0.3">
      <c r="A1069" s="93"/>
      <c r="B1069" s="63" t="s">
        <v>39</v>
      </c>
      <c r="C1069" s="57">
        <v>0</v>
      </c>
      <c r="D1069" s="57">
        <v>0</v>
      </c>
      <c r="E1069" s="57">
        <v>0</v>
      </c>
      <c r="F1069" s="57">
        <v>0</v>
      </c>
      <c r="G1069" s="57">
        <v>13.503</v>
      </c>
      <c r="H1069" s="57">
        <v>1.11194200015663</v>
      </c>
      <c r="I1069" s="58">
        <v>13.503</v>
      </c>
      <c r="J1069" s="64">
        <v>0.94497353927126804</v>
      </c>
    </row>
    <row r="1070" spans="1:10" ht="39.6" x14ac:dyDescent="0.3">
      <c r="A1070" s="93"/>
      <c r="B1070" s="63" t="s">
        <v>32</v>
      </c>
      <c r="C1070" s="57">
        <v>0</v>
      </c>
      <c r="D1070" s="57">
        <v>0</v>
      </c>
      <c r="E1070" s="57">
        <v>0</v>
      </c>
      <c r="F1070" s="57">
        <v>0</v>
      </c>
      <c r="G1070" s="57">
        <v>10.973000000000001</v>
      </c>
      <c r="H1070" s="57">
        <v>0.90360213046868498</v>
      </c>
      <c r="I1070" s="58">
        <v>10.973000000000001</v>
      </c>
      <c r="J1070" s="64">
        <v>0.76791784391791695</v>
      </c>
    </row>
    <row r="1071" spans="1:10" ht="26.4" x14ac:dyDescent="0.3">
      <c r="A1071" s="93"/>
      <c r="B1071" s="63" t="s">
        <v>33</v>
      </c>
      <c r="C1071" s="57">
        <v>0</v>
      </c>
      <c r="D1071" s="57">
        <v>0</v>
      </c>
      <c r="E1071" s="57">
        <v>0</v>
      </c>
      <c r="F1071" s="57">
        <v>0</v>
      </c>
      <c r="G1071" s="57">
        <v>8.8629999999999995</v>
      </c>
      <c r="H1071" s="57">
        <v>0.72984832610443395</v>
      </c>
      <c r="I1071" s="58">
        <v>8.8629999999999995</v>
      </c>
      <c r="J1071" s="64">
        <v>0.62025479364298697</v>
      </c>
    </row>
    <row r="1072" spans="1:10" ht="26.4" x14ac:dyDescent="0.3">
      <c r="A1072" s="93"/>
      <c r="B1072" s="63" t="s">
        <v>20</v>
      </c>
      <c r="C1072" s="57">
        <v>0</v>
      </c>
      <c r="D1072" s="57">
        <v>0</v>
      </c>
      <c r="E1072" s="57">
        <v>0</v>
      </c>
      <c r="F1072" s="57">
        <v>0</v>
      </c>
      <c r="G1072" s="57">
        <v>7.0019999999999998</v>
      </c>
      <c r="H1072" s="57">
        <v>0.57659911761065596</v>
      </c>
      <c r="I1072" s="58">
        <v>7.0019999999999998</v>
      </c>
      <c r="J1072" s="64">
        <v>0.49001738295026398</v>
      </c>
    </row>
    <row r="1073" spans="1:10" ht="26.4" x14ac:dyDescent="0.3">
      <c r="A1073" s="93"/>
      <c r="B1073" s="63" t="s">
        <v>37</v>
      </c>
      <c r="C1073" s="57">
        <v>6.9690000000000003</v>
      </c>
      <c r="D1073" s="57">
        <v>6.9658653605877303</v>
      </c>
      <c r="E1073" s="57">
        <v>0</v>
      </c>
      <c r="F1073" s="57">
        <v>0</v>
      </c>
      <c r="G1073" s="57">
        <v>0</v>
      </c>
      <c r="H1073" s="57">
        <v>0</v>
      </c>
      <c r="I1073" s="58">
        <v>6.9690000000000003</v>
      </c>
      <c r="J1073" s="64">
        <v>0.48770796083696</v>
      </c>
    </row>
    <row r="1074" spans="1:10" ht="26.4" x14ac:dyDescent="0.3">
      <c r="A1074" s="93"/>
      <c r="B1074" s="63" t="s">
        <v>26</v>
      </c>
      <c r="C1074" s="57">
        <v>6.4</v>
      </c>
      <c r="D1074" s="57">
        <v>6.39712129541706</v>
      </c>
      <c r="E1074" s="57">
        <v>0</v>
      </c>
      <c r="F1074" s="57">
        <v>0</v>
      </c>
      <c r="G1074" s="57">
        <v>0</v>
      </c>
      <c r="H1074" s="57">
        <v>0</v>
      </c>
      <c r="I1074" s="58">
        <v>6.4</v>
      </c>
      <c r="J1074" s="64">
        <v>0.44788792500452601</v>
      </c>
    </row>
    <row r="1075" spans="1:10" ht="26.4" x14ac:dyDescent="0.3">
      <c r="A1075" s="93"/>
      <c r="B1075" s="63" t="s">
        <v>21</v>
      </c>
      <c r="C1075" s="57">
        <v>0</v>
      </c>
      <c r="D1075" s="57">
        <v>0</v>
      </c>
      <c r="E1075" s="57">
        <v>0</v>
      </c>
      <c r="F1075" s="57">
        <v>0</v>
      </c>
      <c r="G1075" s="57">
        <v>6.1749999999999998</v>
      </c>
      <c r="H1075" s="57">
        <v>0.50849750803282001</v>
      </c>
      <c r="I1075" s="58">
        <v>6.1749999999999998</v>
      </c>
      <c r="J1075" s="64">
        <v>0.43214186514108599</v>
      </c>
    </row>
    <row r="1076" spans="1:10" x14ac:dyDescent="0.3">
      <c r="A1076" s="93"/>
      <c r="B1076" s="63" t="s">
        <v>28</v>
      </c>
      <c r="C1076" s="57">
        <v>0</v>
      </c>
      <c r="D1076" s="57">
        <v>0</v>
      </c>
      <c r="E1076" s="57">
        <v>0</v>
      </c>
      <c r="F1076" s="57">
        <v>0</v>
      </c>
      <c r="G1076" s="57">
        <v>5.7549999999999999</v>
      </c>
      <c r="H1076" s="57">
        <v>0.47391144270912999</v>
      </c>
      <c r="I1076" s="58">
        <v>5.7549999999999999</v>
      </c>
      <c r="J1076" s="64">
        <v>0.402749220062664</v>
      </c>
    </row>
    <row r="1077" spans="1:10" ht="26.4" x14ac:dyDescent="0.3">
      <c r="A1077" s="93"/>
      <c r="B1077" s="63" t="s">
        <v>29</v>
      </c>
      <c r="C1077" s="57">
        <v>0</v>
      </c>
      <c r="D1077" s="57">
        <v>0</v>
      </c>
      <c r="E1077" s="57">
        <v>0</v>
      </c>
      <c r="F1077" s="57">
        <v>0</v>
      </c>
      <c r="G1077" s="57">
        <v>3.3</v>
      </c>
      <c r="H1077" s="57">
        <v>0.27174765611470503</v>
      </c>
      <c r="I1077" s="58">
        <v>3.3</v>
      </c>
      <c r="J1077" s="64">
        <v>0.230942211330459</v>
      </c>
    </row>
    <row r="1078" spans="1:10" ht="39.6" x14ac:dyDescent="0.3">
      <c r="A1078" s="93"/>
      <c r="B1078" s="63" t="s">
        <v>58</v>
      </c>
      <c r="C1078" s="57">
        <v>0</v>
      </c>
      <c r="D1078" s="57">
        <v>0</v>
      </c>
      <c r="E1078" s="57">
        <v>0</v>
      </c>
      <c r="F1078" s="57">
        <v>0</v>
      </c>
      <c r="G1078" s="57">
        <v>1.5</v>
      </c>
      <c r="H1078" s="57">
        <v>0.123521661870321</v>
      </c>
      <c r="I1078" s="58">
        <v>1.5</v>
      </c>
      <c r="J1078" s="64">
        <v>0.10497373242293601</v>
      </c>
    </row>
    <row r="1079" spans="1:10" x14ac:dyDescent="0.3">
      <c r="A1079" s="94"/>
      <c r="B1079" s="62" t="s">
        <v>93</v>
      </c>
      <c r="C1079" s="57">
        <v>100.045</v>
      </c>
      <c r="D1079" s="57">
        <v>100</v>
      </c>
      <c r="E1079" s="57">
        <v>114.52200000000001</v>
      </c>
      <c r="F1079" s="57">
        <v>100</v>
      </c>
      <c r="G1079" s="57">
        <v>1214.3619000000001</v>
      </c>
      <c r="H1079" s="57">
        <v>100</v>
      </c>
      <c r="I1079" s="58">
        <v>1428.9289000000001</v>
      </c>
      <c r="J1079" s="64">
        <v>100</v>
      </c>
    </row>
    <row r="1080" spans="1:10" x14ac:dyDescent="0.3">
      <c r="A1080" s="92" t="s">
        <v>238</v>
      </c>
      <c r="B1080" s="63" t="s">
        <v>11</v>
      </c>
      <c r="C1080" s="57">
        <v>0</v>
      </c>
      <c r="D1080" s="57">
        <v>0</v>
      </c>
      <c r="E1080" s="57">
        <v>0</v>
      </c>
      <c r="F1080" s="57">
        <v>0</v>
      </c>
      <c r="G1080" s="57">
        <v>462.4</v>
      </c>
      <c r="H1080" s="57">
        <v>29.335745834692101</v>
      </c>
      <c r="I1080" s="58">
        <v>462.4</v>
      </c>
      <c r="J1080" s="64">
        <v>27.9344458782193</v>
      </c>
    </row>
    <row r="1081" spans="1:10" x14ac:dyDescent="0.3">
      <c r="A1081" s="93"/>
      <c r="B1081" s="63" t="s">
        <v>5</v>
      </c>
      <c r="C1081" s="57">
        <v>27.594000000000001</v>
      </c>
      <c r="D1081" s="57">
        <v>45.384121971678098</v>
      </c>
      <c r="E1081" s="57">
        <v>1.4</v>
      </c>
      <c r="F1081" s="57">
        <v>7.6632546937435002</v>
      </c>
      <c r="G1081" s="57">
        <v>318.14499999999998</v>
      </c>
      <c r="H1081" s="57">
        <v>20.183868638793498</v>
      </c>
      <c r="I1081" s="58">
        <v>347.13900000000001</v>
      </c>
      <c r="J1081" s="64">
        <v>20.9713140305346</v>
      </c>
    </row>
    <row r="1082" spans="1:10" ht="26.4" x14ac:dyDescent="0.3">
      <c r="A1082" s="93"/>
      <c r="B1082" s="63" t="s">
        <v>12</v>
      </c>
      <c r="C1082" s="57">
        <v>10.805</v>
      </c>
      <c r="D1082" s="57">
        <v>17.771089291294601</v>
      </c>
      <c r="E1082" s="57">
        <v>0</v>
      </c>
      <c r="F1082" s="57">
        <v>0</v>
      </c>
      <c r="G1082" s="57">
        <v>295.75900000000001</v>
      </c>
      <c r="H1082" s="57">
        <v>18.763648037029999</v>
      </c>
      <c r="I1082" s="58">
        <v>306.56400000000002</v>
      </c>
      <c r="J1082" s="64">
        <v>18.520102651839199</v>
      </c>
    </row>
    <row r="1083" spans="1:10" ht="26.4" x14ac:dyDescent="0.3">
      <c r="A1083" s="93"/>
      <c r="B1083" s="63" t="s">
        <v>21</v>
      </c>
      <c r="C1083" s="57">
        <v>0</v>
      </c>
      <c r="D1083" s="57">
        <v>0</v>
      </c>
      <c r="E1083" s="57">
        <v>0</v>
      </c>
      <c r="F1083" s="57">
        <v>0</v>
      </c>
      <c r="G1083" s="57">
        <v>113.661</v>
      </c>
      <c r="H1083" s="57">
        <v>7.2109217286265901</v>
      </c>
      <c r="I1083" s="58">
        <v>113.661</v>
      </c>
      <c r="J1083" s="64">
        <v>6.8664728654072</v>
      </c>
    </row>
    <row r="1084" spans="1:10" ht="26.4" x14ac:dyDescent="0.3">
      <c r="A1084" s="93"/>
      <c r="B1084" s="63" t="s">
        <v>14</v>
      </c>
      <c r="C1084" s="57">
        <v>0</v>
      </c>
      <c r="D1084" s="57">
        <v>0</v>
      </c>
      <c r="E1084" s="57">
        <v>0</v>
      </c>
      <c r="F1084" s="57">
        <v>0</v>
      </c>
      <c r="G1084" s="57">
        <v>101.43</v>
      </c>
      <c r="H1084" s="57">
        <v>6.4349582612733904</v>
      </c>
      <c r="I1084" s="58">
        <v>101.43</v>
      </c>
      <c r="J1084" s="64">
        <v>6.1275753577590599</v>
      </c>
    </row>
    <row r="1085" spans="1:10" x14ac:dyDescent="0.3">
      <c r="A1085" s="93"/>
      <c r="B1085" s="63" t="s">
        <v>13</v>
      </c>
      <c r="C1085" s="57">
        <v>16.353999999999999</v>
      </c>
      <c r="D1085" s="57">
        <v>26.8975839213171</v>
      </c>
      <c r="E1085" s="57">
        <v>9.5090000000000003</v>
      </c>
      <c r="F1085" s="57">
        <v>52.049920630576402</v>
      </c>
      <c r="G1085" s="57">
        <v>15.144</v>
      </c>
      <c r="H1085" s="57">
        <v>0.96077105302892796</v>
      </c>
      <c r="I1085" s="58">
        <v>41.006999999999998</v>
      </c>
      <c r="J1085" s="64">
        <v>2.47730930391034</v>
      </c>
    </row>
    <row r="1086" spans="1:10" ht="26.4" x14ac:dyDescent="0.3">
      <c r="A1086" s="93"/>
      <c r="B1086" s="63" t="s">
        <v>22</v>
      </c>
      <c r="C1086" s="57">
        <v>0</v>
      </c>
      <c r="D1086" s="57">
        <v>0</v>
      </c>
      <c r="E1086" s="57">
        <v>0</v>
      </c>
      <c r="F1086" s="57">
        <v>0</v>
      </c>
      <c r="G1086" s="57">
        <v>40.905000000000001</v>
      </c>
      <c r="H1086" s="57">
        <v>2.5951096093600299</v>
      </c>
      <c r="I1086" s="58">
        <v>40.905000000000001</v>
      </c>
      <c r="J1086" s="64">
        <v>2.47114729379014</v>
      </c>
    </row>
    <row r="1087" spans="1:10" ht="26.4" x14ac:dyDescent="0.3">
      <c r="A1087" s="93"/>
      <c r="B1087" s="63" t="s">
        <v>25</v>
      </c>
      <c r="C1087" s="57">
        <v>0</v>
      </c>
      <c r="D1087" s="57">
        <v>0</v>
      </c>
      <c r="E1087" s="57">
        <v>0</v>
      </c>
      <c r="F1087" s="57">
        <v>0</v>
      </c>
      <c r="G1087" s="57">
        <v>35.634999999999998</v>
      </c>
      <c r="H1087" s="57">
        <v>2.2607683884499399</v>
      </c>
      <c r="I1087" s="58">
        <v>35.634999999999998</v>
      </c>
      <c r="J1087" s="64">
        <v>2.15277677091338</v>
      </c>
    </row>
    <row r="1088" spans="1:10" x14ac:dyDescent="0.3">
      <c r="A1088" s="93"/>
      <c r="B1088" s="63" t="s">
        <v>28</v>
      </c>
      <c r="C1088" s="57">
        <v>0</v>
      </c>
      <c r="D1088" s="57">
        <v>0</v>
      </c>
      <c r="E1088" s="57">
        <v>0</v>
      </c>
      <c r="F1088" s="57">
        <v>0</v>
      </c>
      <c r="G1088" s="57">
        <v>34.564</v>
      </c>
      <c r="H1088" s="57">
        <v>2.1928216242004699</v>
      </c>
      <c r="I1088" s="58">
        <v>34.564</v>
      </c>
      <c r="J1088" s="64">
        <v>2.0880756646513299</v>
      </c>
    </row>
    <row r="1089" spans="1:10" ht="26.4" x14ac:dyDescent="0.3">
      <c r="A1089" s="93"/>
      <c r="B1089" s="63" t="s">
        <v>15</v>
      </c>
      <c r="C1089" s="57">
        <v>0</v>
      </c>
      <c r="D1089" s="57">
        <v>0</v>
      </c>
      <c r="E1089" s="57">
        <v>0</v>
      </c>
      <c r="F1089" s="57">
        <v>0</v>
      </c>
      <c r="G1089" s="57">
        <v>34.021999999999998</v>
      </c>
      <c r="H1089" s="57">
        <v>2.1584358667558199</v>
      </c>
      <c r="I1089" s="58">
        <v>34.021999999999998</v>
      </c>
      <c r="J1089" s="64">
        <v>2.0553324344048001</v>
      </c>
    </row>
    <row r="1090" spans="1:10" x14ac:dyDescent="0.3">
      <c r="A1090" s="93"/>
      <c r="B1090" s="63" t="s">
        <v>30</v>
      </c>
      <c r="C1090" s="57">
        <v>0</v>
      </c>
      <c r="D1090" s="57">
        <v>0</v>
      </c>
      <c r="E1090" s="57">
        <v>0</v>
      </c>
      <c r="F1090" s="57">
        <v>0</v>
      </c>
      <c r="G1090" s="57">
        <v>28.303999999999998</v>
      </c>
      <c r="H1090" s="57">
        <v>1.79567246995053</v>
      </c>
      <c r="I1090" s="58">
        <v>28.303999999999998</v>
      </c>
      <c r="J1090" s="64">
        <v>1.7098973964903099</v>
      </c>
    </row>
    <row r="1091" spans="1:10" x14ac:dyDescent="0.3">
      <c r="A1091" s="93"/>
      <c r="B1091" s="63" t="s">
        <v>64</v>
      </c>
      <c r="C1091" s="57">
        <v>0</v>
      </c>
      <c r="D1091" s="57">
        <v>0</v>
      </c>
      <c r="E1091" s="57">
        <v>0</v>
      </c>
      <c r="F1091" s="57">
        <v>0</v>
      </c>
      <c r="G1091" s="57">
        <v>22.158999999999999</v>
      </c>
      <c r="H1091" s="57">
        <v>1.40581918674512</v>
      </c>
      <c r="I1091" s="58">
        <v>22.158999999999999</v>
      </c>
      <c r="J1091" s="64">
        <v>1.3386664926805001</v>
      </c>
    </row>
    <row r="1092" spans="1:10" ht="26.4" x14ac:dyDescent="0.3">
      <c r="A1092" s="93"/>
      <c r="B1092" s="63" t="s">
        <v>260</v>
      </c>
      <c r="C1092" s="57">
        <v>0</v>
      </c>
      <c r="D1092" s="57">
        <v>0</v>
      </c>
      <c r="E1092" s="57">
        <v>0</v>
      </c>
      <c r="F1092" s="57">
        <v>0</v>
      </c>
      <c r="G1092" s="57">
        <v>18.417000000000002</v>
      </c>
      <c r="H1092" s="57">
        <v>1.16841788719188</v>
      </c>
      <c r="I1092" s="58">
        <v>18.417000000000002</v>
      </c>
      <c r="J1092" s="64">
        <v>1.1126052978788199</v>
      </c>
    </row>
    <row r="1093" spans="1:10" ht="39.6" x14ac:dyDescent="0.3">
      <c r="A1093" s="93"/>
      <c r="B1093" s="63" t="s">
        <v>32</v>
      </c>
      <c r="C1093" s="57">
        <v>0</v>
      </c>
      <c r="D1093" s="57">
        <v>0</v>
      </c>
      <c r="E1093" s="57">
        <v>0</v>
      </c>
      <c r="F1093" s="57">
        <v>0</v>
      </c>
      <c r="G1093" s="57">
        <v>16.271999999999998</v>
      </c>
      <c r="H1093" s="57">
        <v>1.03233403162221</v>
      </c>
      <c r="I1093" s="58">
        <v>16.271999999999998</v>
      </c>
      <c r="J1093" s="64">
        <v>0.98302184976294404</v>
      </c>
    </row>
    <row r="1094" spans="1:10" ht="26.4" x14ac:dyDescent="0.3">
      <c r="A1094" s="93"/>
      <c r="B1094" s="63" t="s">
        <v>41</v>
      </c>
      <c r="C1094" s="57">
        <v>0</v>
      </c>
      <c r="D1094" s="57">
        <v>0</v>
      </c>
      <c r="E1094" s="57">
        <v>0</v>
      </c>
      <c r="F1094" s="57">
        <v>0</v>
      </c>
      <c r="G1094" s="57">
        <v>11.6</v>
      </c>
      <c r="H1094" s="57">
        <v>0.73593134014365902</v>
      </c>
      <c r="I1094" s="58">
        <v>11.6</v>
      </c>
      <c r="J1094" s="64">
        <v>0.70077762151242295</v>
      </c>
    </row>
    <row r="1095" spans="1:10" ht="26.4" x14ac:dyDescent="0.3">
      <c r="A1095" s="93"/>
      <c r="B1095" s="63" t="s">
        <v>34</v>
      </c>
      <c r="C1095" s="57">
        <v>0</v>
      </c>
      <c r="D1095" s="57">
        <v>0</v>
      </c>
      <c r="E1095" s="57">
        <v>7.36</v>
      </c>
      <c r="F1095" s="57">
        <v>40.286824675680101</v>
      </c>
      <c r="G1095" s="57">
        <v>0</v>
      </c>
      <c r="H1095" s="57">
        <v>0</v>
      </c>
      <c r="I1095" s="58">
        <v>7.36</v>
      </c>
      <c r="J1095" s="64">
        <v>0.444631318476848</v>
      </c>
    </row>
    <row r="1096" spans="1:10" ht="39.6" x14ac:dyDescent="0.3">
      <c r="A1096" s="93"/>
      <c r="B1096" s="63" t="s">
        <v>58</v>
      </c>
      <c r="C1096" s="57">
        <v>0</v>
      </c>
      <c r="D1096" s="57">
        <v>0</v>
      </c>
      <c r="E1096" s="57">
        <v>0</v>
      </c>
      <c r="F1096" s="57">
        <v>0</v>
      </c>
      <c r="G1096" s="57">
        <v>6.6150000000000002</v>
      </c>
      <c r="H1096" s="57">
        <v>0.41967119095261202</v>
      </c>
      <c r="I1096" s="58">
        <v>6.6150000000000002</v>
      </c>
      <c r="J1096" s="64">
        <v>0.39962447985385202</v>
      </c>
    </row>
    <row r="1097" spans="1:10" ht="26.4" x14ac:dyDescent="0.3">
      <c r="A1097" s="93"/>
      <c r="B1097" s="63" t="s">
        <v>20</v>
      </c>
      <c r="C1097" s="57">
        <v>0</v>
      </c>
      <c r="D1097" s="57">
        <v>0</v>
      </c>
      <c r="E1097" s="57">
        <v>0</v>
      </c>
      <c r="F1097" s="57">
        <v>0</v>
      </c>
      <c r="G1097" s="57">
        <v>6.6</v>
      </c>
      <c r="H1097" s="57">
        <v>0.418719555598978</v>
      </c>
      <c r="I1097" s="58">
        <v>6.6</v>
      </c>
      <c r="J1097" s="64">
        <v>0.39871830189499902</v>
      </c>
    </row>
    <row r="1098" spans="1:10" x14ac:dyDescent="0.3">
      <c r="A1098" s="93"/>
      <c r="B1098" s="63" t="s">
        <v>17</v>
      </c>
      <c r="C1098" s="57">
        <v>0</v>
      </c>
      <c r="D1098" s="57">
        <v>0</v>
      </c>
      <c r="E1098" s="57">
        <v>0</v>
      </c>
      <c r="F1098" s="57">
        <v>0</v>
      </c>
      <c r="G1098" s="57">
        <v>6.1020000000000003</v>
      </c>
      <c r="H1098" s="57">
        <v>0.38712526185832802</v>
      </c>
      <c r="I1098" s="58">
        <v>6.1020000000000003</v>
      </c>
      <c r="J1098" s="64">
        <v>0.36863319366110398</v>
      </c>
    </row>
    <row r="1099" spans="1:10" ht="26.4" x14ac:dyDescent="0.3">
      <c r="A1099" s="93"/>
      <c r="B1099" s="63" t="s">
        <v>26</v>
      </c>
      <c r="C1099" s="57">
        <v>6.048</v>
      </c>
      <c r="D1099" s="57">
        <v>9.9472048157102702</v>
      </c>
      <c r="E1099" s="57">
        <v>0</v>
      </c>
      <c r="F1099" s="57">
        <v>0</v>
      </c>
      <c r="G1099" s="57">
        <v>0</v>
      </c>
      <c r="H1099" s="57">
        <v>0</v>
      </c>
      <c r="I1099" s="58">
        <v>6.048</v>
      </c>
      <c r="J1099" s="64">
        <v>0.365370953009236</v>
      </c>
    </row>
    <row r="1100" spans="1:10" ht="26.4" x14ac:dyDescent="0.3">
      <c r="A1100" s="93"/>
      <c r="B1100" s="63" t="s">
        <v>36</v>
      </c>
      <c r="C1100" s="57">
        <v>0</v>
      </c>
      <c r="D1100" s="57">
        <v>0</v>
      </c>
      <c r="E1100" s="57">
        <v>0</v>
      </c>
      <c r="F1100" s="57">
        <v>0</v>
      </c>
      <c r="G1100" s="57">
        <v>5.4</v>
      </c>
      <c r="H1100" s="57">
        <v>0.34258872730825501</v>
      </c>
      <c r="I1100" s="58">
        <v>5.4</v>
      </c>
      <c r="J1100" s="64">
        <v>0.32622406518681801</v>
      </c>
    </row>
    <row r="1101" spans="1:10" ht="26.4" x14ac:dyDescent="0.3">
      <c r="A1101" s="93"/>
      <c r="B1101" s="63" t="s">
        <v>37</v>
      </c>
      <c r="C1101" s="57">
        <v>0</v>
      </c>
      <c r="D1101" s="57">
        <v>0</v>
      </c>
      <c r="E1101" s="57">
        <v>0</v>
      </c>
      <c r="F1101" s="57">
        <v>0</v>
      </c>
      <c r="G1101" s="57">
        <v>3.1</v>
      </c>
      <c r="H1101" s="57">
        <v>0.196671306417702</v>
      </c>
      <c r="I1101" s="58">
        <v>3.1</v>
      </c>
      <c r="J1101" s="64">
        <v>0.187276778162803</v>
      </c>
    </row>
    <row r="1102" spans="1:10" x14ac:dyDescent="0.3">
      <c r="A1102" s="94"/>
      <c r="B1102" s="62" t="s">
        <v>93</v>
      </c>
      <c r="C1102" s="57">
        <v>60.801000000000002</v>
      </c>
      <c r="D1102" s="57">
        <v>100</v>
      </c>
      <c r="E1102" s="57">
        <v>18.268999999999998</v>
      </c>
      <c r="F1102" s="57">
        <v>100</v>
      </c>
      <c r="G1102" s="57">
        <v>1576.2339999999999</v>
      </c>
      <c r="H1102" s="57">
        <v>100</v>
      </c>
      <c r="I1102" s="58">
        <v>1655.3040000000001</v>
      </c>
      <c r="J1102" s="64">
        <v>100</v>
      </c>
    </row>
    <row r="1103" spans="1:10" x14ac:dyDescent="0.3">
      <c r="A1103" s="92" t="s">
        <v>239</v>
      </c>
      <c r="B1103" s="63" t="s">
        <v>11</v>
      </c>
      <c r="C1103" s="57">
        <v>0</v>
      </c>
      <c r="D1103" s="57">
        <v>0</v>
      </c>
      <c r="E1103" s="57">
        <v>0</v>
      </c>
      <c r="F1103" s="57">
        <v>0</v>
      </c>
      <c r="G1103" s="57">
        <v>668.79899999999998</v>
      </c>
      <c r="H1103" s="57">
        <v>36.684109196820799</v>
      </c>
      <c r="I1103" s="58">
        <v>668.79899999999998</v>
      </c>
      <c r="J1103" s="64">
        <v>28.827891026271001</v>
      </c>
    </row>
    <row r="1104" spans="1:10" x14ac:dyDescent="0.3">
      <c r="A1104" s="93"/>
      <c r="B1104" s="63" t="s">
        <v>5</v>
      </c>
      <c r="C1104" s="57">
        <v>251.32599999999999</v>
      </c>
      <c r="D1104" s="57">
        <v>52.874114560651698</v>
      </c>
      <c r="E1104" s="57">
        <v>7.8019999999999996</v>
      </c>
      <c r="F1104" s="57">
        <v>36.266443545763003</v>
      </c>
      <c r="G1104" s="57">
        <v>339.09399999999999</v>
      </c>
      <c r="H1104" s="57">
        <v>18.599551321079701</v>
      </c>
      <c r="I1104" s="58">
        <v>598.22199999999998</v>
      </c>
      <c r="J1104" s="64">
        <v>25.785742241716701</v>
      </c>
    </row>
    <row r="1105" spans="1:10" ht="26.4" x14ac:dyDescent="0.3">
      <c r="A1105" s="93"/>
      <c r="B1105" s="63" t="s">
        <v>15</v>
      </c>
      <c r="C1105" s="57">
        <v>0</v>
      </c>
      <c r="D1105" s="57">
        <v>0</v>
      </c>
      <c r="E1105" s="57">
        <v>0</v>
      </c>
      <c r="F1105" s="57">
        <v>0</v>
      </c>
      <c r="G1105" s="57">
        <v>347.60500000000002</v>
      </c>
      <c r="H1105" s="57">
        <v>19.066385830961</v>
      </c>
      <c r="I1105" s="58">
        <v>347.60500000000002</v>
      </c>
      <c r="J1105" s="64">
        <v>14.9831549691117</v>
      </c>
    </row>
    <row r="1106" spans="1:10" ht="26.4" x14ac:dyDescent="0.3">
      <c r="A1106" s="93"/>
      <c r="B1106" s="63" t="s">
        <v>12</v>
      </c>
      <c r="C1106" s="57">
        <v>33.280999999999999</v>
      </c>
      <c r="D1106" s="57">
        <v>7.0016767333783498</v>
      </c>
      <c r="E1106" s="57">
        <v>0</v>
      </c>
      <c r="F1106" s="57">
        <v>0</v>
      </c>
      <c r="G1106" s="57">
        <v>202.143</v>
      </c>
      <c r="H1106" s="57">
        <v>11.0876898520676</v>
      </c>
      <c r="I1106" s="58">
        <v>235.42400000000001</v>
      </c>
      <c r="J1106" s="64">
        <v>10.147708679242699</v>
      </c>
    </row>
    <row r="1107" spans="1:10" ht="26.4" x14ac:dyDescent="0.3">
      <c r="A1107" s="93"/>
      <c r="B1107" s="63" t="s">
        <v>20</v>
      </c>
      <c r="C1107" s="57">
        <v>84.786000000000001</v>
      </c>
      <c r="D1107" s="57">
        <v>17.837329512821601</v>
      </c>
      <c r="E1107" s="57">
        <v>0</v>
      </c>
      <c r="F1107" s="57">
        <v>0</v>
      </c>
      <c r="G1107" s="57">
        <v>79.314999999999998</v>
      </c>
      <c r="H1107" s="57">
        <v>4.3504851546516203</v>
      </c>
      <c r="I1107" s="58">
        <v>164.101</v>
      </c>
      <c r="J1107" s="64">
        <v>7.07340433419024</v>
      </c>
    </row>
    <row r="1108" spans="1:10" x14ac:dyDescent="0.3">
      <c r="A1108" s="93"/>
      <c r="B1108" s="63" t="s">
        <v>13</v>
      </c>
      <c r="C1108" s="57">
        <v>76.346999999999994</v>
      </c>
      <c r="D1108" s="57">
        <v>16.0619276332814</v>
      </c>
      <c r="E1108" s="57">
        <v>1.6080000000000001</v>
      </c>
      <c r="F1108" s="57">
        <v>7.4745502719286003</v>
      </c>
      <c r="G1108" s="57">
        <v>0</v>
      </c>
      <c r="H1108" s="57">
        <v>0</v>
      </c>
      <c r="I1108" s="58">
        <v>77.954999999999998</v>
      </c>
      <c r="J1108" s="64">
        <v>3.3601698641190501</v>
      </c>
    </row>
    <row r="1109" spans="1:10" x14ac:dyDescent="0.3">
      <c r="A1109" s="93"/>
      <c r="B1109" s="63" t="s">
        <v>17</v>
      </c>
      <c r="C1109" s="57">
        <v>0</v>
      </c>
      <c r="D1109" s="57">
        <v>0</v>
      </c>
      <c r="E1109" s="57">
        <v>0</v>
      </c>
      <c r="F1109" s="57">
        <v>0</v>
      </c>
      <c r="G1109" s="57">
        <v>71.905000000000001</v>
      </c>
      <c r="H1109" s="57">
        <v>3.9440412916248402</v>
      </c>
      <c r="I1109" s="58">
        <v>71.905000000000001</v>
      </c>
      <c r="J1109" s="64">
        <v>3.09939085471721</v>
      </c>
    </row>
    <row r="1110" spans="1:10" ht="26.4" x14ac:dyDescent="0.3">
      <c r="A1110" s="93"/>
      <c r="B1110" s="63" t="s">
        <v>14</v>
      </c>
      <c r="C1110" s="57">
        <v>0</v>
      </c>
      <c r="D1110" s="57">
        <v>0</v>
      </c>
      <c r="E1110" s="57">
        <v>0</v>
      </c>
      <c r="F1110" s="57">
        <v>0</v>
      </c>
      <c r="G1110" s="57">
        <v>35.149000000000001</v>
      </c>
      <c r="H1110" s="57">
        <v>1.92794808927504</v>
      </c>
      <c r="I1110" s="58">
        <v>35.149000000000001</v>
      </c>
      <c r="J1110" s="64">
        <v>1.51506138867193</v>
      </c>
    </row>
    <row r="1111" spans="1:10" ht="26.4" x14ac:dyDescent="0.3">
      <c r="A1111" s="93"/>
      <c r="B1111" s="63" t="s">
        <v>49</v>
      </c>
      <c r="C1111" s="57">
        <v>12.317</v>
      </c>
      <c r="D1111" s="57">
        <v>2.5912578445666101</v>
      </c>
      <c r="E1111" s="57">
        <v>12.103</v>
      </c>
      <c r="F1111" s="57">
        <v>56.259006182308397</v>
      </c>
      <c r="G1111" s="57">
        <v>8.75</v>
      </c>
      <c r="H1111" s="57">
        <v>0.47994383285887499</v>
      </c>
      <c r="I1111" s="58">
        <v>33.17</v>
      </c>
      <c r="J1111" s="64">
        <v>1.42975863501801</v>
      </c>
    </row>
    <row r="1112" spans="1:10" x14ac:dyDescent="0.3">
      <c r="A1112" s="93"/>
      <c r="B1112" s="63" t="s">
        <v>64</v>
      </c>
      <c r="C1112" s="57">
        <v>0</v>
      </c>
      <c r="D1112" s="57">
        <v>0</v>
      </c>
      <c r="E1112" s="57">
        <v>0</v>
      </c>
      <c r="F1112" s="57">
        <v>0</v>
      </c>
      <c r="G1112" s="57">
        <v>27.547999999999998</v>
      </c>
      <c r="H1112" s="57">
        <v>1.511027738011</v>
      </c>
      <c r="I1112" s="58">
        <v>27.547999999999998</v>
      </c>
      <c r="J1112" s="64">
        <v>1.18742812413253</v>
      </c>
    </row>
    <row r="1113" spans="1:10" ht="26.4" x14ac:dyDescent="0.3">
      <c r="A1113" s="93"/>
      <c r="B1113" s="63" t="s">
        <v>29</v>
      </c>
      <c r="C1113" s="57">
        <v>0</v>
      </c>
      <c r="D1113" s="57">
        <v>0</v>
      </c>
      <c r="E1113" s="57">
        <v>0</v>
      </c>
      <c r="F1113" s="57">
        <v>0</v>
      </c>
      <c r="G1113" s="57">
        <v>24.5</v>
      </c>
      <c r="H1113" s="57">
        <v>1.34384273200485</v>
      </c>
      <c r="I1113" s="58">
        <v>24.5</v>
      </c>
      <c r="J1113" s="64">
        <v>1.0560472281561999</v>
      </c>
    </row>
    <row r="1114" spans="1:10" ht="26.4" x14ac:dyDescent="0.3">
      <c r="A1114" s="93"/>
      <c r="B1114" s="63" t="s">
        <v>26</v>
      </c>
      <c r="C1114" s="57">
        <v>17.271999999999998</v>
      </c>
      <c r="D1114" s="57">
        <v>3.6336937153003501</v>
      </c>
      <c r="E1114" s="57">
        <v>0</v>
      </c>
      <c r="F1114" s="57">
        <v>0</v>
      </c>
      <c r="G1114" s="57">
        <v>0</v>
      </c>
      <c r="H1114" s="57">
        <v>0</v>
      </c>
      <c r="I1114" s="58">
        <v>17.271999999999998</v>
      </c>
      <c r="J1114" s="64">
        <v>0.74449174386587402</v>
      </c>
    </row>
    <row r="1115" spans="1:10" x14ac:dyDescent="0.3">
      <c r="A1115" s="93"/>
      <c r="B1115" s="63" t="s">
        <v>31</v>
      </c>
      <c r="C1115" s="57">
        <v>0</v>
      </c>
      <c r="D1115" s="57">
        <v>0</v>
      </c>
      <c r="E1115" s="57">
        <v>0</v>
      </c>
      <c r="F1115" s="57">
        <v>0</v>
      </c>
      <c r="G1115" s="57">
        <v>7.0979999999999999</v>
      </c>
      <c r="H1115" s="57">
        <v>0.38933043721511901</v>
      </c>
      <c r="I1115" s="58">
        <v>7.0979999999999999</v>
      </c>
      <c r="J1115" s="64">
        <v>0.305951968385825</v>
      </c>
    </row>
    <row r="1116" spans="1:10" x14ac:dyDescent="0.3">
      <c r="A1116" s="93"/>
      <c r="B1116" s="63" t="s">
        <v>28</v>
      </c>
      <c r="C1116" s="57">
        <v>0</v>
      </c>
      <c r="D1116" s="57">
        <v>0</v>
      </c>
      <c r="E1116" s="57">
        <v>0</v>
      </c>
      <c r="F1116" s="57">
        <v>0</v>
      </c>
      <c r="G1116" s="57">
        <v>6.7240000000000002</v>
      </c>
      <c r="H1116" s="57">
        <v>0.36881626653063698</v>
      </c>
      <c r="I1116" s="58">
        <v>6.7240000000000002</v>
      </c>
      <c r="J1116" s="64">
        <v>0.28983108416825698</v>
      </c>
    </row>
    <row r="1117" spans="1:10" ht="26.4" x14ac:dyDescent="0.3">
      <c r="A1117" s="93"/>
      <c r="B1117" s="63" t="s">
        <v>36</v>
      </c>
      <c r="C1117" s="57">
        <v>0</v>
      </c>
      <c r="D1117" s="57">
        <v>0</v>
      </c>
      <c r="E1117" s="57">
        <v>0</v>
      </c>
      <c r="F1117" s="57">
        <v>0</v>
      </c>
      <c r="G1117" s="57">
        <v>4.5</v>
      </c>
      <c r="H1117" s="57">
        <v>0.24682825689884999</v>
      </c>
      <c r="I1117" s="58">
        <v>4.5</v>
      </c>
      <c r="J1117" s="64">
        <v>0.19396785823277199</v>
      </c>
    </row>
    <row r="1118" spans="1:10" x14ac:dyDescent="0.3">
      <c r="A1118" s="94"/>
      <c r="B1118" s="62" t="s">
        <v>93</v>
      </c>
      <c r="C1118" s="57">
        <v>475.32900000000001</v>
      </c>
      <c r="D1118" s="57">
        <v>100</v>
      </c>
      <c r="E1118" s="57">
        <v>21.513000000000002</v>
      </c>
      <c r="F1118" s="57">
        <v>100</v>
      </c>
      <c r="G1118" s="57">
        <v>1823.13</v>
      </c>
      <c r="H1118" s="57">
        <v>100</v>
      </c>
      <c r="I1118" s="58">
        <v>2319.9720000000002</v>
      </c>
      <c r="J1118" s="64">
        <v>100</v>
      </c>
    </row>
    <row r="1119" spans="1:10" x14ac:dyDescent="0.3">
      <c r="A1119" s="92" t="s">
        <v>240</v>
      </c>
      <c r="B1119" s="63" t="s">
        <v>11</v>
      </c>
      <c r="C1119" s="57">
        <v>0</v>
      </c>
      <c r="D1119" s="57">
        <v>0</v>
      </c>
      <c r="E1119" s="57">
        <v>0</v>
      </c>
      <c r="F1119" s="57">
        <v>0</v>
      </c>
      <c r="G1119" s="57">
        <v>792.82799999999997</v>
      </c>
      <c r="H1119" s="57">
        <v>24.467674060614002</v>
      </c>
      <c r="I1119" s="58">
        <v>792.82799999999997</v>
      </c>
      <c r="J1119" s="64">
        <v>21.361453583723399</v>
      </c>
    </row>
    <row r="1120" spans="1:10" x14ac:dyDescent="0.3">
      <c r="A1120" s="93"/>
      <c r="B1120" s="63" t="s">
        <v>5</v>
      </c>
      <c r="C1120" s="57">
        <v>109.923</v>
      </c>
      <c r="D1120" s="57">
        <v>25.044142742249701</v>
      </c>
      <c r="E1120" s="57">
        <v>2.4</v>
      </c>
      <c r="F1120" s="57">
        <v>7.4386312918422997</v>
      </c>
      <c r="G1120" s="57">
        <v>550.53200000000004</v>
      </c>
      <c r="H1120" s="57">
        <v>16.990113285527201</v>
      </c>
      <c r="I1120" s="58">
        <v>662.85500000000002</v>
      </c>
      <c r="J1120" s="64">
        <v>17.8595437033492</v>
      </c>
    </row>
    <row r="1121" spans="1:10" ht="26.4" x14ac:dyDescent="0.3">
      <c r="A1121" s="93"/>
      <c r="B1121" s="63" t="s">
        <v>21</v>
      </c>
      <c r="C1121" s="57">
        <v>0</v>
      </c>
      <c r="D1121" s="57">
        <v>0</v>
      </c>
      <c r="E1121" s="57">
        <v>0</v>
      </c>
      <c r="F1121" s="57">
        <v>0</v>
      </c>
      <c r="G1121" s="57">
        <v>327.24099999999999</v>
      </c>
      <c r="H1121" s="57">
        <v>10.0990708290693</v>
      </c>
      <c r="I1121" s="58">
        <v>327.24099999999999</v>
      </c>
      <c r="J1121" s="64">
        <v>8.8169734572835807</v>
      </c>
    </row>
    <row r="1122" spans="1:10" ht="26.4" x14ac:dyDescent="0.3">
      <c r="A1122" s="93"/>
      <c r="B1122" s="63" t="s">
        <v>12</v>
      </c>
      <c r="C1122" s="57">
        <v>39.555999999999997</v>
      </c>
      <c r="D1122" s="57">
        <v>9.0121822576933699</v>
      </c>
      <c r="E1122" s="57">
        <v>4.4160000000000004</v>
      </c>
      <c r="F1122" s="57">
        <v>13.687081576989801</v>
      </c>
      <c r="G1122" s="57">
        <v>262.14999999999998</v>
      </c>
      <c r="H1122" s="57">
        <v>8.0902803066868891</v>
      </c>
      <c r="I1122" s="58">
        <v>306.12200000000001</v>
      </c>
      <c r="J1122" s="64">
        <v>8.2479565478976191</v>
      </c>
    </row>
    <row r="1123" spans="1:10" x14ac:dyDescent="0.3">
      <c r="A1123" s="93"/>
      <c r="B1123" s="63" t="s">
        <v>13</v>
      </c>
      <c r="C1123" s="57">
        <v>114.173</v>
      </c>
      <c r="D1123" s="57">
        <v>26.012435152887701</v>
      </c>
      <c r="E1123" s="57">
        <v>13.548</v>
      </c>
      <c r="F1123" s="57">
        <v>41.991073642449798</v>
      </c>
      <c r="G1123" s="57">
        <v>148.67599999999999</v>
      </c>
      <c r="H1123" s="57">
        <v>4.5883292575890904</v>
      </c>
      <c r="I1123" s="58">
        <v>276.39699999999999</v>
      </c>
      <c r="J1123" s="64">
        <v>7.4470650458616499</v>
      </c>
    </row>
    <row r="1124" spans="1:10" x14ac:dyDescent="0.3">
      <c r="A1124" s="93"/>
      <c r="B1124" s="63" t="s">
        <v>30</v>
      </c>
      <c r="C1124" s="57">
        <v>0</v>
      </c>
      <c r="D1124" s="57">
        <v>0</v>
      </c>
      <c r="E1124" s="57">
        <v>0</v>
      </c>
      <c r="F1124" s="57">
        <v>0</v>
      </c>
      <c r="G1124" s="57">
        <v>186.73500000000001</v>
      </c>
      <c r="H1124" s="57">
        <v>5.7628780967735196</v>
      </c>
      <c r="I1124" s="58">
        <v>186.73500000000001</v>
      </c>
      <c r="J1124" s="64">
        <v>5.0312691213688101</v>
      </c>
    </row>
    <row r="1125" spans="1:10" ht="26.4" x14ac:dyDescent="0.3">
      <c r="A1125" s="93"/>
      <c r="B1125" s="63" t="s">
        <v>34</v>
      </c>
      <c r="C1125" s="57">
        <v>0</v>
      </c>
      <c r="D1125" s="57">
        <v>0</v>
      </c>
      <c r="E1125" s="57">
        <v>11.9</v>
      </c>
      <c r="F1125" s="57">
        <v>36.883213488718098</v>
      </c>
      <c r="G1125" s="57">
        <v>165.46199999999999</v>
      </c>
      <c r="H1125" s="57">
        <v>5.1063664318330204</v>
      </c>
      <c r="I1125" s="58">
        <v>177.36199999999999</v>
      </c>
      <c r="J1125" s="64">
        <v>4.7787289683466696</v>
      </c>
    </row>
    <row r="1126" spans="1:10" ht="26.4" x14ac:dyDescent="0.3">
      <c r="A1126" s="93"/>
      <c r="B1126" s="63" t="s">
        <v>15</v>
      </c>
      <c r="C1126" s="57">
        <v>0</v>
      </c>
      <c r="D1126" s="57">
        <v>0</v>
      </c>
      <c r="E1126" s="57">
        <v>0</v>
      </c>
      <c r="F1126" s="57">
        <v>0</v>
      </c>
      <c r="G1126" s="57">
        <v>141.095</v>
      </c>
      <c r="H1126" s="57">
        <v>4.3543700166774304</v>
      </c>
      <c r="I1126" s="58">
        <v>141.095</v>
      </c>
      <c r="J1126" s="64">
        <v>3.80157397745218</v>
      </c>
    </row>
    <row r="1127" spans="1:10" ht="39.6" x14ac:dyDescent="0.3">
      <c r="A1127" s="93"/>
      <c r="B1127" s="63" t="s">
        <v>19</v>
      </c>
      <c r="C1127" s="57">
        <v>0</v>
      </c>
      <c r="D1127" s="57">
        <v>0</v>
      </c>
      <c r="E1127" s="57">
        <v>0</v>
      </c>
      <c r="F1127" s="57">
        <v>0</v>
      </c>
      <c r="G1127" s="57">
        <v>133.5</v>
      </c>
      <c r="H1127" s="57">
        <v>4.1199787180724803</v>
      </c>
      <c r="I1127" s="58">
        <v>133.5</v>
      </c>
      <c r="J1127" s="64">
        <v>3.5969391260488699</v>
      </c>
    </row>
    <row r="1128" spans="1:10" ht="52.8" x14ac:dyDescent="0.3">
      <c r="A1128" s="93"/>
      <c r="B1128" s="63" t="s">
        <v>60</v>
      </c>
      <c r="C1128" s="57">
        <v>0</v>
      </c>
      <c r="D1128" s="57">
        <v>0</v>
      </c>
      <c r="E1128" s="57">
        <v>0</v>
      </c>
      <c r="F1128" s="57">
        <v>0</v>
      </c>
      <c r="G1128" s="57">
        <v>111.34</v>
      </c>
      <c r="H1128" s="57">
        <v>3.4360931121362501</v>
      </c>
      <c r="I1128" s="58">
        <v>111.34</v>
      </c>
      <c r="J1128" s="64">
        <v>2.9998741744889998</v>
      </c>
    </row>
    <row r="1129" spans="1:10" ht="26.4" x14ac:dyDescent="0.3">
      <c r="A1129" s="93"/>
      <c r="B1129" s="63" t="s">
        <v>26</v>
      </c>
      <c r="C1129" s="57">
        <v>111.29</v>
      </c>
      <c r="D1129" s="57">
        <v>25.3555911482125</v>
      </c>
      <c r="E1129" s="57">
        <v>0</v>
      </c>
      <c r="F1129" s="57">
        <v>0</v>
      </c>
      <c r="G1129" s="57">
        <v>0</v>
      </c>
      <c r="H1129" s="57">
        <v>0</v>
      </c>
      <c r="I1129" s="58">
        <v>111.29</v>
      </c>
      <c r="J1129" s="64">
        <v>2.998527006277</v>
      </c>
    </row>
    <row r="1130" spans="1:10" ht="26.4" x14ac:dyDescent="0.3">
      <c r="A1130" s="93"/>
      <c r="B1130" s="63" t="s">
        <v>260</v>
      </c>
      <c r="C1130" s="57">
        <v>34.795000000000002</v>
      </c>
      <c r="D1130" s="57">
        <v>7.9274669242704201</v>
      </c>
      <c r="E1130" s="57">
        <v>0</v>
      </c>
      <c r="F1130" s="57">
        <v>0</v>
      </c>
      <c r="G1130" s="57">
        <v>71.322000000000003</v>
      </c>
      <c r="H1130" s="57">
        <v>2.2010870571562999</v>
      </c>
      <c r="I1130" s="58">
        <v>106.117</v>
      </c>
      <c r="J1130" s="64">
        <v>2.8591489830631298</v>
      </c>
    </row>
    <row r="1131" spans="1:10" ht="39.6" x14ac:dyDescent="0.3">
      <c r="A1131" s="93"/>
      <c r="B1131" s="63" t="s">
        <v>40</v>
      </c>
      <c r="C1131" s="57">
        <v>0</v>
      </c>
      <c r="D1131" s="57">
        <v>0</v>
      </c>
      <c r="E1131" s="57">
        <v>0</v>
      </c>
      <c r="F1131" s="57">
        <v>0</v>
      </c>
      <c r="G1131" s="57">
        <v>98.475999999999999</v>
      </c>
      <c r="H1131" s="57">
        <v>3.0390938145386199</v>
      </c>
      <c r="I1131" s="58">
        <v>98.475999999999999</v>
      </c>
      <c r="J1131" s="64">
        <v>2.65327473690478</v>
      </c>
    </row>
    <row r="1132" spans="1:10" ht="26.4" x14ac:dyDescent="0.3">
      <c r="A1132" s="93"/>
      <c r="B1132" s="63" t="s">
        <v>14</v>
      </c>
      <c r="C1132" s="57">
        <v>0</v>
      </c>
      <c r="D1132" s="57">
        <v>0</v>
      </c>
      <c r="E1132" s="57">
        <v>0</v>
      </c>
      <c r="F1132" s="57">
        <v>0</v>
      </c>
      <c r="G1132" s="57">
        <v>97.352000000000004</v>
      </c>
      <c r="H1132" s="57">
        <v>3.0044057540209099</v>
      </c>
      <c r="I1132" s="58">
        <v>97.352000000000004</v>
      </c>
      <c r="J1132" s="64">
        <v>2.6229903954989502</v>
      </c>
    </row>
    <row r="1133" spans="1:10" ht="26.4" x14ac:dyDescent="0.3">
      <c r="A1133" s="93"/>
      <c r="B1133" s="63" t="s">
        <v>24</v>
      </c>
      <c r="C1133" s="57">
        <v>0.54</v>
      </c>
      <c r="D1133" s="57">
        <v>0.123030094528123</v>
      </c>
      <c r="E1133" s="57">
        <v>0</v>
      </c>
      <c r="F1133" s="57">
        <v>0</v>
      </c>
      <c r="G1133" s="57">
        <v>42.942999999999998</v>
      </c>
      <c r="H1133" s="57">
        <v>1.32527525161188</v>
      </c>
      <c r="I1133" s="58">
        <v>43.482999999999997</v>
      </c>
      <c r="J1133" s="64">
        <v>1.1715783072508099</v>
      </c>
    </row>
    <row r="1134" spans="1:10" x14ac:dyDescent="0.3">
      <c r="A1134" s="93"/>
      <c r="B1134" s="63" t="s">
        <v>64</v>
      </c>
      <c r="C1134" s="57">
        <v>0</v>
      </c>
      <c r="D1134" s="57">
        <v>0</v>
      </c>
      <c r="E1134" s="57">
        <v>0</v>
      </c>
      <c r="F1134" s="57">
        <v>0</v>
      </c>
      <c r="G1134" s="57">
        <v>31.846</v>
      </c>
      <c r="H1134" s="57">
        <v>0.98280780715907201</v>
      </c>
      <c r="I1134" s="58">
        <v>31.846</v>
      </c>
      <c r="J1134" s="64">
        <v>0.85803837758915602</v>
      </c>
    </row>
    <row r="1135" spans="1:10" x14ac:dyDescent="0.3">
      <c r="A1135" s="93"/>
      <c r="B1135" s="63" t="s">
        <v>17</v>
      </c>
      <c r="C1135" s="57">
        <v>0</v>
      </c>
      <c r="D1135" s="57">
        <v>0</v>
      </c>
      <c r="E1135" s="57">
        <v>0</v>
      </c>
      <c r="F1135" s="57">
        <v>0</v>
      </c>
      <c r="G1135" s="57">
        <v>30.81</v>
      </c>
      <c r="H1135" s="57">
        <v>0.95083553785627795</v>
      </c>
      <c r="I1135" s="58">
        <v>30.81</v>
      </c>
      <c r="J1135" s="64">
        <v>0.83012505223644695</v>
      </c>
    </row>
    <row r="1136" spans="1:10" ht="26.4" x14ac:dyDescent="0.3">
      <c r="A1136" s="93"/>
      <c r="B1136" s="63" t="s">
        <v>66</v>
      </c>
      <c r="C1136" s="57">
        <v>28.64</v>
      </c>
      <c r="D1136" s="57">
        <v>6.5251516801582099</v>
      </c>
      <c r="E1136" s="57">
        <v>0</v>
      </c>
      <c r="F1136" s="57">
        <v>0</v>
      </c>
      <c r="G1136" s="57">
        <v>0</v>
      </c>
      <c r="H1136" s="57">
        <v>0</v>
      </c>
      <c r="I1136" s="58">
        <v>28.64</v>
      </c>
      <c r="J1136" s="64">
        <v>0.77165795183550301</v>
      </c>
    </row>
    <row r="1137" spans="1:10" ht="26.4" x14ac:dyDescent="0.3">
      <c r="A1137" s="93"/>
      <c r="B1137" s="63" t="s">
        <v>25</v>
      </c>
      <c r="C1137" s="57">
        <v>0</v>
      </c>
      <c r="D1137" s="57">
        <v>0</v>
      </c>
      <c r="E1137" s="57">
        <v>0</v>
      </c>
      <c r="F1137" s="57">
        <v>0</v>
      </c>
      <c r="G1137" s="57">
        <v>24.92</v>
      </c>
      <c r="H1137" s="57">
        <v>0.769062694040196</v>
      </c>
      <c r="I1137" s="58">
        <v>24.92</v>
      </c>
      <c r="J1137" s="64">
        <v>0.67142863686245602</v>
      </c>
    </row>
    <row r="1138" spans="1:10" ht="26.4" x14ac:dyDescent="0.3">
      <c r="A1138" s="93"/>
      <c r="B1138" s="63" t="s">
        <v>50</v>
      </c>
      <c r="C1138" s="57">
        <v>0</v>
      </c>
      <c r="D1138" s="57">
        <v>0</v>
      </c>
      <c r="E1138" s="57">
        <v>0</v>
      </c>
      <c r="F1138" s="57">
        <v>0</v>
      </c>
      <c r="G1138" s="57">
        <v>23.08</v>
      </c>
      <c r="H1138" s="57">
        <v>0.712277968637549</v>
      </c>
      <c r="I1138" s="58">
        <v>23.08</v>
      </c>
      <c r="J1138" s="64">
        <v>0.62185284666073404</v>
      </c>
    </row>
    <row r="1139" spans="1:10" x14ac:dyDescent="0.3">
      <c r="A1139" s="94"/>
      <c r="B1139" s="62" t="s">
        <v>93</v>
      </c>
      <c r="C1139" s="57">
        <v>438.91699999999997</v>
      </c>
      <c r="D1139" s="57">
        <v>100</v>
      </c>
      <c r="E1139" s="57">
        <v>32.264000000000003</v>
      </c>
      <c r="F1139" s="57">
        <v>100</v>
      </c>
      <c r="G1139" s="57">
        <v>3240.308</v>
      </c>
      <c r="H1139" s="57">
        <v>100</v>
      </c>
      <c r="I1139" s="58">
        <v>3711.489</v>
      </c>
      <c r="J1139" s="64">
        <v>100</v>
      </c>
    </row>
    <row r="1140" spans="1:10" x14ac:dyDescent="0.3">
      <c r="A1140" s="92" t="s">
        <v>241</v>
      </c>
      <c r="B1140" s="63" t="s">
        <v>11</v>
      </c>
      <c r="C1140" s="57">
        <v>0</v>
      </c>
      <c r="D1140" s="57">
        <v>0</v>
      </c>
      <c r="E1140" s="57">
        <v>0</v>
      </c>
      <c r="F1140" s="57">
        <v>0</v>
      </c>
      <c r="G1140" s="57">
        <v>219.93700000000001</v>
      </c>
      <c r="H1140" s="57">
        <v>40.559849369205899</v>
      </c>
      <c r="I1140" s="58">
        <v>219.93700000000001</v>
      </c>
      <c r="J1140" s="64">
        <v>29.790822069402701</v>
      </c>
    </row>
    <row r="1141" spans="1:10" x14ac:dyDescent="0.3">
      <c r="A1141" s="93"/>
      <c r="B1141" s="63" t="s">
        <v>5</v>
      </c>
      <c r="C1141" s="57">
        <v>68.897999999999996</v>
      </c>
      <c r="D1141" s="57">
        <v>36.8485794968338</v>
      </c>
      <c r="E1141" s="57">
        <v>1.502</v>
      </c>
      <c r="F1141" s="57">
        <v>16.6113691661137</v>
      </c>
      <c r="G1141" s="57">
        <v>90.411000000000001</v>
      </c>
      <c r="H1141" s="57">
        <v>16.673213426205098</v>
      </c>
      <c r="I1141" s="58">
        <v>160.81100000000001</v>
      </c>
      <c r="J1141" s="64">
        <v>21.782109821461201</v>
      </c>
    </row>
    <row r="1142" spans="1:10" ht="26.4" x14ac:dyDescent="0.3">
      <c r="A1142" s="93"/>
      <c r="B1142" s="63" t="s">
        <v>15</v>
      </c>
      <c r="C1142" s="57">
        <v>0</v>
      </c>
      <c r="D1142" s="57">
        <v>0</v>
      </c>
      <c r="E1142" s="57">
        <v>0</v>
      </c>
      <c r="F1142" s="57">
        <v>0</v>
      </c>
      <c r="G1142" s="57">
        <v>110.58199999999999</v>
      </c>
      <c r="H1142" s="57">
        <v>20.393063754372999</v>
      </c>
      <c r="I1142" s="58">
        <v>110.58199999999999</v>
      </c>
      <c r="J1142" s="64">
        <v>14.9785106011207</v>
      </c>
    </row>
    <row r="1143" spans="1:10" x14ac:dyDescent="0.3">
      <c r="A1143" s="93"/>
      <c r="B1143" s="63" t="s">
        <v>13</v>
      </c>
      <c r="C1143" s="57">
        <v>68.244</v>
      </c>
      <c r="D1143" s="57">
        <v>36.498801985281503</v>
      </c>
      <c r="E1143" s="57">
        <v>5.33</v>
      </c>
      <c r="F1143" s="57">
        <v>58.947135589471401</v>
      </c>
      <c r="G1143" s="57">
        <v>8.31</v>
      </c>
      <c r="H1143" s="57">
        <v>1.53249497928089</v>
      </c>
      <c r="I1143" s="58">
        <v>81.884</v>
      </c>
      <c r="J1143" s="64">
        <v>11.0913201249948</v>
      </c>
    </row>
    <row r="1144" spans="1:10" ht="26.4" x14ac:dyDescent="0.3">
      <c r="A1144" s="93"/>
      <c r="B1144" s="63" t="s">
        <v>12</v>
      </c>
      <c r="C1144" s="57">
        <v>28.256</v>
      </c>
      <c r="D1144" s="57">
        <v>15.1120999486565</v>
      </c>
      <c r="E1144" s="57">
        <v>0</v>
      </c>
      <c r="F1144" s="57">
        <v>0</v>
      </c>
      <c r="G1144" s="57">
        <v>21.51</v>
      </c>
      <c r="H1144" s="57">
        <v>3.9667830330122702</v>
      </c>
      <c r="I1144" s="58">
        <v>49.765999999999998</v>
      </c>
      <c r="J1144" s="64">
        <v>6.7408851221299502</v>
      </c>
    </row>
    <row r="1145" spans="1:10" ht="26.4" x14ac:dyDescent="0.3">
      <c r="A1145" s="93"/>
      <c r="B1145" s="63" t="s">
        <v>20</v>
      </c>
      <c r="C1145" s="57">
        <v>0.85199999999999998</v>
      </c>
      <c r="D1145" s="57">
        <v>0.45567345541673798</v>
      </c>
      <c r="E1145" s="57">
        <v>0</v>
      </c>
      <c r="F1145" s="57">
        <v>0</v>
      </c>
      <c r="G1145" s="57">
        <v>44.716999999999999</v>
      </c>
      <c r="H1145" s="57">
        <v>8.2465196135383305</v>
      </c>
      <c r="I1145" s="58">
        <v>45.569000000000003</v>
      </c>
      <c r="J1145" s="64">
        <v>6.1723946897548396</v>
      </c>
    </row>
    <row r="1146" spans="1:10" ht="26.4" x14ac:dyDescent="0.3">
      <c r="A1146" s="93"/>
      <c r="B1146" s="63" t="s">
        <v>36</v>
      </c>
      <c r="C1146" s="57">
        <v>0</v>
      </c>
      <c r="D1146" s="57">
        <v>0</v>
      </c>
      <c r="E1146" s="57">
        <v>0</v>
      </c>
      <c r="F1146" s="57">
        <v>0</v>
      </c>
      <c r="G1146" s="57">
        <v>22.515000000000001</v>
      </c>
      <c r="H1146" s="57">
        <v>4.15212087346681</v>
      </c>
      <c r="I1146" s="58">
        <v>22.515000000000001</v>
      </c>
      <c r="J1146" s="64">
        <v>3.04969313436394</v>
      </c>
    </row>
    <row r="1147" spans="1:10" ht="26.4" x14ac:dyDescent="0.3">
      <c r="A1147" s="93"/>
      <c r="B1147" s="63" t="s">
        <v>26</v>
      </c>
      <c r="C1147" s="57">
        <v>20.725999999999999</v>
      </c>
      <c r="D1147" s="57">
        <v>11.084845113811401</v>
      </c>
      <c r="E1147" s="57">
        <v>0</v>
      </c>
      <c r="F1147" s="57">
        <v>0</v>
      </c>
      <c r="G1147" s="57">
        <v>0</v>
      </c>
      <c r="H1147" s="57">
        <v>0</v>
      </c>
      <c r="I1147" s="58">
        <v>20.725999999999999</v>
      </c>
      <c r="J1147" s="64">
        <v>2.8073701933300899</v>
      </c>
    </row>
    <row r="1148" spans="1:10" ht="26.4" x14ac:dyDescent="0.3">
      <c r="A1148" s="93"/>
      <c r="B1148" s="63" t="s">
        <v>14</v>
      </c>
      <c r="C1148" s="57">
        <v>0</v>
      </c>
      <c r="D1148" s="57">
        <v>0</v>
      </c>
      <c r="E1148" s="57">
        <v>0</v>
      </c>
      <c r="F1148" s="57">
        <v>0</v>
      </c>
      <c r="G1148" s="57">
        <v>13.265000000000001</v>
      </c>
      <c r="H1148" s="57">
        <v>2.44627507823839</v>
      </c>
      <c r="I1148" s="58">
        <v>13.265000000000001</v>
      </c>
      <c r="J1148" s="64">
        <v>1.7967656863130199</v>
      </c>
    </row>
    <row r="1149" spans="1:10" x14ac:dyDescent="0.3">
      <c r="A1149" s="93"/>
      <c r="B1149" s="63" t="s">
        <v>28</v>
      </c>
      <c r="C1149" s="57">
        <v>0</v>
      </c>
      <c r="D1149" s="57">
        <v>0</v>
      </c>
      <c r="E1149" s="57">
        <v>0</v>
      </c>
      <c r="F1149" s="57">
        <v>0</v>
      </c>
      <c r="G1149" s="57">
        <v>11.006</v>
      </c>
      <c r="H1149" s="57">
        <v>2.0296798726793601</v>
      </c>
      <c r="I1149" s="58">
        <v>11.006</v>
      </c>
      <c r="J1149" s="64">
        <v>1.4907804857565801</v>
      </c>
    </row>
    <row r="1150" spans="1:10" ht="26.4" x14ac:dyDescent="0.3">
      <c r="A1150" s="93"/>
      <c r="B1150" s="63" t="s">
        <v>49</v>
      </c>
      <c r="C1150" s="57">
        <v>0</v>
      </c>
      <c r="D1150" s="57">
        <v>0</v>
      </c>
      <c r="E1150" s="57">
        <v>2.21</v>
      </c>
      <c r="F1150" s="57">
        <v>24.441495244415002</v>
      </c>
      <c r="G1150" s="57">
        <v>0</v>
      </c>
      <c r="H1150" s="57">
        <v>0</v>
      </c>
      <c r="I1150" s="58">
        <v>2.21</v>
      </c>
      <c r="J1150" s="64">
        <v>0.29934807137216501</v>
      </c>
    </row>
    <row r="1151" spans="1:10" x14ac:dyDescent="0.3">
      <c r="A1151" s="94"/>
      <c r="B1151" s="62" t="s">
        <v>93</v>
      </c>
      <c r="C1151" s="57">
        <v>186.976</v>
      </c>
      <c r="D1151" s="57">
        <v>100</v>
      </c>
      <c r="E1151" s="57">
        <v>9.0419999999999998</v>
      </c>
      <c r="F1151" s="57">
        <v>100</v>
      </c>
      <c r="G1151" s="57">
        <v>542.25300000000004</v>
      </c>
      <c r="H1151" s="57">
        <v>100</v>
      </c>
      <c r="I1151" s="58">
        <v>738.27099999999996</v>
      </c>
      <c r="J1151" s="64">
        <v>100</v>
      </c>
    </row>
    <row r="1152" spans="1:10" x14ac:dyDescent="0.3">
      <c r="A1152" s="92" t="s">
        <v>242</v>
      </c>
      <c r="B1152" s="63" t="s">
        <v>5</v>
      </c>
      <c r="C1152" s="57">
        <v>178.447</v>
      </c>
      <c r="D1152" s="57">
        <v>38.277740835281797</v>
      </c>
      <c r="E1152" s="57">
        <v>10.686</v>
      </c>
      <c r="F1152" s="57">
        <v>6.7060351806412299</v>
      </c>
      <c r="G1152" s="57">
        <v>2271.4899999999998</v>
      </c>
      <c r="H1152" s="57">
        <v>41.887326471927302</v>
      </c>
      <c r="I1152" s="58">
        <v>2460.623</v>
      </c>
      <c r="J1152" s="64">
        <v>40.682237422916003</v>
      </c>
    </row>
    <row r="1153" spans="1:10" x14ac:dyDescent="0.3">
      <c r="A1153" s="93"/>
      <c r="B1153" s="63" t="s">
        <v>11</v>
      </c>
      <c r="C1153" s="57">
        <v>0</v>
      </c>
      <c r="D1153" s="57">
        <v>0</v>
      </c>
      <c r="E1153" s="57">
        <v>0</v>
      </c>
      <c r="F1153" s="57">
        <v>0</v>
      </c>
      <c r="G1153" s="57">
        <v>1422.963</v>
      </c>
      <c r="H1153" s="57">
        <v>26.240096033208602</v>
      </c>
      <c r="I1153" s="58">
        <v>1422.963</v>
      </c>
      <c r="J1153" s="64">
        <v>23.526285257849299</v>
      </c>
    </row>
    <row r="1154" spans="1:10" ht="26.4" x14ac:dyDescent="0.3">
      <c r="A1154" s="93"/>
      <c r="B1154" s="63" t="s">
        <v>14</v>
      </c>
      <c r="C1154" s="57">
        <v>0</v>
      </c>
      <c r="D1154" s="57">
        <v>0</v>
      </c>
      <c r="E1154" s="57">
        <v>0</v>
      </c>
      <c r="F1154" s="57">
        <v>0</v>
      </c>
      <c r="G1154" s="57">
        <v>483.97800000000001</v>
      </c>
      <c r="H1154" s="57">
        <v>8.9247782254073105</v>
      </c>
      <c r="I1154" s="58">
        <v>483.97800000000001</v>
      </c>
      <c r="J1154" s="64">
        <v>8.0017572393121803</v>
      </c>
    </row>
    <row r="1155" spans="1:10" ht="26.4" x14ac:dyDescent="0.3">
      <c r="A1155" s="93"/>
      <c r="B1155" s="63" t="s">
        <v>12</v>
      </c>
      <c r="C1155" s="57">
        <v>93.992000000000004</v>
      </c>
      <c r="D1155" s="57">
        <v>20.161736630987399</v>
      </c>
      <c r="E1155" s="57">
        <v>0.85</v>
      </c>
      <c r="F1155" s="57">
        <v>0.53342035406560495</v>
      </c>
      <c r="G1155" s="57">
        <v>373.54399999999998</v>
      </c>
      <c r="H1155" s="57">
        <v>6.8883241747177504</v>
      </c>
      <c r="I1155" s="58">
        <v>468.38600000000002</v>
      </c>
      <c r="J1155" s="64">
        <v>7.7439699041949703</v>
      </c>
    </row>
    <row r="1156" spans="1:10" x14ac:dyDescent="0.3">
      <c r="A1156" s="93"/>
      <c r="B1156" s="63" t="s">
        <v>13</v>
      </c>
      <c r="C1156" s="57">
        <v>154.43700000000001</v>
      </c>
      <c r="D1156" s="57">
        <v>33.127480211930802</v>
      </c>
      <c r="E1156" s="57">
        <v>102.934</v>
      </c>
      <c r="F1156" s="57">
        <v>64.596577323987006</v>
      </c>
      <c r="G1156" s="57">
        <v>32.448999999999998</v>
      </c>
      <c r="H1156" s="57">
        <v>0.59837457205956002</v>
      </c>
      <c r="I1156" s="58">
        <v>289.82</v>
      </c>
      <c r="J1156" s="64">
        <v>4.7916832647299197</v>
      </c>
    </row>
    <row r="1157" spans="1:10" ht="26.4" x14ac:dyDescent="0.3">
      <c r="A1157" s="93"/>
      <c r="B1157" s="63" t="s">
        <v>15</v>
      </c>
      <c r="C1157" s="57">
        <v>0</v>
      </c>
      <c r="D1157" s="57">
        <v>0</v>
      </c>
      <c r="E1157" s="57">
        <v>0</v>
      </c>
      <c r="F1157" s="57">
        <v>0</v>
      </c>
      <c r="G1157" s="57">
        <v>263.03399999999999</v>
      </c>
      <c r="H1157" s="57">
        <v>4.8504686488678903</v>
      </c>
      <c r="I1157" s="58">
        <v>263.03399999999999</v>
      </c>
      <c r="J1157" s="64">
        <v>4.34882208217158</v>
      </c>
    </row>
    <row r="1158" spans="1:10" ht="26.4" x14ac:dyDescent="0.3">
      <c r="A1158" s="93"/>
      <c r="B1158" s="63" t="s">
        <v>20</v>
      </c>
      <c r="C1158" s="57">
        <v>0</v>
      </c>
      <c r="D1158" s="57">
        <v>0</v>
      </c>
      <c r="E1158" s="57">
        <v>0</v>
      </c>
      <c r="F1158" s="57">
        <v>0</v>
      </c>
      <c r="G1158" s="57">
        <v>207.28399999999999</v>
      </c>
      <c r="H1158" s="57">
        <v>3.8224128569383899</v>
      </c>
      <c r="I1158" s="58">
        <v>207.28399999999999</v>
      </c>
      <c r="J1158" s="64">
        <v>3.4270901726805501</v>
      </c>
    </row>
    <row r="1159" spans="1:10" x14ac:dyDescent="0.3">
      <c r="A1159" s="93"/>
      <c r="B1159" s="63" t="s">
        <v>17</v>
      </c>
      <c r="C1159" s="57">
        <v>0</v>
      </c>
      <c r="D1159" s="57">
        <v>0</v>
      </c>
      <c r="E1159" s="57">
        <v>0</v>
      </c>
      <c r="F1159" s="57">
        <v>0</v>
      </c>
      <c r="G1159" s="57">
        <v>69.319999999999993</v>
      </c>
      <c r="H1159" s="57">
        <v>1.27829286989333</v>
      </c>
      <c r="I1159" s="58">
        <v>69.319999999999993</v>
      </c>
      <c r="J1159" s="64">
        <v>1.14608889624966</v>
      </c>
    </row>
    <row r="1160" spans="1:10" ht="26.4" x14ac:dyDescent="0.3">
      <c r="A1160" s="93"/>
      <c r="B1160" s="63" t="s">
        <v>23</v>
      </c>
      <c r="C1160" s="57">
        <v>5.8369999999999997</v>
      </c>
      <c r="D1160" s="57">
        <v>1.2520646088504701</v>
      </c>
      <c r="E1160" s="57">
        <v>0</v>
      </c>
      <c r="F1160" s="57">
        <v>0</v>
      </c>
      <c r="G1160" s="57">
        <v>54.103999999999999</v>
      </c>
      <c r="H1160" s="57">
        <v>0.99770279043145904</v>
      </c>
      <c r="I1160" s="58">
        <v>59.941000000000003</v>
      </c>
      <c r="J1160" s="64">
        <v>0.991023002453854</v>
      </c>
    </row>
    <row r="1161" spans="1:10" ht="26.4" x14ac:dyDescent="0.3">
      <c r="A1161" s="93"/>
      <c r="B1161" s="63" t="s">
        <v>62</v>
      </c>
      <c r="C1161" s="57">
        <v>0</v>
      </c>
      <c r="D1161" s="57">
        <v>0</v>
      </c>
      <c r="E1161" s="57">
        <v>0</v>
      </c>
      <c r="F1161" s="57">
        <v>0</v>
      </c>
      <c r="G1161" s="57">
        <v>59.287999999999997</v>
      </c>
      <c r="H1161" s="57">
        <v>1.0932981487339299</v>
      </c>
      <c r="I1161" s="58">
        <v>59.287999999999997</v>
      </c>
      <c r="J1161" s="64">
        <v>0.98022675246465796</v>
      </c>
    </row>
    <row r="1162" spans="1:10" ht="26.4" x14ac:dyDescent="0.3">
      <c r="A1162" s="93"/>
      <c r="B1162" s="63" t="s">
        <v>29</v>
      </c>
      <c r="C1162" s="57">
        <v>0</v>
      </c>
      <c r="D1162" s="57">
        <v>0</v>
      </c>
      <c r="E1162" s="57">
        <v>0</v>
      </c>
      <c r="F1162" s="57">
        <v>0</v>
      </c>
      <c r="G1162" s="57">
        <v>43.906999999999996</v>
      </c>
      <c r="H1162" s="57">
        <v>0.80966539293719697</v>
      </c>
      <c r="I1162" s="58">
        <v>43.906999999999996</v>
      </c>
      <c r="J1162" s="64">
        <v>0.72592794529189297</v>
      </c>
    </row>
    <row r="1163" spans="1:10" ht="26.4" x14ac:dyDescent="0.3">
      <c r="A1163" s="93"/>
      <c r="B1163" s="63" t="s">
        <v>26</v>
      </c>
      <c r="C1163" s="57">
        <v>19.016999999999999</v>
      </c>
      <c r="D1163" s="57">
        <v>4.0792380788948703</v>
      </c>
      <c r="E1163" s="57">
        <v>0</v>
      </c>
      <c r="F1163" s="57">
        <v>0</v>
      </c>
      <c r="G1163" s="57">
        <v>19.867999999999999</v>
      </c>
      <c r="H1163" s="57">
        <v>0.36637511164224901</v>
      </c>
      <c r="I1163" s="58">
        <v>38.884999999999998</v>
      </c>
      <c r="J1163" s="64">
        <v>0.64289767355262895</v>
      </c>
    </row>
    <row r="1164" spans="1:10" x14ac:dyDescent="0.3">
      <c r="A1164" s="93"/>
      <c r="B1164" s="63" t="s">
        <v>64</v>
      </c>
      <c r="C1164" s="57">
        <v>0</v>
      </c>
      <c r="D1164" s="57">
        <v>0</v>
      </c>
      <c r="E1164" s="57">
        <v>34.807000000000002</v>
      </c>
      <c r="F1164" s="57">
        <v>21.843249722307601</v>
      </c>
      <c r="G1164" s="57">
        <v>0</v>
      </c>
      <c r="H1164" s="57">
        <v>0</v>
      </c>
      <c r="I1164" s="58">
        <v>34.807000000000002</v>
      </c>
      <c r="J1164" s="64">
        <v>0.57547484437048602</v>
      </c>
    </row>
    <row r="1165" spans="1:10" ht="26.4" x14ac:dyDescent="0.3">
      <c r="A1165" s="93"/>
      <c r="B1165" s="63" t="s">
        <v>36</v>
      </c>
      <c r="C1165" s="57">
        <v>0</v>
      </c>
      <c r="D1165" s="57">
        <v>0</v>
      </c>
      <c r="E1165" s="57">
        <v>0</v>
      </c>
      <c r="F1165" s="57">
        <v>0</v>
      </c>
      <c r="G1165" s="57">
        <v>26.007999999999999</v>
      </c>
      <c r="H1165" s="57">
        <v>0.47959955222426098</v>
      </c>
      <c r="I1165" s="58">
        <v>26.007999999999999</v>
      </c>
      <c r="J1165" s="64">
        <v>0.42999826909493999</v>
      </c>
    </row>
    <row r="1166" spans="1:10" ht="26.4" x14ac:dyDescent="0.3">
      <c r="A1166" s="93"/>
      <c r="B1166" s="63" t="s">
        <v>43</v>
      </c>
      <c r="C1166" s="57">
        <v>0</v>
      </c>
      <c r="D1166" s="57">
        <v>0</v>
      </c>
      <c r="E1166" s="57">
        <v>0</v>
      </c>
      <c r="F1166" s="57">
        <v>0</v>
      </c>
      <c r="G1166" s="57">
        <v>23.731999999999999</v>
      </c>
      <c r="H1166" s="57">
        <v>0.437629059265847</v>
      </c>
      <c r="I1166" s="58">
        <v>23.731999999999999</v>
      </c>
      <c r="J1166" s="64">
        <v>0.39236846055679497</v>
      </c>
    </row>
    <row r="1167" spans="1:10" x14ac:dyDescent="0.3">
      <c r="A1167" s="93"/>
      <c r="B1167" s="63" t="s">
        <v>31</v>
      </c>
      <c r="C1167" s="57">
        <v>0</v>
      </c>
      <c r="D1167" s="57">
        <v>0</v>
      </c>
      <c r="E1167" s="57">
        <v>0</v>
      </c>
      <c r="F1167" s="57">
        <v>0</v>
      </c>
      <c r="G1167" s="57">
        <v>22.981999999999999</v>
      </c>
      <c r="H1167" s="57">
        <v>0.42379871228921701</v>
      </c>
      <c r="I1167" s="58">
        <v>22.981999999999999</v>
      </c>
      <c r="J1167" s="64">
        <v>0.37996847971162401</v>
      </c>
    </row>
    <row r="1168" spans="1:10" ht="26.4" x14ac:dyDescent="0.3">
      <c r="A1168" s="93"/>
      <c r="B1168" s="63" t="s">
        <v>54</v>
      </c>
      <c r="C1168" s="57">
        <v>14.46</v>
      </c>
      <c r="D1168" s="57">
        <v>3.10173963405478</v>
      </c>
      <c r="E1168" s="57">
        <v>0</v>
      </c>
      <c r="F1168" s="57">
        <v>0</v>
      </c>
      <c r="G1168" s="57">
        <v>6.5</v>
      </c>
      <c r="H1168" s="57">
        <v>0.11986300713079399</v>
      </c>
      <c r="I1168" s="58">
        <v>20.96</v>
      </c>
      <c r="J1168" s="64">
        <v>0.34653813135304301</v>
      </c>
    </row>
    <row r="1169" spans="1:10" ht="26.4" x14ac:dyDescent="0.3">
      <c r="A1169" s="93"/>
      <c r="B1169" s="63" t="s">
        <v>33</v>
      </c>
      <c r="C1169" s="57">
        <v>0</v>
      </c>
      <c r="D1169" s="57">
        <v>0</v>
      </c>
      <c r="E1169" s="57">
        <v>0</v>
      </c>
      <c r="F1169" s="57">
        <v>0</v>
      </c>
      <c r="G1169" s="57">
        <v>14.334440000000001</v>
      </c>
      <c r="H1169" s="57">
        <v>0.26433370522091398</v>
      </c>
      <c r="I1169" s="58">
        <v>14.334440000000001</v>
      </c>
      <c r="J1169" s="64">
        <v>0.23699570856833599</v>
      </c>
    </row>
    <row r="1170" spans="1:10" x14ac:dyDescent="0.3">
      <c r="A1170" s="93"/>
      <c r="B1170" s="63" t="s">
        <v>28</v>
      </c>
      <c r="C1170" s="57">
        <v>0</v>
      </c>
      <c r="D1170" s="57">
        <v>0</v>
      </c>
      <c r="E1170" s="57">
        <v>0</v>
      </c>
      <c r="F1170" s="57">
        <v>0</v>
      </c>
      <c r="G1170" s="57">
        <v>14.154999999999999</v>
      </c>
      <c r="H1170" s="57">
        <v>0.26102474860559899</v>
      </c>
      <c r="I1170" s="58">
        <v>14.154999999999999</v>
      </c>
      <c r="J1170" s="64">
        <v>0.23402897181785901</v>
      </c>
    </row>
    <row r="1171" spans="1:10" ht="26.4" x14ac:dyDescent="0.3">
      <c r="A1171" s="93"/>
      <c r="B1171" s="63" t="s">
        <v>49</v>
      </c>
      <c r="C1171" s="57">
        <v>0</v>
      </c>
      <c r="D1171" s="57">
        <v>0</v>
      </c>
      <c r="E1171" s="57">
        <v>10.071999999999999</v>
      </c>
      <c r="F1171" s="57">
        <v>6.3207174189985498</v>
      </c>
      <c r="G1171" s="57">
        <v>0</v>
      </c>
      <c r="H1171" s="57">
        <v>0</v>
      </c>
      <c r="I1171" s="58">
        <v>10.071999999999999</v>
      </c>
      <c r="J1171" s="64">
        <v>0.166523476096749</v>
      </c>
    </row>
    <row r="1172" spans="1:10" ht="39.6" x14ac:dyDescent="0.3">
      <c r="A1172" s="93"/>
      <c r="B1172" s="63" t="s">
        <v>19</v>
      </c>
      <c r="C1172" s="57">
        <v>0</v>
      </c>
      <c r="D1172" s="57">
        <v>0</v>
      </c>
      <c r="E1172" s="57">
        <v>0</v>
      </c>
      <c r="F1172" s="57">
        <v>0</v>
      </c>
      <c r="G1172" s="57">
        <v>7.891</v>
      </c>
      <c r="H1172" s="57">
        <v>0.14551369065678399</v>
      </c>
      <c r="I1172" s="58">
        <v>7.891</v>
      </c>
      <c r="J1172" s="64">
        <v>0.130464331798992</v>
      </c>
    </row>
    <row r="1173" spans="1:10" ht="26.4" x14ac:dyDescent="0.3">
      <c r="A1173" s="93"/>
      <c r="B1173" s="63" t="s">
        <v>22</v>
      </c>
      <c r="C1173" s="57">
        <v>0</v>
      </c>
      <c r="D1173" s="57">
        <v>0</v>
      </c>
      <c r="E1173" s="57">
        <v>0</v>
      </c>
      <c r="F1173" s="57">
        <v>0</v>
      </c>
      <c r="G1173" s="57">
        <v>6.0259999999999998</v>
      </c>
      <c r="H1173" s="57">
        <v>0.111122227841564</v>
      </c>
      <c r="I1173" s="58">
        <v>6.0259999999999998</v>
      </c>
      <c r="J1173" s="64">
        <v>9.9629712763999997E-2</v>
      </c>
    </row>
    <row r="1174" spans="1:10" x14ac:dyDescent="0.3">
      <c r="A1174" s="94"/>
      <c r="B1174" s="62" t="s">
        <v>93</v>
      </c>
      <c r="C1174" s="57">
        <v>466.19</v>
      </c>
      <c r="D1174" s="57">
        <v>100</v>
      </c>
      <c r="E1174" s="57">
        <v>159.34899999999999</v>
      </c>
      <c r="F1174" s="57">
        <v>100</v>
      </c>
      <c r="G1174" s="57">
        <v>5422.8574399999998</v>
      </c>
      <c r="H1174" s="57">
        <v>100</v>
      </c>
      <c r="I1174" s="58">
        <v>6048.3964400000004</v>
      </c>
      <c r="J1174" s="64">
        <v>100</v>
      </c>
    </row>
    <row r="1175" spans="1:10" x14ac:dyDescent="0.3">
      <c r="A1175" s="92" t="s">
        <v>243</v>
      </c>
      <c r="B1175" s="63" t="s">
        <v>5</v>
      </c>
      <c r="C1175" s="57">
        <v>260.83499999999998</v>
      </c>
      <c r="D1175" s="57">
        <v>44.2486958734467</v>
      </c>
      <c r="E1175" s="57">
        <v>32.295999999999999</v>
      </c>
      <c r="F1175" s="57">
        <v>49.775750196507602</v>
      </c>
      <c r="G1175" s="57">
        <v>1078.453</v>
      </c>
      <c r="H1175" s="57">
        <v>23.955474683146399</v>
      </c>
      <c r="I1175" s="58">
        <v>1371.5840000000001</v>
      </c>
      <c r="J1175" s="64">
        <v>26.600343713962499</v>
      </c>
    </row>
    <row r="1176" spans="1:10" ht="26.4" x14ac:dyDescent="0.3">
      <c r="A1176" s="93"/>
      <c r="B1176" s="63" t="s">
        <v>12</v>
      </c>
      <c r="C1176" s="57">
        <v>130.928</v>
      </c>
      <c r="D1176" s="57">
        <v>22.2109504219857</v>
      </c>
      <c r="E1176" s="57">
        <v>1.8009999999999999</v>
      </c>
      <c r="F1176" s="57">
        <v>2.7757656088651901</v>
      </c>
      <c r="G1176" s="57">
        <v>942.93399999999997</v>
      </c>
      <c r="H1176" s="57">
        <v>20.945216495181501</v>
      </c>
      <c r="I1176" s="58">
        <v>1075.663</v>
      </c>
      <c r="J1176" s="64">
        <v>20.861285579586902</v>
      </c>
    </row>
    <row r="1177" spans="1:10" x14ac:dyDescent="0.3">
      <c r="A1177" s="93"/>
      <c r="B1177" s="63" t="s">
        <v>11</v>
      </c>
      <c r="C1177" s="57">
        <v>0</v>
      </c>
      <c r="D1177" s="57">
        <v>0</v>
      </c>
      <c r="E1177" s="57">
        <v>0</v>
      </c>
      <c r="F1177" s="57">
        <v>0</v>
      </c>
      <c r="G1177" s="57">
        <v>727.35</v>
      </c>
      <c r="H1177" s="57">
        <v>16.156489444404698</v>
      </c>
      <c r="I1177" s="58">
        <v>727.35</v>
      </c>
      <c r="J1177" s="64">
        <v>14.106142970719</v>
      </c>
    </row>
    <row r="1178" spans="1:10" ht="26.4" x14ac:dyDescent="0.3">
      <c r="A1178" s="93"/>
      <c r="B1178" s="63" t="s">
        <v>15</v>
      </c>
      <c r="C1178" s="57">
        <v>0</v>
      </c>
      <c r="D1178" s="57">
        <v>0</v>
      </c>
      <c r="E1178" s="57">
        <v>0</v>
      </c>
      <c r="F1178" s="57">
        <v>0</v>
      </c>
      <c r="G1178" s="57">
        <v>547.62400000000002</v>
      </c>
      <c r="H1178" s="57">
        <v>12.1642694376884</v>
      </c>
      <c r="I1178" s="58">
        <v>547.62400000000002</v>
      </c>
      <c r="J1178" s="64">
        <v>10.620557418295199</v>
      </c>
    </row>
    <row r="1179" spans="1:10" ht="26.4" x14ac:dyDescent="0.3">
      <c r="A1179" s="93"/>
      <c r="B1179" s="63" t="s">
        <v>14</v>
      </c>
      <c r="C1179" s="57">
        <v>0</v>
      </c>
      <c r="D1179" s="57">
        <v>0</v>
      </c>
      <c r="E1179" s="57">
        <v>0</v>
      </c>
      <c r="F1179" s="57">
        <v>0</v>
      </c>
      <c r="G1179" s="57">
        <v>304.30799999999999</v>
      </c>
      <c r="H1179" s="57">
        <v>6.7595366602707099</v>
      </c>
      <c r="I1179" s="58">
        <v>304.30799999999999</v>
      </c>
      <c r="J1179" s="64">
        <v>5.9017146561264298</v>
      </c>
    </row>
    <row r="1180" spans="1:10" x14ac:dyDescent="0.3">
      <c r="A1180" s="93"/>
      <c r="B1180" s="63" t="s">
        <v>28</v>
      </c>
      <c r="C1180" s="57">
        <v>0</v>
      </c>
      <c r="D1180" s="57">
        <v>0</v>
      </c>
      <c r="E1180" s="57">
        <v>0</v>
      </c>
      <c r="F1180" s="57">
        <v>0</v>
      </c>
      <c r="G1180" s="57">
        <v>218.261</v>
      </c>
      <c r="H1180" s="57">
        <v>4.8481907508423898</v>
      </c>
      <c r="I1180" s="58">
        <v>218.261</v>
      </c>
      <c r="J1180" s="64">
        <v>4.2329289488308204</v>
      </c>
    </row>
    <row r="1181" spans="1:10" x14ac:dyDescent="0.3">
      <c r="A1181" s="93"/>
      <c r="B1181" s="63" t="s">
        <v>13</v>
      </c>
      <c r="C1181" s="57">
        <v>101.27500000000001</v>
      </c>
      <c r="D1181" s="57">
        <v>17.180542007718699</v>
      </c>
      <c r="E1181" s="57">
        <v>26.474</v>
      </c>
      <c r="F1181" s="57">
        <v>40.802675585284298</v>
      </c>
      <c r="G1181" s="57">
        <v>65.296000000000006</v>
      </c>
      <c r="H1181" s="57">
        <v>1.4504078294656599</v>
      </c>
      <c r="I1181" s="58">
        <v>193.04499999999999</v>
      </c>
      <c r="J1181" s="64">
        <v>3.7438927198493799</v>
      </c>
    </row>
    <row r="1182" spans="1:10" ht="26.4" x14ac:dyDescent="0.3">
      <c r="A1182" s="93"/>
      <c r="B1182" s="63" t="s">
        <v>44</v>
      </c>
      <c r="C1182" s="57">
        <v>0</v>
      </c>
      <c r="D1182" s="57">
        <v>0</v>
      </c>
      <c r="E1182" s="57">
        <v>1.4019999999999999</v>
      </c>
      <c r="F1182" s="57">
        <v>2.1608125394941702</v>
      </c>
      <c r="G1182" s="57">
        <v>187.72120000000001</v>
      </c>
      <c r="H1182" s="57">
        <v>4.1698158882119802</v>
      </c>
      <c r="I1182" s="58">
        <v>189.1232</v>
      </c>
      <c r="J1182" s="64">
        <v>3.6678337777959502</v>
      </c>
    </row>
    <row r="1183" spans="1:10" x14ac:dyDescent="0.3">
      <c r="A1183" s="93"/>
      <c r="B1183" s="63" t="s">
        <v>17</v>
      </c>
      <c r="C1183" s="57">
        <v>0</v>
      </c>
      <c r="D1183" s="57">
        <v>0</v>
      </c>
      <c r="E1183" s="57">
        <v>0</v>
      </c>
      <c r="F1183" s="57">
        <v>0</v>
      </c>
      <c r="G1183" s="57">
        <v>127.846</v>
      </c>
      <c r="H1183" s="57">
        <v>2.83981927477743</v>
      </c>
      <c r="I1183" s="58">
        <v>127.846</v>
      </c>
      <c r="J1183" s="64">
        <v>2.4794307475555701</v>
      </c>
    </row>
    <row r="1184" spans="1:10" ht="26.4" x14ac:dyDescent="0.3">
      <c r="A1184" s="93"/>
      <c r="B1184" s="63" t="s">
        <v>20</v>
      </c>
      <c r="C1184" s="57">
        <v>46.698</v>
      </c>
      <c r="D1184" s="57">
        <v>7.9219644599007601</v>
      </c>
      <c r="E1184" s="57">
        <v>2.91</v>
      </c>
      <c r="F1184" s="57">
        <v>4.4849960698488003</v>
      </c>
      <c r="G1184" s="57">
        <v>41.009</v>
      </c>
      <c r="H1184" s="57">
        <v>0.91092524317810097</v>
      </c>
      <c r="I1184" s="58">
        <v>90.617000000000004</v>
      </c>
      <c r="J1184" s="64">
        <v>1.7574157662440999</v>
      </c>
    </row>
    <row r="1185" spans="1:10" ht="39.6" x14ac:dyDescent="0.3">
      <c r="A1185" s="93"/>
      <c r="B1185" s="63" t="s">
        <v>19</v>
      </c>
      <c r="C1185" s="57">
        <v>0</v>
      </c>
      <c r="D1185" s="57">
        <v>0</v>
      </c>
      <c r="E1185" s="57">
        <v>0</v>
      </c>
      <c r="F1185" s="57">
        <v>0</v>
      </c>
      <c r="G1185" s="57">
        <v>66.808999999999997</v>
      </c>
      <c r="H1185" s="57">
        <v>1.48401581534506</v>
      </c>
      <c r="I1185" s="58">
        <v>66.808999999999997</v>
      </c>
      <c r="J1185" s="64">
        <v>1.2956861287286201</v>
      </c>
    </row>
    <row r="1186" spans="1:10" x14ac:dyDescent="0.3">
      <c r="A1186" s="93"/>
      <c r="B1186" s="63" t="s">
        <v>64</v>
      </c>
      <c r="C1186" s="57">
        <v>0</v>
      </c>
      <c r="D1186" s="57">
        <v>0</v>
      </c>
      <c r="E1186" s="57">
        <v>0</v>
      </c>
      <c r="F1186" s="57">
        <v>0</v>
      </c>
      <c r="G1186" s="57">
        <v>57.030999999999999</v>
      </c>
      <c r="H1186" s="57">
        <v>1.26681893105636</v>
      </c>
      <c r="I1186" s="58">
        <v>57.030999999999999</v>
      </c>
      <c r="J1186" s="64">
        <v>1.1060527115736201</v>
      </c>
    </row>
    <row r="1187" spans="1:10" ht="26.4" x14ac:dyDescent="0.3">
      <c r="A1187" s="93"/>
      <c r="B1187" s="63" t="s">
        <v>22</v>
      </c>
      <c r="C1187" s="57">
        <v>0</v>
      </c>
      <c r="D1187" s="57">
        <v>0</v>
      </c>
      <c r="E1187" s="57">
        <v>0</v>
      </c>
      <c r="F1187" s="57">
        <v>0</v>
      </c>
      <c r="G1187" s="57">
        <v>52.110999999999997</v>
      </c>
      <c r="H1187" s="57">
        <v>1.1575318917128901</v>
      </c>
      <c r="I1187" s="58">
        <v>52.110999999999997</v>
      </c>
      <c r="J1187" s="64">
        <v>1.0106347925306101</v>
      </c>
    </row>
    <row r="1188" spans="1:10" ht="26.4" x14ac:dyDescent="0.3">
      <c r="A1188" s="93"/>
      <c r="B1188" s="63" t="s">
        <v>21</v>
      </c>
      <c r="C1188" s="57">
        <v>0</v>
      </c>
      <c r="D1188" s="57">
        <v>0</v>
      </c>
      <c r="E1188" s="57">
        <v>0</v>
      </c>
      <c r="F1188" s="57">
        <v>0</v>
      </c>
      <c r="G1188" s="57">
        <v>41.500999999999998</v>
      </c>
      <c r="H1188" s="57">
        <v>0.92185394711244695</v>
      </c>
      <c r="I1188" s="58">
        <v>41.500999999999998</v>
      </c>
      <c r="J1188" s="64">
        <v>0.80486566223662503</v>
      </c>
    </row>
    <row r="1189" spans="1:10" ht="26.4" x14ac:dyDescent="0.3">
      <c r="A1189" s="93"/>
      <c r="B1189" s="63" t="s">
        <v>26</v>
      </c>
      <c r="C1189" s="57">
        <v>30.890999999999998</v>
      </c>
      <c r="D1189" s="57">
        <v>5.2404258026209796</v>
      </c>
      <c r="E1189" s="57">
        <v>0</v>
      </c>
      <c r="F1189" s="57">
        <v>0</v>
      </c>
      <c r="G1189" s="57">
        <v>0</v>
      </c>
      <c r="H1189" s="57">
        <v>0</v>
      </c>
      <c r="I1189" s="58">
        <v>30.890999999999998</v>
      </c>
      <c r="J1189" s="64">
        <v>0.59909653194264201</v>
      </c>
    </row>
    <row r="1190" spans="1:10" ht="26.4" x14ac:dyDescent="0.3">
      <c r="A1190" s="93"/>
      <c r="B1190" s="63" t="s">
        <v>49</v>
      </c>
      <c r="C1190" s="57">
        <v>18.847999999999999</v>
      </c>
      <c r="D1190" s="57">
        <v>3.1974214343271599</v>
      </c>
      <c r="E1190" s="57">
        <v>0</v>
      </c>
      <c r="F1190" s="57">
        <v>0</v>
      </c>
      <c r="G1190" s="57">
        <v>5.5030000000000001</v>
      </c>
      <c r="H1190" s="57">
        <v>0.122237109249411</v>
      </c>
      <c r="I1190" s="58">
        <v>24.350999999999999</v>
      </c>
      <c r="J1190" s="64">
        <v>0.47226051760497501</v>
      </c>
    </row>
    <row r="1191" spans="1:10" x14ac:dyDescent="0.3">
      <c r="A1191" s="93"/>
      <c r="B1191" s="63" t="s">
        <v>31</v>
      </c>
      <c r="C1191" s="57">
        <v>0</v>
      </c>
      <c r="D1191" s="57">
        <v>0</v>
      </c>
      <c r="E1191" s="57">
        <v>0</v>
      </c>
      <c r="F1191" s="57">
        <v>0</v>
      </c>
      <c r="G1191" s="57">
        <v>18.189</v>
      </c>
      <c r="H1191" s="57">
        <v>0.404028853377709</v>
      </c>
      <c r="I1191" s="58">
        <v>18.189</v>
      </c>
      <c r="J1191" s="64">
        <v>0.352755392169393</v>
      </c>
    </row>
    <row r="1192" spans="1:10" ht="26.4" x14ac:dyDescent="0.3">
      <c r="A1192" s="93"/>
      <c r="B1192" s="63" t="s">
        <v>33</v>
      </c>
      <c r="C1192" s="57">
        <v>0</v>
      </c>
      <c r="D1192" s="57">
        <v>0</v>
      </c>
      <c r="E1192" s="57">
        <v>0</v>
      </c>
      <c r="F1192" s="57">
        <v>0</v>
      </c>
      <c r="G1192" s="57">
        <v>11.86</v>
      </c>
      <c r="H1192" s="57">
        <v>0.26344396069380599</v>
      </c>
      <c r="I1192" s="58">
        <v>11.86</v>
      </c>
      <c r="J1192" s="64">
        <v>0.23001148777442401</v>
      </c>
    </row>
    <row r="1193" spans="1:10" ht="26.4" x14ac:dyDescent="0.3">
      <c r="A1193" s="93"/>
      <c r="B1193" s="63" t="s">
        <v>39</v>
      </c>
      <c r="C1193" s="57">
        <v>0</v>
      </c>
      <c r="D1193" s="57">
        <v>0</v>
      </c>
      <c r="E1193" s="57">
        <v>0</v>
      </c>
      <c r="F1193" s="57">
        <v>0</v>
      </c>
      <c r="G1193" s="57">
        <v>8.1</v>
      </c>
      <c r="H1193" s="57">
        <v>0.17992378428497699</v>
      </c>
      <c r="I1193" s="58">
        <v>8.1</v>
      </c>
      <c r="J1193" s="64">
        <v>0.157090476473257</v>
      </c>
    </row>
    <row r="1194" spans="1:10" x14ac:dyDescent="0.3">
      <c r="A1194" s="94"/>
      <c r="B1194" s="62" t="s">
        <v>93</v>
      </c>
      <c r="C1194" s="57">
        <v>589.47500000000002</v>
      </c>
      <c r="D1194" s="57">
        <v>100</v>
      </c>
      <c r="E1194" s="57">
        <v>64.882999999999996</v>
      </c>
      <c r="F1194" s="57">
        <v>100</v>
      </c>
      <c r="G1194" s="57">
        <v>4501.9062000000004</v>
      </c>
      <c r="H1194" s="57">
        <v>100</v>
      </c>
      <c r="I1194" s="58">
        <v>5156.2641999999996</v>
      </c>
      <c r="J1194" s="64">
        <v>100</v>
      </c>
    </row>
    <row r="1195" spans="1:10" x14ac:dyDescent="0.3">
      <c r="A1195" s="92" t="s">
        <v>244</v>
      </c>
      <c r="B1195" s="63" t="s">
        <v>5</v>
      </c>
      <c r="C1195" s="57">
        <v>36.634999999999998</v>
      </c>
      <c r="D1195" s="57">
        <v>37.722152433122602</v>
      </c>
      <c r="E1195" s="57">
        <v>0</v>
      </c>
      <c r="F1195" s="57">
        <v>0</v>
      </c>
      <c r="G1195" s="57">
        <v>53.872999999999998</v>
      </c>
      <c r="H1195" s="57">
        <v>27.607361648802101</v>
      </c>
      <c r="I1195" s="58">
        <v>90.507999999999996</v>
      </c>
      <c r="J1195" s="64">
        <v>30.343507086912702</v>
      </c>
    </row>
    <row r="1196" spans="1:10" x14ac:dyDescent="0.3">
      <c r="A1196" s="93"/>
      <c r="B1196" s="63" t="s">
        <v>13</v>
      </c>
      <c r="C1196" s="57">
        <v>57.197000000000003</v>
      </c>
      <c r="D1196" s="57">
        <v>58.894334726827203</v>
      </c>
      <c r="E1196" s="57">
        <v>6.02</v>
      </c>
      <c r="F1196" s="57">
        <v>100</v>
      </c>
      <c r="G1196" s="57">
        <v>5.5</v>
      </c>
      <c r="H1196" s="57">
        <v>2.8184895786091602</v>
      </c>
      <c r="I1196" s="58">
        <v>68.716999999999999</v>
      </c>
      <c r="J1196" s="64">
        <v>23.037905781714102</v>
      </c>
    </row>
    <row r="1197" spans="1:10" x14ac:dyDescent="0.3">
      <c r="A1197" s="93"/>
      <c r="B1197" s="63" t="s">
        <v>11</v>
      </c>
      <c r="C1197" s="57">
        <v>0</v>
      </c>
      <c r="D1197" s="57">
        <v>0</v>
      </c>
      <c r="E1197" s="57">
        <v>0</v>
      </c>
      <c r="F1197" s="57">
        <v>0</v>
      </c>
      <c r="G1197" s="57">
        <v>45.110999999999997</v>
      </c>
      <c r="H1197" s="57">
        <v>23.117251523752302</v>
      </c>
      <c r="I1197" s="58">
        <v>45.110999999999997</v>
      </c>
      <c r="J1197" s="64">
        <v>15.1238116873394</v>
      </c>
    </row>
    <row r="1198" spans="1:10" ht="39.6" x14ac:dyDescent="0.3">
      <c r="A1198" s="93"/>
      <c r="B1198" s="63" t="s">
        <v>35</v>
      </c>
      <c r="C1198" s="57">
        <v>0</v>
      </c>
      <c r="D1198" s="57">
        <v>0</v>
      </c>
      <c r="E1198" s="57">
        <v>0</v>
      </c>
      <c r="F1198" s="57">
        <v>0</v>
      </c>
      <c r="G1198" s="57">
        <v>28.129000000000001</v>
      </c>
      <c r="H1198" s="57">
        <v>14.4147806103086</v>
      </c>
      <c r="I1198" s="58">
        <v>28.129000000000001</v>
      </c>
      <c r="J1198" s="64">
        <v>9.4304648301560903</v>
      </c>
    </row>
    <row r="1199" spans="1:10" ht="26.4" x14ac:dyDescent="0.3">
      <c r="A1199" s="93"/>
      <c r="B1199" s="63" t="s">
        <v>15</v>
      </c>
      <c r="C1199" s="57">
        <v>0</v>
      </c>
      <c r="D1199" s="57">
        <v>0</v>
      </c>
      <c r="E1199" s="57">
        <v>0</v>
      </c>
      <c r="F1199" s="57">
        <v>0</v>
      </c>
      <c r="G1199" s="57">
        <v>15.1</v>
      </c>
      <c r="H1199" s="57">
        <v>7.7380350249087897</v>
      </c>
      <c r="I1199" s="58">
        <v>15.1</v>
      </c>
      <c r="J1199" s="64">
        <v>5.0623917997567203</v>
      </c>
    </row>
    <row r="1200" spans="1:10" ht="26.4" x14ac:dyDescent="0.3">
      <c r="A1200" s="93"/>
      <c r="B1200" s="63" t="s">
        <v>22</v>
      </c>
      <c r="C1200" s="57">
        <v>0</v>
      </c>
      <c r="D1200" s="57">
        <v>0</v>
      </c>
      <c r="E1200" s="57">
        <v>0</v>
      </c>
      <c r="F1200" s="57">
        <v>0</v>
      </c>
      <c r="G1200" s="57">
        <v>13.003</v>
      </c>
      <c r="H1200" s="57">
        <v>6.6634218164827104</v>
      </c>
      <c r="I1200" s="58">
        <v>13.003</v>
      </c>
      <c r="J1200" s="64">
        <v>4.3593563292872002</v>
      </c>
    </row>
    <row r="1201" spans="1:10" ht="39.6" x14ac:dyDescent="0.3">
      <c r="A1201" s="93"/>
      <c r="B1201" s="63" t="s">
        <v>32</v>
      </c>
      <c r="C1201" s="57">
        <v>0</v>
      </c>
      <c r="D1201" s="57">
        <v>0</v>
      </c>
      <c r="E1201" s="57">
        <v>0</v>
      </c>
      <c r="F1201" s="57">
        <v>0</v>
      </c>
      <c r="G1201" s="57">
        <v>8.0020000000000007</v>
      </c>
      <c r="H1201" s="57">
        <v>4.1006461105509997</v>
      </c>
      <c r="I1201" s="58">
        <v>8.0020000000000007</v>
      </c>
      <c r="J1201" s="64">
        <v>2.6827323961359801</v>
      </c>
    </row>
    <row r="1202" spans="1:10" ht="39.6" x14ac:dyDescent="0.3">
      <c r="A1202" s="93"/>
      <c r="B1202" s="63" t="s">
        <v>19</v>
      </c>
      <c r="C1202" s="57">
        <v>0</v>
      </c>
      <c r="D1202" s="57">
        <v>0</v>
      </c>
      <c r="E1202" s="57">
        <v>0</v>
      </c>
      <c r="F1202" s="57">
        <v>0</v>
      </c>
      <c r="G1202" s="57">
        <v>7.6</v>
      </c>
      <c r="H1202" s="57">
        <v>3.8946401449871999</v>
      </c>
      <c r="I1202" s="58">
        <v>7.6</v>
      </c>
      <c r="J1202" s="64">
        <v>2.54795878663252</v>
      </c>
    </row>
    <row r="1203" spans="1:10" ht="26.4" x14ac:dyDescent="0.3">
      <c r="A1203" s="93"/>
      <c r="B1203" s="63" t="s">
        <v>33</v>
      </c>
      <c r="C1203" s="57">
        <v>0</v>
      </c>
      <c r="D1203" s="57">
        <v>0</v>
      </c>
      <c r="E1203" s="57">
        <v>0</v>
      </c>
      <c r="F1203" s="57">
        <v>0</v>
      </c>
      <c r="G1203" s="57">
        <v>6.851</v>
      </c>
      <c r="H1203" s="57">
        <v>3.5108131096456998</v>
      </c>
      <c r="I1203" s="58">
        <v>6.851</v>
      </c>
      <c r="J1203" s="64">
        <v>2.2968507430551899</v>
      </c>
    </row>
    <row r="1204" spans="1:10" ht="26.4" x14ac:dyDescent="0.3">
      <c r="A1204" s="93"/>
      <c r="B1204" s="63" t="s">
        <v>53</v>
      </c>
      <c r="C1204" s="57">
        <v>0</v>
      </c>
      <c r="D1204" s="57">
        <v>0</v>
      </c>
      <c r="E1204" s="57">
        <v>0</v>
      </c>
      <c r="F1204" s="57">
        <v>0</v>
      </c>
      <c r="G1204" s="57">
        <v>4.8</v>
      </c>
      <c r="H1204" s="57">
        <v>2.4597727231498099</v>
      </c>
      <c r="I1204" s="58">
        <v>4.8</v>
      </c>
      <c r="J1204" s="64">
        <v>1.60923712839949</v>
      </c>
    </row>
    <row r="1205" spans="1:10" ht="26.4" x14ac:dyDescent="0.3">
      <c r="A1205" s="93"/>
      <c r="B1205" s="63" t="s">
        <v>12</v>
      </c>
      <c r="C1205" s="57">
        <v>0</v>
      </c>
      <c r="D1205" s="57">
        <v>0</v>
      </c>
      <c r="E1205" s="57">
        <v>0</v>
      </c>
      <c r="F1205" s="57">
        <v>0</v>
      </c>
      <c r="G1205" s="57">
        <v>3.4159999999999999</v>
      </c>
      <c r="H1205" s="57">
        <v>1.7505382546416199</v>
      </c>
      <c r="I1205" s="58">
        <v>3.4159999999999999</v>
      </c>
      <c r="J1205" s="64">
        <v>1.1452404230443001</v>
      </c>
    </row>
    <row r="1206" spans="1:10" ht="26.4" x14ac:dyDescent="0.3">
      <c r="A1206" s="93"/>
      <c r="B1206" s="63" t="s">
        <v>50</v>
      </c>
      <c r="C1206" s="57">
        <v>3.286</v>
      </c>
      <c r="D1206" s="57">
        <v>3.3835128400502499</v>
      </c>
      <c r="E1206" s="57">
        <v>0</v>
      </c>
      <c r="F1206" s="57">
        <v>0</v>
      </c>
      <c r="G1206" s="57">
        <v>0</v>
      </c>
      <c r="H1206" s="57">
        <v>0</v>
      </c>
      <c r="I1206" s="58">
        <v>3.286</v>
      </c>
      <c r="J1206" s="64">
        <v>1.10165691748348</v>
      </c>
    </row>
    <row r="1207" spans="1:10" ht="26.4" x14ac:dyDescent="0.3">
      <c r="A1207" s="93"/>
      <c r="B1207" s="63" t="s">
        <v>36</v>
      </c>
      <c r="C1207" s="57">
        <v>0</v>
      </c>
      <c r="D1207" s="57">
        <v>0</v>
      </c>
      <c r="E1207" s="57">
        <v>0</v>
      </c>
      <c r="F1207" s="57">
        <v>0</v>
      </c>
      <c r="G1207" s="57">
        <v>2.5049999999999999</v>
      </c>
      <c r="H1207" s="57">
        <v>1.2836938898938099</v>
      </c>
      <c r="I1207" s="58">
        <v>2.5049999999999999</v>
      </c>
      <c r="J1207" s="64">
        <v>0.83982062638348298</v>
      </c>
    </row>
    <row r="1208" spans="1:10" ht="39.6" x14ac:dyDescent="0.3">
      <c r="A1208" s="93"/>
      <c r="B1208" s="63" t="s">
        <v>57</v>
      </c>
      <c r="C1208" s="57">
        <v>0</v>
      </c>
      <c r="D1208" s="57">
        <v>0</v>
      </c>
      <c r="E1208" s="57">
        <v>0</v>
      </c>
      <c r="F1208" s="57">
        <v>0</v>
      </c>
      <c r="G1208" s="57">
        <v>1.2499800000000001</v>
      </c>
      <c r="H1208" s="57">
        <v>0.64055556426725102</v>
      </c>
      <c r="I1208" s="58">
        <v>1.2499800000000001</v>
      </c>
      <c r="J1208" s="64">
        <v>0.41906546369933201</v>
      </c>
    </row>
    <row r="1209" spans="1:10" x14ac:dyDescent="0.3">
      <c r="A1209" s="94"/>
      <c r="B1209" s="62" t="s">
        <v>93</v>
      </c>
      <c r="C1209" s="57">
        <v>97.117999999999995</v>
      </c>
      <c r="D1209" s="57">
        <v>100</v>
      </c>
      <c r="E1209" s="57">
        <v>6.02</v>
      </c>
      <c r="F1209" s="57">
        <v>100</v>
      </c>
      <c r="G1209" s="57">
        <v>195.13998000000001</v>
      </c>
      <c r="H1209" s="57">
        <v>100</v>
      </c>
      <c r="I1209" s="58">
        <v>298.27798000000001</v>
      </c>
      <c r="J1209" s="64">
        <v>100</v>
      </c>
    </row>
    <row r="1210" spans="1:10" x14ac:dyDescent="0.3">
      <c r="A1210" s="92" t="s">
        <v>245</v>
      </c>
      <c r="B1210" s="63" t="s">
        <v>5</v>
      </c>
      <c r="C1210" s="57">
        <v>96.128</v>
      </c>
      <c r="D1210" s="57">
        <v>54.765675740346197</v>
      </c>
      <c r="E1210" s="57">
        <v>30.097000000000001</v>
      </c>
      <c r="F1210" s="57">
        <v>56.431169610379897</v>
      </c>
      <c r="G1210" s="57">
        <v>182.39599999999999</v>
      </c>
      <c r="H1210" s="57">
        <v>23.648235159888401</v>
      </c>
      <c r="I1210" s="58">
        <v>308.62099999999998</v>
      </c>
      <c r="J1210" s="64">
        <v>30.857533085103402</v>
      </c>
    </row>
    <row r="1211" spans="1:10" x14ac:dyDescent="0.3">
      <c r="A1211" s="93"/>
      <c r="B1211" s="63" t="s">
        <v>11</v>
      </c>
      <c r="C1211" s="57">
        <v>0</v>
      </c>
      <c r="D1211" s="57">
        <v>0</v>
      </c>
      <c r="E1211" s="57">
        <v>0</v>
      </c>
      <c r="F1211" s="57">
        <v>0</v>
      </c>
      <c r="G1211" s="57">
        <v>196.64699999999999</v>
      </c>
      <c r="H1211" s="57">
        <v>25.495923701652298</v>
      </c>
      <c r="I1211" s="58">
        <v>196.64699999999999</v>
      </c>
      <c r="J1211" s="64">
        <v>19.661790055071901</v>
      </c>
    </row>
    <row r="1212" spans="1:10" ht="26.4" x14ac:dyDescent="0.3">
      <c r="A1212" s="93"/>
      <c r="B1212" s="63" t="s">
        <v>12</v>
      </c>
      <c r="C1212" s="57">
        <v>20.917000000000002</v>
      </c>
      <c r="D1212" s="57">
        <v>11.9167530736187</v>
      </c>
      <c r="E1212" s="57">
        <v>0</v>
      </c>
      <c r="F1212" s="57">
        <v>0</v>
      </c>
      <c r="G1212" s="57">
        <v>115.69499999999999</v>
      </c>
      <c r="H1212" s="57">
        <v>15.000233375859599</v>
      </c>
      <c r="I1212" s="58">
        <v>136.61199999999999</v>
      </c>
      <c r="J1212" s="64">
        <v>13.659178441590599</v>
      </c>
    </row>
    <row r="1213" spans="1:10" ht="26.4" x14ac:dyDescent="0.3">
      <c r="A1213" s="93"/>
      <c r="B1213" s="63" t="s">
        <v>15</v>
      </c>
      <c r="C1213" s="57">
        <v>0</v>
      </c>
      <c r="D1213" s="57">
        <v>0</v>
      </c>
      <c r="E1213" s="57">
        <v>0</v>
      </c>
      <c r="F1213" s="57">
        <v>0</v>
      </c>
      <c r="G1213" s="57">
        <v>136.38800000000001</v>
      </c>
      <c r="H1213" s="57">
        <v>17.683148188484701</v>
      </c>
      <c r="I1213" s="58">
        <v>136.38800000000001</v>
      </c>
      <c r="J1213" s="64">
        <v>13.636781756300101</v>
      </c>
    </row>
    <row r="1214" spans="1:10" x14ac:dyDescent="0.3">
      <c r="A1214" s="93"/>
      <c r="B1214" s="63" t="s">
        <v>13</v>
      </c>
      <c r="C1214" s="57">
        <v>32.436999999999998</v>
      </c>
      <c r="D1214" s="57">
        <v>18.479883322128899</v>
      </c>
      <c r="E1214" s="57">
        <v>21.337</v>
      </c>
      <c r="F1214" s="57">
        <v>40.006374920313498</v>
      </c>
      <c r="G1214" s="57">
        <v>24.716000000000001</v>
      </c>
      <c r="H1214" s="57">
        <v>3.2045098588335401</v>
      </c>
      <c r="I1214" s="58">
        <v>78.489999999999995</v>
      </c>
      <c r="J1214" s="64">
        <v>7.8478385198990503</v>
      </c>
    </row>
    <row r="1215" spans="1:10" ht="26.4" x14ac:dyDescent="0.3">
      <c r="A1215" s="93"/>
      <c r="B1215" s="63" t="s">
        <v>14</v>
      </c>
      <c r="C1215" s="57">
        <v>0</v>
      </c>
      <c r="D1215" s="57">
        <v>0</v>
      </c>
      <c r="E1215" s="57">
        <v>0</v>
      </c>
      <c r="F1215" s="57">
        <v>0</v>
      </c>
      <c r="G1215" s="57">
        <v>25.92</v>
      </c>
      <c r="H1215" s="57">
        <v>3.3606123782555901</v>
      </c>
      <c r="I1215" s="58">
        <v>25.92</v>
      </c>
      <c r="J1215" s="64">
        <v>2.5916164407667699</v>
      </c>
    </row>
    <row r="1216" spans="1:10" x14ac:dyDescent="0.3">
      <c r="A1216" s="93"/>
      <c r="B1216" s="63" t="s">
        <v>31</v>
      </c>
      <c r="C1216" s="57">
        <v>0</v>
      </c>
      <c r="D1216" s="57">
        <v>0</v>
      </c>
      <c r="E1216" s="57">
        <v>0</v>
      </c>
      <c r="F1216" s="57">
        <v>0</v>
      </c>
      <c r="G1216" s="57">
        <v>24.408999999999999</v>
      </c>
      <c r="H1216" s="57">
        <v>3.1647063094460202</v>
      </c>
      <c r="I1216" s="58">
        <v>24.408999999999999</v>
      </c>
      <c r="J1216" s="64">
        <v>2.4405388002575599</v>
      </c>
    </row>
    <row r="1217" spans="1:10" ht="26.4" x14ac:dyDescent="0.3">
      <c r="A1217" s="93"/>
      <c r="B1217" s="63" t="s">
        <v>29</v>
      </c>
      <c r="C1217" s="57">
        <v>0</v>
      </c>
      <c r="D1217" s="57">
        <v>0</v>
      </c>
      <c r="E1217" s="57">
        <v>0</v>
      </c>
      <c r="F1217" s="57">
        <v>0</v>
      </c>
      <c r="G1217" s="57">
        <v>22.15</v>
      </c>
      <c r="H1217" s="57">
        <v>2.8718196056466598</v>
      </c>
      <c r="I1217" s="58">
        <v>22.15</v>
      </c>
      <c r="J1217" s="64">
        <v>2.2146722285101799</v>
      </c>
    </row>
    <row r="1218" spans="1:10" x14ac:dyDescent="0.3">
      <c r="A1218" s="93"/>
      <c r="B1218" s="63" t="s">
        <v>28</v>
      </c>
      <c r="C1218" s="57">
        <v>0</v>
      </c>
      <c r="D1218" s="57">
        <v>0</v>
      </c>
      <c r="E1218" s="57">
        <v>0</v>
      </c>
      <c r="F1218" s="57">
        <v>0</v>
      </c>
      <c r="G1218" s="57">
        <v>19.773</v>
      </c>
      <c r="H1218" s="57">
        <v>2.5636338177178999</v>
      </c>
      <c r="I1218" s="58">
        <v>19.773</v>
      </c>
      <c r="J1218" s="64">
        <v>1.97700740290437</v>
      </c>
    </row>
    <row r="1219" spans="1:10" ht="26.4" x14ac:dyDescent="0.3">
      <c r="A1219" s="93"/>
      <c r="B1219" s="63" t="s">
        <v>21</v>
      </c>
      <c r="C1219" s="57">
        <v>0</v>
      </c>
      <c r="D1219" s="57">
        <v>0</v>
      </c>
      <c r="E1219" s="57">
        <v>0</v>
      </c>
      <c r="F1219" s="57">
        <v>0</v>
      </c>
      <c r="G1219" s="57">
        <v>11.779</v>
      </c>
      <c r="H1219" s="57">
        <v>1.5271856945784199</v>
      </c>
      <c r="I1219" s="58">
        <v>11.779</v>
      </c>
      <c r="J1219" s="64">
        <v>1.1777256965969001</v>
      </c>
    </row>
    <row r="1220" spans="1:10" ht="26.4" x14ac:dyDescent="0.3">
      <c r="A1220" s="93"/>
      <c r="B1220" s="63" t="s">
        <v>26</v>
      </c>
      <c r="C1220" s="57">
        <v>9.9130000000000003</v>
      </c>
      <c r="D1220" s="57">
        <v>5.6475963674897196</v>
      </c>
      <c r="E1220" s="57">
        <v>0</v>
      </c>
      <c r="F1220" s="57">
        <v>0</v>
      </c>
      <c r="G1220" s="57">
        <v>0</v>
      </c>
      <c r="H1220" s="57">
        <v>0</v>
      </c>
      <c r="I1220" s="58">
        <v>9.9130000000000003</v>
      </c>
      <c r="J1220" s="64">
        <v>0.99115330931022205</v>
      </c>
    </row>
    <row r="1221" spans="1:10" ht="26.4" x14ac:dyDescent="0.3">
      <c r="A1221" s="93"/>
      <c r="B1221" s="63" t="s">
        <v>54</v>
      </c>
      <c r="C1221" s="57">
        <v>8.3740000000000006</v>
      </c>
      <c r="D1221" s="57">
        <v>4.7708031858528104</v>
      </c>
      <c r="E1221" s="57">
        <v>0</v>
      </c>
      <c r="F1221" s="57">
        <v>0</v>
      </c>
      <c r="G1221" s="57">
        <v>0</v>
      </c>
      <c r="H1221" s="57">
        <v>0</v>
      </c>
      <c r="I1221" s="58">
        <v>8.3740000000000006</v>
      </c>
      <c r="J1221" s="64">
        <v>0.83727608313969504</v>
      </c>
    </row>
    <row r="1222" spans="1:10" ht="26.4" x14ac:dyDescent="0.3">
      <c r="A1222" s="93"/>
      <c r="B1222" s="63" t="s">
        <v>20</v>
      </c>
      <c r="C1222" s="57">
        <v>7.7569999999999997</v>
      </c>
      <c r="D1222" s="57">
        <v>4.4192883105636804</v>
      </c>
      <c r="E1222" s="57">
        <v>0</v>
      </c>
      <c r="F1222" s="57">
        <v>0</v>
      </c>
      <c r="G1222" s="57">
        <v>0</v>
      </c>
      <c r="H1222" s="57">
        <v>0</v>
      </c>
      <c r="I1222" s="58">
        <v>7.7569999999999997</v>
      </c>
      <c r="J1222" s="64">
        <v>0.77558521338841901</v>
      </c>
    </row>
    <row r="1223" spans="1:10" x14ac:dyDescent="0.3">
      <c r="A1223" s="93"/>
      <c r="B1223" s="63" t="s">
        <v>17</v>
      </c>
      <c r="C1223" s="57">
        <v>0</v>
      </c>
      <c r="D1223" s="57">
        <v>0</v>
      </c>
      <c r="E1223" s="57">
        <v>0</v>
      </c>
      <c r="F1223" s="57">
        <v>0</v>
      </c>
      <c r="G1223" s="57">
        <v>6.3109999999999999</v>
      </c>
      <c r="H1223" s="57">
        <v>0.81824169441246297</v>
      </c>
      <c r="I1223" s="58">
        <v>6.3109999999999999</v>
      </c>
      <c r="J1223" s="64">
        <v>0.63100661102156896</v>
      </c>
    </row>
    <row r="1224" spans="1:10" ht="26.4" x14ac:dyDescent="0.3">
      <c r="A1224" s="93"/>
      <c r="B1224" s="63" t="s">
        <v>36</v>
      </c>
      <c r="C1224" s="57">
        <v>0</v>
      </c>
      <c r="D1224" s="57">
        <v>0</v>
      </c>
      <c r="E1224" s="57">
        <v>0</v>
      </c>
      <c r="F1224" s="57">
        <v>0</v>
      </c>
      <c r="G1224" s="57">
        <v>5.1040000000000001</v>
      </c>
      <c r="H1224" s="57">
        <v>0.66175021522440403</v>
      </c>
      <c r="I1224" s="58">
        <v>5.1040000000000001</v>
      </c>
      <c r="J1224" s="64">
        <v>0.51032447197814701</v>
      </c>
    </row>
    <row r="1225" spans="1:10" ht="26.4" x14ac:dyDescent="0.3">
      <c r="A1225" s="93"/>
      <c r="B1225" s="63" t="s">
        <v>49</v>
      </c>
      <c r="C1225" s="57">
        <v>0</v>
      </c>
      <c r="D1225" s="57">
        <v>0</v>
      </c>
      <c r="E1225" s="57">
        <v>1.9</v>
      </c>
      <c r="F1225" s="57">
        <v>3.5624554693066299</v>
      </c>
      <c r="G1225" s="57">
        <v>0</v>
      </c>
      <c r="H1225" s="57">
        <v>0</v>
      </c>
      <c r="I1225" s="58">
        <v>1.9</v>
      </c>
      <c r="J1225" s="64">
        <v>0.18997188416114399</v>
      </c>
    </row>
    <row r="1226" spans="1:10" x14ac:dyDescent="0.3">
      <c r="A1226" s="94"/>
      <c r="B1226" s="62" t="s">
        <v>93</v>
      </c>
      <c r="C1226" s="57">
        <v>175.52600000000001</v>
      </c>
      <c r="D1226" s="57">
        <v>100</v>
      </c>
      <c r="E1226" s="57">
        <v>53.334000000000003</v>
      </c>
      <c r="F1226" s="57">
        <v>100</v>
      </c>
      <c r="G1226" s="57">
        <v>771.28800000000001</v>
      </c>
      <c r="H1226" s="57">
        <v>100</v>
      </c>
      <c r="I1226" s="58">
        <v>1000.148</v>
      </c>
      <c r="J1226" s="64">
        <v>100</v>
      </c>
    </row>
    <row r="1227" spans="1:10" x14ac:dyDescent="0.3">
      <c r="A1227" s="92" t="s">
        <v>246</v>
      </c>
      <c r="B1227" s="63" t="s">
        <v>5</v>
      </c>
      <c r="C1227" s="57">
        <v>62.701999999999998</v>
      </c>
      <c r="D1227" s="57">
        <v>43.856753164999702</v>
      </c>
      <c r="E1227" s="57">
        <v>2.371</v>
      </c>
      <c r="F1227" s="57">
        <v>18.851872465611802</v>
      </c>
      <c r="G1227" s="57">
        <v>643.721</v>
      </c>
      <c r="H1227" s="57">
        <v>34.803574643581797</v>
      </c>
      <c r="I1227" s="58">
        <v>708.79399999999998</v>
      </c>
      <c r="J1227" s="64">
        <v>35.349029738720198</v>
      </c>
    </row>
    <row r="1228" spans="1:10" x14ac:dyDescent="0.3">
      <c r="A1228" s="93"/>
      <c r="B1228" s="63" t="s">
        <v>11</v>
      </c>
      <c r="C1228" s="57">
        <v>0</v>
      </c>
      <c r="D1228" s="57">
        <v>0</v>
      </c>
      <c r="E1228" s="57">
        <v>0</v>
      </c>
      <c r="F1228" s="57">
        <v>0</v>
      </c>
      <c r="G1228" s="57">
        <v>348.69200000000001</v>
      </c>
      <c r="H1228" s="57">
        <v>18.8524656638821</v>
      </c>
      <c r="I1228" s="58">
        <v>348.69200000000001</v>
      </c>
      <c r="J1228" s="64">
        <v>17.389994663687599</v>
      </c>
    </row>
    <row r="1229" spans="1:10" ht="26.4" x14ac:dyDescent="0.3">
      <c r="A1229" s="93"/>
      <c r="B1229" s="63" t="s">
        <v>15</v>
      </c>
      <c r="C1229" s="57">
        <v>0</v>
      </c>
      <c r="D1229" s="57">
        <v>0</v>
      </c>
      <c r="E1229" s="57">
        <v>0</v>
      </c>
      <c r="F1229" s="57">
        <v>0</v>
      </c>
      <c r="G1229" s="57">
        <v>216.29599999999999</v>
      </c>
      <c r="H1229" s="57">
        <v>11.694311636731101</v>
      </c>
      <c r="I1229" s="58">
        <v>216.29599999999999</v>
      </c>
      <c r="J1229" s="64">
        <v>10.787131008962</v>
      </c>
    </row>
    <row r="1230" spans="1:10" ht="26.4" x14ac:dyDescent="0.3">
      <c r="A1230" s="93"/>
      <c r="B1230" s="63" t="s">
        <v>52</v>
      </c>
      <c r="C1230" s="57">
        <v>0</v>
      </c>
      <c r="D1230" s="57">
        <v>0</v>
      </c>
      <c r="E1230" s="57">
        <v>0</v>
      </c>
      <c r="F1230" s="57">
        <v>0</v>
      </c>
      <c r="G1230" s="57">
        <v>202.4</v>
      </c>
      <c r="H1230" s="57">
        <v>10.943007153504301</v>
      </c>
      <c r="I1230" s="58">
        <v>202.4</v>
      </c>
      <c r="J1230" s="64">
        <v>10.0941086114117</v>
      </c>
    </row>
    <row r="1231" spans="1:10" ht="26.4" x14ac:dyDescent="0.3">
      <c r="A1231" s="93"/>
      <c r="B1231" s="63" t="s">
        <v>12</v>
      </c>
      <c r="C1231" s="57">
        <v>47.255000000000003</v>
      </c>
      <c r="D1231" s="57">
        <v>33.052388612995699</v>
      </c>
      <c r="E1231" s="57">
        <v>0</v>
      </c>
      <c r="F1231" s="57">
        <v>0</v>
      </c>
      <c r="G1231" s="57">
        <v>129.61500000000001</v>
      </c>
      <c r="H1231" s="57">
        <v>7.0077958112720502</v>
      </c>
      <c r="I1231" s="58">
        <v>176.87</v>
      </c>
      <c r="J1231" s="64">
        <v>8.8208744570177497</v>
      </c>
    </row>
    <row r="1232" spans="1:10" ht="26.4" x14ac:dyDescent="0.3">
      <c r="A1232" s="93"/>
      <c r="B1232" s="63" t="s">
        <v>14</v>
      </c>
      <c r="C1232" s="57">
        <v>0</v>
      </c>
      <c r="D1232" s="57">
        <v>0</v>
      </c>
      <c r="E1232" s="57">
        <v>0</v>
      </c>
      <c r="F1232" s="57">
        <v>0</v>
      </c>
      <c r="G1232" s="57">
        <v>132.108</v>
      </c>
      <c r="H1232" s="57">
        <v>7.1425829497784097</v>
      </c>
      <c r="I1232" s="58">
        <v>132.108</v>
      </c>
      <c r="J1232" s="64">
        <v>6.58850049622718</v>
      </c>
    </row>
    <row r="1233" spans="1:10" x14ac:dyDescent="0.3">
      <c r="A1233" s="93"/>
      <c r="B1233" s="63" t="s">
        <v>13</v>
      </c>
      <c r="C1233" s="57">
        <v>32.533000000000001</v>
      </c>
      <c r="D1233" s="57">
        <v>22.7551234524725</v>
      </c>
      <c r="E1233" s="57">
        <v>10.206</v>
      </c>
      <c r="F1233" s="57">
        <v>81.148127534388195</v>
      </c>
      <c r="G1233" s="57">
        <v>45.048000000000002</v>
      </c>
      <c r="H1233" s="57">
        <v>2.4355760190269899</v>
      </c>
      <c r="I1233" s="58">
        <v>87.787000000000006</v>
      </c>
      <c r="J1233" s="64">
        <v>4.3781201218873598</v>
      </c>
    </row>
    <row r="1234" spans="1:10" ht="26.4" x14ac:dyDescent="0.3">
      <c r="A1234" s="93"/>
      <c r="B1234" s="63" t="s">
        <v>33</v>
      </c>
      <c r="C1234" s="57">
        <v>0</v>
      </c>
      <c r="D1234" s="57">
        <v>0</v>
      </c>
      <c r="E1234" s="57">
        <v>0</v>
      </c>
      <c r="F1234" s="57">
        <v>0</v>
      </c>
      <c r="G1234" s="57">
        <v>34.456000000000003</v>
      </c>
      <c r="H1234" s="57">
        <v>1.86290639565783</v>
      </c>
      <c r="I1234" s="58">
        <v>34.456000000000003</v>
      </c>
      <c r="J1234" s="64">
        <v>1.71839232368974</v>
      </c>
    </row>
    <row r="1235" spans="1:10" ht="26.4" x14ac:dyDescent="0.3">
      <c r="A1235" s="93"/>
      <c r="B1235" s="63" t="s">
        <v>260</v>
      </c>
      <c r="C1235" s="57">
        <v>0</v>
      </c>
      <c r="D1235" s="57">
        <v>0</v>
      </c>
      <c r="E1235" s="57">
        <v>0</v>
      </c>
      <c r="F1235" s="57">
        <v>0</v>
      </c>
      <c r="G1235" s="57">
        <v>31.445</v>
      </c>
      <c r="H1235" s="57">
        <v>1.7001129443771901</v>
      </c>
      <c r="I1235" s="58">
        <v>31.445</v>
      </c>
      <c r="J1235" s="64">
        <v>1.5682274964715499</v>
      </c>
    </row>
    <row r="1236" spans="1:10" ht="26.4" x14ac:dyDescent="0.3">
      <c r="A1236" s="93"/>
      <c r="B1236" s="63" t="s">
        <v>20</v>
      </c>
      <c r="C1236" s="57">
        <v>0</v>
      </c>
      <c r="D1236" s="57">
        <v>0</v>
      </c>
      <c r="E1236" s="57">
        <v>0</v>
      </c>
      <c r="F1236" s="57">
        <v>0</v>
      </c>
      <c r="G1236" s="57">
        <v>17.942</v>
      </c>
      <c r="H1236" s="57">
        <v>0.97005649381509296</v>
      </c>
      <c r="I1236" s="58">
        <v>17.942</v>
      </c>
      <c r="J1236" s="64">
        <v>0.89480482562227903</v>
      </c>
    </row>
    <row r="1237" spans="1:10" ht="26.4" x14ac:dyDescent="0.3">
      <c r="A1237" s="93"/>
      <c r="B1237" s="63" t="s">
        <v>39</v>
      </c>
      <c r="C1237" s="57">
        <v>0</v>
      </c>
      <c r="D1237" s="57">
        <v>0</v>
      </c>
      <c r="E1237" s="57">
        <v>0</v>
      </c>
      <c r="F1237" s="57">
        <v>0</v>
      </c>
      <c r="G1237" s="57">
        <v>14.801</v>
      </c>
      <c r="H1237" s="57">
        <v>0.80023443122044302</v>
      </c>
      <c r="I1237" s="58">
        <v>14.801</v>
      </c>
      <c r="J1237" s="64">
        <v>0.738156628248542</v>
      </c>
    </row>
    <row r="1238" spans="1:10" x14ac:dyDescent="0.3">
      <c r="A1238" s="93"/>
      <c r="B1238" s="63" t="s">
        <v>31</v>
      </c>
      <c r="C1238" s="57">
        <v>0</v>
      </c>
      <c r="D1238" s="57">
        <v>0</v>
      </c>
      <c r="E1238" s="57">
        <v>0</v>
      </c>
      <c r="F1238" s="57">
        <v>0</v>
      </c>
      <c r="G1238" s="57">
        <v>10.467000000000001</v>
      </c>
      <c r="H1238" s="57">
        <v>0.56591134325953496</v>
      </c>
      <c r="I1238" s="58">
        <v>10.467000000000001</v>
      </c>
      <c r="J1238" s="64">
        <v>0.52201104167809598</v>
      </c>
    </row>
    <row r="1239" spans="1:10" ht="39.6" x14ac:dyDescent="0.3">
      <c r="A1239" s="93"/>
      <c r="B1239" s="63" t="s">
        <v>58</v>
      </c>
      <c r="C1239" s="57">
        <v>0</v>
      </c>
      <c r="D1239" s="57">
        <v>0</v>
      </c>
      <c r="E1239" s="57">
        <v>0</v>
      </c>
      <c r="F1239" s="57">
        <v>0</v>
      </c>
      <c r="G1239" s="57">
        <v>6.0990000000000002</v>
      </c>
      <c r="H1239" s="57">
        <v>0.32975000310880898</v>
      </c>
      <c r="I1239" s="58">
        <v>6.0990000000000002</v>
      </c>
      <c r="J1239" s="64">
        <v>0.30416980445158198</v>
      </c>
    </row>
    <row r="1240" spans="1:10" x14ac:dyDescent="0.3">
      <c r="A1240" s="93"/>
      <c r="B1240" s="63" t="s">
        <v>17</v>
      </c>
      <c r="C1240" s="57">
        <v>0</v>
      </c>
      <c r="D1240" s="57">
        <v>0</v>
      </c>
      <c r="E1240" s="57">
        <v>0</v>
      </c>
      <c r="F1240" s="57">
        <v>0</v>
      </c>
      <c r="G1240" s="57">
        <v>4.5990000000000002</v>
      </c>
      <c r="H1240" s="57">
        <v>0.24865064179331201</v>
      </c>
      <c r="I1240" s="58">
        <v>4.5990000000000002</v>
      </c>
      <c r="J1240" s="64">
        <v>0.22936168727214701</v>
      </c>
    </row>
    <row r="1241" spans="1:10" ht="26.4" x14ac:dyDescent="0.3">
      <c r="A1241" s="93"/>
      <c r="B1241" s="63" t="s">
        <v>29</v>
      </c>
      <c r="C1241" s="57">
        <v>0</v>
      </c>
      <c r="D1241" s="57">
        <v>0</v>
      </c>
      <c r="E1241" s="57">
        <v>0</v>
      </c>
      <c r="F1241" s="57">
        <v>0</v>
      </c>
      <c r="G1241" s="57">
        <v>4.0999999999999996</v>
      </c>
      <c r="H1241" s="57">
        <v>0.22167158759569</v>
      </c>
      <c r="I1241" s="58">
        <v>4.0999999999999996</v>
      </c>
      <c r="J1241" s="64">
        <v>0.20447552029045499</v>
      </c>
    </row>
    <row r="1242" spans="1:10" ht="39.6" x14ac:dyDescent="0.3">
      <c r="A1242" s="93"/>
      <c r="B1242" s="63" t="s">
        <v>32</v>
      </c>
      <c r="C1242" s="57">
        <v>0</v>
      </c>
      <c r="D1242" s="57">
        <v>0</v>
      </c>
      <c r="E1242" s="57">
        <v>0</v>
      </c>
      <c r="F1242" s="57">
        <v>0</v>
      </c>
      <c r="G1242" s="57">
        <v>4.0030000000000001</v>
      </c>
      <c r="H1242" s="57">
        <v>0.216427162230622</v>
      </c>
      <c r="I1242" s="58">
        <v>4.0030000000000001</v>
      </c>
      <c r="J1242" s="64">
        <v>0.19963792871285199</v>
      </c>
    </row>
    <row r="1243" spans="1:10" x14ac:dyDescent="0.3">
      <c r="A1243" s="93"/>
      <c r="B1243" s="63" t="s">
        <v>64</v>
      </c>
      <c r="C1243" s="57">
        <v>0</v>
      </c>
      <c r="D1243" s="57">
        <v>0</v>
      </c>
      <c r="E1243" s="57">
        <v>0</v>
      </c>
      <c r="F1243" s="57">
        <v>0</v>
      </c>
      <c r="G1243" s="57">
        <v>3.7909999999999999</v>
      </c>
      <c r="H1243" s="57">
        <v>0.20496511916469801</v>
      </c>
      <c r="I1243" s="58">
        <v>3.7909999999999999</v>
      </c>
      <c r="J1243" s="64">
        <v>0.189065048151491</v>
      </c>
    </row>
    <row r="1244" spans="1:10" ht="26.4" x14ac:dyDescent="0.3">
      <c r="A1244" s="93"/>
      <c r="B1244" s="63" t="s">
        <v>26</v>
      </c>
      <c r="C1244" s="57">
        <v>0.48</v>
      </c>
      <c r="D1244" s="57">
        <v>0.33573476953206999</v>
      </c>
      <c r="E1244" s="57">
        <v>0</v>
      </c>
      <c r="F1244" s="57">
        <v>0</v>
      </c>
      <c r="G1244" s="57">
        <v>0</v>
      </c>
      <c r="H1244" s="57">
        <v>0</v>
      </c>
      <c r="I1244" s="58">
        <v>0.48</v>
      </c>
      <c r="J1244" s="64">
        <v>2.3938597497419101E-2</v>
      </c>
    </row>
    <row r="1245" spans="1:10" x14ac:dyDescent="0.3">
      <c r="A1245" s="94"/>
      <c r="B1245" s="62" t="s">
        <v>93</v>
      </c>
      <c r="C1245" s="57">
        <v>142.97</v>
      </c>
      <c r="D1245" s="57">
        <v>100</v>
      </c>
      <c r="E1245" s="57">
        <v>12.577</v>
      </c>
      <c r="F1245" s="57">
        <v>100</v>
      </c>
      <c r="G1245" s="57">
        <v>1849.5830000000001</v>
      </c>
      <c r="H1245" s="57">
        <v>100</v>
      </c>
      <c r="I1245" s="58">
        <v>2005.13</v>
      </c>
      <c r="J1245" s="64">
        <v>100</v>
      </c>
    </row>
    <row r="1246" spans="1:10" x14ac:dyDescent="0.3">
      <c r="A1246" s="92" t="s">
        <v>247</v>
      </c>
      <c r="B1246" s="63" t="s">
        <v>5</v>
      </c>
      <c r="C1246" s="57">
        <v>384.57299999999998</v>
      </c>
      <c r="D1246" s="57">
        <v>54.781620231022004</v>
      </c>
      <c r="E1246" s="57">
        <v>50.963000000000001</v>
      </c>
      <c r="F1246" s="57">
        <v>17.4084283806264</v>
      </c>
      <c r="G1246" s="57">
        <v>1289.9169999999999</v>
      </c>
      <c r="H1246" s="57">
        <v>17.3688299657179</v>
      </c>
      <c r="I1246" s="58">
        <v>1725.453</v>
      </c>
      <c r="J1246" s="64">
        <v>20.488957866762899</v>
      </c>
    </row>
    <row r="1247" spans="1:10" x14ac:dyDescent="0.3">
      <c r="A1247" s="93"/>
      <c r="B1247" s="63" t="s">
        <v>13</v>
      </c>
      <c r="C1247" s="57">
        <v>149.12899999999999</v>
      </c>
      <c r="D1247" s="57">
        <v>21.243114424133001</v>
      </c>
      <c r="E1247" s="57">
        <v>4.1980000000000004</v>
      </c>
      <c r="F1247" s="57">
        <v>1.4339929427598399</v>
      </c>
      <c r="G1247" s="57">
        <v>1063.0170000000001</v>
      </c>
      <c r="H1247" s="57">
        <v>14.313604304515399</v>
      </c>
      <c r="I1247" s="58">
        <v>1216.3440000000001</v>
      </c>
      <c r="J1247" s="64">
        <v>14.443523508023601</v>
      </c>
    </row>
    <row r="1248" spans="1:10" ht="39.6" x14ac:dyDescent="0.3">
      <c r="A1248" s="93"/>
      <c r="B1248" s="63" t="s">
        <v>35</v>
      </c>
      <c r="C1248" s="57">
        <v>0</v>
      </c>
      <c r="D1248" s="57">
        <v>0</v>
      </c>
      <c r="E1248" s="57">
        <v>48.295999999999999</v>
      </c>
      <c r="F1248" s="57">
        <v>16.497409043241799</v>
      </c>
      <c r="G1248" s="57">
        <v>680.17700000000002</v>
      </c>
      <c r="H1248" s="57">
        <v>9.1586347490513909</v>
      </c>
      <c r="I1248" s="58">
        <v>728.47299999999996</v>
      </c>
      <c r="J1248" s="64">
        <v>8.6502805953418598</v>
      </c>
    </row>
    <row r="1249" spans="1:10" x14ac:dyDescent="0.3">
      <c r="A1249" s="93"/>
      <c r="B1249" s="63" t="s">
        <v>11</v>
      </c>
      <c r="C1249" s="57">
        <v>0</v>
      </c>
      <c r="D1249" s="57">
        <v>0</v>
      </c>
      <c r="E1249" s="57">
        <v>0</v>
      </c>
      <c r="F1249" s="57">
        <v>0</v>
      </c>
      <c r="G1249" s="57">
        <v>721.45</v>
      </c>
      <c r="H1249" s="57">
        <v>9.7143788156658104</v>
      </c>
      <c r="I1249" s="58">
        <v>721.45</v>
      </c>
      <c r="J1249" s="64">
        <v>8.5668857123179301</v>
      </c>
    </row>
    <row r="1250" spans="1:10" ht="39.6" x14ac:dyDescent="0.3">
      <c r="A1250" s="93"/>
      <c r="B1250" s="63" t="s">
        <v>32</v>
      </c>
      <c r="C1250" s="57">
        <v>0</v>
      </c>
      <c r="D1250" s="57">
        <v>0</v>
      </c>
      <c r="E1250" s="57">
        <v>0</v>
      </c>
      <c r="F1250" s="57">
        <v>0</v>
      </c>
      <c r="G1250" s="57">
        <v>600.55100000000004</v>
      </c>
      <c r="H1250" s="57">
        <v>8.0864646366718702</v>
      </c>
      <c r="I1250" s="58">
        <v>600.55100000000004</v>
      </c>
      <c r="J1250" s="64">
        <v>7.1312658970382499</v>
      </c>
    </row>
    <row r="1251" spans="1:10" ht="26.4" x14ac:dyDescent="0.3">
      <c r="A1251" s="93"/>
      <c r="B1251" s="63" t="s">
        <v>24</v>
      </c>
      <c r="C1251" s="57">
        <v>0</v>
      </c>
      <c r="D1251" s="57">
        <v>0</v>
      </c>
      <c r="E1251" s="57">
        <v>23.012</v>
      </c>
      <c r="F1251" s="57">
        <v>7.8606587896115796</v>
      </c>
      <c r="G1251" s="57">
        <v>432.87799999999999</v>
      </c>
      <c r="H1251" s="57">
        <v>5.8287350100045501</v>
      </c>
      <c r="I1251" s="58">
        <v>455.89</v>
      </c>
      <c r="J1251" s="64">
        <v>5.4134833008366803</v>
      </c>
    </row>
    <row r="1252" spans="1:10" ht="26.4" x14ac:dyDescent="0.3">
      <c r="A1252" s="93"/>
      <c r="B1252" s="63" t="s">
        <v>14</v>
      </c>
      <c r="C1252" s="57">
        <v>0</v>
      </c>
      <c r="D1252" s="57">
        <v>0</v>
      </c>
      <c r="E1252" s="57">
        <v>0</v>
      </c>
      <c r="F1252" s="57">
        <v>0</v>
      </c>
      <c r="G1252" s="57">
        <v>427.87299999999999</v>
      </c>
      <c r="H1252" s="57">
        <v>5.7613423064597402</v>
      </c>
      <c r="I1252" s="58">
        <v>427.87299999999999</v>
      </c>
      <c r="J1252" s="64">
        <v>5.0807943591192899</v>
      </c>
    </row>
    <row r="1253" spans="1:10" ht="26.4" x14ac:dyDescent="0.3">
      <c r="A1253" s="93"/>
      <c r="B1253" s="63" t="s">
        <v>15</v>
      </c>
      <c r="C1253" s="57">
        <v>0</v>
      </c>
      <c r="D1253" s="57">
        <v>0</v>
      </c>
      <c r="E1253" s="57">
        <v>0</v>
      </c>
      <c r="F1253" s="57">
        <v>0</v>
      </c>
      <c r="G1253" s="57">
        <v>357.09199999999998</v>
      </c>
      <c r="H1253" s="57">
        <v>4.8082707880570199</v>
      </c>
      <c r="I1253" s="58">
        <v>357.09199999999998</v>
      </c>
      <c r="J1253" s="64">
        <v>4.2403026582341603</v>
      </c>
    </row>
    <row r="1254" spans="1:10" ht="26.4" x14ac:dyDescent="0.3">
      <c r="A1254" s="93"/>
      <c r="B1254" s="63" t="s">
        <v>22</v>
      </c>
      <c r="C1254" s="57">
        <v>0</v>
      </c>
      <c r="D1254" s="57">
        <v>0</v>
      </c>
      <c r="E1254" s="57">
        <v>1.101</v>
      </c>
      <c r="F1254" s="57">
        <v>0.37609009766045298</v>
      </c>
      <c r="G1254" s="57">
        <v>322.54199999999997</v>
      </c>
      <c r="H1254" s="57">
        <v>4.3430524249254701</v>
      </c>
      <c r="I1254" s="58">
        <v>323.64299999999997</v>
      </c>
      <c r="J1254" s="64">
        <v>3.8431112240511598</v>
      </c>
    </row>
    <row r="1255" spans="1:10" ht="26.4" x14ac:dyDescent="0.3">
      <c r="A1255" s="93"/>
      <c r="B1255" s="63" t="s">
        <v>12</v>
      </c>
      <c r="C1255" s="57">
        <v>146.28</v>
      </c>
      <c r="D1255" s="57">
        <v>20.837280327516201</v>
      </c>
      <c r="E1255" s="57">
        <v>0</v>
      </c>
      <c r="F1255" s="57">
        <v>0</v>
      </c>
      <c r="G1255" s="57">
        <v>168.458</v>
      </c>
      <c r="H1255" s="57">
        <v>2.26829971103948</v>
      </c>
      <c r="I1255" s="58">
        <v>314.738</v>
      </c>
      <c r="J1255" s="64">
        <v>3.7373684598011301</v>
      </c>
    </row>
    <row r="1256" spans="1:10" ht="26.4" x14ac:dyDescent="0.3">
      <c r="A1256" s="93"/>
      <c r="B1256" s="63" t="s">
        <v>41</v>
      </c>
      <c r="C1256" s="57">
        <v>0</v>
      </c>
      <c r="D1256" s="57">
        <v>0</v>
      </c>
      <c r="E1256" s="57">
        <v>140.79</v>
      </c>
      <c r="F1256" s="57">
        <v>48.092393142248099</v>
      </c>
      <c r="G1256" s="57">
        <v>126.458</v>
      </c>
      <c r="H1256" s="57">
        <v>1.7027665344396199</v>
      </c>
      <c r="I1256" s="58">
        <v>267.24799999999999</v>
      </c>
      <c r="J1256" s="64">
        <v>3.1734466322621699</v>
      </c>
    </row>
    <row r="1257" spans="1:10" ht="39.6" x14ac:dyDescent="0.3">
      <c r="A1257" s="93"/>
      <c r="B1257" s="63" t="s">
        <v>19</v>
      </c>
      <c r="C1257" s="57">
        <v>0</v>
      </c>
      <c r="D1257" s="57">
        <v>0</v>
      </c>
      <c r="E1257" s="57">
        <v>0</v>
      </c>
      <c r="F1257" s="57">
        <v>0</v>
      </c>
      <c r="G1257" s="57">
        <v>244.92599999999999</v>
      </c>
      <c r="H1257" s="57">
        <v>3.2979471145689399</v>
      </c>
      <c r="I1257" s="58">
        <v>244.92599999999999</v>
      </c>
      <c r="J1257" s="64">
        <v>2.9083831866036198</v>
      </c>
    </row>
    <row r="1258" spans="1:10" ht="26.4" x14ac:dyDescent="0.3">
      <c r="A1258" s="93"/>
      <c r="B1258" s="63" t="s">
        <v>21</v>
      </c>
      <c r="C1258" s="57">
        <v>0</v>
      </c>
      <c r="D1258" s="57">
        <v>0</v>
      </c>
      <c r="E1258" s="57">
        <v>0</v>
      </c>
      <c r="F1258" s="57">
        <v>0</v>
      </c>
      <c r="G1258" s="57">
        <v>206.483</v>
      </c>
      <c r="H1258" s="57">
        <v>2.78030921199684</v>
      </c>
      <c r="I1258" s="58">
        <v>206.483</v>
      </c>
      <c r="J1258" s="64">
        <v>2.4518903077642902</v>
      </c>
    </row>
    <row r="1259" spans="1:10" ht="39.6" x14ac:dyDescent="0.3">
      <c r="A1259" s="93"/>
      <c r="B1259" s="63" t="s">
        <v>40</v>
      </c>
      <c r="C1259" s="57">
        <v>0</v>
      </c>
      <c r="D1259" s="57">
        <v>0</v>
      </c>
      <c r="E1259" s="57">
        <v>16.298999999999999</v>
      </c>
      <c r="F1259" s="57">
        <v>5.5675681214965698</v>
      </c>
      <c r="G1259" s="57">
        <v>184.518</v>
      </c>
      <c r="H1259" s="57">
        <v>2.4845488257107502</v>
      </c>
      <c r="I1259" s="58">
        <v>200.81700000000001</v>
      </c>
      <c r="J1259" s="64">
        <v>2.3846091733183901</v>
      </c>
    </row>
    <row r="1260" spans="1:10" ht="39.6" x14ac:dyDescent="0.3">
      <c r="A1260" s="93"/>
      <c r="B1260" s="63" t="s">
        <v>42</v>
      </c>
      <c r="C1260" s="57">
        <v>0</v>
      </c>
      <c r="D1260" s="57">
        <v>0</v>
      </c>
      <c r="E1260" s="57">
        <v>0</v>
      </c>
      <c r="F1260" s="57">
        <v>0</v>
      </c>
      <c r="G1260" s="57">
        <v>141.63999999999999</v>
      </c>
      <c r="H1260" s="57">
        <v>1.9071933127048399</v>
      </c>
      <c r="I1260" s="58">
        <v>141.63999999999999</v>
      </c>
      <c r="J1260" s="64">
        <v>1.6819096157636899</v>
      </c>
    </row>
    <row r="1261" spans="1:10" x14ac:dyDescent="0.3">
      <c r="A1261" s="93"/>
      <c r="B1261" s="63" t="s">
        <v>56</v>
      </c>
      <c r="C1261" s="57">
        <v>0</v>
      </c>
      <c r="D1261" s="57">
        <v>0</v>
      </c>
      <c r="E1261" s="57">
        <v>8.09</v>
      </c>
      <c r="F1261" s="57">
        <v>2.7634594823551901</v>
      </c>
      <c r="G1261" s="57">
        <v>84.375</v>
      </c>
      <c r="H1261" s="57">
        <v>1.1361157565622</v>
      </c>
      <c r="I1261" s="58">
        <v>92.465000000000003</v>
      </c>
      <c r="J1261" s="64">
        <v>1.09797919105895</v>
      </c>
    </row>
    <row r="1262" spans="1:10" ht="26.4" x14ac:dyDescent="0.3">
      <c r="A1262" s="93"/>
      <c r="B1262" s="63" t="s">
        <v>53</v>
      </c>
      <c r="C1262" s="57">
        <v>0</v>
      </c>
      <c r="D1262" s="57">
        <v>0</v>
      </c>
      <c r="E1262" s="57">
        <v>0</v>
      </c>
      <c r="F1262" s="57">
        <v>0</v>
      </c>
      <c r="G1262" s="57">
        <v>87.82</v>
      </c>
      <c r="H1262" s="57">
        <v>1.1825029421190301</v>
      </c>
      <c r="I1262" s="58">
        <v>87.82</v>
      </c>
      <c r="J1262" s="64">
        <v>1.04282196029629</v>
      </c>
    </row>
    <row r="1263" spans="1:10" ht="26.4" x14ac:dyDescent="0.3">
      <c r="A1263" s="93"/>
      <c r="B1263" s="63" t="s">
        <v>29</v>
      </c>
      <c r="C1263" s="57">
        <v>0</v>
      </c>
      <c r="D1263" s="57">
        <v>0</v>
      </c>
      <c r="E1263" s="57">
        <v>0</v>
      </c>
      <c r="F1263" s="57">
        <v>0</v>
      </c>
      <c r="G1263" s="57">
        <v>74.349999999999994</v>
      </c>
      <c r="H1263" s="57">
        <v>1.00112837333807</v>
      </c>
      <c r="I1263" s="58">
        <v>74.349999999999994</v>
      </c>
      <c r="J1263" s="64">
        <v>0.88287192835378503</v>
      </c>
    </row>
    <row r="1264" spans="1:10" ht="39.6" x14ac:dyDescent="0.3">
      <c r="A1264" s="93"/>
      <c r="B1264" s="63" t="s">
        <v>45</v>
      </c>
      <c r="C1264" s="57">
        <v>0</v>
      </c>
      <c r="D1264" s="57">
        <v>0</v>
      </c>
      <c r="E1264" s="57">
        <v>0</v>
      </c>
      <c r="F1264" s="57">
        <v>0</v>
      </c>
      <c r="G1264" s="57">
        <v>53.152999999999999</v>
      </c>
      <c r="H1264" s="57">
        <v>0.71570916513838101</v>
      </c>
      <c r="I1264" s="58">
        <v>53.152999999999999</v>
      </c>
      <c r="J1264" s="64">
        <v>0.63116733836972105</v>
      </c>
    </row>
    <row r="1265" spans="1:10" x14ac:dyDescent="0.3">
      <c r="A1265" s="93"/>
      <c r="B1265" s="63" t="s">
        <v>28</v>
      </c>
      <c r="C1265" s="57">
        <v>0</v>
      </c>
      <c r="D1265" s="57">
        <v>0</v>
      </c>
      <c r="E1265" s="57">
        <v>0</v>
      </c>
      <c r="F1265" s="57">
        <v>0</v>
      </c>
      <c r="G1265" s="57">
        <v>40.374000000000002</v>
      </c>
      <c r="H1265" s="57">
        <v>0.54363896362005903</v>
      </c>
      <c r="I1265" s="58">
        <v>40.374000000000002</v>
      </c>
      <c r="J1265" s="64">
        <v>0.47942261244594098</v>
      </c>
    </row>
    <row r="1266" spans="1:10" ht="26.4" x14ac:dyDescent="0.3">
      <c r="A1266" s="93"/>
      <c r="B1266" s="63" t="s">
        <v>36</v>
      </c>
      <c r="C1266" s="57">
        <v>0</v>
      </c>
      <c r="D1266" s="57">
        <v>0</v>
      </c>
      <c r="E1266" s="57">
        <v>0</v>
      </c>
      <c r="F1266" s="57">
        <v>0</v>
      </c>
      <c r="G1266" s="57">
        <v>40.006999999999998</v>
      </c>
      <c r="H1266" s="57">
        <v>0.53869728086262703</v>
      </c>
      <c r="I1266" s="58">
        <v>40.006999999999998</v>
      </c>
      <c r="J1266" s="64">
        <v>0.47506465686146498</v>
      </c>
    </row>
    <row r="1267" spans="1:10" ht="26.4" x14ac:dyDescent="0.3">
      <c r="A1267" s="93"/>
      <c r="B1267" s="63" t="s">
        <v>50</v>
      </c>
      <c r="C1267" s="57">
        <v>0</v>
      </c>
      <c r="D1267" s="57">
        <v>0</v>
      </c>
      <c r="E1267" s="57">
        <v>0</v>
      </c>
      <c r="F1267" s="57">
        <v>0</v>
      </c>
      <c r="G1267" s="57">
        <v>30.93</v>
      </c>
      <c r="H1267" s="57">
        <v>0.41647478933889198</v>
      </c>
      <c r="I1267" s="58">
        <v>30.93</v>
      </c>
      <c r="J1267" s="64">
        <v>0.36727947201052602</v>
      </c>
    </row>
    <row r="1268" spans="1:10" ht="26.4" x14ac:dyDescent="0.3">
      <c r="A1268" s="93"/>
      <c r="B1268" s="63" t="s">
        <v>26</v>
      </c>
      <c r="C1268" s="57">
        <v>22.029</v>
      </c>
      <c r="D1268" s="57">
        <v>3.13798501732879</v>
      </c>
      <c r="E1268" s="57">
        <v>0</v>
      </c>
      <c r="F1268" s="57">
        <v>0</v>
      </c>
      <c r="G1268" s="57">
        <v>0</v>
      </c>
      <c r="H1268" s="57">
        <v>0</v>
      </c>
      <c r="I1268" s="58">
        <v>22.029</v>
      </c>
      <c r="J1268" s="64">
        <v>0.261584205913995</v>
      </c>
    </row>
    <row r="1269" spans="1:10" ht="26.4" x14ac:dyDescent="0.3">
      <c r="A1269" s="93"/>
      <c r="B1269" s="63" t="s">
        <v>33</v>
      </c>
      <c r="C1269" s="57">
        <v>0</v>
      </c>
      <c r="D1269" s="57">
        <v>0</v>
      </c>
      <c r="E1269" s="57">
        <v>0</v>
      </c>
      <c r="F1269" s="57">
        <v>0</v>
      </c>
      <c r="G1269" s="57">
        <v>18.914999999999999</v>
      </c>
      <c r="H1269" s="57">
        <v>0.254691905604434</v>
      </c>
      <c r="I1269" s="58">
        <v>18.914999999999999</v>
      </c>
      <c r="J1269" s="64">
        <v>0.224606893407019</v>
      </c>
    </row>
    <row r="1270" spans="1:10" x14ac:dyDescent="0.3">
      <c r="A1270" s="93"/>
      <c r="B1270" s="63" t="s">
        <v>17</v>
      </c>
      <c r="C1270" s="57">
        <v>0</v>
      </c>
      <c r="D1270" s="57">
        <v>0</v>
      </c>
      <c r="E1270" s="57">
        <v>0</v>
      </c>
      <c r="F1270" s="57">
        <v>0</v>
      </c>
      <c r="G1270" s="57">
        <v>13.46</v>
      </c>
      <c r="H1270" s="57">
        <v>0.18123991802462</v>
      </c>
      <c r="I1270" s="58">
        <v>13.46</v>
      </c>
      <c r="J1270" s="64">
        <v>0.15983128655873499</v>
      </c>
    </row>
    <row r="1271" spans="1:10" x14ac:dyDescent="0.3">
      <c r="A1271" s="93"/>
      <c r="B1271" s="63" t="s">
        <v>30</v>
      </c>
      <c r="C1271" s="57">
        <v>0</v>
      </c>
      <c r="D1271" s="57">
        <v>0</v>
      </c>
      <c r="E1271" s="57">
        <v>0</v>
      </c>
      <c r="F1271" s="57">
        <v>0</v>
      </c>
      <c r="G1271" s="57">
        <v>8.3000000000000007</v>
      </c>
      <c r="H1271" s="57">
        <v>0.111760127756638</v>
      </c>
      <c r="I1271" s="58">
        <v>8.3000000000000007</v>
      </c>
      <c r="J1271" s="64">
        <v>9.8558668531760804E-2</v>
      </c>
    </row>
    <row r="1272" spans="1:10" x14ac:dyDescent="0.3">
      <c r="A1272" s="93"/>
      <c r="B1272" s="63" t="s">
        <v>64</v>
      </c>
      <c r="C1272" s="57">
        <v>0</v>
      </c>
      <c r="D1272" s="57">
        <v>0</v>
      </c>
      <c r="E1272" s="57">
        <v>0</v>
      </c>
      <c r="F1272" s="57">
        <v>0</v>
      </c>
      <c r="G1272" s="57">
        <v>6.9560000000000004</v>
      </c>
      <c r="H1272" s="57">
        <v>9.3663066105442297E-2</v>
      </c>
      <c r="I1272" s="58">
        <v>6.9560000000000004</v>
      </c>
      <c r="J1272" s="64">
        <v>8.2599288952642E-2</v>
      </c>
    </row>
    <row r="1273" spans="1:10" x14ac:dyDescent="0.3">
      <c r="A1273" s="94"/>
      <c r="B1273" s="62" t="s">
        <v>93</v>
      </c>
      <c r="C1273" s="57">
        <v>702.01099999999997</v>
      </c>
      <c r="D1273" s="57">
        <v>100</v>
      </c>
      <c r="E1273" s="57">
        <v>292.74900000000002</v>
      </c>
      <c r="F1273" s="57">
        <v>100</v>
      </c>
      <c r="G1273" s="57">
        <v>7426.62</v>
      </c>
      <c r="H1273" s="57">
        <v>100</v>
      </c>
      <c r="I1273" s="58">
        <v>8421.3799999999992</v>
      </c>
      <c r="J1273" s="64">
        <v>100</v>
      </c>
    </row>
    <row r="1274" spans="1:10" x14ac:dyDescent="0.3">
      <c r="A1274" s="92" t="s">
        <v>248</v>
      </c>
      <c r="B1274" s="63" t="s">
        <v>5</v>
      </c>
      <c r="C1274" s="57">
        <v>130.143</v>
      </c>
      <c r="D1274" s="57">
        <v>50.416642454529601</v>
      </c>
      <c r="E1274" s="57">
        <v>1.946</v>
      </c>
      <c r="F1274" s="57">
        <v>61.856325492689102</v>
      </c>
      <c r="G1274" s="57">
        <v>42.49</v>
      </c>
      <c r="H1274" s="57">
        <v>15.538546493130299</v>
      </c>
      <c r="I1274" s="58">
        <v>174.57900000000001</v>
      </c>
      <c r="J1274" s="64">
        <v>32.648065378789298</v>
      </c>
    </row>
    <row r="1275" spans="1:10" x14ac:dyDescent="0.3">
      <c r="A1275" s="93"/>
      <c r="B1275" s="63" t="s">
        <v>13</v>
      </c>
      <c r="C1275" s="57">
        <v>114.917</v>
      </c>
      <c r="D1275" s="57">
        <v>44.518178472504701</v>
      </c>
      <c r="E1275" s="57">
        <v>1.2</v>
      </c>
      <c r="F1275" s="57">
        <v>38.143674507310898</v>
      </c>
      <c r="G1275" s="57">
        <v>0</v>
      </c>
      <c r="H1275" s="57">
        <v>0</v>
      </c>
      <c r="I1275" s="58">
        <v>116.117</v>
      </c>
      <c r="J1275" s="64">
        <v>21.715071157406499</v>
      </c>
    </row>
    <row r="1276" spans="1:10" ht="26.4" x14ac:dyDescent="0.3">
      <c r="A1276" s="93"/>
      <c r="B1276" s="63" t="s">
        <v>22</v>
      </c>
      <c r="C1276" s="57">
        <v>0</v>
      </c>
      <c r="D1276" s="57">
        <v>0</v>
      </c>
      <c r="E1276" s="57">
        <v>0</v>
      </c>
      <c r="F1276" s="57">
        <v>0</v>
      </c>
      <c r="G1276" s="57">
        <v>109.935</v>
      </c>
      <c r="H1276" s="57">
        <v>40.203109172094202</v>
      </c>
      <c r="I1276" s="58">
        <v>109.935</v>
      </c>
      <c r="J1276" s="64">
        <v>20.558973687655499</v>
      </c>
    </row>
    <row r="1277" spans="1:10" x14ac:dyDescent="0.3">
      <c r="A1277" s="93"/>
      <c r="B1277" s="63" t="s">
        <v>11</v>
      </c>
      <c r="C1277" s="57">
        <v>0</v>
      </c>
      <c r="D1277" s="57">
        <v>0</v>
      </c>
      <c r="E1277" s="57">
        <v>0</v>
      </c>
      <c r="F1277" s="57">
        <v>0</v>
      </c>
      <c r="G1277" s="57">
        <v>43.106000000000002</v>
      </c>
      <c r="H1277" s="57">
        <v>15.763817018895701</v>
      </c>
      <c r="I1277" s="58">
        <v>43.106000000000002</v>
      </c>
      <c r="J1277" s="64">
        <v>8.0612645634245297</v>
      </c>
    </row>
    <row r="1278" spans="1:10" ht="39.6" x14ac:dyDescent="0.3">
      <c r="A1278" s="93"/>
      <c r="B1278" s="63" t="s">
        <v>19</v>
      </c>
      <c r="C1278" s="57">
        <v>0</v>
      </c>
      <c r="D1278" s="57">
        <v>0</v>
      </c>
      <c r="E1278" s="57">
        <v>0</v>
      </c>
      <c r="F1278" s="57">
        <v>0</v>
      </c>
      <c r="G1278" s="57">
        <v>28.905999999999999</v>
      </c>
      <c r="H1278" s="57">
        <v>10.570892561318599</v>
      </c>
      <c r="I1278" s="58">
        <v>28.905999999999999</v>
      </c>
      <c r="J1278" s="64">
        <v>5.4057187739606896</v>
      </c>
    </row>
    <row r="1279" spans="1:10" ht="39.6" x14ac:dyDescent="0.3">
      <c r="A1279" s="93"/>
      <c r="B1279" s="63" t="s">
        <v>32</v>
      </c>
      <c r="C1279" s="57">
        <v>0</v>
      </c>
      <c r="D1279" s="57">
        <v>0</v>
      </c>
      <c r="E1279" s="57">
        <v>0</v>
      </c>
      <c r="F1279" s="57">
        <v>0</v>
      </c>
      <c r="G1279" s="57">
        <v>24.568999999999999</v>
      </c>
      <c r="H1279" s="57">
        <v>8.9848564083247702</v>
      </c>
      <c r="I1279" s="58">
        <v>24.568999999999999</v>
      </c>
      <c r="J1279" s="64">
        <v>4.5946552465730397</v>
      </c>
    </row>
    <row r="1280" spans="1:10" ht="26.4" x14ac:dyDescent="0.3">
      <c r="A1280" s="93"/>
      <c r="B1280" s="63" t="s">
        <v>53</v>
      </c>
      <c r="C1280" s="57">
        <v>0</v>
      </c>
      <c r="D1280" s="57">
        <v>0</v>
      </c>
      <c r="E1280" s="57">
        <v>0</v>
      </c>
      <c r="F1280" s="57">
        <v>0</v>
      </c>
      <c r="G1280" s="57">
        <v>17.809999999999999</v>
      </c>
      <c r="H1280" s="57">
        <v>6.5130975062991601</v>
      </c>
      <c r="I1280" s="58">
        <v>17.809999999999999</v>
      </c>
      <c r="J1280" s="64">
        <v>3.3306528528416202</v>
      </c>
    </row>
    <row r="1281" spans="1:10" ht="26.4" x14ac:dyDescent="0.3">
      <c r="A1281" s="93"/>
      <c r="B1281" s="63" t="s">
        <v>12</v>
      </c>
      <c r="C1281" s="57">
        <v>13.074999999999999</v>
      </c>
      <c r="D1281" s="57">
        <v>5.0651790729656998</v>
      </c>
      <c r="E1281" s="57">
        <v>0</v>
      </c>
      <c r="F1281" s="57">
        <v>0</v>
      </c>
      <c r="G1281" s="57">
        <v>4.6319999999999997</v>
      </c>
      <c r="H1281" s="57">
        <v>1.69391733010543</v>
      </c>
      <c r="I1281" s="58">
        <v>17.707000000000001</v>
      </c>
      <c r="J1281" s="64">
        <v>3.31139079535467</v>
      </c>
    </row>
    <row r="1282" spans="1:10" x14ac:dyDescent="0.3">
      <c r="A1282" s="93"/>
      <c r="B1282" s="63" t="s">
        <v>28</v>
      </c>
      <c r="C1282" s="57">
        <v>0</v>
      </c>
      <c r="D1282" s="57">
        <v>0</v>
      </c>
      <c r="E1282" s="57">
        <v>0</v>
      </c>
      <c r="F1282" s="57">
        <v>0</v>
      </c>
      <c r="G1282" s="57">
        <v>2.0009999999999999</v>
      </c>
      <c r="H1282" s="57">
        <v>0.73176350983181504</v>
      </c>
      <c r="I1282" s="58">
        <v>2.0009999999999999</v>
      </c>
      <c r="J1282" s="64">
        <v>0.374207543994165</v>
      </c>
    </row>
    <row r="1283" spans="1:10" x14ac:dyDescent="0.3">
      <c r="A1283" s="94"/>
      <c r="B1283" s="62" t="s">
        <v>93</v>
      </c>
      <c r="C1283" s="57">
        <v>258.13499999999999</v>
      </c>
      <c r="D1283" s="57">
        <v>100</v>
      </c>
      <c r="E1283" s="57">
        <v>3.1459999999999999</v>
      </c>
      <c r="F1283" s="57">
        <v>100</v>
      </c>
      <c r="G1283" s="57">
        <v>273.44900000000001</v>
      </c>
      <c r="H1283" s="57">
        <v>100</v>
      </c>
      <c r="I1283" s="58">
        <v>534.73</v>
      </c>
      <c r="J1283" s="64">
        <v>100</v>
      </c>
    </row>
    <row r="1284" spans="1:10" x14ac:dyDescent="0.3">
      <c r="A1284" s="92" t="s">
        <v>249</v>
      </c>
      <c r="B1284" s="63" t="s">
        <v>5</v>
      </c>
      <c r="C1284" s="57">
        <v>258.827</v>
      </c>
      <c r="D1284" s="57">
        <v>54.169326365445698</v>
      </c>
      <c r="E1284" s="57">
        <v>426.709</v>
      </c>
      <c r="F1284" s="57">
        <v>29.941780708974399</v>
      </c>
      <c r="G1284" s="57">
        <v>507.92599999999999</v>
      </c>
      <c r="H1284" s="57">
        <v>24.905328800687599</v>
      </c>
      <c r="I1284" s="58">
        <v>1193.462</v>
      </c>
      <c r="J1284" s="64">
        <v>30.272727019072601</v>
      </c>
    </row>
    <row r="1285" spans="1:10" x14ac:dyDescent="0.3">
      <c r="A1285" s="93"/>
      <c r="B1285" s="63" t="s">
        <v>13</v>
      </c>
      <c r="C1285" s="57">
        <v>112.956</v>
      </c>
      <c r="D1285" s="57">
        <v>23.640309662188599</v>
      </c>
      <c r="E1285" s="57">
        <v>972.65599999999995</v>
      </c>
      <c r="F1285" s="57">
        <v>68.250382947789305</v>
      </c>
      <c r="G1285" s="57">
        <v>12.882</v>
      </c>
      <c r="H1285" s="57">
        <v>0.63164800701373502</v>
      </c>
      <c r="I1285" s="58">
        <v>1098.4939999999999</v>
      </c>
      <c r="J1285" s="64">
        <v>27.8638188682079</v>
      </c>
    </row>
    <row r="1286" spans="1:10" x14ac:dyDescent="0.3">
      <c r="A1286" s="93"/>
      <c r="B1286" s="63" t="s">
        <v>11</v>
      </c>
      <c r="C1286" s="57">
        <v>0</v>
      </c>
      <c r="D1286" s="57">
        <v>0</v>
      </c>
      <c r="E1286" s="57">
        <v>0</v>
      </c>
      <c r="F1286" s="57">
        <v>0</v>
      </c>
      <c r="G1286" s="57">
        <v>586.351</v>
      </c>
      <c r="H1286" s="57">
        <v>28.750771662824899</v>
      </c>
      <c r="I1286" s="58">
        <v>586.351</v>
      </c>
      <c r="J1286" s="64">
        <v>14.873069909523901</v>
      </c>
    </row>
    <row r="1287" spans="1:10" ht="26.4" x14ac:dyDescent="0.3">
      <c r="A1287" s="93"/>
      <c r="B1287" s="63" t="s">
        <v>14</v>
      </c>
      <c r="C1287" s="57">
        <v>0</v>
      </c>
      <c r="D1287" s="57">
        <v>0</v>
      </c>
      <c r="E1287" s="57">
        <v>0</v>
      </c>
      <c r="F1287" s="57">
        <v>0</v>
      </c>
      <c r="G1287" s="57">
        <v>346.113</v>
      </c>
      <c r="H1287" s="57">
        <v>16.971090409217901</v>
      </c>
      <c r="I1287" s="58">
        <v>346.113</v>
      </c>
      <c r="J1287" s="64">
        <v>8.7793196320890505</v>
      </c>
    </row>
    <row r="1288" spans="1:10" ht="26.4" x14ac:dyDescent="0.3">
      <c r="A1288" s="93"/>
      <c r="B1288" s="63" t="s">
        <v>12</v>
      </c>
      <c r="C1288" s="57">
        <v>38.252000000000002</v>
      </c>
      <c r="D1288" s="57">
        <v>8.0056758843977995</v>
      </c>
      <c r="E1288" s="57">
        <v>25.763999999999999</v>
      </c>
      <c r="F1288" s="57">
        <v>1.8078363432363</v>
      </c>
      <c r="G1288" s="57">
        <v>276.10300000000001</v>
      </c>
      <c r="H1288" s="57">
        <v>13.5382634436045</v>
      </c>
      <c r="I1288" s="58">
        <v>340.11900000000003</v>
      </c>
      <c r="J1288" s="64">
        <v>8.6272789925443298</v>
      </c>
    </row>
    <row r="1289" spans="1:10" ht="26.4" x14ac:dyDescent="0.3">
      <c r="A1289" s="93"/>
      <c r="B1289" s="63" t="s">
        <v>15</v>
      </c>
      <c r="C1289" s="57">
        <v>0</v>
      </c>
      <c r="D1289" s="57">
        <v>0</v>
      </c>
      <c r="E1289" s="57">
        <v>0</v>
      </c>
      <c r="F1289" s="57">
        <v>0</v>
      </c>
      <c r="G1289" s="57">
        <v>213.03399999999999</v>
      </c>
      <c r="H1289" s="57">
        <v>10.445777171725201</v>
      </c>
      <c r="I1289" s="58">
        <v>213.03399999999999</v>
      </c>
      <c r="J1289" s="64">
        <v>5.40370797543709</v>
      </c>
    </row>
    <row r="1290" spans="1:10" x14ac:dyDescent="0.3">
      <c r="A1290" s="93"/>
      <c r="B1290" s="63" t="s">
        <v>30</v>
      </c>
      <c r="C1290" s="57">
        <v>0</v>
      </c>
      <c r="D1290" s="57">
        <v>0</v>
      </c>
      <c r="E1290" s="57">
        <v>0</v>
      </c>
      <c r="F1290" s="57">
        <v>0</v>
      </c>
      <c r="G1290" s="57">
        <v>76.847999999999999</v>
      </c>
      <c r="H1290" s="57">
        <v>3.76811722116065</v>
      </c>
      <c r="I1290" s="58">
        <v>76.847999999999999</v>
      </c>
      <c r="J1290" s="64">
        <v>1.9492857970858599</v>
      </c>
    </row>
    <row r="1291" spans="1:10" ht="26.4" x14ac:dyDescent="0.3">
      <c r="A1291" s="93"/>
      <c r="B1291" s="63" t="s">
        <v>26</v>
      </c>
      <c r="C1291" s="57">
        <v>26.39</v>
      </c>
      <c r="D1291" s="57">
        <v>5.5231043236761002</v>
      </c>
      <c r="E1291" s="57">
        <v>0</v>
      </c>
      <c r="F1291" s="57">
        <v>0</v>
      </c>
      <c r="G1291" s="57">
        <v>0</v>
      </c>
      <c r="H1291" s="57">
        <v>0</v>
      </c>
      <c r="I1291" s="58">
        <v>26.39</v>
      </c>
      <c r="J1291" s="64">
        <v>0.66939480773860005</v>
      </c>
    </row>
    <row r="1292" spans="1:10" ht="26.4" x14ac:dyDescent="0.3">
      <c r="A1292" s="93"/>
      <c r="B1292" s="63" t="s">
        <v>23</v>
      </c>
      <c r="C1292" s="57">
        <v>23.186</v>
      </c>
      <c r="D1292" s="57">
        <v>4.8525462996875302</v>
      </c>
      <c r="E1292" s="57">
        <v>0</v>
      </c>
      <c r="F1292" s="57">
        <v>0</v>
      </c>
      <c r="G1292" s="57">
        <v>0</v>
      </c>
      <c r="H1292" s="57">
        <v>0</v>
      </c>
      <c r="I1292" s="58">
        <v>23.186</v>
      </c>
      <c r="J1292" s="64">
        <v>0.58812383524922995</v>
      </c>
    </row>
    <row r="1293" spans="1:10" ht="39.6" x14ac:dyDescent="0.3">
      <c r="A1293" s="93"/>
      <c r="B1293" s="63" t="s">
        <v>19</v>
      </c>
      <c r="C1293" s="57">
        <v>0</v>
      </c>
      <c r="D1293" s="57">
        <v>0</v>
      </c>
      <c r="E1293" s="57">
        <v>0</v>
      </c>
      <c r="F1293" s="57">
        <v>0</v>
      </c>
      <c r="G1293" s="57">
        <v>11.534000000000001</v>
      </c>
      <c r="H1293" s="57">
        <v>0.56555101016118703</v>
      </c>
      <c r="I1293" s="58">
        <v>11.534000000000001</v>
      </c>
      <c r="J1293" s="64">
        <v>0.29256535477290702</v>
      </c>
    </row>
    <row r="1294" spans="1:10" ht="26.4" x14ac:dyDescent="0.3">
      <c r="A1294" s="93"/>
      <c r="B1294" s="63" t="s">
        <v>49</v>
      </c>
      <c r="C1294" s="57">
        <v>9.4580000000000002</v>
      </c>
      <c r="D1294" s="57">
        <v>1.9794437549574999</v>
      </c>
      <c r="E1294" s="57">
        <v>0</v>
      </c>
      <c r="F1294" s="57">
        <v>0</v>
      </c>
      <c r="G1294" s="57">
        <v>0</v>
      </c>
      <c r="H1294" s="57">
        <v>0</v>
      </c>
      <c r="I1294" s="58">
        <v>9.4580000000000002</v>
      </c>
      <c r="J1294" s="64">
        <v>0.239906634770431</v>
      </c>
    </row>
    <row r="1295" spans="1:10" ht="26.4" x14ac:dyDescent="0.3">
      <c r="A1295" s="93"/>
      <c r="B1295" s="63" t="s">
        <v>50</v>
      </c>
      <c r="C1295" s="57">
        <v>8.7420000000000009</v>
      </c>
      <c r="D1295" s="57">
        <v>1.8295937096467001</v>
      </c>
      <c r="E1295" s="57">
        <v>0</v>
      </c>
      <c r="F1295" s="57">
        <v>0</v>
      </c>
      <c r="G1295" s="57">
        <v>0</v>
      </c>
      <c r="H1295" s="57">
        <v>0</v>
      </c>
      <c r="I1295" s="58">
        <v>8.7420000000000009</v>
      </c>
      <c r="J1295" s="64">
        <v>0.22174495677343101</v>
      </c>
    </row>
    <row r="1296" spans="1:10" x14ac:dyDescent="0.3">
      <c r="A1296" s="93"/>
      <c r="B1296" s="63" t="s">
        <v>28</v>
      </c>
      <c r="C1296" s="57">
        <v>0</v>
      </c>
      <c r="D1296" s="57">
        <v>0</v>
      </c>
      <c r="E1296" s="57">
        <v>0</v>
      </c>
      <c r="F1296" s="57">
        <v>0</v>
      </c>
      <c r="G1296" s="57">
        <v>4.4349999999999996</v>
      </c>
      <c r="H1296" s="57">
        <v>0.21746304231531699</v>
      </c>
      <c r="I1296" s="58">
        <v>4.4349999999999996</v>
      </c>
      <c r="J1296" s="64">
        <v>0.112495868598738</v>
      </c>
    </row>
    <row r="1297" spans="1:10" x14ac:dyDescent="0.3">
      <c r="A1297" s="93"/>
      <c r="B1297" s="63" t="s">
        <v>31</v>
      </c>
      <c r="C1297" s="57">
        <v>0</v>
      </c>
      <c r="D1297" s="57">
        <v>0</v>
      </c>
      <c r="E1297" s="57">
        <v>0</v>
      </c>
      <c r="F1297" s="57">
        <v>0</v>
      </c>
      <c r="G1297" s="57">
        <v>4.2009999999999996</v>
      </c>
      <c r="H1297" s="57">
        <v>0.205989231288985</v>
      </c>
      <c r="I1297" s="58">
        <v>4.2009999999999996</v>
      </c>
      <c r="J1297" s="64">
        <v>0.10656034813603101</v>
      </c>
    </row>
    <row r="1298" spans="1:10" x14ac:dyDescent="0.3">
      <c r="A1298" s="94"/>
      <c r="B1298" s="62" t="s">
        <v>93</v>
      </c>
      <c r="C1298" s="57">
        <v>477.81099999999998</v>
      </c>
      <c r="D1298" s="57">
        <v>100</v>
      </c>
      <c r="E1298" s="57">
        <v>1425.1289999999999</v>
      </c>
      <c r="F1298" s="57">
        <v>100</v>
      </c>
      <c r="G1298" s="57">
        <v>2039.4269999999999</v>
      </c>
      <c r="H1298" s="57">
        <v>100</v>
      </c>
      <c r="I1298" s="58">
        <v>3942.3670000000002</v>
      </c>
      <c r="J1298" s="64">
        <v>100</v>
      </c>
    </row>
    <row r="1299" spans="1:10" x14ac:dyDescent="0.3">
      <c r="A1299" s="92" t="s">
        <v>250</v>
      </c>
      <c r="B1299" s="63" t="s">
        <v>5</v>
      </c>
      <c r="C1299" s="57">
        <v>100.54</v>
      </c>
      <c r="D1299" s="57">
        <v>41.615099650241099</v>
      </c>
      <c r="E1299" s="57">
        <v>0</v>
      </c>
      <c r="F1299" s="57">
        <v>0</v>
      </c>
      <c r="G1299" s="57">
        <v>604.48099999999999</v>
      </c>
      <c r="H1299" s="57">
        <v>30.230910905229901</v>
      </c>
      <c r="I1299" s="58">
        <v>705.02099999999996</v>
      </c>
      <c r="J1299" s="64">
        <v>31.151000485101601</v>
      </c>
    </row>
    <row r="1300" spans="1:10" x14ac:dyDescent="0.3">
      <c r="A1300" s="93"/>
      <c r="B1300" s="63" t="s">
        <v>11</v>
      </c>
      <c r="C1300" s="57">
        <v>0</v>
      </c>
      <c r="D1300" s="57">
        <v>0</v>
      </c>
      <c r="E1300" s="57">
        <v>0</v>
      </c>
      <c r="F1300" s="57">
        <v>0</v>
      </c>
      <c r="G1300" s="57">
        <v>262.733</v>
      </c>
      <c r="H1300" s="57">
        <v>13.139632039491399</v>
      </c>
      <c r="I1300" s="58">
        <v>262.733</v>
      </c>
      <c r="J1300" s="64">
        <v>11.6087262797168</v>
      </c>
    </row>
    <row r="1301" spans="1:10" ht="26.4" x14ac:dyDescent="0.3">
      <c r="A1301" s="93"/>
      <c r="B1301" s="63" t="s">
        <v>15</v>
      </c>
      <c r="C1301" s="57">
        <v>0</v>
      </c>
      <c r="D1301" s="57">
        <v>0</v>
      </c>
      <c r="E1301" s="57">
        <v>0</v>
      </c>
      <c r="F1301" s="57">
        <v>0</v>
      </c>
      <c r="G1301" s="57">
        <v>236.44200000000001</v>
      </c>
      <c r="H1301" s="57">
        <v>11.8247836346459</v>
      </c>
      <c r="I1301" s="58">
        <v>236.44200000000001</v>
      </c>
      <c r="J1301" s="64">
        <v>10.447071586092299</v>
      </c>
    </row>
    <row r="1302" spans="1:10" ht="26.4" x14ac:dyDescent="0.3">
      <c r="A1302" s="93"/>
      <c r="B1302" s="63" t="s">
        <v>12</v>
      </c>
      <c r="C1302" s="57">
        <v>31.300999999999998</v>
      </c>
      <c r="D1302" s="57">
        <v>12.955980049256</v>
      </c>
      <c r="E1302" s="57">
        <v>0</v>
      </c>
      <c r="F1302" s="57">
        <v>0</v>
      </c>
      <c r="G1302" s="57">
        <v>155.34299999999999</v>
      </c>
      <c r="H1302" s="57">
        <v>7.7689131548404902</v>
      </c>
      <c r="I1302" s="58">
        <v>186.64400000000001</v>
      </c>
      <c r="J1302" s="64">
        <v>8.2467718472801597</v>
      </c>
    </row>
    <row r="1303" spans="1:10" x14ac:dyDescent="0.3">
      <c r="A1303" s="93"/>
      <c r="B1303" s="63" t="s">
        <v>13</v>
      </c>
      <c r="C1303" s="57">
        <v>24.242999999999999</v>
      </c>
      <c r="D1303" s="57">
        <v>10.034561973550799</v>
      </c>
      <c r="E1303" s="57">
        <v>6.4820000000000002</v>
      </c>
      <c r="F1303" s="57">
        <v>29.335626357711799</v>
      </c>
      <c r="G1303" s="57">
        <v>121.15900000000001</v>
      </c>
      <c r="H1303" s="57">
        <v>6.0593251638459398</v>
      </c>
      <c r="I1303" s="58">
        <v>151.88399999999999</v>
      </c>
      <c r="J1303" s="64">
        <v>6.71091862182712</v>
      </c>
    </row>
    <row r="1304" spans="1:10" x14ac:dyDescent="0.3">
      <c r="A1304" s="93"/>
      <c r="B1304" s="63" t="s">
        <v>261</v>
      </c>
      <c r="C1304" s="57">
        <v>30.076000000000001</v>
      </c>
      <c r="D1304" s="57">
        <v>12.4489331318943</v>
      </c>
      <c r="E1304" s="57">
        <v>0</v>
      </c>
      <c r="F1304" s="57">
        <v>0</v>
      </c>
      <c r="G1304" s="57">
        <v>96.858999999999995</v>
      </c>
      <c r="H1304" s="57">
        <v>4.8440493570015697</v>
      </c>
      <c r="I1304" s="58">
        <v>126.935</v>
      </c>
      <c r="J1304" s="64">
        <v>5.6085595274131901</v>
      </c>
    </row>
    <row r="1305" spans="1:10" ht="39.6" x14ac:dyDescent="0.3">
      <c r="A1305" s="93"/>
      <c r="B1305" s="63" t="s">
        <v>19</v>
      </c>
      <c r="C1305" s="57">
        <v>0</v>
      </c>
      <c r="D1305" s="57">
        <v>0</v>
      </c>
      <c r="E1305" s="57">
        <v>0</v>
      </c>
      <c r="F1305" s="57">
        <v>0</v>
      </c>
      <c r="G1305" s="57">
        <v>108.96599999999999</v>
      </c>
      <c r="H1305" s="57">
        <v>5.4495367723704904</v>
      </c>
      <c r="I1305" s="58">
        <v>108.96599999999999</v>
      </c>
      <c r="J1305" s="64">
        <v>4.8146082440942699</v>
      </c>
    </row>
    <row r="1306" spans="1:10" ht="26.4" x14ac:dyDescent="0.3">
      <c r="A1306" s="93"/>
      <c r="B1306" s="63" t="s">
        <v>14</v>
      </c>
      <c r="C1306" s="57">
        <v>0</v>
      </c>
      <c r="D1306" s="57">
        <v>0</v>
      </c>
      <c r="E1306" s="57">
        <v>0</v>
      </c>
      <c r="F1306" s="57">
        <v>0</v>
      </c>
      <c r="G1306" s="57">
        <v>104.431</v>
      </c>
      <c r="H1306" s="57">
        <v>5.2227352997762804</v>
      </c>
      <c r="I1306" s="58">
        <v>104.431</v>
      </c>
      <c r="J1306" s="64">
        <v>4.6142315358828299</v>
      </c>
    </row>
    <row r="1307" spans="1:10" ht="26.4" x14ac:dyDescent="0.3">
      <c r="A1307" s="93"/>
      <c r="B1307" s="63" t="s">
        <v>21</v>
      </c>
      <c r="C1307" s="57">
        <v>0</v>
      </c>
      <c r="D1307" s="57">
        <v>0</v>
      </c>
      <c r="E1307" s="57">
        <v>0</v>
      </c>
      <c r="F1307" s="57">
        <v>0</v>
      </c>
      <c r="G1307" s="57">
        <v>62.814999999999998</v>
      </c>
      <c r="H1307" s="57">
        <v>3.1414629550176398</v>
      </c>
      <c r="I1307" s="58">
        <v>62.814999999999998</v>
      </c>
      <c r="J1307" s="64">
        <v>2.7754493773542301</v>
      </c>
    </row>
    <row r="1308" spans="1:10" x14ac:dyDescent="0.3">
      <c r="A1308" s="93"/>
      <c r="B1308" s="63" t="s">
        <v>28</v>
      </c>
      <c r="C1308" s="57">
        <v>0</v>
      </c>
      <c r="D1308" s="57">
        <v>0</v>
      </c>
      <c r="E1308" s="57">
        <v>0</v>
      </c>
      <c r="F1308" s="57">
        <v>0</v>
      </c>
      <c r="G1308" s="57">
        <v>58.762</v>
      </c>
      <c r="H1308" s="57">
        <v>2.93876695316002</v>
      </c>
      <c r="I1308" s="58">
        <v>58.762</v>
      </c>
      <c r="J1308" s="64">
        <v>2.5963695982184101</v>
      </c>
    </row>
    <row r="1309" spans="1:10" ht="26.4" x14ac:dyDescent="0.3">
      <c r="A1309" s="93"/>
      <c r="B1309" s="63" t="s">
        <v>20</v>
      </c>
      <c r="C1309" s="57">
        <v>22.934999999999999</v>
      </c>
      <c r="D1309" s="57">
        <v>9.4931600405637493</v>
      </c>
      <c r="E1309" s="57">
        <v>0</v>
      </c>
      <c r="F1309" s="57">
        <v>0</v>
      </c>
      <c r="G1309" s="57">
        <v>31.331</v>
      </c>
      <c r="H1309" s="57">
        <v>1.56690560922801</v>
      </c>
      <c r="I1309" s="58">
        <v>54.265999999999998</v>
      </c>
      <c r="J1309" s="64">
        <v>2.3977160855130899</v>
      </c>
    </row>
    <row r="1310" spans="1:10" x14ac:dyDescent="0.3">
      <c r="A1310" s="93"/>
      <c r="B1310" s="63" t="s">
        <v>17</v>
      </c>
      <c r="C1310" s="57">
        <v>0</v>
      </c>
      <c r="D1310" s="57">
        <v>0</v>
      </c>
      <c r="E1310" s="57">
        <v>0</v>
      </c>
      <c r="F1310" s="57">
        <v>0</v>
      </c>
      <c r="G1310" s="57">
        <v>42.302100000000003</v>
      </c>
      <c r="H1310" s="57">
        <v>2.11558513204572</v>
      </c>
      <c r="I1310" s="58">
        <v>42.302100000000003</v>
      </c>
      <c r="J1310" s="64">
        <v>1.8690971440862301</v>
      </c>
    </row>
    <row r="1311" spans="1:10" ht="26.4" x14ac:dyDescent="0.3">
      <c r="A1311" s="93"/>
      <c r="B1311" s="63" t="s">
        <v>33</v>
      </c>
      <c r="C1311" s="57">
        <v>0</v>
      </c>
      <c r="D1311" s="57">
        <v>0</v>
      </c>
      <c r="E1311" s="57">
        <v>0</v>
      </c>
      <c r="F1311" s="57">
        <v>0</v>
      </c>
      <c r="G1311" s="57">
        <v>39.819000000000003</v>
      </c>
      <c r="H1311" s="57">
        <v>1.9914019486722501</v>
      </c>
      <c r="I1311" s="58">
        <v>39.819000000000003</v>
      </c>
      <c r="J1311" s="64">
        <v>1.75938261174669</v>
      </c>
    </row>
    <row r="1312" spans="1:10" ht="26.4" x14ac:dyDescent="0.3">
      <c r="A1312" s="93"/>
      <c r="B1312" s="63" t="s">
        <v>23</v>
      </c>
      <c r="C1312" s="57">
        <v>22.38</v>
      </c>
      <c r="D1312" s="57">
        <v>9.2634367433100895</v>
      </c>
      <c r="E1312" s="57">
        <v>0</v>
      </c>
      <c r="F1312" s="57">
        <v>0</v>
      </c>
      <c r="G1312" s="57">
        <v>0</v>
      </c>
      <c r="H1312" s="57">
        <v>0</v>
      </c>
      <c r="I1312" s="58">
        <v>22.38</v>
      </c>
      <c r="J1312" s="64">
        <v>0.98884911351090898</v>
      </c>
    </row>
    <row r="1313" spans="1:10" ht="26.4" x14ac:dyDescent="0.3">
      <c r="A1313" s="93"/>
      <c r="B1313" s="63" t="s">
        <v>24</v>
      </c>
      <c r="C1313" s="57">
        <v>0</v>
      </c>
      <c r="D1313" s="57">
        <v>0</v>
      </c>
      <c r="E1313" s="57">
        <v>0</v>
      </c>
      <c r="F1313" s="57">
        <v>0</v>
      </c>
      <c r="G1313" s="57">
        <v>22.231999999999999</v>
      </c>
      <c r="H1313" s="57">
        <v>1.1118523348874001</v>
      </c>
      <c r="I1313" s="58">
        <v>22.231999999999999</v>
      </c>
      <c r="J1313" s="64">
        <v>0.98230980748769103</v>
      </c>
    </row>
    <row r="1314" spans="1:10" ht="26.4" x14ac:dyDescent="0.3">
      <c r="A1314" s="93"/>
      <c r="B1314" s="63" t="s">
        <v>49</v>
      </c>
      <c r="C1314" s="57">
        <v>0</v>
      </c>
      <c r="D1314" s="57">
        <v>0</v>
      </c>
      <c r="E1314" s="57">
        <v>15.614000000000001</v>
      </c>
      <c r="F1314" s="57">
        <v>70.664373642288197</v>
      </c>
      <c r="G1314" s="57">
        <v>0</v>
      </c>
      <c r="H1314" s="57">
        <v>0</v>
      </c>
      <c r="I1314" s="58">
        <v>15.614000000000001</v>
      </c>
      <c r="J1314" s="64">
        <v>0.68989678544947897</v>
      </c>
    </row>
    <row r="1315" spans="1:10" ht="39.6" x14ac:dyDescent="0.3">
      <c r="A1315" s="93"/>
      <c r="B1315" s="63" t="s">
        <v>32</v>
      </c>
      <c r="C1315" s="57">
        <v>0</v>
      </c>
      <c r="D1315" s="57">
        <v>0</v>
      </c>
      <c r="E1315" s="57">
        <v>0</v>
      </c>
      <c r="F1315" s="57">
        <v>0</v>
      </c>
      <c r="G1315" s="57">
        <v>15.401</v>
      </c>
      <c r="H1315" s="57">
        <v>0.77022480251893199</v>
      </c>
      <c r="I1315" s="58">
        <v>15.401</v>
      </c>
      <c r="J1315" s="64">
        <v>0.68048548691606403</v>
      </c>
    </row>
    <row r="1316" spans="1:10" x14ac:dyDescent="0.3">
      <c r="A1316" s="93"/>
      <c r="B1316" s="63" t="s">
        <v>31</v>
      </c>
      <c r="C1316" s="57">
        <v>0</v>
      </c>
      <c r="D1316" s="57">
        <v>0</v>
      </c>
      <c r="E1316" s="57">
        <v>0</v>
      </c>
      <c r="F1316" s="57">
        <v>0</v>
      </c>
      <c r="G1316" s="57">
        <v>14.669</v>
      </c>
      <c r="H1316" s="57">
        <v>0.73361649426337305</v>
      </c>
      <c r="I1316" s="58">
        <v>14.669</v>
      </c>
      <c r="J1316" s="64">
        <v>0.64814243280122996</v>
      </c>
    </row>
    <row r="1317" spans="1:10" ht="26.4" x14ac:dyDescent="0.3">
      <c r="A1317" s="93"/>
      <c r="B1317" s="63" t="s">
        <v>39</v>
      </c>
      <c r="C1317" s="57">
        <v>0</v>
      </c>
      <c r="D1317" s="57">
        <v>0</v>
      </c>
      <c r="E1317" s="57">
        <v>0</v>
      </c>
      <c r="F1317" s="57">
        <v>0</v>
      </c>
      <c r="G1317" s="57">
        <v>11.1</v>
      </c>
      <c r="H1317" s="57">
        <v>0.55512598584248696</v>
      </c>
      <c r="I1317" s="58">
        <v>11.1</v>
      </c>
      <c r="J1317" s="64">
        <v>0.49044795174133499</v>
      </c>
    </row>
    <row r="1318" spans="1:10" ht="26.4" x14ac:dyDescent="0.3">
      <c r="A1318" s="93"/>
      <c r="B1318" s="63" t="s">
        <v>26</v>
      </c>
      <c r="C1318" s="57">
        <v>10.119999999999999</v>
      </c>
      <c r="D1318" s="57">
        <v>4.1888284111840104</v>
      </c>
      <c r="E1318" s="57">
        <v>0</v>
      </c>
      <c r="F1318" s="57">
        <v>0</v>
      </c>
      <c r="G1318" s="57">
        <v>0</v>
      </c>
      <c r="H1318" s="57">
        <v>0</v>
      </c>
      <c r="I1318" s="58">
        <v>10.119999999999999</v>
      </c>
      <c r="J1318" s="64">
        <v>0.447147141587596</v>
      </c>
    </row>
    <row r="1319" spans="1:10" ht="26.4" x14ac:dyDescent="0.3">
      <c r="A1319" s="93"/>
      <c r="B1319" s="63" t="s">
        <v>36</v>
      </c>
      <c r="C1319" s="57">
        <v>0</v>
      </c>
      <c r="D1319" s="57">
        <v>0</v>
      </c>
      <c r="E1319" s="57">
        <v>0</v>
      </c>
      <c r="F1319" s="57">
        <v>0</v>
      </c>
      <c r="G1319" s="57">
        <v>7.2009999999999996</v>
      </c>
      <c r="H1319" s="57">
        <v>0.36013173189655401</v>
      </c>
      <c r="I1319" s="58">
        <v>7.2009999999999996</v>
      </c>
      <c r="J1319" s="64">
        <v>0.31817258562967199</v>
      </c>
    </row>
    <row r="1320" spans="1:10" ht="26.4" x14ac:dyDescent="0.3">
      <c r="A1320" s="93"/>
      <c r="B1320" s="63" t="s">
        <v>29</v>
      </c>
      <c r="C1320" s="57">
        <v>0</v>
      </c>
      <c r="D1320" s="57">
        <v>0</v>
      </c>
      <c r="E1320" s="57">
        <v>0</v>
      </c>
      <c r="F1320" s="57">
        <v>0</v>
      </c>
      <c r="G1320" s="57">
        <v>3.5</v>
      </c>
      <c r="H1320" s="57">
        <v>0.17503972526564901</v>
      </c>
      <c r="I1320" s="58">
        <v>3.5</v>
      </c>
      <c r="J1320" s="64">
        <v>0.15464575054907001</v>
      </c>
    </row>
    <row r="1321" spans="1:10" x14ac:dyDescent="0.3">
      <c r="A1321" s="94"/>
      <c r="B1321" s="62" t="s">
        <v>93</v>
      </c>
      <c r="C1321" s="57">
        <v>241.595</v>
      </c>
      <c r="D1321" s="57">
        <v>100</v>
      </c>
      <c r="E1321" s="57">
        <v>22.096</v>
      </c>
      <c r="F1321" s="57">
        <v>100</v>
      </c>
      <c r="G1321" s="57">
        <v>1999.5461</v>
      </c>
      <c r="H1321" s="57">
        <v>100</v>
      </c>
      <c r="I1321" s="58">
        <v>2263.2370999999998</v>
      </c>
      <c r="J1321" s="64">
        <v>100</v>
      </c>
    </row>
    <row r="1322" spans="1:10" x14ac:dyDescent="0.3">
      <c r="A1322" s="92" t="s">
        <v>251</v>
      </c>
      <c r="B1322" s="63" t="s">
        <v>5</v>
      </c>
      <c r="C1322" s="57">
        <v>331.58100000000002</v>
      </c>
      <c r="D1322" s="57">
        <v>50.191939160735402</v>
      </c>
      <c r="E1322" s="57">
        <v>21.11</v>
      </c>
      <c r="F1322" s="57">
        <v>28.949136737016801</v>
      </c>
      <c r="G1322" s="57">
        <v>186.93</v>
      </c>
      <c r="H1322" s="57">
        <v>14.0190911027182</v>
      </c>
      <c r="I1322" s="58">
        <v>539.62099999999998</v>
      </c>
      <c r="J1322" s="64">
        <v>26.1072027627274</v>
      </c>
    </row>
    <row r="1323" spans="1:10" x14ac:dyDescent="0.3">
      <c r="A1323" s="93"/>
      <c r="B1323" s="63" t="s">
        <v>11</v>
      </c>
      <c r="C1323" s="57">
        <v>0</v>
      </c>
      <c r="D1323" s="57">
        <v>0</v>
      </c>
      <c r="E1323" s="57">
        <v>0</v>
      </c>
      <c r="F1323" s="57">
        <v>0</v>
      </c>
      <c r="G1323" s="57">
        <v>403.55</v>
      </c>
      <c r="H1323" s="57">
        <v>30.264827553105</v>
      </c>
      <c r="I1323" s="58">
        <v>403.55</v>
      </c>
      <c r="J1323" s="64">
        <v>19.524002355168999</v>
      </c>
    </row>
    <row r="1324" spans="1:10" ht="26.4" x14ac:dyDescent="0.3">
      <c r="A1324" s="93"/>
      <c r="B1324" s="63" t="s">
        <v>15</v>
      </c>
      <c r="C1324" s="57">
        <v>0</v>
      </c>
      <c r="D1324" s="57">
        <v>0</v>
      </c>
      <c r="E1324" s="57">
        <v>0</v>
      </c>
      <c r="F1324" s="57">
        <v>0</v>
      </c>
      <c r="G1324" s="57">
        <v>388.85199999999998</v>
      </c>
      <c r="H1324" s="57">
        <v>29.162529361120001</v>
      </c>
      <c r="I1324" s="58">
        <v>388.85199999999998</v>
      </c>
      <c r="J1324" s="64">
        <v>18.812903887528599</v>
      </c>
    </row>
    <row r="1325" spans="1:10" ht="26.4" x14ac:dyDescent="0.3">
      <c r="A1325" s="93"/>
      <c r="B1325" s="63" t="s">
        <v>12</v>
      </c>
      <c r="C1325" s="57">
        <v>76.608000000000004</v>
      </c>
      <c r="D1325" s="57">
        <v>11.596273837239201</v>
      </c>
      <c r="E1325" s="57">
        <v>0</v>
      </c>
      <c r="F1325" s="57">
        <v>0</v>
      </c>
      <c r="G1325" s="57">
        <v>131.31299999999999</v>
      </c>
      <c r="H1325" s="57">
        <v>9.8480121434292602</v>
      </c>
      <c r="I1325" s="58">
        <v>207.92099999999999</v>
      </c>
      <c r="J1325" s="64">
        <v>10.059348516142</v>
      </c>
    </row>
    <row r="1326" spans="1:10" x14ac:dyDescent="0.3">
      <c r="A1326" s="93"/>
      <c r="B1326" s="63" t="s">
        <v>13</v>
      </c>
      <c r="C1326" s="57">
        <v>169.56399999999999</v>
      </c>
      <c r="D1326" s="57">
        <v>25.667170229448999</v>
      </c>
      <c r="E1326" s="57">
        <v>10.64</v>
      </c>
      <c r="F1326" s="57">
        <v>14.591132869818001</v>
      </c>
      <c r="G1326" s="57">
        <v>9.5709999999999997</v>
      </c>
      <c r="H1326" s="57">
        <v>0.71779126381060099</v>
      </c>
      <c r="I1326" s="58">
        <v>189.77500000000001</v>
      </c>
      <c r="J1326" s="64">
        <v>9.18143364379182</v>
      </c>
    </row>
    <row r="1327" spans="1:10" ht="26.4" x14ac:dyDescent="0.3">
      <c r="A1327" s="93"/>
      <c r="B1327" s="63" t="s">
        <v>49</v>
      </c>
      <c r="C1327" s="57">
        <v>62.034999999999997</v>
      </c>
      <c r="D1327" s="57">
        <v>9.3903358329826592</v>
      </c>
      <c r="E1327" s="57">
        <v>41.170999999999999</v>
      </c>
      <c r="F1327" s="57">
        <v>56.459730393165202</v>
      </c>
      <c r="G1327" s="57">
        <v>24.32</v>
      </c>
      <c r="H1327" s="57">
        <v>1.8239142760290299</v>
      </c>
      <c r="I1327" s="58">
        <v>127.526</v>
      </c>
      <c r="J1327" s="64">
        <v>6.1697879428702196</v>
      </c>
    </row>
    <row r="1328" spans="1:10" ht="26.4" x14ac:dyDescent="0.3">
      <c r="A1328" s="93"/>
      <c r="B1328" s="63" t="s">
        <v>14</v>
      </c>
      <c r="C1328" s="57">
        <v>0</v>
      </c>
      <c r="D1328" s="57">
        <v>0</v>
      </c>
      <c r="E1328" s="57">
        <v>0</v>
      </c>
      <c r="F1328" s="57">
        <v>0</v>
      </c>
      <c r="G1328" s="57">
        <v>83.576999999999998</v>
      </c>
      <c r="H1328" s="57">
        <v>6.2679804049209702</v>
      </c>
      <c r="I1328" s="58">
        <v>83.576999999999998</v>
      </c>
      <c r="J1328" s="64">
        <v>4.0435077309824203</v>
      </c>
    </row>
    <row r="1329" spans="1:10" x14ac:dyDescent="0.3">
      <c r="A1329" s="93"/>
      <c r="B1329" s="63" t="s">
        <v>17</v>
      </c>
      <c r="C1329" s="57">
        <v>0</v>
      </c>
      <c r="D1329" s="57">
        <v>0</v>
      </c>
      <c r="E1329" s="57">
        <v>0</v>
      </c>
      <c r="F1329" s="57">
        <v>0</v>
      </c>
      <c r="G1329" s="57">
        <v>40.744</v>
      </c>
      <c r="H1329" s="57">
        <v>3.05565638414995</v>
      </c>
      <c r="I1329" s="58">
        <v>40.744</v>
      </c>
      <c r="J1329" s="64">
        <v>1.97122029973734</v>
      </c>
    </row>
    <row r="1330" spans="1:10" ht="26.4" x14ac:dyDescent="0.3">
      <c r="A1330" s="93"/>
      <c r="B1330" s="63" t="s">
        <v>20</v>
      </c>
      <c r="C1330" s="57">
        <v>14.938000000000001</v>
      </c>
      <c r="D1330" s="57">
        <v>2.2611886301780402</v>
      </c>
      <c r="E1330" s="57">
        <v>0</v>
      </c>
      <c r="F1330" s="57">
        <v>0</v>
      </c>
      <c r="G1330" s="57">
        <v>22.103999999999999</v>
      </c>
      <c r="H1330" s="57">
        <v>1.65772208706191</v>
      </c>
      <c r="I1330" s="58">
        <v>37.042000000000002</v>
      </c>
      <c r="J1330" s="64">
        <v>1.7921152155623099</v>
      </c>
    </row>
    <row r="1331" spans="1:10" ht="26.4" x14ac:dyDescent="0.3">
      <c r="A1331" s="93"/>
      <c r="B1331" s="63" t="s">
        <v>29</v>
      </c>
      <c r="C1331" s="57">
        <v>0</v>
      </c>
      <c r="D1331" s="57">
        <v>0</v>
      </c>
      <c r="E1331" s="57">
        <v>0</v>
      </c>
      <c r="F1331" s="57">
        <v>0</v>
      </c>
      <c r="G1331" s="57">
        <v>28.824999999999999</v>
      </c>
      <c r="H1331" s="57">
        <v>2.1617733966503598</v>
      </c>
      <c r="I1331" s="58">
        <v>28.824999999999999</v>
      </c>
      <c r="J1331" s="64">
        <v>1.3945715967977801</v>
      </c>
    </row>
    <row r="1332" spans="1:10" x14ac:dyDescent="0.3">
      <c r="A1332" s="93"/>
      <c r="B1332" s="63" t="s">
        <v>28</v>
      </c>
      <c r="C1332" s="57">
        <v>0</v>
      </c>
      <c r="D1332" s="57">
        <v>0</v>
      </c>
      <c r="E1332" s="57">
        <v>0</v>
      </c>
      <c r="F1332" s="57">
        <v>0</v>
      </c>
      <c r="G1332" s="57">
        <v>7.1609999999999996</v>
      </c>
      <c r="H1332" s="57">
        <v>0.53704975866134297</v>
      </c>
      <c r="I1332" s="58">
        <v>7.1609999999999996</v>
      </c>
      <c r="J1332" s="64">
        <v>0.34645367579076902</v>
      </c>
    </row>
    <row r="1333" spans="1:10" ht="39.6" x14ac:dyDescent="0.3">
      <c r="A1333" s="93"/>
      <c r="B1333" s="63" t="s">
        <v>19</v>
      </c>
      <c r="C1333" s="57">
        <v>0</v>
      </c>
      <c r="D1333" s="57">
        <v>0</v>
      </c>
      <c r="E1333" s="57">
        <v>0</v>
      </c>
      <c r="F1333" s="57">
        <v>0</v>
      </c>
      <c r="G1333" s="57">
        <v>6.4489999999999998</v>
      </c>
      <c r="H1333" s="57">
        <v>0.48365226834338798</v>
      </c>
      <c r="I1333" s="58">
        <v>6.4489999999999998</v>
      </c>
      <c r="J1333" s="64">
        <v>0.31200666878573802</v>
      </c>
    </row>
    <row r="1334" spans="1:10" ht="26.4" x14ac:dyDescent="0.3">
      <c r="A1334" s="93"/>
      <c r="B1334" s="63" t="s">
        <v>26</v>
      </c>
      <c r="C1334" s="57">
        <v>5.9</v>
      </c>
      <c r="D1334" s="57">
        <v>0.89309230941561502</v>
      </c>
      <c r="E1334" s="57">
        <v>0</v>
      </c>
      <c r="F1334" s="57">
        <v>0</v>
      </c>
      <c r="G1334" s="57">
        <v>0</v>
      </c>
      <c r="H1334" s="57">
        <v>0</v>
      </c>
      <c r="I1334" s="58">
        <v>5.9</v>
      </c>
      <c r="J1334" s="64">
        <v>0.28544570411472397</v>
      </c>
    </row>
    <row r="1335" spans="1:10" x14ac:dyDescent="0.3">
      <c r="A1335" s="94"/>
      <c r="B1335" s="62" t="s">
        <v>93</v>
      </c>
      <c r="C1335" s="57">
        <v>660.62599999999998</v>
      </c>
      <c r="D1335" s="57">
        <v>100</v>
      </c>
      <c r="E1335" s="57">
        <v>72.921000000000006</v>
      </c>
      <c r="F1335" s="57">
        <v>100</v>
      </c>
      <c r="G1335" s="57">
        <v>1333.396</v>
      </c>
      <c r="H1335" s="57">
        <v>100</v>
      </c>
      <c r="I1335" s="58">
        <v>2066.9430000000002</v>
      </c>
      <c r="J1335" s="64">
        <v>100</v>
      </c>
    </row>
    <row r="1336" spans="1:10" x14ac:dyDescent="0.3">
      <c r="A1336" s="92" t="s">
        <v>252</v>
      </c>
      <c r="B1336" s="63" t="s">
        <v>5</v>
      </c>
      <c r="C1336" s="57">
        <v>18.100000000000001</v>
      </c>
      <c r="D1336" s="57">
        <v>46.440025657472702</v>
      </c>
      <c r="E1336" s="57">
        <v>0</v>
      </c>
      <c r="F1336" s="57">
        <v>0</v>
      </c>
      <c r="G1336" s="57">
        <v>16.001999999999999</v>
      </c>
      <c r="H1336" s="57">
        <v>23.695784158386498</v>
      </c>
      <c r="I1336" s="58">
        <v>34.101999999999997</v>
      </c>
      <c r="J1336" s="64">
        <v>31.000127265785501</v>
      </c>
    </row>
    <row r="1337" spans="1:10" x14ac:dyDescent="0.3">
      <c r="A1337" s="93"/>
      <c r="B1337" s="63" t="s">
        <v>11</v>
      </c>
      <c r="C1337" s="57">
        <v>0</v>
      </c>
      <c r="D1337" s="57">
        <v>0</v>
      </c>
      <c r="E1337" s="57">
        <v>0</v>
      </c>
      <c r="F1337" s="57">
        <v>0</v>
      </c>
      <c r="G1337" s="57">
        <v>21.102</v>
      </c>
      <c r="H1337" s="57">
        <v>31.247871347973501</v>
      </c>
      <c r="I1337" s="58">
        <v>21.102</v>
      </c>
      <c r="J1337" s="64">
        <v>19.1825900405432</v>
      </c>
    </row>
    <row r="1338" spans="1:10" x14ac:dyDescent="0.3">
      <c r="A1338" s="93"/>
      <c r="B1338" s="63" t="s">
        <v>13</v>
      </c>
      <c r="C1338" s="57">
        <v>13.225</v>
      </c>
      <c r="D1338" s="57">
        <v>33.932007697241801</v>
      </c>
      <c r="E1338" s="57">
        <v>0</v>
      </c>
      <c r="F1338" s="57">
        <v>0</v>
      </c>
      <c r="G1338" s="57">
        <v>0</v>
      </c>
      <c r="H1338" s="57">
        <v>0</v>
      </c>
      <c r="I1338" s="58">
        <v>13.225</v>
      </c>
      <c r="J1338" s="64">
        <v>12.0220715233714</v>
      </c>
    </row>
    <row r="1339" spans="1:10" ht="26.4" x14ac:dyDescent="0.3">
      <c r="A1339" s="93"/>
      <c r="B1339" s="63" t="s">
        <v>12</v>
      </c>
      <c r="C1339" s="57">
        <v>7.65</v>
      </c>
      <c r="D1339" s="57">
        <v>19.627966645285401</v>
      </c>
      <c r="E1339" s="57">
        <v>0</v>
      </c>
      <c r="F1339" s="57">
        <v>0</v>
      </c>
      <c r="G1339" s="57">
        <v>4.8609999999999998</v>
      </c>
      <c r="H1339" s="57">
        <v>7.1981756526632203</v>
      </c>
      <c r="I1339" s="58">
        <v>12.510999999999999</v>
      </c>
      <c r="J1339" s="64">
        <v>11.3730160173081</v>
      </c>
    </row>
    <row r="1340" spans="1:10" ht="26.4" x14ac:dyDescent="0.3">
      <c r="A1340" s="93"/>
      <c r="B1340" s="63" t="s">
        <v>14</v>
      </c>
      <c r="C1340" s="57">
        <v>0</v>
      </c>
      <c r="D1340" s="57">
        <v>0</v>
      </c>
      <c r="E1340" s="57">
        <v>0</v>
      </c>
      <c r="F1340" s="57">
        <v>0</v>
      </c>
      <c r="G1340" s="57">
        <v>10.01</v>
      </c>
      <c r="H1340" s="57">
        <v>14.8228221113266</v>
      </c>
      <c r="I1340" s="58">
        <v>10.01</v>
      </c>
      <c r="J1340" s="64">
        <v>9.0995036634365398</v>
      </c>
    </row>
    <row r="1341" spans="1:10" ht="39.6" x14ac:dyDescent="0.3">
      <c r="A1341" s="93"/>
      <c r="B1341" s="63" t="s">
        <v>32</v>
      </c>
      <c r="C1341" s="57">
        <v>0</v>
      </c>
      <c r="D1341" s="57">
        <v>0</v>
      </c>
      <c r="E1341" s="57">
        <v>0</v>
      </c>
      <c r="F1341" s="57">
        <v>0</v>
      </c>
      <c r="G1341" s="57">
        <v>8.75</v>
      </c>
      <c r="H1341" s="57">
        <v>12.957012335075699</v>
      </c>
      <c r="I1341" s="58">
        <v>8.75</v>
      </c>
      <c r="J1341" s="64">
        <v>7.9541115939130602</v>
      </c>
    </row>
    <row r="1342" spans="1:10" x14ac:dyDescent="0.3">
      <c r="A1342" s="93"/>
      <c r="B1342" s="63" t="s">
        <v>17</v>
      </c>
      <c r="C1342" s="57">
        <v>0</v>
      </c>
      <c r="D1342" s="57">
        <v>0</v>
      </c>
      <c r="E1342" s="57">
        <v>0</v>
      </c>
      <c r="F1342" s="57">
        <v>0</v>
      </c>
      <c r="G1342" s="57">
        <v>6.806</v>
      </c>
      <c r="H1342" s="57">
        <v>10.0783343945743</v>
      </c>
      <c r="I1342" s="58">
        <v>6.806</v>
      </c>
      <c r="J1342" s="64">
        <v>6.1869352580768302</v>
      </c>
    </row>
    <row r="1343" spans="1:10" ht="26.4" x14ac:dyDescent="0.3">
      <c r="A1343" s="93"/>
      <c r="B1343" s="63" t="s">
        <v>49</v>
      </c>
      <c r="C1343" s="57">
        <v>0</v>
      </c>
      <c r="D1343" s="57">
        <v>0</v>
      </c>
      <c r="E1343" s="57">
        <v>3.5</v>
      </c>
      <c r="F1343" s="57">
        <v>100</v>
      </c>
      <c r="G1343" s="57">
        <v>0</v>
      </c>
      <c r="H1343" s="57">
        <v>0</v>
      </c>
      <c r="I1343" s="58">
        <v>3.5</v>
      </c>
      <c r="J1343" s="64">
        <v>3.1816446375652201</v>
      </c>
    </row>
    <row r="1344" spans="1:10" x14ac:dyDescent="0.3">
      <c r="A1344" s="94"/>
      <c r="B1344" s="62" t="s">
        <v>93</v>
      </c>
      <c r="C1344" s="57">
        <v>38.975000000000001</v>
      </c>
      <c r="D1344" s="57">
        <v>100</v>
      </c>
      <c r="E1344" s="57">
        <v>3.5</v>
      </c>
      <c r="F1344" s="57">
        <v>100</v>
      </c>
      <c r="G1344" s="57">
        <v>67.531000000000006</v>
      </c>
      <c r="H1344" s="57">
        <v>100</v>
      </c>
      <c r="I1344" s="58">
        <v>110.006</v>
      </c>
      <c r="J1344" s="64">
        <v>100</v>
      </c>
    </row>
    <row r="1345" spans="1:10" x14ac:dyDescent="0.3">
      <c r="A1345" s="92" t="s">
        <v>253</v>
      </c>
      <c r="B1345" s="63" t="s">
        <v>5</v>
      </c>
      <c r="C1345" s="57">
        <v>98.882000000000005</v>
      </c>
      <c r="D1345" s="57">
        <v>56.204031057100998</v>
      </c>
      <c r="E1345" s="57">
        <v>0</v>
      </c>
      <c r="F1345" s="57">
        <v>0</v>
      </c>
      <c r="G1345" s="57">
        <v>505.07799999999997</v>
      </c>
      <c r="H1345" s="57">
        <v>24.048091421580299</v>
      </c>
      <c r="I1345" s="58">
        <v>603.96</v>
      </c>
      <c r="J1345" s="64">
        <v>26.412655718712099</v>
      </c>
    </row>
    <row r="1346" spans="1:10" x14ac:dyDescent="0.3">
      <c r="A1346" s="93"/>
      <c r="B1346" s="63" t="s">
        <v>11</v>
      </c>
      <c r="C1346" s="57">
        <v>0</v>
      </c>
      <c r="D1346" s="57">
        <v>0</v>
      </c>
      <c r="E1346" s="57">
        <v>0</v>
      </c>
      <c r="F1346" s="57">
        <v>0</v>
      </c>
      <c r="G1346" s="57">
        <v>568.32500000000005</v>
      </c>
      <c r="H1346" s="57">
        <v>27.059447366881201</v>
      </c>
      <c r="I1346" s="58">
        <v>568.32500000000005</v>
      </c>
      <c r="J1346" s="64">
        <v>24.854249555164401</v>
      </c>
    </row>
    <row r="1347" spans="1:10" ht="26.4" x14ac:dyDescent="0.3">
      <c r="A1347" s="93"/>
      <c r="B1347" s="63" t="s">
        <v>12</v>
      </c>
      <c r="C1347" s="57">
        <v>25.547999999999998</v>
      </c>
      <c r="D1347" s="57">
        <v>14.521354598883701</v>
      </c>
      <c r="E1347" s="57">
        <v>9.4139999999999997</v>
      </c>
      <c r="F1347" s="57">
        <v>90.397541770693294</v>
      </c>
      <c r="G1347" s="57">
        <v>217.82900000000001</v>
      </c>
      <c r="H1347" s="57">
        <v>10.371411358783</v>
      </c>
      <c r="I1347" s="58">
        <v>252.791</v>
      </c>
      <c r="J1347" s="64">
        <v>11.055171951435501</v>
      </c>
    </row>
    <row r="1348" spans="1:10" ht="26.4" x14ac:dyDescent="0.3">
      <c r="A1348" s="93"/>
      <c r="B1348" s="63" t="s">
        <v>14</v>
      </c>
      <c r="C1348" s="57">
        <v>0</v>
      </c>
      <c r="D1348" s="57">
        <v>0</v>
      </c>
      <c r="E1348" s="57">
        <v>0</v>
      </c>
      <c r="F1348" s="57">
        <v>0</v>
      </c>
      <c r="G1348" s="57">
        <v>213.30199999999999</v>
      </c>
      <c r="H1348" s="57">
        <v>10.155868987376</v>
      </c>
      <c r="I1348" s="58">
        <v>213.30199999999999</v>
      </c>
      <c r="J1348" s="64">
        <v>9.3282208922987202</v>
      </c>
    </row>
    <row r="1349" spans="1:10" ht="26.4" x14ac:dyDescent="0.3">
      <c r="A1349" s="93"/>
      <c r="B1349" s="63" t="s">
        <v>44</v>
      </c>
      <c r="C1349" s="57">
        <v>0</v>
      </c>
      <c r="D1349" s="57">
        <v>0</v>
      </c>
      <c r="E1349" s="57">
        <v>0</v>
      </c>
      <c r="F1349" s="57">
        <v>0</v>
      </c>
      <c r="G1349" s="57">
        <v>114.3421</v>
      </c>
      <c r="H1349" s="57">
        <v>5.44412798446076</v>
      </c>
      <c r="I1349" s="58">
        <v>114.3421</v>
      </c>
      <c r="J1349" s="64">
        <v>5.0004611587763304</v>
      </c>
    </row>
    <row r="1350" spans="1:10" x14ac:dyDescent="0.3">
      <c r="A1350" s="93"/>
      <c r="B1350" s="63" t="s">
        <v>13</v>
      </c>
      <c r="C1350" s="57">
        <v>51.503999999999998</v>
      </c>
      <c r="D1350" s="57">
        <v>29.274614344015401</v>
      </c>
      <c r="E1350" s="57">
        <v>1</v>
      </c>
      <c r="F1350" s="57">
        <v>9.6024582293067002</v>
      </c>
      <c r="G1350" s="57">
        <v>55.44</v>
      </c>
      <c r="H1350" s="57">
        <v>2.6396441508290001</v>
      </c>
      <c r="I1350" s="58">
        <v>107.944</v>
      </c>
      <c r="J1350" s="64">
        <v>4.7206565151676596</v>
      </c>
    </row>
    <row r="1351" spans="1:10" ht="26.4" x14ac:dyDescent="0.3">
      <c r="A1351" s="93"/>
      <c r="B1351" s="63" t="s">
        <v>15</v>
      </c>
      <c r="C1351" s="57">
        <v>0</v>
      </c>
      <c r="D1351" s="57">
        <v>0</v>
      </c>
      <c r="E1351" s="57">
        <v>0</v>
      </c>
      <c r="F1351" s="57">
        <v>0</v>
      </c>
      <c r="G1351" s="57">
        <v>103.592</v>
      </c>
      <c r="H1351" s="57">
        <v>4.9322874616283903</v>
      </c>
      <c r="I1351" s="58">
        <v>103.592</v>
      </c>
      <c r="J1351" s="64">
        <v>4.5303328551772104</v>
      </c>
    </row>
    <row r="1352" spans="1:10" ht="39.6" x14ac:dyDescent="0.3">
      <c r="A1352" s="93"/>
      <c r="B1352" s="63" t="s">
        <v>19</v>
      </c>
      <c r="C1352" s="57">
        <v>0</v>
      </c>
      <c r="D1352" s="57">
        <v>0</v>
      </c>
      <c r="E1352" s="57">
        <v>0</v>
      </c>
      <c r="F1352" s="57">
        <v>0</v>
      </c>
      <c r="G1352" s="57">
        <v>89.46</v>
      </c>
      <c r="H1352" s="57">
        <v>4.2594257888377101</v>
      </c>
      <c r="I1352" s="58">
        <v>89.46</v>
      </c>
      <c r="J1352" s="64">
        <v>3.9123057497118801</v>
      </c>
    </row>
    <row r="1353" spans="1:10" x14ac:dyDescent="0.3">
      <c r="A1353" s="93"/>
      <c r="B1353" s="63" t="s">
        <v>31</v>
      </c>
      <c r="C1353" s="57">
        <v>0</v>
      </c>
      <c r="D1353" s="57">
        <v>0</v>
      </c>
      <c r="E1353" s="57">
        <v>0</v>
      </c>
      <c r="F1353" s="57">
        <v>0</v>
      </c>
      <c r="G1353" s="57">
        <v>66.213999999999999</v>
      </c>
      <c r="H1353" s="57">
        <v>3.15262261549407</v>
      </c>
      <c r="I1353" s="58">
        <v>66.213999999999999</v>
      </c>
      <c r="J1353" s="64">
        <v>2.89570101622426</v>
      </c>
    </row>
    <row r="1354" spans="1:10" x14ac:dyDescent="0.3">
      <c r="A1354" s="93"/>
      <c r="B1354" s="63" t="s">
        <v>17</v>
      </c>
      <c r="C1354" s="57">
        <v>0</v>
      </c>
      <c r="D1354" s="57">
        <v>0</v>
      </c>
      <c r="E1354" s="57">
        <v>0</v>
      </c>
      <c r="F1354" s="57">
        <v>0</v>
      </c>
      <c r="G1354" s="57">
        <v>66.117000000000004</v>
      </c>
      <c r="H1354" s="57">
        <v>3.1480041904827001</v>
      </c>
      <c r="I1354" s="58">
        <v>66.117000000000004</v>
      </c>
      <c r="J1354" s="64">
        <v>2.89145896773642</v>
      </c>
    </row>
    <row r="1355" spans="1:10" ht="26.4" x14ac:dyDescent="0.3">
      <c r="A1355" s="93"/>
      <c r="B1355" s="63" t="s">
        <v>41</v>
      </c>
      <c r="C1355" s="57">
        <v>0</v>
      </c>
      <c r="D1355" s="57">
        <v>0</v>
      </c>
      <c r="E1355" s="57">
        <v>0</v>
      </c>
      <c r="F1355" s="57">
        <v>0</v>
      </c>
      <c r="G1355" s="57">
        <v>30.053999999999998</v>
      </c>
      <c r="H1355" s="57">
        <v>1.43094995146131</v>
      </c>
      <c r="I1355" s="58">
        <v>30.053999999999998</v>
      </c>
      <c r="J1355" s="64">
        <v>1.3143353118918</v>
      </c>
    </row>
    <row r="1356" spans="1:10" ht="26.4" x14ac:dyDescent="0.3">
      <c r="A1356" s="93"/>
      <c r="B1356" s="63" t="s">
        <v>37</v>
      </c>
      <c r="C1356" s="57">
        <v>0</v>
      </c>
      <c r="D1356" s="57">
        <v>0</v>
      </c>
      <c r="E1356" s="57">
        <v>0</v>
      </c>
      <c r="F1356" s="57">
        <v>0</v>
      </c>
      <c r="G1356" s="57">
        <v>17.38</v>
      </c>
      <c r="H1356" s="57">
        <v>0.82750749172813898</v>
      </c>
      <c r="I1356" s="58">
        <v>17.38</v>
      </c>
      <c r="J1356" s="64">
        <v>0.76007013111996902</v>
      </c>
    </row>
    <row r="1357" spans="1:10" x14ac:dyDescent="0.3">
      <c r="A1357" s="93"/>
      <c r="B1357" s="63" t="s">
        <v>30</v>
      </c>
      <c r="C1357" s="57">
        <v>0</v>
      </c>
      <c r="D1357" s="57">
        <v>0</v>
      </c>
      <c r="E1357" s="57">
        <v>0</v>
      </c>
      <c r="F1357" s="57">
        <v>0</v>
      </c>
      <c r="G1357" s="57">
        <v>15.702</v>
      </c>
      <c r="H1357" s="57">
        <v>0.74761350029431795</v>
      </c>
      <c r="I1357" s="58">
        <v>15.702</v>
      </c>
      <c r="J1357" s="64">
        <v>0.68668706552622305</v>
      </c>
    </row>
    <row r="1358" spans="1:10" ht="26.4" x14ac:dyDescent="0.3">
      <c r="A1358" s="93"/>
      <c r="B1358" s="63" t="s">
        <v>33</v>
      </c>
      <c r="C1358" s="57">
        <v>0</v>
      </c>
      <c r="D1358" s="57">
        <v>0</v>
      </c>
      <c r="E1358" s="57">
        <v>0</v>
      </c>
      <c r="F1358" s="57">
        <v>0</v>
      </c>
      <c r="G1358" s="57">
        <v>14.504</v>
      </c>
      <c r="H1358" s="57">
        <v>0.69057357077243497</v>
      </c>
      <c r="I1358" s="58">
        <v>14.504</v>
      </c>
      <c r="J1358" s="64">
        <v>0.63429558007848297</v>
      </c>
    </row>
    <row r="1359" spans="1:10" ht="26.4" x14ac:dyDescent="0.3">
      <c r="A1359" s="93"/>
      <c r="B1359" s="63" t="s">
        <v>20</v>
      </c>
      <c r="C1359" s="57">
        <v>0</v>
      </c>
      <c r="D1359" s="57">
        <v>0</v>
      </c>
      <c r="E1359" s="57">
        <v>0</v>
      </c>
      <c r="F1359" s="57">
        <v>0</v>
      </c>
      <c r="G1359" s="57">
        <v>12.944000000000001</v>
      </c>
      <c r="H1359" s="57">
        <v>0.61629786955863297</v>
      </c>
      <c r="I1359" s="58">
        <v>12.944000000000001</v>
      </c>
      <c r="J1359" s="64">
        <v>0.56607294460396396</v>
      </c>
    </row>
    <row r="1360" spans="1:10" ht="26.4" x14ac:dyDescent="0.3">
      <c r="A1360" s="93"/>
      <c r="B1360" s="63" t="s">
        <v>36</v>
      </c>
      <c r="C1360" s="57">
        <v>0</v>
      </c>
      <c r="D1360" s="57">
        <v>0</v>
      </c>
      <c r="E1360" s="57">
        <v>0</v>
      </c>
      <c r="F1360" s="57">
        <v>0</v>
      </c>
      <c r="G1360" s="57">
        <v>5.2</v>
      </c>
      <c r="H1360" s="57">
        <v>0.24758567071267701</v>
      </c>
      <c r="I1360" s="58">
        <v>5.2</v>
      </c>
      <c r="J1360" s="64">
        <v>0.227408784915066</v>
      </c>
    </row>
    <row r="1361" spans="1:10" ht="26.4" x14ac:dyDescent="0.3">
      <c r="A1361" s="93"/>
      <c r="B1361" s="63" t="s">
        <v>62</v>
      </c>
      <c r="C1361" s="57">
        <v>0</v>
      </c>
      <c r="D1361" s="57">
        <v>0</v>
      </c>
      <c r="E1361" s="57">
        <v>0</v>
      </c>
      <c r="F1361" s="57">
        <v>0</v>
      </c>
      <c r="G1361" s="57">
        <v>4.8</v>
      </c>
      <c r="H1361" s="57">
        <v>0.228540619119394</v>
      </c>
      <c r="I1361" s="58">
        <v>4.8</v>
      </c>
      <c r="J1361" s="64">
        <v>0.209915801460061</v>
      </c>
    </row>
    <row r="1362" spans="1:10" x14ac:dyDescent="0.3">
      <c r="A1362" s="94"/>
      <c r="B1362" s="62" t="s">
        <v>93</v>
      </c>
      <c r="C1362" s="57">
        <v>175.934</v>
      </c>
      <c r="D1362" s="57">
        <v>100</v>
      </c>
      <c r="E1362" s="57">
        <v>10.414</v>
      </c>
      <c r="F1362" s="57">
        <v>100</v>
      </c>
      <c r="G1362" s="57">
        <v>2100.2831000000001</v>
      </c>
      <c r="H1362" s="57">
        <v>100</v>
      </c>
      <c r="I1362" s="58">
        <v>2286.6311000000001</v>
      </c>
      <c r="J1362" s="64">
        <v>100</v>
      </c>
    </row>
    <row r="1363" spans="1:10" x14ac:dyDescent="0.3">
      <c r="A1363" s="92" t="s">
        <v>254</v>
      </c>
      <c r="B1363" s="63" t="s">
        <v>5</v>
      </c>
      <c r="C1363" s="57">
        <v>203.631</v>
      </c>
      <c r="D1363" s="57">
        <v>47.594795287056201</v>
      </c>
      <c r="E1363" s="57">
        <v>0</v>
      </c>
      <c r="F1363" s="57">
        <v>0</v>
      </c>
      <c r="G1363" s="57">
        <v>278.46600000000001</v>
      </c>
      <c r="H1363" s="57">
        <v>27.153771519675502</v>
      </c>
      <c r="I1363" s="58">
        <v>482.09699999999998</v>
      </c>
      <c r="J1363" s="64">
        <v>33.115197091944196</v>
      </c>
    </row>
    <row r="1364" spans="1:10" x14ac:dyDescent="0.3">
      <c r="A1364" s="93"/>
      <c r="B1364" s="63" t="s">
        <v>11</v>
      </c>
      <c r="C1364" s="57">
        <v>0</v>
      </c>
      <c r="D1364" s="57">
        <v>0</v>
      </c>
      <c r="E1364" s="57">
        <v>0</v>
      </c>
      <c r="F1364" s="57">
        <v>0</v>
      </c>
      <c r="G1364" s="57">
        <v>257.00400000000002</v>
      </c>
      <c r="H1364" s="57">
        <v>25.060969366610902</v>
      </c>
      <c r="I1364" s="58">
        <v>257.00400000000002</v>
      </c>
      <c r="J1364" s="64">
        <v>17.653580323914099</v>
      </c>
    </row>
    <row r="1365" spans="1:10" x14ac:dyDescent="0.3">
      <c r="A1365" s="93"/>
      <c r="B1365" s="63" t="s">
        <v>13</v>
      </c>
      <c r="C1365" s="57">
        <v>112.435</v>
      </c>
      <c r="D1365" s="57">
        <v>26.2794997230292</v>
      </c>
      <c r="E1365" s="57">
        <v>2.46</v>
      </c>
      <c r="F1365" s="57">
        <v>100</v>
      </c>
      <c r="G1365" s="57">
        <v>88.936000000000007</v>
      </c>
      <c r="H1365" s="57">
        <v>8.6723256120095709</v>
      </c>
      <c r="I1365" s="58">
        <v>203.83099999999999</v>
      </c>
      <c r="J1365" s="64">
        <v>14.0011320096331</v>
      </c>
    </row>
    <row r="1366" spans="1:10" ht="26.4" x14ac:dyDescent="0.3">
      <c r="A1366" s="93"/>
      <c r="B1366" s="63" t="s">
        <v>12</v>
      </c>
      <c r="C1366" s="57">
        <v>76.748000000000005</v>
      </c>
      <c r="D1366" s="57">
        <v>17.938355892231499</v>
      </c>
      <c r="E1366" s="57">
        <v>0</v>
      </c>
      <c r="F1366" s="57">
        <v>0</v>
      </c>
      <c r="G1366" s="57">
        <v>100.37</v>
      </c>
      <c r="H1366" s="57">
        <v>9.7872776117365401</v>
      </c>
      <c r="I1366" s="58">
        <v>177.11799999999999</v>
      </c>
      <c r="J1366" s="64">
        <v>12.1662185795202</v>
      </c>
    </row>
    <row r="1367" spans="1:10" ht="26.4" x14ac:dyDescent="0.3">
      <c r="A1367" s="93"/>
      <c r="B1367" s="63" t="s">
        <v>14</v>
      </c>
      <c r="C1367" s="57">
        <v>0</v>
      </c>
      <c r="D1367" s="57">
        <v>0</v>
      </c>
      <c r="E1367" s="57">
        <v>0</v>
      </c>
      <c r="F1367" s="57">
        <v>0</v>
      </c>
      <c r="G1367" s="57">
        <v>89.956000000000003</v>
      </c>
      <c r="H1367" s="57">
        <v>8.7717878334300305</v>
      </c>
      <c r="I1367" s="58">
        <v>89.956000000000003</v>
      </c>
      <c r="J1367" s="64">
        <v>6.1790690869325697</v>
      </c>
    </row>
    <row r="1368" spans="1:10" ht="26.4" x14ac:dyDescent="0.3">
      <c r="A1368" s="93"/>
      <c r="B1368" s="63" t="s">
        <v>15</v>
      </c>
      <c r="C1368" s="57">
        <v>0</v>
      </c>
      <c r="D1368" s="57">
        <v>0</v>
      </c>
      <c r="E1368" s="57">
        <v>0</v>
      </c>
      <c r="F1368" s="57">
        <v>0</v>
      </c>
      <c r="G1368" s="57">
        <v>51.472000000000001</v>
      </c>
      <c r="H1368" s="57">
        <v>5.01913672642526</v>
      </c>
      <c r="I1368" s="58">
        <v>51.472000000000001</v>
      </c>
      <c r="J1368" s="64">
        <v>3.5356067860130902</v>
      </c>
    </row>
    <row r="1369" spans="1:10" ht="39.6" x14ac:dyDescent="0.3">
      <c r="A1369" s="93"/>
      <c r="B1369" s="63" t="s">
        <v>19</v>
      </c>
      <c r="C1369" s="57">
        <v>0</v>
      </c>
      <c r="D1369" s="57">
        <v>0</v>
      </c>
      <c r="E1369" s="57">
        <v>0</v>
      </c>
      <c r="F1369" s="57">
        <v>0</v>
      </c>
      <c r="G1369" s="57">
        <v>46.677999999999997</v>
      </c>
      <c r="H1369" s="57">
        <v>4.5516642857491103</v>
      </c>
      <c r="I1369" s="58">
        <v>46.677999999999997</v>
      </c>
      <c r="J1369" s="64">
        <v>3.20630738182932</v>
      </c>
    </row>
    <row r="1370" spans="1:10" ht="26.4" x14ac:dyDescent="0.3">
      <c r="A1370" s="93"/>
      <c r="B1370" s="63" t="s">
        <v>33</v>
      </c>
      <c r="C1370" s="57">
        <v>0</v>
      </c>
      <c r="D1370" s="57">
        <v>0</v>
      </c>
      <c r="E1370" s="57">
        <v>0</v>
      </c>
      <c r="F1370" s="57">
        <v>0</v>
      </c>
      <c r="G1370" s="57">
        <v>36.273000000000003</v>
      </c>
      <c r="H1370" s="57">
        <v>3.53705211527866</v>
      </c>
      <c r="I1370" s="58">
        <v>36.273000000000003</v>
      </c>
      <c r="J1370" s="64">
        <v>2.4915889211426201</v>
      </c>
    </row>
    <row r="1371" spans="1:10" ht="26.4" x14ac:dyDescent="0.3">
      <c r="A1371" s="93"/>
      <c r="B1371" s="63" t="s">
        <v>26</v>
      </c>
      <c r="C1371" s="57">
        <v>35.029000000000003</v>
      </c>
      <c r="D1371" s="57">
        <v>8.1873490976830308</v>
      </c>
      <c r="E1371" s="57">
        <v>0</v>
      </c>
      <c r="F1371" s="57">
        <v>0</v>
      </c>
      <c r="G1371" s="57">
        <v>0</v>
      </c>
      <c r="H1371" s="57">
        <v>0</v>
      </c>
      <c r="I1371" s="58">
        <v>35.029000000000003</v>
      </c>
      <c r="J1371" s="64">
        <v>2.4061386794228401</v>
      </c>
    </row>
    <row r="1372" spans="1:10" ht="26.4" x14ac:dyDescent="0.3">
      <c r="A1372" s="93"/>
      <c r="B1372" s="63" t="s">
        <v>53</v>
      </c>
      <c r="C1372" s="57">
        <v>0</v>
      </c>
      <c r="D1372" s="57">
        <v>0</v>
      </c>
      <c r="E1372" s="57">
        <v>0</v>
      </c>
      <c r="F1372" s="57">
        <v>0</v>
      </c>
      <c r="G1372" s="57">
        <v>24.6</v>
      </c>
      <c r="H1372" s="57">
        <v>2.39879475190514</v>
      </c>
      <c r="I1372" s="58">
        <v>24.6</v>
      </c>
      <c r="J1372" s="64">
        <v>1.68977166101807</v>
      </c>
    </row>
    <row r="1373" spans="1:10" ht="39.6" x14ac:dyDescent="0.3">
      <c r="A1373" s="93"/>
      <c r="B1373" s="63" t="s">
        <v>35</v>
      </c>
      <c r="C1373" s="57">
        <v>0</v>
      </c>
      <c r="D1373" s="57">
        <v>0</v>
      </c>
      <c r="E1373" s="57">
        <v>0</v>
      </c>
      <c r="F1373" s="57">
        <v>0</v>
      </c>
      <c r="G1373" s="57">
        <v>17.617999999999999</v>
      </c>
      <c r="H1373" s="57">
        <v>1.7179660950839299</v>
      </c>
      <c r="I1373" s="58">
        <v>17.617999999999999</v>
      </c>
      <c r="J1373" s="64">
        <v>1.2101787448705801</v>
      </c>
    </row>
    <row r="1374" spans="1:10" x14ac:dyDescent="0.3">
      <c r="A1374" s="93"/>
      <c r="B1374" s="63" t="s">
        <v>30</v>
      </c>
      <c r="C1374" s="57">
        <v>0</v>
      </c>
      <c r="D1374" s="57">
        <v>0</v>
      </c>
      <c r="E1374" s="57">
        <v>0</v>
      </c>
      <c r="F1374" s="57">
        <v>0</v>
      </c>
      <c r="G1374" s="57">
        <v>9.8960000000000008</v>
      </c>
      <c r="H1374" s="57">
        <v>0.96497857174200297</v>
      </c>
      <c r="I1374" s="58">
        <v>9.8960000000000008</v>
      </c>
      <c r="J1374" s="64">
        <v>0.67975529908271504</v>
      </c>
    </row>
    <row r="1375" spans="1:10" ht="39.6" x14ac:dyDescent="0.3">
      <c r="A1375" s="93"/>
      <c r="B1375" s="63" t="s">
        <v>57</v>
      </c>
      <c r="C1375" s="57">
        <v>0</v>
      </c>
      <c r="D1375" s="57">
        <v>0</v>
      </c>
      <c r="E1375" s="57">
        <v>0</v>
      </c>
      <c r="F1375" s="57">
        <v>0</v>
      </c>
      <c r="G1375" s="57">
        <v>9.2850000000000001</v>
      </c>
      <c r="H1375" s="57">
        <v>0.905398750871513</v>
      </c>
      <c r="I1375" s="58">
        <v>9.2850000000000001</v>
      </c>
      <c r="J1375" s="64">
        <v>0.63778576717694102</v>
      </c>
    </row>
    <row r="1376" spans="1:10" ht="39.6" x14ac:dyDescent="0.3">
      <c r="A1376" s="93"/>
      <c r="B1376" s="63" t="s">
        <v>32</v>
      </c>
      <c r="C1376" s="57">
        <v>0</v>
      </c>
      <c r="D1376" s="57">
        <v>0</v>
      </c>
      <c r="E1376" s="57">
        <v>0</v>
      </c>
      <c r="F1376" s="57">
        <v>0</v>
      </c>
      <c r="G1376" s="57">
        <v>7.5010000000000003</v>
      </c>
      <c r="H1376" s="57">
        <v>0.73143737536749798</v>
      </c>
      <c r="I1376" s="58">
        <v>7.5010000000000003</v>
      </c>
      <c r="J1376" s="64">
        <v>0.51524297680067099</v>
      </c>
    </row>
    <row r="1377" spans="1:10" ht="26.4" x14ac:dyDescent="0.3">
      <c r="A1377" s="93"/>
      <c r="B1377" s="63" t="s">
        <v>50</v>
      </c>
      <c r="C1377" s="57">
        <v>0</v>
      </c>
      <c r="D1377" s="57">
        <v>0</v>
      </c>
      <c r="E1377" s="57">
        <v>0</v>
      </c>
      <c r="F1377" s="57">
        <v>0</v>
      </c>
      <c r="G1377" s="57">
        <v>4.66</v>
      </c>
      <c r="H1377" s="57">
        <v>0.45440583511699001</v>
      </c>
      <c r="I1377" s="58">
        <v>4.66</v>
      </c>
      <c r="J1377" s="64">
        <v>0.32009495692456102</v>
      </c>
    </row>
    <row r="1378" spans="1:10" ht="26.4" x14ac:dyDescent="0.3">
      <c r="A1378" s="93"/>
      <c r="B1378" s="63" t="s">
        <v>36</v>
      </c>
      <c r="C1378" s="57">
        <v>0</v>
      </c>
      <c r="D1378" s="57">
        <v>0</v>
      </c>
      <c r="E1378" s="57">
        <v>0</v>
      </c>
      <c r="F1378" s="57">
        <v>0</v>
      </c>
      <c r="G1378" s="57">
        <v>2.8</v>
      </c>
      <c r="H1378" s="57">
        <v>0.27303354899733301</v>
      </c>
      <c r="I1378" s="58">
        <v>2.8</v>
      </c>
      <c r="J1378" s="64">
        <v>0.19233173377441401</v>
      </c>
    </row>
    <row r="1379" spans="1:10" x14ac:dyDescent="0.3">
      <c r="A1379" s="94"/>
      <c r="B1379" s="62" t="s">
        <v>93</v>
      </c>
      <c r="C1379" s="57">
        <v>427.84300000000002</v>
      </c>
      <c r="D1379" s="57">
        <v>100</v>
      </c>
      <c r="E1379" s="57">
        <v>2.46</v>
      </c>
      <c r="F1379" s="57">
        <v>100</v>
      </c>
      <c r="G1379" s="57">
        <v>1025.5150000000001</v>
      </c>
      <c r="H1379" s="57">
        <v>100</v>
      </c>
      <c r="I1379" s="58">
        <v>1455.818</v>
      </c>
      <c r="J1379" s="64">
        <v>100</v>
      </c>
    </row>
    <row r="1380" spans="1:10" x14ac:dyDescent="0.3">
      <c r="A1380" s="92" t="s">
        <v>255</v>
      </c>
      <c r="B1380" s="63" t="s">
        <v>5</v>
      </c>
      <c r="C1380" s="57">
        <v>82.986999999999995</v>
      </c>
      <c r="D1380" s="57">
        <v>72.109937089430304</v>
      </c>
      <c r="E1380" s="57">
        <v>86.793000000000006</v>
      </c>
      <c r="F1380" s="57">
        <v>88.911767417560498</v>
      </c>
      <c r="G1380" s="57">
        <v>122.346</v>
      </c>
      <c r="H1380" s="57">
        <v>21.013236968705002</v>
      </c>
      <c r="I1380" s="58">
        <v>292.12599999999998</v>
      </c>
      <c r="J1380" s="64">
        <v>36.748459620547102</v>
      </c>
    </row>
    <row r="1381" spans="1:10" x14ac:dyDescent="0.3">
      <c r="A1381" s="93"/>
      <c r="B1381" s="63" t="s">
        <v>11</v>
      </c>
      <c r="C1381" s="57">
        <v>0</v>
      </c>
      <c r="D1381" s="57">
        <v>0</v>
      </c>
      <c r="E1381" s="57">
        <v>0</v>
      </c>
      <c r="F1381" s="57">
        <v>0</v>
      </c>
      <c r="G1381" s="57">
        <v>165.43899999999999</v>
      </c>
      <c r="H1381" s="57">
        <v>28.4145694249553</v>
      </c>
      <c r="I1381" s="58">
        <v>165.43899999999999</v>
      </c>
      <c r="J1381" s="64">
        <v>20.8116648677752</v>
      </c>
    </row>
    <row r="1382" spans="1:10" ht="26.4" x14ac:dyDescent="0.3">
      <c r="A1382" s="93"/>
      <c r="B1382" s="63" t="s">
        <v>14</v>
      </c>
      <c r="C1382" s="57">
        <v>0</v>
      </c>
      <c r="D1382" s="57">
        <v>0</v>
      </c>
      <c r="E1382" s="57">
        <v>0</v>
      </c>
      <c r="F1382" s="57">
        <v>0</v>
      </c>
      <c r="G1382" s="57">
        <v>80.337999999999994</v>
      </c>
      <c r="H1382" s="57">
        <v>13.7982560246499</v>
      </c>
      <c r="I1382" s="58">
        <v>80.337999999999994</v>
      </c>
      <c r="J1382" s="64">
        <v>10.106247814284</v>
      </c>
    </row>
    <row r="1383" spans="1:10" ht="26.4" x14ac:dyDescent="0.3">
      <c r="A1383" s="93"/>
      <c r="B1383" s="63" t="s">
        <v>12</v>
      </c>
      <c r="C1383" s="57">
        <v>8.1630000000000003</v>
      </c>
      <c r="D1383" s="57">
        <v>7.0930798373362096</v>
      </c>
      <c r="E1383" s="57">
        <v>2.7559999999999998</v>
      </c>
      <c r="F1383" s="57">
        <v>2.8232787321880402</v>
      </c>
      <c r="G1383" s="57">
        <v>62.472000000000001</v>
      </c>
      <c r="H1383" s="57">
        <v>10.729725041349401</v>
      </c>
      <c r="I1383" s="58">
        <v>73.391000000000005</v>
      </c>
      <c r="J1383" s="64">
        <v>9.2323387853582801</v>
      </c>
    </row>
    <row r="1384" spans="1:10" ht="26.4" x14ac:dyDescent="0.3">
      <c r="A1384" s="93"/>
      <c r="B1384" s="63" t="s">
        <v>15</v>
      </c>
      <c r="C1384" s="57">
        <v>0</v>
      </c>
      <c r="D1384" s="57">
        <v>0</v>
      </c>
      <c r="E1384" s="57">
        <v>0</v>
      </c>
      <c r="F1384" s="57">
        <v>0</v>
      </c>
      <c r="G1384" s="57">
        <v>67.108000000000004</v>
      </c>
      <c r="H1384" s="57">
        <v>11.525969843687999</v>
      </c>
      <c r="I1384" s="58">
        <v>67.108000000000004</v>
      </c>
      <c r="J1384" s="64">
        <v>8.4419587034898491</v>
      </c>
    </row>
    <row r="1385" spans="1:10" x14ac:dyDescent="0.3">
      <c r="A1385" s="93"/>
      <c r="B1385" s="63" t="s">
        <v>13</v>
      </c>
      <c r="C1385" s="57">
        <v>23.934000000000001</v>
      </c>
      <c r="D1385" s="57">
        <v>20.796983073233498</v>
      </c>
      <c r="E1385" s="57">
        <v>8.0679999999999996</v>
      </c>
      <c r="F1385" s="57">
        <v>8.2649538502514908</v>
      </c>
      <c r="G1385" s="57">
        <v>5</v>
      </c>
      <c r="H1385" s="57">
        <v>0.85876272901055095</v>
      </c>
      <c r="I1385" s="58">
        <v>37.002000000000002</v>
      </c>
      <c r="J1385" s="64">
        <v>4.6547260527289103</v>
      </c>
    </row>
    <row r="1386" spans="1:10" ht="26.4" x14ac:dyDescent="0.3">
      <c r="A1386" s="93"/>
      <c r="B1386" s="63" t="s">
        <v>43</v>
      </c>
      <c r="C1386" s="57">
        <v>0</v>
      </c>
      <c r="D1386" s="57">
        <v>0</v>
      </c>
      <c r="E1386" s="57">
        <v>0</v>
      </c>
      <c r="F1386" s="57">
        <v>0</v>
      </c>
      <c r="G1386" s="57">
        <v>25.515000000000001</v>
      </c>
      <c r="H1386" s="57">
        <v>4.3822662061408399</v>
      </c>
      <c r="I1386" s="58">
        <v>25.515000000000001</v>
      </c>
      <c r="J1386" s="64">
        <v>3.2097004279600601</v>
      </c>
    </row>
    <row r="1387" spans="1:10" x14ac:dyDescent="0.3">
      <c r="A1387" s="93"/>
      <c r="B1387" s="63" t="s">
        <v>64</v>
      </c>
      <c r="C1387" s="57">
        <v>0</v>
      </c>
      <c r="D1387" s="57">
        <v>0</v>
      </c>
      <c r="E1387" s="57">
        <v>0</v>
      </c>
      <c r="F1387" s="57">
        <v>0</v>
      </c>
      <c r="G1387" s="57">
        <v>16.510999999999999</v>
      </c>
      <c r="H1387" s="57">
        <v>2.83580628373864</v>
      </c>
      <c r="I1387" s="58">
        <v>16.510999999999999</v>
      </c>
      <c r="J1387" s="64">
        <v>2.0770277784067601</v>
      </c>
    </row>
    <row r="1388" spans="1:10" ht="26.4" x14ac:dyDescent="0.3">
      <c r="A1388" s="93"/>
      <c r="B1388" s="63" t="s">
        <v>25</v>
      </c>
      <c r="C1388" s="57">
        <v>0</v>
      </c>
      <c r="D1388" s="57">
        <v>0</v>
      </c>
      <c r="E1388" s="57">
        <v>0</v>
      </c>
      <c r="F1388" s="57">
        <v>0</v>
      </c>
      <c r="G1388" s="57">
        <v>14.000999999999999</v>
      </c>
      <c r="H1388" s="57">
        <v>2.40470739377534</v>
      </c>
      <c r="I1388" s="58">
        <v>14.000999999999999</v>
      </c>
      <c r="J1388" s="64">
        <v>1.76127829480183</v>
      </c>
    </row>
    <row r="1389" spans="1:10" x14ac:dyDescent="0.3">
      <c r="A1389" s="93"/>
      <c r="B1389" s="63" t="s">
        <v>31</v>
      </c>
      <c r="C1389" s="57">
        <v>0</v>
      </c>
      <c r="D1389" s="57">
        <v>0</v>
      </c>
      <c r="E1389" s="57">
        <v>0</v>
      </c>
      <c r="F1389" s="57">
        <v>0</v>
      </c>
      <c r="G1389" s="57">
        <v>10.552</v>
      </c>
      <c r="H1389" s="57">
        <v>1.81233286330387</v>
      </c>
      <c r="I1389" s="58">
        <v>10.552</v>
      </c>
      <c r="J1389" s="64">
        <v>1.32740579721084</v>
      </c>
    </row>
    <row r="1390" spans="1:10" ht="26.4" x14ac:dyDescent="0.3">
      <c r="A1390" s="93"/>
      <c r="B1390" s="63" t="s">
        <v>23</v>
      </c>
      <c r="C1390" s="57">
        <v>0</v>
      </c>
      <c r="D1390" s="57">
        <v>0</v>
      </c>
      <c r="E1390" s="57">
        <v>0</v>
      </c>
      <c r="F1390" s="57">
        <v>0</v>
      </c>
      <c r="G1390" s="57">
        <v>8.65</v>
      </c>
      <c r="H1390" s="57">
        <v>1.48565952118825</v>
      </c>
      <c r="I1390" s="58">
        <v>8.65</v>
      </c>
      <c r="J1390" s="64">
        <v>1.0881406506703699</v>
      </c>
    </row>
    <row r="1391" spans="1:10" x14ac:dyDescent="0.3">
      <c r="A1391" s="93"/>
      <c r="B1391" s="63" t="s">
        <v>17</v>
      </c>
      <c r="C1391" s="57">
        <v>0</v>
      </c>
      <c r="D1391" s="57">
        <v>0</v>
      </c>
      <c r="E1391" s="57">
        <v>0</v>
      </c>
      <c r="F1391" s="57">
        <v>0</v>
      </c>
      <c r="G1391" s="57">
        <v>4.3010000000000002</v>
      </c>
      <c r="H1391" s="57">
        <v>0.73870769949487602</v>
      </c>
      <c r="I1391" s="58">
        <v>4.3010000000000002</v>
      </c>
      <c r="J1391" s="64">
        <v>0.54105120676685103</v>
      </c>
    </row>
    <row r="1392" spans="1:10" x14ac:dyDescent="0.3">
      <c r="A1392" s="94"/>
      <c r="B1392" s="62" t="s">
        <v>93</v>
      </c>
      <c r="C1392" s="57">
        <v>115.084</v>
      </c>
      <c r="D1392" s="57">
        <v>100</v>
      </c>
      <c r="E1392" s="57">
        <v>97.617000000000004</v>
      </c>
      <c r="F1392" s="57">
        <v>100</v>
      </c>
      <c r="G1392" s="57">
        <v>582.23299999999995</v>
      </c>
      <c r="H1392" s="57">
        <v>100</v>
      </c>
      <c r="I1392" s="58">
        <v>794.93399999999997</v>
      </c>
      <c r="J1392" s="64">
        <v>100</v>
      </c>
    </row>
    <row r="1393" spans="1:10" x14ac:dyDescent="0.3">
      <c r="A1393" s="92" t="s">
        <v>256</v>
      </c>
      <c r="B1393" s="63" t="s">
        <v>5</v>
      </c>
      <c r="C1393" s="57">
        <v>56.929000000000002</v>
      </c>
      <c r="D1393" s="57">
        <v>60.493905873101902</v>
      </c>
      <c r="E1393" s="57">
        <v>0</v>
      </c>
      <c r="F1393" s="57">
        <v>0</v>
      </c>
      <c r="G1393" s="57">
        <v>374.43</v>
      </c>
      <c r="H1393" s="57">
        <v>21.468824706986101</v>
      </c>
      <c r="I1393" s="58">
        <v>431.35899999999998</v>
      </c>
      <c r="J1393" s="64">
        <v>23.208678223542002</v>
      </c>
    </row>
    <row r="1394" spans="1:10" ht="26.4" x14ac:dyDescent="0.3">
      <c r="A1394" s="93"/>
      <c r="B1394" s="63" t="s">
        <v>12</v>
      </c>
      <c r="C1394" s="57">
        <v>4.0519999999999996</v>
      </c>
      <c r="D1394" s="57">
        <v>4.3057370865079099</v>
      </c>
      <c r="E1394" s="57">
        <v>0</v>
      </c>
      <c r="F1394" s="57">
        <v>0</v>
      </c>
      <c r="G1394" s="57">
        <v>222.84399999999999</v>
      </c>
      <c r="H1394" s="57">
        <v>12.7772848676751</v>
      </c>
      <c r="I1394" s="58">
        <v>226.89599999999999</v>
      </c>
      <c r="J1394" s="64">
        <v>12.207827480610799</v>
      </c>
    </row>
    <row r="1395" spans="1:10" ht="26.4" x14ac:dyDescent="0.3">
      <c r="A1395" s="93"/>
      <c r="B1395" s="63" t="s">
        <v>33</v>
      </c>
      <c r="C1395" s="57">
        <v>0</v>
      </c>
      <c r="D1395" s="57">
        <v>0</v>
      </c>
      <c r="E1395" s="57">
        <v>0</v>
      </c>
      <c r="F1395" s="57">
        <v>0</v>
      </c>
      <c r="G1395" s="57">
        <v>212.702</v>
      </c>
      <c r="H1395" s="57">
        <v>12.195769443755401</v>
      </c>
      <c r="I1395" s="58">
        <v>212.702</v>
      </c>
      <c r="J1395" s="64">
        <v>11.4441388159371</v>
      </c>
    </row>
    <row r="1396" spans="1:10" x14ac:dyDescent="0.3">
      <c r="A1396" s="93"/>
      <c r="B1396" s="63" t="s">
        <v>13</v>
      </c>
      <c r="C1396" s="57">
        <v>25.925999999999998</v>
      </c>
      <c r="D1396" s="57">
        <v>27.549491536230001</v>
      </c>
      <c r="E1396" s="57">
        <v>12.499000000000001</v>
      </c>
      <c r="F1396" s="57">
        <v>61.149706457925603</v>
      </c>
      <c r="G1396" s="57">
        <v>116.84699999999999</v>
      </c>
      <c r="H1396" s="57">
        <v>6.6996975684031703</v>
      </c>
      <c r="I1396" s="58">
        <v>155.27199999999999</v>
      </c>
      <c r="J1396" s="64">
        <v>8.3541965859662497</v>
      </c>
    </row>
    <row r="1397" spans="1:10" ht="26.4" x14ac:dyDescent="0.3">
      <c r="A1397" s="93"/>
      <c r="B1397" s="63" t="s">
        <v>15</v>
      </c>
      <c r="C1397" s="57">
        <v>0</v>
      </c>
      <c r="D1397" s="57">
        <v>0</v>
      </c>
      <c r="E1397" s="57">
        <v>0</v>
      </c>
      <c r="F1397" s="57">
        <v>0</v>
      </c>
      <c r="G1397" s="57">
        <v>145.983</v>
      </c>
      <c r="H1397" s="57">
        <v>8.3702786560904503</v>
      </c>
      <c r="I1397" s="58">
        <v>145.983</v>
      </c>
      <c r="J1397" s="64">
        <v>7.8544147058652598</v>
      </c>
    </row>
    <row r="1398" spans="1:10" ht="26.4" x14ac:dyDescent="0.3">
      <c r="A1398" s="93"/>
      <c r="B1398" s="63" t="s">
        <v>20</v>
      </c>
      <c r="C1398" s="57">
        <v>0</v>
      </c>
      <c r="D1398" s="57">
        <v>0</v>
      </c>
      <c r="E1398" s="57">
        <v>0</v>
      </c>
      <c r="F1398" s="57">
        <v>0</v>
      </c>
      <c r="G1398" s="57">
        <v>127.235</v>
      </c>
      <c r="H1398" s="57">
        <v>7.2953179809133104</v>
      </c>
      <c r="I1398" s="58">
        <v>127.235</v>
      </c>
      <c r="J1398" s="64">
        <v>6.8457043292764697</v>
      </c>
    </row>
    <row r="1399" spans="1:10" x14ac:dyDescent="0.3">
      <c r="A1399" s="93"/>
      <c r="B1399" s="63" t="s">
        <v>11</v>
      </c>
      <c r="C1399" s="57">
        <v>0</v>
      </c>
      <c r="D1399" s="57">
        <v>0</v>
      </c>
      <c r="E1399" s="57">
        <v>0</v>
      </c>
      <c r="F1399" s="57">
        <v>0</v>
      </c>
      <c r="G1399" s="57">
        <v>125.247</v>
      </c>
      <c r="H1399" s="57">
        <v>7.1813313251499196</v>
      </c>
      <c r="I1399" s="58">
        <v>125.247</v>
      </c>
      <c r="J1399" s="64">
        <v>6.7387427211764797</v>
      </c>
    </row>
    <row r="1400" spans="1:10" ht="26.4" x14ac:dyDescent="0.3">
      <c r="A1400" s="93"/>
      <c r="B1400" s="63" t="s">
        <v>14</v>
      </c>
      <c r="C1400" s="57">
        <v>0</v>
      </c>
      <c r="D1400" s="57">
        <v>0</v>
      </c>
      <c r="E1400" s="57">
        <v>0</v>
      </c>
      <c r="F1400" s="57">
        <v>0</v>
      </c>
      <c r="G1400" s="57">
        <v>108.14100000000001</v>
      </c>
      <c r="H1400" s="57">
        <v>6.20051858194637</v>
      </c>
      <c r="I1400" s="58">
        <v>108.14100000000001</v>
      </c>
      <c r="J1400" s="64">
        <v>5.81837789815921</v>
      </c>
    </row>
    <row r="1401" spans="1:10" ht="39.6" x14ac:dyDescent="0.3">
      <c r="A1401" s="93"/>
      <c r="B1401" s="63" t="s">
        <v>32</v>
      </c>
      <c r="C1401" s="57">
        <v>0</v>
      </c>
      <c r="D1401" s="57">
        <v>0</v>
      </c>
      <c r="E1401" s="57">
        <v>0</v>
      </c>
      <c r="F1401" s="57">
        <v>0</v>
      </c>
      <c r="G1401" s="57">
        <v>73.641000000000005</v>
      </c>
      <c r="H1401" s="57">
        <v>4.2223799381651101</v>
      </c>
      <c r="I1401" s="58">
        <v>73.641000000000005</v>
      </c>
      <c r="J1401" s="64">
        <v>3.9621528078928598</v>
      </c>
    </row>
    <row r="1402" spans="1:10" ht="26.4" x14ac:dyDescent="0.3">
      <c r="A1402" s="93"/>
      <c r="B1402" s="63" t="s">
        <v>39</v>
      </c>
      <c r="C1402" s="57">
        <v>0</v>
      </c>
      <c r="D1402" s="57">
        <v>0</v>
      </c>
      <c r="E1402" s="57">
        <v>0</v>
      </c>
      <c r="F1402" s="57">
        <v>0</v>
      </c>
      <c r="G1402" s="57">
        <v>65.475999999999999</v>
      </c>
      <c r="H1402" s="57">
        <v>3.75422045913687</v>
      </c>
      <c r="I1402" s="58">
        <v>65.475999999999999</v>
      </c>
      <c r="J1402" s="64">
        <v>3.5228462031964898</v>
      </c>
    </row>
    <row r="1403" spans="1:10" x14ac:dyDescent="0.3">
      <c r="A1403" s="93"/>
      <c r="B1403" s="63" t="s">
        <v>31</v>
      </c>
      <c r="C1403" s="57">
        <v>0</v>
      </c>
      <c r="D1403" s="57">
        <v>0</v>
      </c>
      <c r="E1403" s="57">
        <v>0</v>
      </c>
      <c r="F1403" s="57">
        <v>0</v>
      </c>
      <c r="G1403" s="57">
        <v>52.825000000000003</v>
      </c>
      <c r="H1403" s="57">
        <v>3.0288456190650801</v>
      </c>
      <c r="I1403" s="58">
        <v>52.825000000000003</v>
      </c>
      <c r="J1403" s="64">
        <v>2.8421765331397002</v>
      </c>
    </row>
    <row r="1404" spans="1:10" x14ac:dyDescent="0.3">
      <c r="A1404" s="93"/>
      <c r="B1404" s="63" t="s">
        <v>28</v>
      </c>
      <c r="C1404" s="57">
        <v>0</v>
      </c>
      <c r="D1404" s="57">
        <v>0</v>
      </c>
      <c r="E1404" s="57">
        <v>0</v>
      </c>
      <c r="F1404" s="57">
        <v>0</v>
      </c>
      <c r="G1404" s="57">
        <v>40.805</v>
      </c>
      <c r="H1404" s="57">
        <v>2.3396506481012902</v>
      </c>
      <c r="I1404" s="58">
        <v>40.805</v>
      </c>
      <c r="J1404" s="64">
        <v>2.19545695096574</v>
      </c>
    </row>
    <row r="1405" spans="1:10" x14ac:dyDescent="0.3">
      <c r="A1405" s="93"/>
      <c r="B1405" s="63" t="s">
        <v>17</v>
      </c>
      <c r="C1405" s="57">
        <v>0</v>
      </c>
      <c r="D1405" s="57">
        <v>0</v>
      </c>
      <c r="E1405" s="57">
        <v>0</v>
      </c>
      <c r="F1405" s="57">
        <v>0</v>
      </c>
      <c r="G1405" s="57">
        <v>20.445799999999998</v>
      </c>
      <c r="H1405" s="57">
        <v>1.17230803139197</v>
      </c>
      <c r="I1405" s="58">
        <v>20.445799999999998</v>
      </c>
      <c r="J1405" s="64">
        <v>1.1000581724802201</v>
      </c>
    </row>
    <row r="1406" spans="1:10" ht="26.4" x14ac:dyDescent="0.3">
      <c r="A1406" s="93"/>
      <c r="B1406" s="63" t="s">
        <v>67</v>
      </c>
      <c r="C1406" s="57">
        <v>7.2</v>
      </c>
      <c r="D1406" s="57">
        <v>7.6508655041601603</v>
      </c>
      <c r="E1406" s="57">
        <v>0</v>
      </c>
      <c r="F1406" s="57">
        <v>0</v>
      </c>
      <c r="G1406" s="57">
        <v>13.02</v>
      </c>
      <c r="H1406" s="57">
        <v>0.74653232295745098</v>
      </c>
      <c r="I1406" s="58">
        <v>20.22</v>
      </c>
      <c r="J1406" s="64">
        <v>1.0879093137734901</v>
      </c>
    </row>
    <row r="1407" spans="1:10" ht="26.4" x14ac:dyDescent="0.3">
      <c r="A1407" s="93"/>
      <c r="B1407" s="63" t="s">
        <v>23</v>
      </c>
      <c r="C1407" s="57">
        <v>0</v>
      </c>
      <c r="D1407" s="57">
        <v>0</v>
      </c>
      <c r="E1407" s="57">
        <v>0</v>
      </c>
      <c r="F1407" s="57">
        <v>0</v>
      </c>
      <c r="G1407" s="57">
        <v>16.588999999999999</v>
      </c>
      <c r="H1407" s="57">
        <v>0.95116933222282296</v>
      </c>
      <c r="I1407" s="58">
        <v>16.588999999999999</v>
      </c>
      <c r="J1407" s="64">
        <v>0.89254834847618403</v>
      </c>
    </row>
    <row r="1408" spans="1:10" ht="26.4" x14ac:dyDescent="0.3">
      <c r="A1408" s="93"/>
      <c r="B1408" s="63" t="s">
        <v>260</v>
      </c>
      <c r="C1408" s="57">
        <v>0</v>
      </c>
      <c r="D1408" s="57">
        <v>0</v>
      </c>
      <c r="E1408" s="57">
        <v>3.9409999999999998</v>
      </c>
      <c r="F1408" s="57">
        <v>19.280821917808201</v>
      </c>
      <c r="G1408" s="57">
        <v>7.55</v>
      </c>
      <c r="H1408" s="57">
        <v>0.43289700755213201</v>
      </c>
      <c r="I1408" s="58">
        <v>11.491</v>
      </c>
      <c r="J1408" s="64">
        <v>0.61825746412320404</v>
      </c>
    </row>
    <row r="1409" spans="1:10" ht="39.6" x14ac:dyDescent="0.3">
      <c r="A1409" s="93"/>
      <c r="B1409" s="63" t="s">
        <v>19</v>
      </c>
      <c r="C1409" s="57">
        <v>0</v>
      </c>
      <c r="D1409" s="57">
        <v>0</v>
      </c>
      <c r="E1409" s="57">
        <v>0</v>
      </c>
      <c r="F1409" s="57">
        <v>0</v>
      </c>
      <c r="G1409" s="57">
        <v>6.9589999999999996</v>
      </c>
      <c r="H1409" s="57">
        <v>0.39901063252387903</v>
      </c>
      <c r="I1409" s="58">
        <v>6.9589999999999996</v>
      </c>
      <c r="J1409" s="64">
        <v>0.374419431975753</v>
      </c>
    </row>
    <row r="1410" spans="1:10" ht="26.4" x14ac:dyDescent="0.3">
      <c r="A1410" s="93"/>
      <c r="B1410" s="63" t="s">
        <v>36</v>
      </c>
      <c r="C1410" s="57">
        <v>0</v>
      </c>
      <c r="D1410" s="57">
        <v>0</v>
      </c>
      <c r="E1410" s="57">
        <v>0</v>
      </c>
      <c r="F1410" s="57">
        <v>0</v>
      </c>
      <c r="G1410" s="57">
        <v>6.7240000000000002</v>
      </c>
      <c r="H1410" s="57">
        <v>0.38553635480536902</v>
      </c>
      <c r="I1410" s="58">
        <v>6.7240000000000002</v>
      </c>
      <c r="J1410" s="64">
        <v>0.36177557991162002</v>
      </c>
    </row>
    <row r="1411" spans="1:10" ht="26.4" x14ac:dyDescent="0.3">
      <c r="A1411" s="93"/>
      <c r="B1411" s="63" t="s">
        <v>49</v>
      </c>
      <c r="C1411" s="57">
        <v>0</v>
      </c>
      <c r="D1411" s="57">
        <v>0</v>
      </c>
      <c r="E1411" s="57">
        <v>4</v>
      </c>
      <c r="F1411" s="57">
        <v>19.5694716242661</v>
      </c>
      <c r="G1411" s="57">
        <v>0</v>
      </c>
      <c r="H1411" s="57">
        <v>0</v>
      </c>
      <c r="I1411" s="58">
        <v>4</v>
      </c>
      <c r="J1411" s="64">
        <v>0.21521450321928601</v>
      </c>
    </row>
    <row r="1412" spans="1:10" ht="26.4" x14ac:dyDescent="0.3">
      <c r="A1412" s="93"/>
      <c r="B1412" s="63" t="s">
        <v>21</v>
      </c>
      <c r="C1412" s="57">
        <v>0</v>
      </c>
      <c r="D1412" s="57">
        <v>0</v>
      </c>
      <c r="E1412" s="57">
        <v>0</v>
      </c>
      <c r="F1412" s="57">
        <v>0</v>
      </c>
      <c r="G1412" s="57">
        <v>3.3</v>
      </c>
      <c r="H1412" s="57">
        <v>0.189213261579078</v>
      </c>
      <c r="I1412" s="58">
        <v>3.3</v>
      </c>
      <c r="J1412" s="64">
        <v>0.17755196515591101</v>
      </c>
    </row>
    <row r="1413" spans="1:10" ht="26.4" x14ac:dyDescent="0.3">
      <c r="A1413" s="93"/>
      <c r="B1413" s="63" t="s">
        <v>29</v>
      </c>
      <c r="C1413" s="57">
        <v>0</v>
      </c>
      <c r="D1413" s="57">
        <v>0</v>
      </c>
      <c r="E1413" s="57">
        <v>0</v>
      </c>
      <c r="F1413" s="57">
        <v>0</v>
      </c>
      <c r="G1413" s="57">
        <v>3.3</v>
      </c>
      <c r="H1413" s="57">
        <v>0.189213261579078</v>
      </c>
      <c r="I1413" s="58">
        <v>3.3</v>
      </c>
      <c r="J1413" s="64">
        <v>0.17755196515591101</v>
      </c>
    </row>
    <row r="1414" spans="1:10" x14ac:dyDescent="0.3">
      <c r="A1414" s="94"/>
      <c r="B1414" s="62" t="s">
        <v>93</v>
      </c>
      <c r="C1414" s="57">
        <v>94.106999999999999</v>
      </c>
      <c r="D1414" s="57">
        <v>100</v>
      </c>
      <c r="E1414" s="57">
        <v>20.440000000000001</v>
      </c>
      <c r="F1414" s="57">
        <v>100</v>
      </c>
      <c r="G1414" s="57">
        <v>1744.0637999999999</v>
      </c>
      <c r="H1414" s="57">
        <v>100</v>
      </c>
      <c r="I1414" s="58">
        <v>1858.6107999999999</v>
      </c>
      <c r="J1414" s="64">
        <v>100</v>
      </c>
    </row>
    <row r="1415" spans="1:10" x14ac:dyDescent="0.3">
      <c r="A1415" s="92" t="s">
        <v>257</v>
      </c>
      <c r="B1415" s="63" t="s">
        <v>5</v>
      </c>
      <c r="C1415" s="57">
        <v>242.22900000000001</v>
      </c>
      <c r="D1415" s="57">
        <v>60.461569566161501</v>
      </c>
      <c r="E1415" s="57">
        <v>0</v>
      </c>
      <c r="F1415" s="57">
        <v>0</v>
      </c>
      <c r="G1415" s="57">
        <v>746.03499999999997</v>
      </c>
      <c r="H1415" s="57">
        <v>38.695655384793596</v>
      </c>
      <c r="I1415" s="58">
        <v>988.26400000000001</v>
      </c>
      <c r="J1415" s="64">
        <v>42.194204915616702</v>
      </c>
    </row>
    <row r="1416" spans="1:10" ht="26.4" x14ac:dyDescent="0.3">
      <c r="A1416" s="93"/>
      <c r="B1416" s="63" t="s">
        <v>12</v>
      </c>
      <c r="C1416" s="57">
        <v>54.366</v>
      </c>
      <c r="D1416" s="57">
        <v>13.5700254347495</v>
      </c>
      <c r="E1416" s="57">
        <v>0</v>
      </c>
      <c r="F1416" s="57">
        <v>0</v>
      </c>
      <c r="G1416" s="57">
        <v>344.66399999999999</v>
      </c>
      <c r="H1416" s="57">
        <v>17.8771764964707</v>
      </c>
      <c r="I1416" s="58">
        <v>399.03</v>
      </c>
      <c r="J1416" s="64">
        <v>17.036696254723999</v>
      </c>
    </row>
    <row r="1417" spans="1:10" x14ac:dyDescent="0.3">
      <c r="A1417" s="93"/>
      <c r="B1417" s="63" t="s">
        <v>11</v>
      </c>
      <c r="C1417" s="57">
        <v>0</v>
      </c>
      <c r="D1417" s="57">
        <v>0</v>
      </c>
      <c r="E1417" s="57">
        <v>0</v>
      </c>
      <c r="F1417" s="57">
        <v>0</v>
      </c>
      <c r="G1417" s="57">
        <v>348.69</v>
      </c>
      <c r="H1417" s="57">
        <v>18.0859987482138</v>
      </c>
      <c r="I1417" s="58">
        <v>348.69</v>
      </c>
      <c r="J1417" s="64">
        <v>14.887416026513501</v>
      </c>
    </row>
    <row r="1418" spans="1:10" x14ac:dyDescent="0.3">
      <c r="A1418" s="93"/>
      <c r="B1418" s="63" t="s">
        <v>13</v>
      </c>
      <c r="C1418" s="57">
        <v>93.105000000000004</v>
      </c>
      <c r="D1418" s="57">
        <v>23.2394735331338</v>
      </c>
      <c r="E1418" s="57">
        <v>12.29</v>
      </c>
      <c r="F1418" s="57">
        <v>90.427488779339299</v>
      </c>
      <c r="G1418" s="57">
        <v>155.00700000000001</v>
      </c>
      <c r="H1418" s="57">
        <v>8.0399679026194608</v>
      </c>
      <c r="I1418" s="58">
        <v>260.40199999999999</v>
      </c>
      <c r="J1418" s="64">
        <v>11.1179354387455</v>
      </c>
    </row>
    <row r="1419" spans="1:10" ht="26.4" x14ac:dyDescent="0.3">
      <c r="A1419" s="93"/>
      <c r="B1419" s="63" t="s">
        <v>14</v>
      </c>
      <c r="C1419" s="57">
        <v>0</v>
      </c>
      <c r="D1419" s="57">
        <v>0</v>
      </c>
      <c r="E1419" s="57">
        <v>0</v>
      </c>
      <c r="F1419" s="57">
        <v>0</v>
      </c>
      <c r="G1419" s="57">
        <v>137.409458</v>
      </c>
      <c r="H1419" s="57">
        <v>7.1272112345657703</v>
      </c>
      <c r="I1419" s="58">
        <v>137.409458</v>
      </c>
      <c r="J1419" s="64">
        <v>5.8667348281388598</v>
      </c>
    </row>
    <row r="1420" spans="1:10" ht="26.4" x14ac:dyDescent="0.3">
      <c r="A1420" s="93"/>
      <c r="B1420" s="63" t="s">
        <v>15</v>
      </c>
      <c r="C1420" s="57">
        <v>0</v>
      </c>
      <c r="D1420" s="57">
        <v>0</v>
      </c>
      <c r="E1420" s="57">
        <v>0</v>
      </c>
      <c r="F1420" s="57">
        <v>0</v>
      </c>
      <c r="G1420" s="57">
        <v>109.651</v>
      </c>
      <c r="H1420" s="57">
        <v>5.6874239259525501</v>
      </c>
      <c r="I1420" s="58">
        <v>109.651</v>
      </c>
      <c r="J1420" s="64">
        <v>4.6815797835419302</v>
      </c>
    </row>
    <row r="1421" spans="1:10" x14ac:dyDescent="0.3">
      <c r="A1421" s="93"/>
      <c r="B1421" s="63" t="s">
        <v>31</v>
      </c>
      <c r="C1421" s="57">
        <v>0</v>
      </c>
      <c r="D1421" s="57">
        <v>0</v>
      </c>
      <c r="E1421" s="57">
        <v>0</v>
      </c>
      <c r="F1421" s="57">
        <v>0</v>
      </c>
      <c r="G1421" s="57">
        <v>44.77</v>
      </c>
      <c r="H1421" s="57">
        <v>2.3221490835915399</v>
      </c>
      <c r="I1421" s="58">
        <v>44.77</v>
      </c>
      <c r="J1421" s="64">
        <v>1.9114675370874199</v>
      </c>
    </row>
    <row r="1422" spans="1:10" ht="26.4" x14ac:dyDescent="0.3">
      <c r="A1422" s="93"/>
      <c r="B1422" s="63" t="s">
        <v>20</v>
      </c>
      <c r="C1422" s="57">
        <v>0</v>
      </c>
      <c r="D1422" s="57">
        <v>0</v>
      </c>
      <c r="E1422" s="57">
        <v>0</v>
      </c>
      <c r="F1422" s="57">
        <v>0</v>
      </c>
      <c r="G1422" s="57">
        <v>37.024999999999999</v>
      </c>
      <c r="H1422" s="57">
        <v>1.92042818449803</v>
      </c>
      <c r="I1422" s="58">
        <v>37.024999999999999</v>
      </c>
      <c r="J1422" s="64">
        <v>1.5807926191793999</v>
      </c>
    </row>
    <row r="1423" spans="1:10" ht="26.4" x14ac:dyDescent="0.3">
      <c r="A1423" s="93"/>
      <c r="B1423" s="63" t="s">
        <v>54</v>
      </c>
      <c r="C1423" s="57">
        <v>10.933</v>
      </c>
      <c r="D1423" s="57">
        <v>2.7289314659551298</v>
      </c>
      <c r="E1423" s="57">
        <v>0</v>
      </c>
      <c r="F1423" s="57">
        <v>0</v>
      </c>
      <c r="G1423" s="57">
        <v>0</v>
      </c>
      <c r="H1423" s="57">
        <v>0</v>
      </c>
      <c r="I1423" s="58">
        <v>10.933</v>
      </c>
      <c r="J1423" s="64">
        <v>0.46678745997267701</v>
      </c>
    </row>
    <row r="1424" spans="1:10" x14ac:dyDescent="0.3">
      <c r="A1424" s="93"/>
      <c r="B1424" s="63" t="s">
        <v>28</v>
      </c>
      <c r="C1424" s="57">
        <v>0</v>
      </c>
      <c r="D1424" s="57">
        <v>0</v>
      </c>
      <c r="E1424" s="57">
        <v>0</v>
      </c>
      <c r="F1424" s="57">
        <v>0</v>
      </c>
      <c r="G1424" s="57">
        <v>4.7039999999999997</v>
      </c>
      <c r="H1424" s="57">
        <v>0.243989039294496</v>
      </c>
      <c r="I1424" s="58">
        <v>4.7039999999999997</v>
      </c>
      <c r="J1424" s="64">
        <v>0.200838581515729</v>
      </c>
    </row>
    <row r="1425" spans="1:10" ht="26.4" x14ac:dyDescent="0.3">
      <c r="A1425" s="93"/>
      <c r="B1425" s="63" t="s">
        <v>34</v>
      </c>
      <c r="C1425" s="57">
        <v>0</v>
      </c>
      <c r="D1425" s="57">
        <v>0</v>
      </c>
      <c r="E1425" s="57">
        <v>1.3009999999999999</v>
      </c>
      <c r="F1425" s="57">
        <v>9.5725112206607292</v>
      </c>
      <c r="G1425" s="57">
        <v>0</v>
      </c>
      <c r="H1425" s="57">
        <v>0</v>
      </c>
      <c r="I1425" s="58">
        <v>1.3009999999999999</v>
      </c>
      <c r="J1425" s="64">
        <v>5.55465549642781E-2</v>
      </c>
    </row>
    <row r="1426" spans="1:10" x14ac:dyDescent="0.3">
      <c r="A1426" s="94"/>
      <c r="B1426" s="62" t="s">
        <v>93</v>
      </c>
      <c r="C1426" s="57">
        <v>400.63299999999998</v>
      </c>
      <c r="D1426" s="57">
        <v>100</v>
      </c>
      <c r="E1426" s="57">
        <v>13.590999999999999</v>
      </c>
      <c r="F1426" s="57">
        <v>100</v>
      </c>
      <c r="G1426" s="57">
        <v>1927.9554579999999</v>
      </c>
      <c r="H1426" s="57">
        <v>100</v>
      </c>
      <c r="I1426" s="58">
        <v>2342.1794580000001</v>
      </c>
      <c r="J1426" s="64">
        <v>100</v>
      </c>
    </row>
  </sheetData>
  <mergeCells count="86">
    <mergeCell ref="A1140:A1151"/>
    <mergeCell ref="A1152:A1174"/>
    <mergeCell ref="A76:A92"/>
    <mergeCell ref="A93:A115"/>
    <mergeCell ref="A116:A136"/>
    <mergeCell ref="A137:A159"/>
    <mergeCell ref="A160:A180"/>
    <mergeCell ref="A505:A517"/>
    <mergeCell ref="A518:A532"/>
    <mergeCell ref="A533:A548"/>
    <mergeCell ref="A549:A574"/>
    <mergeCell ref="A575:A589"/>
    <mergeCell ref="A861:A872"/>
    <mergeCell ref="A873:A889"/>
    <mergeCell ref="A890:A918"/>
    <mergeCell ref="A919:A936"/>
    <mergeCell ref="A329:A343"/>
    <mergeCell ref="A344:A361"/>
    <mergeCell ref="A1080:A1102"/>
    <mergeCell ref="A1103:A1118"/>
    <mergeCell ref="A1119:A1139"/>
    <mergeCell ref="A937:A956"/>
    <mergeCell ref="A982:A998"/>
    <mergeCell ref="A999:A1021"/>
    <mergeCell ref="A1022:A1039"/>
    <mergeCell ref="A1040:A1056"/>
    <mergeCell ref="A1057:A1079"/>
    <mergeCell ref="A957:A981"/>
    <mergeCell ref="A774:A792"/>
    <mergeCell ref="A793:A809"/>
    <mergeCell ref="A810:A829"/>
    <mergeCell ref="A830:A843"/>
    <mergeCell ref="I3:J3"/>
    <mergeCell ref="A5:A34"/>
    <mergeCell ref="A35:A54"/>
    <mergeCell ref="A55:A75"/>
    <mergeCell ref="A181:A189"/>
    <mergeCell ref="C3:D3"/>
    <mergeCell ref="E3:F3"/>
    <mergeCell ref="A1175:A1194"/>
    <mergeCell ref="A1195:A1209"/>
    <mergeCell ref="A1210:A1226"/>
    <mergeCell ref="A1227:A1245"/>
    <mergeCell ref="A1246:A1273"/>
    <mergeCell ref="A1274:A1283"/>
    <mergeCell ref="A1284:A1298"/>
    <mergeCell ref="A1299:A1321"/>
    <mergeCell ref="A1393:A1414"/>
    <mergeCell ref="A1415:A1426"/>
    <mergeCell ref="A1322:A1335"/>
    <mergeCell ref="A1336:A1344"/>
    <mergeCell ref="A1345:A1362"/>
    <mergeCell ref="A1363:A1379"/>
    <mergeCell ref="A1380:A1392"/>
    <mergeCell ref="A844:A860"/>
    <mergeCell ref="A688:A710"/>
    <mergeCell ref="A711:A733"/>
    <mergeCell ref="A734:A745"/>
    <mergeCell ref="A746:A760"/>
    <mergeCell ref="A761:A773"/>
    <mergeCell ref="A638:A649"/>
    <mergeCell ref="A650:A667"/>
    <mergeCell ref="A668:A687"/>
    <mergeCell ref="A590:A603"/>
    <mergeCell ref="A604:A611"/>
    <mergeCell ref="A437:A455"/>
    <mergeCell ref="A456:A474"/>
    <mergeCell ref="A475:A486"/>
    <mergeCell ref="A487:A504"/>
    <mergeCell ref="A612:A637"/>
    <mergeCell ref="A362:A379"/>
    <mergeCell ref="A380:A397"/>
    <mergeCell ref="A398:A415"/>
    <mergeCell ref="B2:H2"/>
    <mergeCell ref="A416:A436"/>
    <mergeCell ref="G3:H3"/>
    <mergeCell ref="A190:A200"/>
    <mergeCell ref="A201:A220"/>
    <mergeCell ref="A221:A240"/>
    <mergeCell ref="A241:A251"/>
    <mergeCell ref="A252:A267"/>
    <mergeCell ref="A268:A275"/>
    <mergeCell ref="A276:A289"/>
    <mergeCell ref="A290:A301"/>
    <mergeCell ref="A302:A315"/>
    <mergeCell ref="A316:A32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BAAF1-AE93-4A19-A5F9-CF42BA5E8BE7}">
  <dimension ref="A2:I16"/>
  <sheetViews>
    <sheetView workbookViewId="0"/>
  </sheetViews>
  <sheetFormatPr defaultRowHeight="14.4" x14ac:dyDescent="0.3"/>
  <cols>
    <col min="1" max="1" width="22.109375" customWidth="1"/>
    <col min="2" max="2" width="10.44140625" style="33" customWidth="1"/>
    <col min="3" max="3" width="9.5546875" customWidth="1"/>
    <col min="4" max="4" width="11.109375" style="33" customWidth="1"/>
    <col min="5" max="5" width="10.44140625" customWidth="1"/>
    <col min="6" max="6" width="12.33203125" style="33" customWidth="1"/>
    <col min="8" max="8" width="12.88671875" style="33" customWidth="1"/>
  </cols>
  <sheetData>
    <row r="2" spans="1:9" x14ac:dyDescent="0.3">
      <c r="A2" s="98" t="s">
        <v>263</v>
      </c>
      <c r="B2" s="98"/>
      <c r="C2" s="98"/>
      <c r="D2" s="98"/>
      <c r="E2" s="98"/>
      <c r="F2" s="98"/>
      <c r="G2" s="98"/>
      <c r="H2" s="98"/>
      <c r="I2" s="98"/>
    </row>
    <row r="3" spans="1:9" x14ac:dyDescent="0.3">
      <c r="A3" s="99" t="s">
        <v>112</v>
      </c>
      <c r="B3" s="78" t="s">
        <v>8</v>
      </c>
      <c r="C3" s="79"/>
      <c r="D3" s="78" t="s">
        <v>6</v>
      </c>
      <c r="E3" s="79"/>
      <c r="F3" s="78" t="s">
        <v>7</v>
      </c>
      <c r="G3" s="79"/>
      <c r="H3" s="82" t="s">
        <v>74</v>
      </c>
      <c r="I3" s="79"/>
    </row>
    <row r="4" spans="1:9" x14ac:dyDescent="0.3">
      <c r="A4" s="100"/>
      <c r="B4" s="34" t="s">
        <v>113</v>
      </c>
      <c r="C4" s="31" t="s">
        <v>3</v>
      </c>
      <c r="D4" s="34" t="s">
        <v>113</v>
      </c>
      <c r="E4" s="31" t="s">
        <v>3</v>
      </c>
      <c r="F4" s="34" t="s">
        <v>113</v>
      </c>
      <c r="G4" s="31" t="s">
        <v>3</v>
      </c>
      <c r="H4" s="34" t="s">
        <v>113</v>
      </c>
      <c r="I4" s="31" t="s">
        <v>3</v>
      </c>
    </row>
    <row r="5" spans="1:9" x14ac:dyDescent="0.3">
      <c r="A5" s="36" t="s">
        <v>115</v>
      </c>
      <c r="B5" s="8">
        <v>728.54</v>
      </c>
      <c r="C5" s="9">
        <v>16.899073188337901</v>
      </c>
      <c r="D5" s="8">
        <v>0</v>
      </c>
      <c r="E5" s="9">
        <v>0</v>
      </c>
      <c r="F5" s="8">
        <v>31966.664000000001</v>
      </c>
      <c r="G5" s="9">
        <v>25.6901259111483</v>
      </c>
      <c r="H5" s="35">
        <v>32695.204000000002</v>
      </c>
      <c r="I5" s="43">
        <v>24.7383846083188</v>
      </c>
    </row>
    <row r="6" spans="1:9" x14ac:dyDescent="0.3">
      <c r="A6" s="36" t="s">
        <v>116</v>
      </c>
      <c r="B6" s="8">
        <v>1540.5989999999999</v>
      </c>
      <c r="C6" s="9">
        <v>35.735436976528597</v>
      </c>
      <c r="D6" s="8">
        <v>2000.172</v>
      </c>
      <c r="E6" s="9">
        <v>58.467089659171997</v>
      </c>
      <c r="F6" s="8">
        <v>23798.483</v>
      </c>
      <c r="G6" s="9">
        <v>19.1257375109371</v>
      </c>
      <c r="H6" s="35">
        <v>27339.254000000001</v>
      </c>
      <c r="I6" s="43">
        <v>20.685877364659301</v>
      </c>
    </row>
    <row r="7" spans="1:9" ht="43.2" x14ac:dyDescent="0.3">
      <c r="A7" s="36" t="s">
        <v>264</v>
      </c>
      <c r="B7" s="8">
        <v>0</v>
      </c>
      <c r="C7" s="9">
        <v>0</v>
      </c>
      <c r="D7" s="8">
        <v>0</v>
      </c>
      <c r="E7" s="9">
        <v>0</v>
      </c>
      <c r="F7" s="8">
        <v>24979.58</v>
      </c>
      <c r="G7" s="9">
        <v>20.0749304152477</v>
      </c>
      <c r="H7" s="35">
        <v>24979.58</v>
      </c>
      <c r="I7" s="43">
        <v>18.900461896315701</v>
      </c>
    </row>
    <row r="8" spans="1:9" ht="28.8" x14ac:dyDescent="0.3">
      <c r="A8" s="36" t="s">
        <v>114</v>
      </c>
      <c r="B8" s="8">
        <v>1188.069</v>
      </c>
      <c r="C8" s="9">
        <v>27.558219155839598</v>
      </c>
      <c r="D8" s="8">
        <v>260.476</v>
      </c>
      <c r="E8" s="9">
        <v>7.6139820205774802</v>
      </c>
      <c r="F8" s="8">
        <v>19396.240000000002</v>
      </c>
      <c r="G8" s="9">
        <v>15.587858895843899</v>
      </c>
      <c r="H8" s="35">
        <v>20844.785</v>
      </c>
      <c r="I8" s="43">
        <v>15.7719250935922</v>
      </c>
    </row>
    <row r="9" spans="1:9" ht="43.2" x14ac:dyDescent="0.3">
      <c r="A9" s="36" t="s">
        <v>121</v>
      </c>
      <c r="B9" s="8">
        <v>0</v>
      </c>
      <c r="C9" s="9">
        <v>0</v>
      </c>
      <c r="D9" s="8">
        <v>0</v>
      </c>
      <c r="E9" s="9">
        <v>0</v>
      </c>
      <c r="F9" s="8">
        <v>10547.709000000001</v>
      </c>
      <c r="G9" s="9">
        <v>8.4767047410437506</v>
      </c>
      <c r="H9" s="35">
        <v>10547.709000000001</v>
      </c>
      <c r="I9" s="43">
        <v>7.9807815843151104</v>
      </c>
    </row>
    <row r="10" spans="1:9" x14ac:dyDescent="0.3">
      <c r="A10" s="36" t="s">
        <v>120</v>
      </c>
      <c r="B10" s="8">
        <v>851.20399999999995</v>
      </c>
      <c r="C10" s="9">
        <v>19.744363650871598</v>
      </c>
      <c r="D10" s="8">
        <v>1160.374</v>
      </c>
      <c r="E10" s="9">
        <v>33.918928320250501</v>
      </c>
      <c r="F10" s="8">
        <v>7890.7950000000001</v>
      </c>
      <c r="G10" s="9">
        <v>6.3414661313754799</v>
      </c>
      <c r="H10" s="35">
        <v>9902.3729999999996</v>
      </c>
      <c r="I10" s="43">
        <v>7.4924968141820303</v>
      </c>
    </row>
    <row r="11" spans="1:9" ht="28.8" x14ac:dyDescent="0.3">
      <c r="A11" s="36" t="s">
        <v>117</v>
      </c>
      <c r="B11" s="8">
        <v>0</v>
      </c>
      <c r="C11" s="9">
        <v>0</v>
      </c>
      <c r="D11" s="8">
        <v>0</v>
      </c>
      <c r="E11" s="9">
        <v>0</v>
      </c>
      <c r="F11" s="8">
        <v>4035.4</v>
      </c>
      <c r="G11" s="9">
        <v>3.24306390250318</v>
      </c>
      <c r="H11" s="35">
        <v>4035.4</v>
      </c>
      <c r="I11" s="43">
        <v>3.0533309181496402</v>
      </c>
    </row>
    <row r="12" spans="1:9" ht="28.8" x14ac:dyDescent="0.3">
      <c r="A12" s="36" t="s">
        <v>119</v>
      </c>
      <c r="B12" s="8">
        <v>0</v>
      </c>
      <c r="C12" s="9">
        <v>0</v>
      </c>
      <c r="D12" s="8">
        <v>0</v>
      </c>
      <c r="E12" s="9">
        <v>0</v>
      </c>
      <c r="F12" s="8">
        <v>1038.4000000000001</v>
      </c>
      <c r="G12" s="9">
        <v>0.83451394071450302</v>
      </c>
      <c r="H12" s="35">
        <v>1038.4000000000001</v>
      </c>
      <c r="I12" s="43">
        <v>0.78569133801025504</v>
      </c>
    </row>
    <row r="13" spans="1:9" ht="43.2" x14ac:dyDescent="0.3">
      <c r="A13" s="36" t="s">
        <v>122</v>
      </c>
      <c r="B13" s="8">
        <v>0</v>
      </c>
      <c r="C13" s="9">
        <v>0</v>
      </c>
      <c r="D13" s="8">
        <v>0</v>
      </c>
      <c r="E13" s="9">
        <v>0</v>
      </c>
      <c r="F13" s="8">
        <v>469.86</v>
      </c>
      <c r="G13" s="9">
        <v>0.377604699715058</v>
      </c>
      <c r="H13" s="35">
        <v>469.86</v>
      </c>
      <c r="I13" s="43">
        <v>0.35551322426569598</v>
      </c>
    </row>
    <row r="14" spans="1:9" ht="28.8" x14ac:dyDescent="0.3">
      <c r="A14" s="36" t="s">
        <v>132</v>
      </c>
      <c r="B14" s="8">
        <v>0</v>
      </c>
      <c r="C14" s="9">
        <v>0</v>
      </c>
      <c r="D14" s="8">
        <v>0</v>
      </c>
      <c r="E14" s="9">
        <v>0</v>
      </c>
      <c r="F14" s="8">
        <v>308.58300000000003</v>
      </c>
      <c r="G14" s="9">
        <v>0.24799385147101699</v>
      </c>
      <c r="H14" s="35">
        <v>308.58300000000003</v>
      </c>
      <c r="I14" s="43">
        <v>0.23348516001273001</v>
      </c>
    </row>
    <row r="15" spans="1:9" ht="43.2" x14ac:dyDescent="0.3">
      <c r="A15" s="36" t="s">
        <v>158</v>
      </c>
      <c r="B15" s="8">
        <v>2.7120000000000002</v>
      </c>
      <c r="C15" s="9">
        <v>6.2907028422286196E-2</v>
      </c>
      <c r="D15" s="8">
        <v>0</v>
      </c>
      <c r="E15" s="9">
        <v>0</v>
      </c>
      <c r="F15" s="8">
        <v>0</v>
      </c>
      <c r="G15" s="9">
        <v>0</v>
      </c>
      <c r="H15" s="35">
        <v>2.7120000000000002</v>
      </c>
      <c r="I15" s="43">
        <v>2.05199817862463E-3</v>
      </c>
    </row>
    <row r="16" spans="1:9" x14ac:dyDescent="0.3">
      <c r="A16" s="12" t="s">
        <v>93</v>
      </c>
      <c r="B16" s="3">
        <v>4311.1239999999998</v>
      </c>
      <c r="C16" s="24" t="s">
        <v>10</v>
      </c>
      <c r="D16" s="3">
        <v>3421.0219999999999</v>
      </c>
      <c r="E16" s="24" t="s">
        <v>10</v>
      </c>
      <c r="F16" s="3">
        <v>124431.71400000001</v>
      </c>
      <c r="G16" s="24" t="s">
        <v>10</v>
      </c>
      <c r="H16" s="3">
        <v>132163.85999999999</v>
      </c>
      <c r="I16" s="24" t="s">
        <v>10</v>
      </c>
    </row>
  </sheetData>
  <mergeCells count="6">
    <mergeCell ref="B3:C3"/>
    <mergeCell ref="D3:E3"/>
    <mergeCell ref="F3:G3"/>
    <mergeCell ref="H3:I3"/>
    <mergeCell ref="A2:I2"/>
    <mergeCell ref="A3:A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Çalışma Sayfaları</vt:lpstr>
      </vt:variant>
      <vt:variant>
        <vt:i4>9</vt:i4>
      </vt:variant>
    </vt:vector>
  </HeadingPairs>
  <TitlesOfParts>
    <vt:vector size="9" baseType="lpstr">
      <vt:lpstr>İçindekiler</vt:lpstr>
      <vt:lpstr>Tablo 1</vt:lpstr>
      <vt:lpstr>Tablo 2-3-4</vt:lpstr>
      <vt:lpstr>Tablo 5-6-7</vt:lpstr>
      <vt:lpstr>Tablo 8-9-10</vt:lpstr>
      <vt:lpstr>Tablo 11</vt:lpstr>
      <vt:lpstr>Tablo 12</vt:lpstr>
      <vt:lpstr>Tablo 13</vt:lpstr>
      <vt:lpstr>Tablo 14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Sermin OĞUZ TOPKAYA</dc:creator>
  <cp:lastModifiedBy>Emre KAYA</cp:lastModifiedBy>
  <dcterms:created xsi:type="dcterms:W3CDTF">2026-01-07T08:28:01Z</dcterms:created>
  <dcterms:modified xsi:type="dcterms:W3CDTF">2026-03-16T08:12:42Z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