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D9" i="1"/>
  <c r="C9" i="1"/>
  <c r="B9" i="1"/>
  <c r="F9" i="1" s="1"/>
  <c r="H8" i="1"/>
  <c r="G8" i="1"/>
  <c r="F8" i="1"/>
  <c r="H7" i="1"/>
  <c r="G7" i="1"/>
  <c r="F7" i="1"/>
  <c r="H6" i="1"/>
  <c r="G6" i="1"/>
  <c r="F6" i="1"/>
  <c r="H5" i="1"/>
  <c r="G5" i="1"/>
  <c r="F5" i="1"/>
  <c r="G9" i="1" l="1"/>
  <c r="H9" i="1"/>
</calcChain>
</file>

<file path=xl/sharedStrings.xml><?xml version="1.0" encoding="utf-8"?>
<sst xmlns="http://schemas.openxmlformats.org/spreadsheetml/2006/main" count="19" uniqueCount="19">
  <si>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</si>
  <si>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</si>
  <si>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</si>
  <si>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</si>
  <si>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</si>
  <si>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</si>
  <si>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</si>
  <si>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</si>
  <si>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</si>
  <si>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</si>
  <si>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</si>
  <si>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</si>
  <si>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</si>
  <si>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</si>
  <si>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</si>
  <si>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</si>
  <si>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</si>
  <si>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Nisan Ayı LPG Piyasası Genel Görünümü (ton)</t>
  </si>
  <si>
    <t>....06.2015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</si>
</sst>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right" vertical="center" wrapText="1"/>
    </xf>
    <xf numFmtId="165" fontId="6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17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18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53317</v>
      </c>
      <c r="C5" s="8">
        <v>292191</v>
      </c>
      <c r="D5" s="9">
        <v>274121.84999999998</v>
      </c>
      <c r="E5" s="9">
        <v>34929.22</v>
      </c>
      <c r="F5" s="10">
        <f>B5/C5*100</f>
        <v>18.247310834351502</v>
      </c>
      <c r="G5" s="10">
        <f>B5/D5*100</f>
        <v>19.450109504222301</v>
      </c>
      <c r="H5" s="10">
        <f>E5/D5*100</f>
        <v>12.742223941652226</v>
      </c>
    </row>
    <row r="6" spans="1:8" ht="15.75" thickBot="1" x14ac:dyDescent="0.3">
      <c r="A6" s="11" t="s">
        <v>10</v>
      </c>
      <c r="B6" s="9">
        <v>52107</v>
      </c>
      <c r="C6" s="9">
        <v>275159</v>
      </c>
      <c r="D6" s="9">
        <v>257845</v>
      </c>
      <c r="E6" s="9">
        <v>28038</v>
      </c>
      <c r="F6" s="10">
        <f t="shared" ref="F6:F9" si="0">B6/C6*100</f>
        <v>18.93705094145567</v>
      </c>
      <c r="G6" s="10">
        <f t="shared" ref="G6:G9" si="1">B6/D6*100</f>
        <v>20.208652485020071</v>
      </c>
      <c r="H6" s="10">
        <f t="shared" ref="H6:H9" si="2">E6/D6*100</f>
        <v>10.873974674707673</v>
      </c>
    </row>
    <row r="7" spans="1:8" ht="15.75" thickBot="1" x14ac:dyDescent="0.3">
      <c r="A7" s="11" t="s">
        <v>11</v>
      </c>
      <c r="B7" s="9">
        <v>73294</v>
      </c>
      <c r="C7" s="9">
        <v>303472.44</v>
      </c>
      <c r="D7" s="9">
        <v>313847.21000000002</v>
      </c>
      <c r="E7" s="9">
        <v>28965.119999999999</v>
      </c>
      <c r="F7" s="10">
        <f t="shared" si="0"/>
        <v>24.151781295197679</v>
      </c>
      <c r="G7" s="10">
        <f t="shared" si="1"/>
        <v>23.353401803380695</v>
      </c>
      <c r="H7" s="10">
        <f t="shared" si="2"/>
        <v>9.2290512953739476</v>
      </c>
    </row>
    <row r="8" spans="1:8" ht="15.75" thickBot="1" x14ac:dyDescent="0.3">
      <c r="A8" s="11" t="s">
        <v>12</v>
      </c>
      <c r="B8" s="9">
        <v>64072</v>
      </c>
      <c r="C8" s="8">
        <v>321211</v>
      </c>
      <c r="D8" s="9">
        <v>252145</v>
      </c>
      <c r="E8" s="9">
        <v>14277</v>
      </c>
      <c r="F8" s="10">
        <f t="shared" si="0"/>
        <v>19.947013022592628</v>
      </c>
      <c r="G8" s="10">
        <f t="shared" si="1"/>
        <v>25.410775545816893</v>
      </c>
      <c r="H8" s="10">
        <f t="shared" si="2"/>
        <v>5.6622181681175512</v>
      </c>
    </row>
    <row r="9" spans="1:8" ht="15.75" thickBot="1" x14ac:dyDescent="0.3">
      <c r="A9" s="12" t="s">
        <v>13</v>
      </c>
      <c r="B9" s="13">
        <f>SUM(B5:B8)</f>
        <v>242790</v>
      </c>
      <c r="C9" s="13">
        <f>SUM(C5:C8)</f>
        <v>1192033.44</v>
      </c>
      <c r="D9" s="13">
        <f>SUM(D5:D8)</f>
        <v>1097959.06</v>
      </c>
      <c r="E9" s="13">
        <f>SUM(E5:E8)</f>
        <v>106209.34</v>
      </c>
      <c r="F9" s="14">
        <f t="shared" si="0"/>
        <v>20.367717200953692</v>
      </c>
      <c r="G9" s="14">
        <f t="shared" si="1"/>
        <v>22.112846356948864</v>
      </c>
      <c r="H9" s="14">
        <f t="shared" si="2"/>
        <v>9.6733424650642252</v>
      </c>
    </row>
    <row r="10" spans="1:8" x14ac:dyDescent="0.25">
      <c r="A10" s="15" t="s">
        <v>14</v>
      </c>
    </row>
    <row r="12" spans="1:8" x14ac:dyDescent="0.25">
      <c r="A12" s="16" t="s">
        <v>15</v>
      </c>
      <c r="B12" s="17" t="s">
        <v>16</v>
      </c>
      <c r="C12" s="17"/>
      <c r="D12" s="17"/>
      <c r="E12" s="17"/>
      <c r="F12" s="17"/>
      <c r="G12" s="17"/>
      <c r="H12" s="17"/>
    </row>
    <row r="13" spans="1:8" x14ac:dyDescent="0.25">
      <c r="A13" s="16"/>
      <c r="B13" s="17"/>
      <c r="C13" s="17"/>
      <c r="D13" s="17"/>
      <c r="E13" s="17"/>
      <c r="F13" s="17"/>
      <c r="G13" s="17"/>
      <c r="H13" s="17"/>
    </row>
  </sheetData>
  <mergeCells count="2">
    <mergeCell ref="A1:H1"/>
    <mergeCell ref="B12:H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2018-10-19T07:34:08Z</dcterms:modified>
</cp:coreProperties>
</file>