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G6" i="1"/>
  <c r="G7" i="1"/>
  <c r="G8" i="1"/>
  <c r="G9" i="1"/>
  <c r="G10" i="1"/>
  <c r="G11" i="1"/>
  <c r="G12" i="1"/>
  <c r="G13" i="1"/>
  <c r="G14" i="1"/>
  <c r="F6" i="1"/>
  <c r="F7" i="1"/>
  <c r="F8" i="1"/>
  <c r="F9" i="1"/>
  <c r="F10" i="1"/>
  <c r="F11" i="1"/>
  <c r="F12" i="1"/>
  <c r="F13" i="1"/>
  <c r="F14" i="1"/>
  <c r="H5" i="1"/>
  <c r="G5" i="1"/>
  <c r="F5" i="1"/>
  <c r="E14" i="1"/>
  <c r="D14" i="1"/>
  <c r="C14" i="1"/>
  <c r="B14" i="1"/>
</calcChain>
</file>

<file path=xl/sharedStrings.xml><?xml version="1.0" encoding="utf-8"?>
<sst xmlns="http://schemas.openxmlformats.org/spreadsheetml/2006/main" count="24" uniqueCount="24">
  <si>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</si>
  <si>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</si>
  <si>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</si>
  <si>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</si>
  <si>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</si>
  <si>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</si>
  <si>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</si>
  <si>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</si>
  <si>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</si>
  <si>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</si>
  <si>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</si>
  <si>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</si>
  <si>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</si>
  <si>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</si>
  <si>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</si>
  <si>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</si>
  <si>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</si>
  <si>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</si>
  <si>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</si>
  <si>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</si>
  <si>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</si>
  <si>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</si>
  <si>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Eylül Ayı LPG Piyasası Genel Görünümü (ton)</t>
  </si>
  <si>
    <t>....11.2013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</si>
</sst>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H14" sqref="H14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22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23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10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4" si="0">B6/C6*100</f>
        <v>20.595159583441973</v>
      </c>
      <c r="G6" s="9">
        <f t="shared" ref="G6:G14" si="1">B6/D6*100</f>
        <v>23.735307114449846</v>
      </c>
      <c r="H6" s="9">
        <f t="shared" ref="H6:H14" si="2">E6/D6*100</f>
        <v>2.7534246575342465</v>
      </c>
    </row>
    <row r="7" spans="1:8" ht="15.75" thickBot="1" x14ac:dyDescent="0.3">
      <c r="A7" s="10" t="s">
        <v>11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12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13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14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15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0" t="s">
        <v>16</v>
      </c>
      <c r="B12" s="12">
        <v>59303</v>
      </c>
      <c r="C12" s="12">
        <v>375641</v>
      </c>
      <c r="D12" s="12">
        <v>313127</v>
      </c>
      <c r="E12" s="12">
        <v>1666</v>
      </c>
      <c r="F12" s="9">
        <f t="shared" si="0"/>
        <v>15.787147835300194</v>
      </c>
      <c r="G12" s="9">
        <f t="shared" si="1"/>
        <v>18.938960868912613</v>
      </c>
      <c r="H12" s="9">
        <f t="shared" si="2"/>
        <v>0.5320524898842961</v>
      </c>
    </row>
    <row r="13" spans="1:8" ht="15.75" thickBot="1" x14ac:dyDescent="0.3">
      <c r="A13" s="10" t="s">
        <v>17</v>
      </c>
      <c r="B13" s="12">
        <v>62402</v>
      </c>
      <c r="C13" s="12">
        <v>335232</v>
      </c>
      <c r="D13" s="12">
        <v>254025</v>
      </c>
      <c r="E13" s="12">
        <v>1669</v>
      </c>
      <c r="F13" s="9">
        <f t="shared" si="0"/>
        <v>18.614571401298203</v>
      </c>
      <c r="G13" s="9">
        <f t="shared" si="1"/>
        <v>24.565298691073714</v>
      </c>
      <c r="H13" s="9">
        <f t="shared" si="2"/>
        <v>0.65702194665879343</v>
      </c>
    </row>
    <row r="14" spans="1:8" ht="15.75" thickBot="1" x14ac:dyDescent="0.3">
      <c r="A14" s="13" t="s">
        <v>18</v>
      </c>
      <c r="B14" s="14">
        <f>SUM(B5:B13)</f>
        <v>544738</v>
      </c>
      <c r="C14" s="14">
        <f>SUM(C5:C13)</f>
        <v>2802635</v>
      </c>
      <c r="D14" s="14">
        <f>SUM(D5:D13)</f>
        <v>2244107</v>
      </c>
      <c r="E14" s="14">
        <f>SUM(E5:E13)</f>
        <v>26787</v>
      </c>
      <c r="F14" s="18">
        <f t="shared" si="0"/>
        <v>19.436637307391081</v>
      </c>
      <c r="G14" s="18">
        <f t="shared" si="1"/>
        <v>24.274154485503587</v>
      </c>
      <c r="H14" s="18">
        <f t="shared" si="2"/>
        <v>1.1936596606133307</v>
      </c>
    </row>
    <row r="15" spans="1:8" x14ac:dyDescent="0.25">
      <c r="A15" s="15" t="s">
        <v>19</v>
      </c>
    </row>
    <row r="17" spans="1:8" x14ac:dyDescent="0.25">
      <c r="A17" s="16" t="s">
        <v>20</v>
      </c>
      <c r="B17" s="17" t="s">
        <v>21</v>
      </c>
      <c r="C17" s="17"/>
      <c r="D17" s="17"/>
      <c r="E17" s="17"/>
      <c r="F17" s="17"/>
      <c r="G17" s="17"/>
      <c r="H17" s="17"/>
    </row>
    <row r="18" spans="1:8" x14ac:dyDescent="0.25">
      <c r="A18" s="16"/>
      <c r="B18" s="17"/>
      <c r="C18" s="17"/>
      <c r="D18" s="17"/>
      <c r="E18" s="17"/>
      <c r="F18" s="17"/>
      <c r="G18" s="17"/>
      <c r="H18" s="17"/>
    </row>
  </sheetData>
  <mergeCells count="2">
    <mergeCell ref="A1:H1"/>
    <mergeCell ref="B17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2018-10-18T14:41:54Z</dcterms:modified>
</cp:coreProperties>
</file>