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13_ncr:1_{E0942453-D0C7-442A-955C-2F362F6EAE6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çıklamalar" sheetId="1" r:id="rId1"/>
    <sheet name="İçindekiler" sheetId="2" r:id="rId2"/>
    <sheet name="Tablo 1" sheetId="3" r:id="rId3"/>
    <sheet name="Tablo 2-6" sheetId="4" r:id="rId4"/>
    <sheet name="Tablo 7-8" sheetId="5" r:id="rId5"/>
    <sheet name="Tablo 9" sheetId="6" r:id="rId6"/>
    <sheet name="Tablo 10" sheetId="7" r:id="rId7"/>
    <sheet name="Tablo 11" sheetId="8" r:id="rId8"/>
    <sheet name="Tablo 12" sheetId="9" r:id="rId9"/>
    <sheet name="Tablo 13" sheetId="10" r:id="rId10"/>
    <sheet name="Tablo 14" sheetId="11" r:id="rId11"/>
    <sheet name="Tablo 15" sheetId="12" r:id="rId12"/>
    <sheet name="Tablo 16" sheetId="13" r:id="rId13"/>
    <sheet name="Tablo 17" sheetId="14" r:id="rId14"/>
    <sheet name="Tablo 18" sheetId="15" r:id="rId15"/>
    <sheet name="Tablo 19" sheetId="16" r:id="rId16"/>
    <sheet name="Tablo 20" sheetId="20" r:id="rId17"/>
    <sheet name="Tablo 21" sheetId="18" r:id="rId18"/>
    <sheet name="Tablo 22" sheetId="19" r:id="rId19"/>
    <sheet name="Tablo 23" sheetId="17" r:id="rId20"/>
    <sheet name="Tablo 24" sheetId="21" r:id="rId21"/>
  </sheets>
  <definedNames>
    <definedName name="Tablo_13__Lisans_Sahibi_Şirketlere_Göre_Kümülatif_Yurtiçi_Satışlar">İçindekiler!$A$17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15" l="1"/>
  <c r="F38" i="14"/>
  <c r="G79" i="5" l="1"/>
  <c r="H79" i="5"/>
  <c r="L79" i="5"/>
  <c r="K79" i="5"/>
  <c r="J79" i="5"/>
  <c r="I79" i="5"/>
  <c r="F79" i="5"/>
  <c r="E79" i="5"/>
  <c r="D79" i="5"/>
  <c r="C79" i="5"/>
  <c r="M48" i="5"/>
  <c r="M45" i="5"/>
  <c r="M79" i="5" s="1"/>
  <c r="N48" i="5" s="1"/>
  <c r="M36" i="5"/>
  <c r="L36" i="5"/>
  <c r="K36" i="5"/>
  <c r="J36" i="5"/>
  <c r="H36" i="5"/>
  <c r="G36" i="5"/>
  <c r="F36" i="5"/>
  <c r="E36" i="5"/>
  <c r="D36" i="5"/>
  <c r="C36" i="5"/>
  <c r="M10" i="5"/>
  <c r="M7" i="5"/>
  <c r="M5" i="5"/>
  <c r="N45" i="5" l="1"/>
  <c r="N79" i="5" s="1"/>
  <c r="N7" i="5"/>
  <c r="N10" i="5"/>
  <c r="N36" i="5" l="1"/>
  <c r="F38" i="15" l="1"/>
  <c r="E38" i="15"/>
  <c r="D38" i="15"/>
  <c r="C38" i="15"/>
  <c r="B38" i="15"/>
  <c r="E38" i="14"/>
  <c r="D38" i="14"/>
  <c r="C38" i="14"/>
  <c r="B38" i="14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</calcChain>
</file>

<file path=xl/sharedStrings.xml><?xml version="1.0" encoding="utf-8"?>
<sst xmlns="http://schemas.openxmlformats.org/spreadsheetml/2006/main" count="5747" uniqueCount="558">
  <si>
    <t>Tablo 24: Temmuz 2026 Dönemi İller Bazında Petrol Ürünleri Yurtiçi Satışlarının Şirketlere ve Ürün Türlerine Göre Ayrıntılı Dağılımı</t>
  </si>
  <si>
    <t>İL</t>
  </si>
  <si>
    <t>Lisans Sahibinin Unvanı</t>
  </si>
  <si>
    <t>Benzin Türleri</t>
  </si>
  <si>
    <t>Denizcilik Yakıtları</t>
  </si>
  <si>
    <t>Diğer Ürünler</t>
  </si>
  <si>
    <t>Fuel Oil Türleri</t>
  </si>
  <si>
    <t>Gazyağı</t>
  </si>
  <si>
    <t>Havacılık Yakıtları</t>
  </si>
  <si>
    <t>Motorin Türleri</t>
  </si>
  <si>
    <t>ADANA</t>
  </si>
  <si>
    <t>PETROL OFİSİ ANONİM ŞİRKETİ</t>
  </si>
  <si>
    <t>SOCAR TURKEY PETROL TİCARET ANONİM ŞİRKETİ</t>
  </si>
  <si>
    <t>SHELL &amp; TURCAS PETROL ANONİM ŞİRKETİ</t>
  </si>
  <si>
    <t>OPET PETROLCÜLÜK ANONİM ŞİRKETİ</t>
  </si>
  <si>
    <t>AYTEMİZ AKARYAKIT DAĞITIM ANONİM ŞİRKETİ</t>
  </si>
  <si>
    <t>KADOOĞLU PETROLCÜLÜK TAŞIMACILIK TİCARET SANAYİ İTHALAT VE İHRACAT ANONİM ŞİRKETİ</t>
  </si>
  <si>
    <t>GÜZEL ENERJİ AKARYAKIT ANONİM ŞİRKETİ</t>
  </si>
  <si>
    <t>ALTINBAŞ PETROL VE TİCARET ANONİM ŞİRKETİ</t>
  </si>
  <si>
    <t>TURGUT DAĞITIM ENERJİ ANONİM ŞİRKETİ</t>
  </si>
  <si>
    <t>THY OPET HAVACILIK YAKITLARI ANONİM ŞİRKETİ</t>
  </si>
  <si>
    <t>ES ES AKARYAKIT DAĞITIM ANONİM ŞİRKETİ</t>
  </si>
  <si>
    <t>ENERJİ PETROL ÜRÜNLERİ PAZARLAMA ANONİM ŞİRKETİ</t>
  </si>
  <si>
    <t>TURKEY AKARYAKIT DAĞITIM ANONİM ŞİRKETİ</t>
  </si>
  <si>
    <t>AKPET AKARYAKIT DAĞITIM ANONİM ŞİRKETİ</t>
  </si>
  <si>
    <t>LPGAS ENERJİ ANONİM ŞİRKETİ</t>
  </si>
  <si>
    <t>TERMOPET AKARYAKIT ANONİM ŞİRKETİ</t>
  </si>
  <si>
    <t>SİYAM PETROLCÜLÜK SANAYİ VE TİCARET ANONİM ŞİRKETİ</t>
  </si>
  <si>
    <t>BAŞ AKARYAKIT DAĞITIM PAZARLAMA SANAYİ VE TİCARET ANONİM ŞİRKETİ</t>
  </si>
  <si>
    <t>İPRA ENERJİ ANONİM ŞİRKETİ</t>
  </si>
  <si>
    <t>EAB ULUSLARARASI HAVACILIK SANAYİ VE TİCARET LİMİTED ŞİRKETİ</t>
  </si>
  <si>
    <t>NORM GAZ PETROL ÜRÜNLERİ SANAYİ TİCARET ANONİM ŞİRKETİ</t>
  </si>
  <si>
    <t>VTM AKARYAKIT PETROL ÜRÜNLERİ DAĞITIM SANAYİ VE TİCARET ANONİM ŞİRKETİ</t>
  </si>
  <si>
    <t>İl Toplam</t>
  </si>
  <si>
    <t>ADIYAMAN</t>
  </si>
  <si>
    <t>TECO PETROLCÜLÜK SANAYİ VE TİCARET ANONİM ŞİRKETİ</t>
  </si>
  <si>
    <t>TP PETROL DAĞITIM ANONİM ŞİRKETİ</t>
  </si>
  <si>
    <t>UZUN GRUBU SANAYİ VE TİCARET ANONİM ŞİRKETİ</t>
  </si>
  <si>
    <t>TURKISH OIL AKARYAKIT DAGITIM ANONIM SIRKETI</t>
  </si>
  <si>
    <t>EUROİL ENERJİ DAĞITIM A.Ş.</t>
  </si>
  <si>
    <t>RPET PETROLCÜLÜK ANONİM ŞİRKETİ</t>
  </si>
  <si>
    <t>7KITA PETROLCÜLÜK DAĞITIM VE PAZARLAMA ANONİM ŞİRKETİ</t>
  </si>
  <si>
    <t>AFYONKARAHİSAR</t>
  </si>
  <si>
    <t>FOX PETROLCÜLÜK ANONİM ŞİRKETİ</t>
  </si>
  <si>
    <t>PETLİNE PETROL ÜRÜNLERİ TİCARET ANONİM ŞİRKETİ</t>
  </si>
  <si>
    <t>KALELİ BEST OİL PETROLCÜLÜK TİCARET ANONİM ŞİRKETİ</t>
  </si>
  <si>
    <t>HYPCO PETROLCÜLÜK ANONİM ŞİRKETİ</t>
  </si>
  <si>
    <t>AĞRI</t>
  </si>
  <si>
    <t>AKSARAY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</si>
  <si>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</si>
  <si>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</si>
  <si>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</si>
  <si>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</si>
  <si>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GÖZEN HAVACILIK VE TİCARET ANONİM ŞİRKETİ</t>
  </si>
  <si>
    <t>İSTANBUL JET HAVACILIK VE YAKIT HİZMETLERİ ANONİM ŞİRKETİ</t>
  </si>
  <si>
    <t>GÖKÇEN AKARYAKIT DAĞITIM İNŞAAT TURİZM LİMİTED ŞİRKETİ</t>
  </si>
  <si>
    <t>GÜNEYDOĞU HAVACILIK İŞLETMESİ ANONİM ŞİRKETİ</t>
  </si>
  <si>
    <t>ACM AIR CHARTER MARKET UÇAK SERVİSİ VE TURİZM HİZMETLERİ LİMİTED ŞİRKETİ</t>
  </si>
  <si>
    <t>ANTALYA</t>
  </si>
  <si>
    <t>ARDAHAN</t>
  </si>
  <si>
    <t>ARTVİN</t>
  </si>
  <si>
    <t>AYDIN</t>
  </si>
  <si>
    <t>GRUP GLOBAL PETROL TAŞIMACILIK GIDA SANAYİ VE TİCARET LİMİTED ŞİRKETİ</t>
  </si>
  <si>
    <t>VİMTAŞ TAAHHÜT TURİZM AKARYAKIT TARIM ÜRÜNLERİNİ DEĞERLENDİRME TİCARET VE SANAYİ ANONİM ŞİRKETİ</t>
  </si>
  <si>
    <t>ARICILAR PETROL TİCARET LİMİTED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</si>
  <si>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</si>
  <si>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</si>
  <si>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</si>
  <si>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</si>
  <si>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</si>
  <si>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</si>
  <si>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</si>
  <si>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ERGAZ AKARYAKIT LPG LNG CNG DAĞITIM SANAYİ VE TİCARET LİMİTED ŞİRKETİ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</si>
  <si>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</si>
  <si>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</si>
  <si>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</si>
  <si>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</si>
  <si>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</si>
  <si>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</si>
  <si>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</si>
  <si>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</si>
  <si>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</si>
  <si>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</si>
  <si>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</si>
  <si>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</si>
  <si>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</si>
  <si>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</si>
  <si>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</si>
  <si>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</si>
  <si>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TEMAR DENİZCİLİK VE TİCARET ANONİM ŞİRKETİ</t>
  </si>
  <si>
    <t>GÜMÜŞHANE</t>
  </si>
  <si>
    <t>HAKKARİ</t>
  </si>
  <si>
    <t>HATAY</t>
  </si>
  <si>
    <t>IĞDIR</t>
  </si>
  <si>
    <t>ISPARTA</t>
  </si>
  <si>
    <t>GOKCEK ELEKTRONİK OTOMOTİV HAVACILIK İNŞAAT TURİZM SANAYİ TİCARET LİMİTED ŞİRKETİ</t>
  </si>
  <si>
    <t>İSTANBUL</t>
  </si>
  <si>
    <t>TFS AKARYAKIT HİZMETLERİ ANONİM ŞİRKETİ</t>
  </si>
  <si>
    <t>PONAK AKARYAKIT DAĞITIM ANONİM ŞİRKETİ</t>
  </si>
  <si>
    <t>MODOĞLU İNŞAAT SANAYİ VE PETROL ÜRÜNLERİ LİMİTED ŞİRKETİ</t>
  </si>
  <si>
    <t>BROTHER DENİZCİLİK İŞLETMECİLİK SANAYİ VE TİCARET LİMİTED ŞİRKETİ</t>
  </si>
  <si>
    <t>ERDEM PETROL ÜRÜNLERİ SANAYİ PAZARLAMA LİMİTED ŞİRKETİ</t>
  </si>
  <si>
    <t>KAAN HAVACILIK SANAYİ VE TİCARET ANONİM ŞİRKETİ</t>
  </si>
  <si>
    <t>ALTERNATİF PETROL ÜRÜNLERİ PAZARLAMA VE MAKİNA İMALAT SANAYİ TİCARET LİMİTED ŞİRKETİ</t>
  </si>
  <si>
    <t>AVİON AKARYAKIT HİZMETLERİ ANONİM ŞİRKETİ</t>
  </si>
  <si>
    <t>ZONAİR İHRAKİYE AKARYAKIT MADENİ YAĞ LPG SANAYİ VE TİCARET LİMİTED ŞİRKETİ</t>
  </si>
  <si>
    <t>SEMERKAN DENİZCİLİK VE NAKLİYAT TİCARET LİMİTED ŞİRKETİ</t>
  </si>
  <si>
    <t>KALKAVAN DENİZ NAKLİYAT GIDA BİLGİSAYAR TİCARET LİMİTED ŞİRKETİ</t>
  </si>
  <si>
    <t>CEVHERİ HAVACILIK EĞİTİM SANAYİ VE TİCARET ANONİM ŞİRKETİ</t>
  </si>
  <si>
    <t>SEYMEN PETROL İNŞAAT TURİZM NAKLİYAT VE MADENCİLİK TİCARET LİMİTED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</si>
  <si>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</si>
  <si>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</si>
  <si>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</si>
  <si>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</si>
  <si>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</si>
  <si>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</si>
  <si>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</si>
  <si>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</si>
  <si>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</si>
  <si>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</si>
  <si>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</si>
  <si>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</si>
  <si>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</si>
  <si>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</si>
  <si>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</si>
  <si>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</si>
  <si>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</si>
  <si>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</si>
  <si>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HALİKARNAS AKARYAKIT ELEKTRİK İNŞAAT TURİZM GIDA TEKSTİL SANAYİİ İTHALAT VE İHRACAT TİCARET LİMİTED ŞİRKETİ</t>
  </si>
  <si>
    <t>ÖZPET PETROL DENİZCİLİK NAKLİYAT İNŞAAT GIDA TURİZM SANAYİ VE TİCARET LİMİTED ŞİRKETİ</t>
  </si>
  <si>
    <t>MUĞLA</t>
  </si>
  <si>
    <t>HALİS MELEK PETROLCÜLÜK İNŞAAT SANAYİ TİCARET LİMİTED ŞİRKETİ</t>
  </si>
  <si>
    <t>AS-MİRA PETROL VE KİMYA ÜRÜNLERİ NAKLİYE SANAYİ VE TİCARET ANONİM ŞİRKETİ</t>
  </si>
  <si>
    <t>BAKIRCILAR OTOMOTİV TURİZM İNŞAAT LİMİTED ŞİRKETİ</t>
  </si>
  <si>
    <t>DOĞULU TURİZM SEYAHAT YATÇILIK VE SERVİS HİZMETLERİ TİCARET ANONİM ŞİRKETİ</t>
  </si>
  <si>
    <t>AQUAS PETROL SANAYİ VE TİCARET ANONİM ŞİRKETİ</t>
  </si>
  <si>
    <t>TOKSOY AKARYAKIT NAKLİYE İNŞAAT TAAHHÜT TURİZM VE TİCARET LİMİTED ŞİRKETİ</t>
  </si>
  <si>
    <t>DENLİ AKARYAKIT VE PETROL ÜRÜNLERİ NAKLİYE İNŞ.SOĞUK HAVA DEPOLARI TAR.HAY.TUR.SAN.VE TİC.LTD.ŞTİ.</t>
  </si>
  <si>
    <t>TUNÇ AKARYAKIT TURİZM TİCARET NAKLİYAT İTHALAT İHRACAT LİMİTED ŞİRKETİ</t>
  </si>
  <si>
    <t>AS YAKIT PETROL SANAYİ VE TİCARET ANONİM ŞİRKETİ</t>
  </si>
  <si>
    <t>GÜZELEGE PETROL ÜRÜNLERİ SANAYİ VE TİCARET LİMİTED ŞİRKETİ</t>
  </si>
  <si>
    <t>GÖKÇEBEL BAŞAR PETROL ÜRÜNLERİ TAŞIMACILIK TURİZM TİCARET İTHALAT VE İHRACAT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</si>
  <si>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</si>
  <si>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</si>
  <si>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</si>
  <si>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</si>
  <si>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</si>
  <si>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</si>
  <si>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</si>
  <si>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</si>
  <si>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</si>
  <si>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</si>
  <si>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</si>
  <si>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</si>
  <si>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</si>
  <si>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</si>
  <si>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</si>
  <si>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</si>
  <si>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</si>
  <si>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</si>
  <si>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</si>
  <si>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</si>
  <si>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</si>
  <si>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</si>
  <si>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Total</t>
  </si>
  <si>
    <t xml:space="preserve">Önemli Hatırlatma: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</si>
  <si>
    <t>Aksi belirtilmedikçe raporda yer alan tüm veriler, “ton” cinsindendir.</t>
  </si>
  <si>
    <t>PETROL ÜRÜNLERİ:</t>
  </si>
  <si>
    <t>·      Benzin Türleri:</t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</si>
  <si>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</si>
  <si>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</si>
  <si>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</si>
  <si>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</si>
  <si>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t>·      Motorin Türleri:</t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</si>
  <si>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</si>
  <si>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</si>
  <si>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</si>
  <si>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</si>
  <si>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t>* GTL Motorin ve HVO Motorin akaryakıt istasyonlarında satılamaz.</t>
  </si>
  <si>
    <t>·  Fuel Oil Türleri:</t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</si>
  <si>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</si>
  <si>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</si>
  <si>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</si>
  <si>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</si>
  <si>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</si>
  <si>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</si>
  <si>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</si>
  <si>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t>·  Havacılık Yakıtları:</t>
  </si>
  <si>
    <t>-  2710.12.31.00.00 - Uçak Benzini</t>
  </si>
  <si>
    <t>-  2710.12.70.00.00 - Benzin Tipi Jet Yakıtı</t>
  </si>
  <si>
    <t>-  2710.19.21.00.19 - Jet Yakıtı</t>
  </si>
  <si>
    <t>-  2710.19.21.00.11 - Sürdürülebilir Havacılık Yakıtı (SAF) (Fosil kaynaklı olmayan hammaddelerden üretilen jet yakıtını ifade eder.)</t>
  </si>
  <si>
    <t>·  Denizcilik Yakıtları:</t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</si>
  <si>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</si>
  <si>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</si>
  <si>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</si>
  <si>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</si>
  <si>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</si>
  <si>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</si>
  <si>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</si>
  <si>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</si>
  <si>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</si>
  <si>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</si>
  <si>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</si>
  <si>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</si>
  <si>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</si>
  <si>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</si>
  <si>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</si>
  <si>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</si>
  <si>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t>·      Gazyağı:</t>
  </si>
  <si>
    <t>-      2710.19.25.00.11 - Gazyağı</t>
  </si>
  <si>
    <t>·      Diğer Ürünler:</t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</si>
  <si>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</si>
  <si>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</si>
  <si>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</si>
  <si>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</si>
  <si>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</si>
  <si>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</si>
  <si>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</si>
  <si>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</si>
  <si>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</si>
  <si>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</si>
  <si>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</si>
  <si>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</si>
  <si>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</si>
  <si>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</si>
  <si>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</si>
  <si>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</si>
  <si>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</si>
  <si>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t>PETROL PİYASASI SEKTÖR RAPORU Temmuz 2026 - EK</t>
  </si>
  <si>
    <t>İÇİNDEKİLER</t>
  </si>
  <si>
    <t>Tablo 16: Temmuz 2026 Dönemi Dağıtıcı Lisansı Sahiplerine Göre Ulusal Taşıt Tanıma Sistemi (UTTS) ile Yapılan Akaryakıt Satışları</t>
  </si>
  <si>
    <t>Tablo 20: Temmuz 2026 Dönemi Petrol Ürünü Teslimlerinin Şirketlere ve Ürün Türlerine Göre Ayrıntılı Dağılımı</t>
  </si>
  <si>
    <t>Önemli Hatırlatma: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</si>
  <si>
    <t>Tablo 1:  Aylık Bazda Rafineri Üretimi (Ocak-Temmuz 2026)</t>
  </si>
  <si>
    <t xml:space="preserve">                                                 Ürün Türü</t>
  </si>
  <si>
    <t>Ocak</t>
  </si>
  <si>
    <t>Şubat</t>
  </si>
  <si>
    <t>Mart</t>
  </si>
  <si>
    <t>Nisan</t>
  </si>
  <si>
    <t>Mayıs</t>
  </si>
  <si>
    <t>Haziran</t>
  </si>
  <si>
    <t>Temmuz</t>
  </si>
  <si>
    <t xml:space="preserve"> Genel Toplam</t>
  </si>
  <si>
    <t>Atmosferik Straight Run Fuel Oil</t>
  </si>
  <si>
    <t>Baz yağ</t>
  </si>
  <si>
    <t>Beyaz İspirto &amp; SBP</t>
  </si>
  <si>
    <t>Biodizel</t>
  </si>
  <si>
    <t>Bitümen</t>
  </si>
  <si>
    <t>Denizcilik Yakıtı (Artık)</t>
  </si>
  <si>
    <t>Denizcilik Yakıtı (Damıtık)</t>
  </si>
  <si>
    <t>Diğer Ara Ürünler</t>
  </si>
  <si>
    <t>Diğer Benzinler</t>
  </si>
  <si>
    <t>Diğer Kerosenler</t>
  </si>
  <si>
    <t>Etan</t>
  </si>
  <si>
    <t>Fuel Oil (Kükürt Oranı %0,1'i geçmeyenler)</t>
  </si>
  <si>
    <t>Fuel Oil (Kükürt Oranı %0,5'i geçen fakat %1'i geçmeyenler)</t>
  </si>
  <si>
    <t>Ham Petrol</t>
  </si>
  <si>
    <t>Harmanlanan Etanol</t>
  </si>
  <si>
    <t>Heavy Vacuum Gas Oil</t>
  </si>
  <si>
    <t>Jet Yakıtı (Benzin)</t>
  </si>
  <si>
    <t>Jet Yakıtı (Kerosen)</t>
  </si>
  <si>
    <t>Kalorifer Yakıtı (Kükürt Oranı %0,1'i geçen ancak %0,5'i geçmeyenler)</t>
  </si>
  <si>
    <t>Kalorifer Yakıtı (Kükürt Oranı %0,1'i geçmeyenler)</t>
  </si>
  <si>
    <t>Kalorifer Yakıtı (Kükürt Oranı %0,5'i geçen fakat %1'i geçmeyenler)</t>
  </si>
  <si>
    <t>Kondensat</t>
  </si>
  <si>
    <t>Kurşunsuz Benzin 95 Oktan</t>
  </si>
  <si>
    <t>Kurşunsuz Benzin 98 Oktan</t>
  </si>
  <si>
    <t>Kurşunsuz Benzin 98 Oktan (E10)</t>
  </si>
  <si>
    <t>LPG</t>
  </si>
  <si>
    <t>Madeni Yağ</t>
  </si>
  <si>
    <t>Motorin</t>
  </si>
  <si>
    <t>Motorin (Biodizel ihtiva eden)</t>
  </si>
  <si>
    <t>Nafta</t>
  </si>
  <si>
    <t>Parafin Mumu</t>
  </si>
  <si>
    <t>Petrol Koku</t>
  </si>
  <si>
    <t>Rafineri Gazı (Sıvı olmayan)</t>
  </si>
  <si>
    <t>Uçak Benzini</t>
  </si>
  <si>
    <t>Yakıt Nafta</t>
  </si>
  <si>
    <t>Yüksek Kükürtlü Fuel Oil (Kükürt oranı %1'i geçenler)</t>
  </si>
  <si>
    <t>Yüksek Kükürtlü Motorin</t>
  </si>
  <si>
    <t>Genel Toplam</t>
  </si>
  <si>
    <t>Tablo 2:  Ülkelere Göre Kümülatif Petrol İthalatı (Ocak-Temmuz 2026)</t>
  </si>
  <si>
    <t>Ülke</t>
  </si>
  <si>
    <t>Toplam</t>
  </si>
  <si>
    <t>Pay (%)</t>
  </si>
  <si>
    <t>Rusya Federasyonu</t>
  </si>
  <si>
    <t>Irak</t>
  </si>
  <si>
    <t>Kazakistan</t>
  </si>
  <si>
    <t>Guyana</t>
  </si>
  <si>
    <t>Suudi Arabistan</t>
  </si>
  <si>
    <t>A.B.D.</t>
  </si>
  <si>
    <t>Norveç</t>
  </si>
  <si>
    <t>Libya</t>
  </si>
  <si>
    <t>İtalya</t>
  </si>
  <si>
    <t>Mısır</t>
  </si>
  <si>
    <t>Nijerya</t>
  </si>
  <si>
    <t>Kolombiya</t>
  </si>
  <si>
    <t>Hindistan</t>
  </si>
  <si>
    <t>Hollanda</t>
  </si>
  <si>
    <t>Birleşik Arap Emirlikleri</t>
  </si>
  <si>
    <t>Senegal</t>
  </si>
  <si>
    <t>Kuveyt</t>
  </si>
  <si>
    <t>Gürcistan</t>
  </si>
  <si>
    <t>Angola</t>
  </si>
  <si>
    <t>Meksika</t>
  </si>
  <si>
    <t>Fransa</t>
  </si>
  <si>
    <t>Bulgaristan</t>
  </si>
  <si>
    <t>Yunanistan</t>
  </si>
  <si>
    <t>Hırvatistan</t>
  </si>
  <si>
    <t>Tunus</t>
  </si>
  <si>
    <t>Brezilya</t>
  </si>
  <si>
    <t>Estonya</t>
  </si>
  <si>
    <t>Umman</t>
  </si>
  <si>
    <t>Gabon</t>
  </si>
  <si>
    <t>İngiltere</t>
  </si>
  <si>
    <t>Özbekistan</t>
  </si>
  <si>
    <t>Bahreyn</t>
  </si>
  <si>
    <t>Belçika</t>
  </si>
  <si>
    <t>Almanya</t>
  </si>
  <si>
    <t>Azerbaycan</t>
  </si>
  <si>
    <t>Marshall Adaları</t>
  </si>
  <si>
    <t>Türkmenistan</t>
  </si>
  <si>
    <t>Polonya</t>
  </si>
  <si>
    <t>Malezya</t>
  </si>
  <si>
    <t>Cezayir</t>
  </si>
  <si>
    <t>100</t>
  </si>
  <si>
    <t>Tablo 3: Temmuz 2026 Dönemi Lisans Türlerine ve Lisans Ünvanlarına Göre Petrol İthalatı (Ton)</t>
  </si>
  <si>
    <t>Lisans Unvanı</t>
  </si>
  <si>
    <t>Lisans Türü</t>
  </si>
  <si>
    <t>Rafinerici</t>
  </si>
  <si>
    <t>STAR RAFİNERİ ANONİM ŞİRKETİ</t>
  </si>
  <si>
    <t>Dağıtıcı</t>
  </si>
  <si>
    <t>İhrakiye Teslimi</t>
  </si>
  <si>
    <t>Tablo 4: Lisans Türlerine ve Lisans Ünvanlarına Göre Kümülatif Petrol İthalatı (Ocak-Temmuz 2026)</t>
  </si>
  <si>
    <t>ATAK MADENİ YAĞ PAZ. SAN. VE TİC. A.Ş.</t>
  </si>
  <si>
    <t>Tablo 5: Aylık Bazda Petrol Ürünleri İthalat Miktarları</t>
  </si>
  <si>
    <t xml:space="preserve">             Ürün Türleri</t>
  </si>
  <si>
    <t>Tablo 6: Aylık Bazda Ham Petrol İthalat Miktarları</t>
  </si>
  <si>
    <t>Tablo 9: Temmuz 2026 Dönemi Ülkelere Göre Petrol İhracatı (ton)</t>
  </si>
  <si>
    <t>İsviçre</t>
  </si>
  <si>
    <t>Togo</t>
  </si>
  <si>
    <t>Lübnan</t>
  </si>
  <si>
    <t>K.K.T.C.</t>
  </si>
  <si>
    <t>Cebelitarık</t>
  </si>
  <si>
    <t>Türkiye</t>
  </si>
  <si>
    <t>Katar</t>
  </si>
  <si>
    <t>Romanya</t>
  </si>
  <si>
    <t>Malta</t>
  </si>
  <si>
    <t>Güney Afrika Cumhuriyeti</t>
  </si>
  <si>
    <t>Çin</t>
  </si>
  <si>
    <t>İrlanda</t>
  </si>
  <si>
    <t>Sırbistan</t>
  </si>
  <si>
    <t>Çekya</t>
  </si>
  <si>
    <t>Danimarka</t>
  </si>
  <si>
    <t>Portekiz</t>
  </si>
  <si>
    <t>Litvanya</t>
  </si>
  <si>
    <t>İspanya</t>
  </si>
  <si>
    <t>Afganistan</t>
  </si>
  <si>
    <t>Karadağ</t>
  </si>
  <si>
    <t>Singapur</t>
  </si>
  <si>
    <t>Moldova</t>
  </si>
  <si>
    <t>Kanada</t>
  </si>
  <si>
    <t>Arnavutluk</t>
  </si>
  <si>
    <t>Ürdün</t>
  </si>
  <si>
    <t>Ukrayna</t>
  </si>
  <si>
    <t>Kuzey Makedonya</t>
  </si>
  <si>
    <t>Fas</t>
  </si>
  <si>
    <t>İsveç</t>
  </si>
  <si>
    <t>Avusturya</t>
  </si>
  <si>
    <t>Venezuela</t>
  </si>
  <si>
    <t>Şili</t>
  </si>
  <si>
    <t>Sri Lanka</t>
  </si>
  <si>
    <t>Gana</t>
  </si>
  <si>
    <t>Moritanya</t>
  </si>
  <si>
    <t>Letonya</t>
  </si>
  <si>
    <t>Endonezya</t>
  </si>
  <si>
    <t>Tacikistan</t>
  </si>
  <si>
    <t>Slovakya</t>
  </si>
  <si>
    <t>Namibya</t>
  </si>
  <si>
    <t>Nahcivan</t>
  </si>
  <si>
    <t>Sudan</t>
  </si>
  <si>
    <t>Japonya</t>
  </si>
  <si>
    <t>Dominik Cumhuriyeti</t>
  </si>
  <si>
    <t>Bahama</t>
  </si>
  <si>
    <t>Slovenya</t>
  </si>
  <si>
    <t>Suriye</t>
  </si>
  <si>
    <t>Jamaika</t>
  </si>
  <si>
    <t>Cibuti</t>
  </si>
  <si>
    <t>Liberya</t>
  </si>
  <si>
    <t>Güney Kore</t>
  </si>
  <si>
    <t>İzlanda</t>
  </si>
  <si>
    <t>Belize</t>
  </si>
  <si>
    <t>Palau</t>
  </si>
  <si>
    <t>Belarus</t>
  </si>
  <si>
    <t>Hong Kong</t>
  </si>
  <si>
    <t>Ruanda</t>
  </si>
  <si>
    <t>Barbados</t>
  </si>
  <si>
    <t>Panama</t>
  </si>
  <si>
    <t>Avustralya</t>
  </si>
  <si>
    <t>Maldivler</t>
  </si>
  <si>
    <t>Bosna-Hersek</t>
  </si>
  <si>
    <t>Macaristan</t>
  </si>
  <si>
    <t>Vanuatu</t>
  </si>
  <si>
    <t>St.Vincent ve Grenadinler</t>
  </si>
  <si>
    <t>Komor Adaları</t>
  </si>
  <si>
    <t>Tanzanya</t>
  </si>
  <si>
    <t>Sierra Leone</t>
  </si>
  <si>
    <t>Kamerun</t>
  </si>
  <si>
    <t>Nikaragua</t>
  </si>
  <si>
    <t>Lüksemburg</t>
  </si>
  <si>
    <t>St. Kitts ve Nevis</t>
  </si>
  <si>
    <t>Tablo 10: Ülkelere Göre Kümülatif Petrol İhracatı (Ocak-Temmuz 2026)</t>
  </si>
  <si>
    <t>Benin</t>
  </si>
  <si>
    <t>Fildişi Sahilleri</t>
  </si>
  <si>
    <t>Etiyopya</t>
  </si>
  <si>
    <t>Kosova</t>
  </si>
  <si>
    <t>Bangladeş</t>
  </si>
  <si>
    <t>Trinidad ve Tobago</t>
  </si>
  <si>
    <t>Peru</t>
  </si>
  <si>
    <t>Ekvator Ginesi</t>
  </si>
  <si>
    <t>Finlandiya</t>
  </si>
  <si>
    <t>Yemen</t>
  </si>
  <si>
    <t>Uruguay</t>
  </si>
  <si>
    <t>Somali</t>
  </si>
  <si>
    <t>Eritre</t>
  </si>
  <si>
    <t>Pakistan</t>
  </si>
  <si>
    <t>Yeni Zelanda</t>
  </si>
  <si>
    <t>Mozambik</t>
  </si>
  <si>
    <t>İran</t>
  </si>
  <si>
    <t>Tayland</t>
  </si>
  <si>
    <t>Tayvan</t>
  </si>
  <si>
    <t>Filipinler</t>
  </si>
  <si>
    <t>Kenya</t>
  </si>
  <si>
    <t>Mali</t>
  </si>
  <si>
    <t>Kongo</t>
  </si>
  <si>
    <t>Kabo Verde</t>
  </si>
  <si>
    <t>Seyşeller</t>
  </si>
  <si>
    <t>Gine Bissau</t>
  </si>
  <si>
    <t>Papua Yeni Gine</t>
  </si>
  <si>
    <t>Madagaskar</t>
  </si>
  <si>
    <t>Kırgızistan</t>
  </si>
  <si>
    <t>Gambiya</t>
  </si>
  <si>
    <t>San Marino</t>
  </si>
  <si>
    <t>Ermenistan</t>
  </si>
  <si>
    <t>Güney Kıbrıs Rum Yönetimi</t>
  </si>
  <si>
    <t>Tuvalu</t>
  </si>
  <si>
    <t>Antigua ve Bermuda</t>
  </si>
  <si>
    <t>Tablo 11: Aylık Bazda Ürün Türlerine Göre İhracat Miktarı (Ocak-Temmuz 2026)</t>
  </si>
  <si>
    <t xml:space="preserve">      Ürün Türleri</t>
  </si>
  <si>
    <t>Tablo 12: Temmuz 2026 Dönemi Lisans Sahibi Şirketlere Göre Yurtiçi Satışlar (ton)</t>
  </si>
  <si>
    <t>Lisans Sahibinin Ünvanı</t>
  </si>
  <si>
    <t>Tablo 13: Lisans Sahibi Şirketlere Göre Kümülatif Yurtiçi Satışlar (Ocak-Temmuz 2026)</t>
  </si>
  <si>
    <t>MFD AKARYAKIT NAKLİYAT TURİZM İNŞAAT TAŞIMACILIK SANAYİ VE TİCARET LİMİTED ŞİRKETİ</t>
  </si>
  <si>
    <t>MEMOİL AKARYAKIT DAĞITIM SANAYİ VE TİCARET ANONİM ŞİRKETİ</t>
  </si>
  <si>
    <t>AKINTÜRK PETROL VE PETROL ÜRÜNLERİ NAKLİYAT İNŞAAT TURİZM SANAYİ VE TİCARET LİMİTED ŞİRKETİ</t>
  </si>
  <si>
    <t>A/B PETROL ÜRÜNLERİ PAZARLAMA SANAYİ VE TİCARET LİMİTED ŞİRKETİ</t>
  </si>
  <si>
    <t>PRİME MARİNE KİMYASAL MADDE VE GEMİ YAKIT İKMAL HİZMETLERİ LİMİTED ŞİRKETİ</t>
  </si>
  <si>
    <t>İSTANBUL MARİN DENİZCİLİK YAKITLARI ANONİM ŞİRKETİ</t>
  </si>
  <si>
    <t>Tablo 14: Dağıtıcı Lisansı Sahiplerinin Yurt İçi Akaryakıt Satışları ve Pazar Paylarının Kümülatif Dağılımı (Ocak-Temmuz 2026)</t>
  </si>
  <si>
    <t>Lisans Ünvanı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</si>
  <si>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</si>
  <si>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</si>
  <si>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</si>
  <si>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</si>
  <si>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</si>
  <si>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</si>
  <si>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</si>
  <si>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</si>
  <si>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</si>
  <si>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Tablo 17: Dağıtıcıların Bayi Satış Miktarlarının (Benzin Türleri-litre)* Kümülatif Dağılımı (Ocak-Temmuz 2026)</t>
  </si>
  <si>
    <t>İstasyon Pompa Satış</t>
  </si>
  <si>
    <t>Köy Pompası Satış</t>
  </si>
  <si>
    <t>Dış Satış</t>
  </si>
  <si>
    <t>Toplam Satış</t>
  </si>
  <si>
    <t>Pazar Payı</t>
  </si>
  <si>
    <t xml:space="preserve">                                                                                                                          Toplam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</si>
  <si>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</si>
  <si>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t>Tablo 18: Dağıtıcıların Bayi Satış Miktarlarının (Motorin Türleri-litre)* Kümülatif Dağılımı (Ocak-Temmuz 2026)</t>
  </si>
  <si>
    <t>Tarımsal Satış Amaçlı Tanker Satış</t>
  </si>
  <si>
    <t xml:space="preserve">                                                                                    Toplam</t>
  </si>
  <si>
    <t>İhraç Kayıtlı</t>
  </si>
  <si>
    <t>Serbest Dolaşımda</t>
  </si>
  <si>
    <t>Transit Rejime Tabi</t>
  </si>
  <si>
    <t>Şirket Toplamı</t>
  </si>
  <si>
    <t>POTAS AKDENİZ AKARYAKIT DAĞITIM ANONİM ŞİRKETİ</t>
  </si>
  <si>
    <t>ORDİNARİO AKARYAKIT ANONİM ŞİRKETİ</t>
  </si>
  <si>
    <t>WESHIPS DENİZCİLİK VE TİCARET ANONİM ŞİRKETİ</t>
  </si>
  <si>
    <t>BALİYAS DENİZCİLİK ENERJİ VE PETROL SANAYİ TİCARET LİMİTED ŞİRKETİ</t>
  </si>
  <si>
    <t>ARKAS PETROL ÜRÜNLERİ VE TİCARET ANONİM ŞİRKETİ</t>
  </si>
  <si>
    <t>ÖZERŞAH ENERJİ VE PETROL ÜRÜNLERİ TİCARET SANAYİ LİMİTED ŞİRKETİ</t>
  </si>
  <si>
    <t>REKSOİL PETROKİMYA SANAYİ VE TİCARET ANONİM ŞİRKETİ</t>
  </si>
  <si>
    <t>Tablo 20: Temmuz 2026 Dönemi İller Bazında Petrol Ürünü Teslimlerinin Şirketlere ve Ürün Türlerine Göre Ayrıntılı Dağılımı</t>
  </si>
  <si>
    <t>Bayiye Teslim</t>
  </si>
  <si>
    <t>İhrakiye-İhracat</t>
  </si>
  <si>
    <t>Diğer Teslim</t>
  </si>
  <si>
    <t>Serbest Kullanıcıya Teslim</t>
  </si>
  <si>
    <t>RIFKI UZUN PETROL ÜRÜNLERİ PAZARLAMA LİMİTED ŞİRKETİ</t>
  </si>
  <si>
    <t>NOUN ENERJİ ANONİM ŞİRKETİ</t>
  </si>
  <si>
    <t>JET İKMAL HİZMETLERİ ANONİM ŞİRKETİ</t>
  </si>
  <si>
    <t>DOĞAN TURİZM SANAYİ VE TİCARET NAKLİYAT LİMİTED ŞİRKETİ</t>
  </si>
  <si>
    <t>ENERJİ PETROL DENİZCİLİK TİCARET VE SANAYİ ANONİM ŞİRKETİ</t>
  </si>
  <si>
    <t>BUNKER PETROL TİCARET LİMİTED ŞİRKETİ</t>
  </si>
  <si>
    <t>MAKPET ENERJİ PETROL ÜRÜNLERİ NAKLİYE KİRALAMA İNŞAAT VE TİCARET LİMİTED ŞİRKETİ</t>
  </si>
  <si>
    <t>UNERCO PETROL ÜRÜNLERİ DENİZCİLİK VE TİCARET ANONİM ŞİRKETİ</t>
  </si>
  <si>
    <t>ADAMAR DIŞ TİCARET VE DENİZCİLİK HİZMETLERİ SANAYİ TİCARET ANONİM ŞİRKETİ</t>
  </si>
  <si>
    <t>MUSTAFA OKANOĞULLARI GEMİCİLİK SANAYİ VE TİCARET ANONİM ŞİRKETİ</t>
  </si>
  <si>
    <t>Tablo 22: Temmuz 2026 Lisans Sahiplerine Göre İhrakiye Teslimleri</t>
  </si>
  <si>
    <t xml:space="preserve">                                                                                     Tablo 15: Temmuz 2026 Dönemi Dağıtıcı Lisansı Sahiplerine Göre Taşıt Tanıma Sistemi (TTS) ile yapılan Akaryakıt Satışları</t>
  </si>
  <si>
    <t>Lisans Tipi</t>
  </si>
  <si>
    <t>İhracat</t>
  </si>
  <si>
    <t>İhrakiye</t>
  </si>
  <si>
    <t>ATAK MADENİ YAĞ PAZ. SAN. VE TİCARET ANONİM ŞİRKETİ</t>
  </si>
  <si>
    <t>PETRAMAR DENİZCİLİK VE PETROL ÜRÜNLERİ ANONİM ŞİRKETİ</t>
  </si>
  <si>
    <t>KOÇAK PETROL ÜRÜNLERİ SANAYİ VE TİCARET LİMİTED ŞİRKETİ</t>
  </si>
  <si>
    <t>ARMA ULUSLARARASI KUMANYACILIK TAŞIMACILIK HİZMET VE PAZARLAMA DIŞ TİCARET ANONİM ŞİRKETİ</t>
  </si>
  <si>
    <t>ŞİMŞEKLER GENEL KUMANYACILIK VE DIŞ TİCARET VE SANAYİ ANONİM ŞİRKETİ</t>
  </si>
  <si>
    <t>CEON ENERJİ ANONİM ŞİRKETİ</t>
  </si>
  <si>
    <t xml:space="preserve">Fuel Oil Türleri </t>
  </si>
  <si>
    <t>MARMARIS BUNKER PETROL DENIZCILIK TICARET ANONIM SIRKETI</t>
  </si>
  <si>
    <t>DEGAM YAĞ VE KİMYA SANAYİ TİCARET LİMİTED ŞİRKETİ</t>
  </si>
  <si>
    <t>İşleme</t>
  </si>
  <si>
    <t>ADANIA DENİZCİLİK PETROL VE TİCARET ANONİM ŞİRKETİ</t>
  </si>
  <si>
    <t>Tablo 8: Lisans Türlerine ve Lisans Ünvanlarına Göre Kümülatif Petrol İhracatı (Ocak-Temmuz 2026)</t>
  </si>
  <si>
    <t xml:space="preserve">                             Tablo 7: Temmuz 2026 Dönemi Lisans Türlerine ve Lisans Ünvanlarına Göre Petrol İhracatı</t>
  </si>
  <si>
    <r>
      <t xml:space="preserve">Tablo 1: </t>
    </r>
    <r>
      <rPr>
        <sz val="11"/>
        <rFont val="Calibri"/>
        <family val="2"/>
        <charset val="162"/>
      </rPr>
      <t>Aylık Bazda Rafineri Üretimi (Ocak-Temmuz 2026)</t>
    </r>
  </si>
  <si>
    <r>
      <t xml:space="preserve">Tablo 2: </t>
    </r>
    <r>
      <rPr>
        <sz val="11"/>
        <rFont val="Calibri"/>
        <family val="2"/>
        <charset val="162"/>
      </rPr>
      <t>Ülkelere Göre Kümülatif Petrol İthalatı (Ocak-Temmuz 2026)</t>
    </r>
  </si>
  <si>
    <r>
      <t xml:space="preserve">Tablo 3: </t>
    </r>
    <r>
      <rPr>
        <sz val="11"/>
        <rFont val="Calibri"/>
        <family val="2"/>
        <charset val="162"/>
      </rPr>
      <t>Temmuz 2026 Dönemi Lisans Türlerine ve Lisans Unvanlarına Göre Petrol İthalatı</t>
    </r>
  </si>
  <si>
    <r>
      <t xml:space="preserve">Tablo 5: </t>
    </r>
    <r>
      <rPr>
        <sz val="11"/>
        <rFont val="Calibri"/>
        <family val="2"/>
        <charset val="162"/>
      </rPr>
      <t xml:space="preserve">Aylık Bazda Petrol Ürünleri İthalat Miktarları </t>
    </r>
  </si>
  <si>
    <r>
      <t xml:space="preserve">Tablo 6: </t>
    </r>
    <r>
      <rPr>
        <sz val="11"/>
        <rFont val="Calibri"/>
        <family val="2"/>
        <charset val="162"/>
      </rPr>
      <t xml:space="preserve">Aylık Bazda Ham Petrol İthalat Miktarları </t>
    </r>
  </si>
  <si>
    <r>
      <t xml:space="preserve">Tablo 7: </t>
    </r>
    <r>
      <rPr>
        <sz val="11"/>
        <rFont val="Calibri"/>
        <family val="2"/>
        <charset val="162"/>
      </rPr>
      <t>Temmuz 2026 Dönemi Lisans Türlerine ve Lisans Unvanlarına Göre Petrol İhracatı</t>
    </r>
  </si>
  <si>
    <r>
      <t xml:space="preserve">Tablo 9: </t>
    </r>
    <r>
      <rPr>
        <sz val="11"/>
        <rFont val="Calibri"/>
        <family val="2"/>
        <charset val="162"/>
      </rPr>
      <t>Temmuz 2026 Dönemi Ülkelere Göre Petrol İhracatı</t>
    </r>
  </si>
  <si>
    <r>
      <t xml:space="preserve">Tablo 4: </t>
    </r>
    <r>
      <rPr>
        <sz val="11"/>
        <rFont val="Calibri"/>
        <family val="2"/>
        <charset val="162"/>
      </rPr>
      <t>Lisans Türlerine ve Lisans Unvanlarına Göre Kümülatif Petrol İthalatı</t>
    </r>
    <r>
      <rPr>
        <b/>
        <sz val="11"/>
        <rFont val="Calibri"/>
        <family val="2"/>
        <charset val="162"/>
      </rPr>
      <t xml:space="preserve"> </t>
    </r>
    <r>
      <rPr>
        <sz val="11"/>
        <rFont val="Calibri"/>
        <family val="2"/>
        <charset val="162"/>
      </rPr>
      <t>(Ocak-Temmuz 2026)</t>
    </r>
  </si>
  <si>
    <r>
      <t xml:space="preserve">Tablo 8: </t>
    </r>
    <r>
      <rPr>
        <sz val="11"/>
        <rFont val="Calibri"/>
        <family val="2"/>
        <charset val="162"/>
      </rPr>
      <t>Lisans Türlerine ve Lisans Unvanlarına Göre Kümülatif Petrol İhracatı</t>
    </r>
    <r>
      <rPr>
        <b/>
        <sz val="11"/>
        <rFont val="Calibri"/>
        <family val="2"/>
        <charset val="162"/>
      </rPr>
      <t xml:space="preserve"> </t>
    </r>
    <r>
      <rPr>
        <sz val="11"/>
        <rFont val="Calibri"/>
        <family val="2"/>
        <charset val="162"/>
      </rPr>
      <t>(Ocak-Temmuz 2026)</t>
    </r>
  </si>
  <si>
    <r>
      <t xml:space="preserve">Tablo 10: </t>
    </r>
    <r>
      <rPr>
        <sz val="11"/>
        <rFont val="Calibri"/>
        <family val="2"/>
        <charset val="162"/>
      </rPr>
      <t>Ülkelere Göre Kümülatif Petrol İhracatı  (Ocak-Temmuz 2026)</t>
    </r>
  </si>
  <si>
    <r>
      <t xml:space="preserve">Tablo 11: </t>
    </r>
    <r>
      <rPr>
        <sz val="11"/>
        <rFont val="Calibri"/>
        <family val="2"/>
        <charset val="162"/>
      </rPr>
      <t>Aylık Bazda Ürün Türlerine Göre İhracat Miktarı</t>
    </r>
  </si>
  <si>
    <r>
      <t xml:space="preserve">Tablo 12: </t>
    </r>
    <r>
      <rPr>
        <sz val="11"/>
        <rFont val="Calibri"/>
        <family val="2"/>
        <charset val="162"/>
      </rPr>
      <t xml:space="preserve">Temmuz 2026 Dönemi Lisans Sahibi Şirketlere Göre Yurtiçi Satışlar </t>
    </r>
  </si>
  <si>
    <r>
      <t xml:space="preserve">Tablo 13: </t>
    </r>
    <r>
      <rPr>
        <sz val="11"/>
        <rFont val="Calibri"/>
        <family val="2"/>
        <charset val="162"/>
      </rPr>
      <t>Lisans Sahibi Şirketlere Göre Kümütalif Yurtiçi Satışlar (Ocak-Temmuz 2026)</t>
    </r>
  </si>
  <si>
    <r>
      <t xml:space="preserve">Tablo 14: </t>
    </r>
    <r>
      <rPr>
        <sz val="11"/>
        <rFont val="Calibri"/>
        <family val="2"/>
        <charset val="162"/>
      </rPr>
      <t>Dağıtıcı Lisansı Sahiplerinin Yurt İçi Akaryakıt Satışları ve Pazar Paylarının Kümülatif Dağılımı (Ocak-Temmuz 2026)</t>
    </r>
  </si>
  <si>
    <r>
      <t xml:space="preserve">Tablo 15: </t>
    </r>
    <r>
      <rPr>
        <sz val="11"/>
        <rFont val="Calibri"/>
        <family val="2"/>
        <charset val="162"/>
      </rPr>
      <t>Temmuz 2026 Dönemi Dağıtıcı Lisansı Sahiplerine Göre Taşıt Tanıma Sistemi (TTS) ile yapılan Akaryakıt Satışları</t>
    </r>
  </si>
  <si>
    <r>
      <t xml:space="preserve">Tablo 16: </t>
    </r>
    <r>
      <rPr>
        <sz val="11"/>
        <rFont val="Calibri"/>
        <family val="2"/>
        <charset val="162"/>
      </rPr>
      <t>Temmuz 2026 Dönemi Dağıtıcı Lisansı Sahiplerine Göre Ulusal Taşıt Tanıma Sistemi (UTTS) ile Yapılan Akaryakıt Satışları</t>
    </r>
  </si>
  <si>
    <r>
      <t xml:space="preserve">Tablo 17: </t>
    </r>
    <r>
      <rPr>
        <sz val="11"/>
        <rFont val="Calibri"/>
        <family val="2"/>
        <charset val="162"/>
      </rPr>
      <t>Dağıtıcıların Bayi Satış Miktarlarının (Benzin Türleri-litre) Kümülatif Dağılımı (Ocak-Temmuz 2026)</t>
    </r>
  </si>
  <si>
    <r>
      <t xml:space="preserve">Tablo 18: </t>
    </r>
    <r>
      <rPr>
        <sz val="11"/>
        <rFont val="Calibri"/>
        <family val="2"/>
        <charset val="162"/>
      </rPr>
      <t>Dağıtıcıların Bayi Satış Miktarlarının (Motorin Türleri-litre) Kümülatif Dağılımı (Ocak-Temmuz 2026)</t>
    </r>
  </si>
  <si>
    <r>
      <t xml:space="preserve">Tablo 19: </t>
    </r>
    <r>
      <rPr>
        <sz val="11"/>
        <rFont val="Calibri"/>
        <family val="2"/>
        <charset val="162"/>
      </rPr>
      <t>Temmuz 2026 Dönemi Petrol Piyasasında Faaliyet Gösteren Lisans Sahiplerine Ürün Satışları</t>
    </r>
  </si>
  <si>
    <r>
      <t xml:space="preserve">Tablo 20: </t>
    </r>
    <r>
      <rPr>
        <sz val="11"/>
        <rFont val="Calibri"/>
        <family val="2"/>
        <charset val="162"/>
      </rPr>
      <t>Temmuz 2026 Dönemi Petrol Ürünü Teslimlerinin Şirketlere ve Ürün Türlerine Göre Ayrıntılı Dağılımı</t>
    </r>
  </si>
  <si>
    <r>
      <t xml:space="preserve">Tablo 21: </t>
    </r>
    <r>
      <rPr>
        <sz val="11"/>
        <rFont val="Calibri"/>
        <family val="2"/>
        <charset val="162"/>
      </rPr>
      <t>Petrol Ürünü Teslimlerinin Şirketlere ve Ürün Türlerine Göre Ayrıntılı Dağılımı (Ocak-Temmuz 2026)</t>
    </r>
  </si>
  <si>
    <r>
      <t xml:space="preserve">Tablo 22: </t>
    </r>
    <r>
      <rPr>
        <sz val="11"/>
        <rFont val="Calibri"/>
        <family val="2"/>
        <charset val="162"/>
      </rPr>
      <t xml:space="preserve">Temmuz 2026 Dönemi Lisans Sahiplerine Göre İhrakiye Teslimleri </t>
    </r>
  </si>
  <si>
    <r>
      <t xml:space="preserve">Tablo 23: </t>
    </r>
    <r>
      <rPr>
        <sz val="11"/>
        <rFont val="Calibri"/>
        <family val="2"/>
        <charset val="162"/>
      </rPr>
      <t>Temmuz 2026 Dönemi İller Bazında Petrol Ürünü Teslimlerinin Şirketlere ve Ürün Türlerine Göre Ayrıntılı Dağılımı</t>
    </r>
  </si>
  <si>
    <r>
      <t xml:space="preserve">Tablo 24: </t>
    </r>
    <r>
      <rPr>
        <sz val="11"/>
        <rFont val="Calibri"/>
        <family val="2"/>
        <charset val="162"/>
      </rPr>
      <t>Temmuz 2026 Dönemi İller Bazında Petrol Ürünleri Yurtiçi Satışlarının Şirketlere ve Ürün Türlerine Göre Ayrıntılı Dağılımı</t>
    </r>
  </si>
  <si>
    <t>İthalat Miktarı</t>
  </si>
  <si>
    <t>* Aynı ihracat beyannamesi ile birden fazla ülkeye yapılan ihracatı gösterir.</t>
  </si>
  <si>
    <t>Çeşitli*</t>
  </si>
  <si>
    <t>Ürün Türü Toplamındaki Pay (%)</t>
  </si>
  <si>
    <t xml:space="preserve">                                                                                      Tablo 19: Temmuz 2026 Dönemi Petrol Piyasasında Faaliyet Gösteren Lisans Sahiplerine Ürün Satışları</t>
  </si>
  <si>
    <t>Tablo 20: Petrol Ürünü Teslimlerinin Şirketlere ve Ürün Türlerine Göre Ayrıntılı Dağılımı (Ocak-Temmuz 2026)</t>
  </si>
  <si>
    <t>Toplam (Ton)</t>
  </si>
  <si>
    <t>PET-LİNE PETROL ÜRÜNLERİ TİCARET ANONİM ŞİRKETİ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</si>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</sst>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#,##0.00;\-#,##0.00"/>
    <numFmt numFmtId="165" formatCode="[$-10409]#,##0.00;\-#,##0.00"/>
    <numFmt numFmtId="166" formatCode="[$-1041F]#,##0"/>
  </numFmts>
  <fonts count="2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name val="Calibri"/>
      <family val="2"/>
      <charset val="162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0C0C0"/>
        <bgColor rgb="FFC0C0C0"/>
      </patternFill>
    </fill>
    <fill>
      <patternFill patternType="solid">
        <fgColor rgb="FF708090"/>
        <bgColor rgb="FF70809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4" tint="0.79998168889431442"/>
      </patternFill>
    </fill>
  </fills>
  <borders count="2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/>
      <bottom style="medium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4">
    <xf numFmtId="0" fontId="0" fillId="0" borderId="0"/>
    <xf numFmtId="0" fontId="2" fillId="0" borderId="0"/>
    <xf numFmtId="0" fontId="7" fillId="0" borderId="0"/>
    <xf numFmtId="0" fontId="8" fillId="0" borderId="0"/>
  </cellStyleXfs>
  <cellXfs count="209">
    <xf numFmtId="0" fontId="0" fillId="0" borderId="0" xfId="0"/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1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4" fontId="1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3" fillId="0" borderId="2" xfId="0" applyFont="1" applyBorder="1" applyAlignment="1">
      <alignment vertical="center" wrapText="1" readingOrder="1"/>
    </xf>
    <xf numFmtId="0" fontId="14" fillId="5" borderId="16" xfId="0" applyFont="1" applyFill="1" applyBorder="1" applyAlignment="1">
      <alignment vertical="center" wrapText="1"/>
    </xf>
    <xf numFmtId="0" fontId="14" fillId="5" borderId="19" xfId="0" applyFont="1" applyFill="1" applyBorder="1" applyAlignment="1">
      <alignment horizontal="center" vertical="center" wrapText="1"/>
    </xf>
    <xf numFmtId="164" fontId="15" fillId="0" borderId="2" xfId="0" applyNumberFormat="1" applyFont="1" applyBorder="1" applyAlignment="1">
      <alignment vertical="center" wrapText="1" readingOrder="1"/>
    </xf>
    <xf numFmtId="164" fontId="10" fillId="0" borderId="2" xfId="0" applyNumberFormat="1" applyFont="1" applyBorder="1" applyAlignment="1">
      <alignment vertical="center"/>
    </xf>
    <xf numFmtId="164" fontId="12" fillId="3" borderId="2" xfId="0" applyNumberFormat="1" applyFont="1" applyFill="1" applyBorder="1" applyAlignment="1">
      <alignment vertical="center" wrapText="1" readingOrder="1"/>
    </xf>
    <xf numFmtId="0" fontId="13" fillId="0" borderId="2" xfId="1" applyFont="1" applyBorder="1" applyAlignment="1">
      <alignment horizontal="left" vertical="center" wrapText="1" readingOrder="1"/>
    </xf>
    <xf numFmtId="164" fontId="12" fillId="3" borderId="2" xfId="1" applyNumberFormat="1" applyFont="1" applyFill="1" applyBorder="1" applyAlignment="1">
      <alignment horizontal="right" vertical="center" wrapText="1" readingOrder="1"/>
    </xf>
    <xf numFmtId="0" fontId="4" fillId="0" borderId="0" xfId="2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2" applyFont="1" applyAlignment="1">
      <alignment vertical="center" wrapText="1" readingOrder="1"/>
    </xf>
    <xf numFmtId="4" fontId="16" fillId="5" borderId="0" xfId="0" applyNumberFormat="1" applyFont="1" applyFill="1" applyAlignment="1">
      <alignment horizontal="center" vertical="center"/>
    </xf>
    <xf numFmtId="4" fontId="16" fillId="5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14" fillId="6" borderId="2" xfId="0" applyFont="1" applyFill="1" applyBorder="1" applyAlignment="1">
      <alignment horizontal="center" vertical="center" wrapText="1" readingOrder="1"/>
    </xf>
    <xf numFmtId="0" fontId="12" fillId="0" borderId="2" xfId="1" applyFont="1" applyBorder="1" applyAlignment="1">
      <alignment vertical="center" wrapText="1" readingOrder="1"/>
    </xf>
    <xf numFmtId="164" fontId="15" fillId="0" borderId="2" xfId="1" applyNumberFormat="1" applyFont="1" applyBorder="1" applyAlignment="1">
      <alignment vertical="center" wrapText="1" readingOrder="1"/>
    </xf>
    <xf numFmtId="0" fontId="15" fillId="0" borderId="2" xfId="1" applyFont="1" applyBorder="1" applyAlignment="1">
      <alignment vertical="center" wrapText="1" readingOrder="1"/>
    </xf>
    <xf numFmtId="0" fontId="12" fillId="3" borderId="2" xfId="1" applyFont="1" applyFill="1" applyBorder="1" applyAlignment="1">
      <alignment horizontal="center" vertical="center" wrapText="1" readingOrder="1"/>
    </xf>
    <xf numFmtId="164" fontId="12" fillId="3" borderId="2" xfId="1" applyNumberFormat="1" applyFont="1" applyFill="1" applyBorder="1" applyAlignment="1">
      <alignment vertical="center" wrapText="1" readingOrder="1"/>
    </xf>
    <xf numFmtId="0" fontId="12" fillId="3" borderId="2" xfId="1" applyFont="1" applyFill="1" applyBorder="1" applyAlignment="1">
      <alignment horizontal="right" vertical="center" wrapText="1" readingOrder="1"/>
    </xf>
    <xf numFmtId="0" fontId="12" fillId="0" borderId="2" xfId="0" applyFont="1" applyBorder="1" applyAlignment="1">
      <alignment vertical="center" wrapText="1" readingOrder="1"/>
    </xf>
    <xf numFmtId="0" fontId="15" fillId="0" borderId="2" xfId="0" applyFont="1" applyBorder="1" applyAlignment="1">
      <alignment vertical="center" wrapText="1" readingOrder="1"/>
    </xf>
    <xf numFmtId="0" fontId="12" fillId="3" borderId="2" xfId="0" applyFont="1" applyFill="1" applyBorder="1" applyAlignment="1">
      <alignment horizontal="right" vertical="center" wrapText="1" readingOrder="1"/>
    </xf>
    <xf numFmtId="0" fontId="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4" fontId="1" fillId="0" borderId="1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0" fillId="0" borderId="0" xfId="0" applyFont="1"/>
    <xf numFmtId="0" fontId="10" fillId="0" borderId="0" xfId="1" applyFont="1"/>
    <xf numFmtId="0" fontId="12" fillId="0" borderId="2" xfId="1" applyFont="1" applyBorder="1" applyAlignment="1">
      <alignment wrapText="1" readingOrder="1"/>
    </xf>
    <xf numFmtId="164" fontId="15" fillId="0" borderId="2" xfId="1" applyNumberFormat="1" applyFont="1" applyBorder="1" applyAlignment="1">
      <alignment wrapText="1" readingOrder="1"/>
    </xf>
    <xf numFmtId="0" fontId="12" fillId="3" borderId="2" xfId="1" applyFont="1" applyFill="1" applyBorder="1" applyAlignment="1">
      <alignment horizontal="right" wrapText="1" readingOrder="1"/>
    </xf>
    <xf numFmtId="164" fontId="12" fillId="3" borderId="2" xfId="1" applyNumberFormat="1" applyFont="1" applyFill="1" applyBorder="1" applyAlignment="1">
      <alignment wrapText="1" readingOrder="1"/>
    </xf>
    <xf numFmtId="164" fontId="12" fillId="3" borderId="2" xfId="0" applyNumberFormat="1" applyFont="1" applyFill="1" applyBorder="1" applyAlignment="1">
      <alignment vertical="top" wrapText="1" readingOrder="1"/>
    </xf>
    <xf numFmtId="0" fontId="12" fillId="0" borderId="2" xfId="0" applyFont="1" applyBorder="1" applyAlignment="1">
      <alignment vertical="center" wrapText="1" readingOrder="1"/>
    </xf>
    <xf numFmtId="0" fontId="12" fillId="3" borderId="2" xfId="0" applyFont="1" applyFill="1" applyBorder="1" applyAlignment="1">
      <alignment horizontal="right" vertical="center" wrapText="1" readingOrder="1"/>
    </xf>
    <xf numFmtId="0" fontId="12" fillId="0" borderId="2" xfId="0" applyFont="1" applyBorder="1" applyAlignment="1">
      <alignment horizontal="left" vertical="center" wrapText="1" readingOrder="1"/>
    </xf>
    <xf numFmtId="165" fontId="15" fillId="0" borderId="2" xfId="0" applyNumberFormat="1" applyFont="1" applyBorder="1" applyAlignment="1">
      <alignment horizontal="right" vertical="center" wrapText="1" readingOrder="1"/>
    </xf>
    <xf numFmtId="165" fontId="12" fillId="0" borderId="2" xfId="0" applyNumberFormat="1" applyFont="1" applyBorder="1" applyAlignment="1">
      <alignment horizontal="right" vertical="center" wrapText="1" readingOrder="1"/>
    </xf>
    <xf numFmtId="0" fontId="14" fillId="4" borderId="2" xfId="0" applyFont="1" applyFill="1" applyBorder="1" applyAlignment="1">
      <alignment horizontal="left" vertical="center" wrapText="1" readingOrder="1"/>
    </xf>
    <xf numFmtId="165" fontId="14" fillId="4" borderId="2" xfId="0" applyNumberFormat="1" applyFont="1" applyFill="1" applyBorder="1" applyAlignment="1">
      <alignment horizontal="right" vertical="center" wrapText="1" readingOrder="1"/>
    </xf>
    <xf numFmtId="0" fontId="14" fillId="6" borderId="2" xfId="0" applyFont="1" applyFill="1" applyBorder="1" applyAlignment="1">
      <alignment horizontal="center" vertical="center" wrapText="1" readingOrder="1"/>
    </xf>
    <xf numFmtId="4" fontId="10" fillId="0" borderId="5" xfId="0" applyNumberFormat="1" applyFont="1" applyFill="1" applyBorder="1" applyAlignment="1">
      <alignment vertical="center" wrapText="1"/>
    </xf>
    <xf numFmtId="165" fontId="15" fillId="0" borderId="2" xfId="1" applyNumberFormat="1" applyFont="1" applyBorder="1" applyAlignment="1">
      <alignment vertical="center" wrapText="1" readingOrder="1"/>
    </xf>
    <xf numFmtId="165" fontId="12" fillId="0" borderId="2" xfId="1" applyNumberFormat="1" applyFont="1" applyBorder="1" applyAlignment="1">
      <alignment vertical="center" wrapText="1" readingOrder="1"/>
    </xf>
    <xf numFmtId="0" fontId="14" fillId="4" borderId="2" xfId="1" applyFont="1" applyFill="1" applyBorder="1" applyAlignment="1">
      <alignment horizontal="right" vertical="center" wrapText="1" readingOrder="1"/>
    </xf>
    <xf numFmtId="165" fontId="14" fillId="4" borderId="2" xfId="1" applyNumberFormat="1" applyFont="1" applyFill="1" applyBorder="1" applyAlignment="1">
      <alignment vertical="center" wrapText="1" readingOrder="1"/>
    </xf>
    <xf numFmtId="0" fontId="14" fillId="4" borderId="2" xfId="1" applyFont="1" applyFill="1" applyBorder="1" applyAlignment="1">
      <alignment vertical="center" wrapText="1" readingOrder="1"/>
    </xf>
    <xf numFmtId="166" fontId="15" fillId="0" borderId="2" xfId="0" applyNumberFormat="1" applyFont="1" applyBorder="1" applyAlignment="1">
      <alignment vertical="center" wrapText="1" readingOrder="1"/>
    </xf>
    <xf numFmtId="0" fontId="18" fillId="0" borderId="0" xfId="0" applyFont="1" applyAlignment="1">
      <alignment horizontal="justify" vertical="center"/>
    </xf>
    <xf numFmtId="0" fontId="11" fillId="7" borderId="0" xfId="0" applyFont="1" applyFill="1" applyAlignment="1">
      <alignment horizontal="center" vertical="center"/>
    </xf>
    <xf numFmtId="3" fontId="11" fillId="7" borderId="0" xfId="0" applyNumberFormat="1" applyFont="1" applyFill="1" applyAlignment="1">
      <alignment horizontal="right" vertical="center"/>
    </xf>
    <xf numFmtId="2" fontId="3" fillId="0" borderId="0" xfId="0" applyNumberFormat="1" applyFont="1"/>
    <xf numFmtId="2" fontId="11" fillId="7" borderId="0" xfId="0" applyNumberFormat="1" applyFont="1" applyFill="1" applyAlignment="1">
      <alignment horizontal="right" vertical="center"/>
    </xf>
    <xf numFmtId="0" fontId="15" fillId="0" borderId="7" xfId="0" applyFont="1" applyBorder="1" applyAlignment="1">
      <alignment vertical="center" wrapText="1" readingOrder="1"/>
    </xf>
    <xf numFmtId="2" fontId="3" fillId="0" borderId="0" xfId="0" applyNumberFormat="1" applyFont="1" applyAlignment="1">
      <alignment vertical="center"/>
    </xf>
    <xf numFmtId="4" fontId="11" fillId="7" borderId="0" xfId="0" applyNumberFormat="1" applyFont="1" applyFill="1" applyAlignment="1">
      <alignment horizontal="right" vertical="center"/>
    </xf>
    <xf numFmtId="164" fontId="15" fillId="0" borderId="2" xfId="0" applyNumberFormat="1" applyFont="1" applyBorder="1" applyAlignment="1">
      <alignment vertical="center" wrapText="1" readingOrder="1"/>
    </xf>
    <xf numFmtId="0" fontId="12" fillId="3" borderId="2" xfId="0" applyFont="1" applyFill="1" applyBorder="1" applyAlignment="1">
      <alignment vertical="center" wrapText="1" readingOrder="1"/>
    </xf>
    <xf numFmtId="164" fontId="12" fillId="3" borderId="2" xfId="0" applyNumberFormat="1" applyFont="1" applyFill="1" applyBorder="1" applyAlignment="1">
      <alignment vertical="center" wrapText="1" readingOrder="1"/>
    </xf>
    <xf numFmtId="164" fontId="12" fillId="0" borderId="2" xfId="0" applyNumberFormat="1" applyFont="1" applyBorder="1" applyAlignment="1">
      <alignment vertical="center" wrapText="1" readingOrder="1"/>
    </xf>
    <xf numFmtId="0" fontId="12" fillId="0" borderId="2" xfId="0" applyFont="1" applyBorder="1" applyAlignment="1">
      <alignment horizontal="right" vertical="center" wrapText="1" readingOrder="1"/>
    </xf>
    <xf numFmtId="0" fontId="12" fillId="3" borderId="2" xfId="0" applyFont="1" applyFill="1" applyBorder="1" applyAlignment="1">
      <alignment horizontal="center" vertical="center" wrapText="1" readingOrder="1"/>
    </xf>
    <xf numFmtId="0" fontId="1" fillId="8" borderId="1" xfId="0" applyFont="1" applyFill="1" applyBorder="1" applyAlignment="1">
      <alignment horizontal="left" vertical="center"/>
    </xf>
    <xf numFmtId="4" fontId="1" fillId="8" borderId="1" xfId="0" applyNumberFormat="1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2" fillId="0" borderId="2" xfId="0" applyFont="1" applyBorder="1" applyAlignment="1">
      <alignment vertical="center" wrapText="1" readingOrder="1"/>
    </xf>
    <xf numFmtId="0" fontId="12" fillId="3" borderId="2" xfId="0" applyFont="1" applyFill="1" applyBorder="1" applyAlignment="1">
      <alignment horizontal="right" vertical="center" wrapText="1" readingOrder="1"/>
    </xf>
    <xf numFmtId="0" fontId="14" fillId="6" borderId="2" xfId="0" applyFont="1" applyFill="1" applyBorder="1" applyAlignment="1">
      <alignment horizontal="center" vertical="center" wrapText="1" readingOrder="1"/>
    </xf>
    <xf numFmtId="164" fontId="12" fillId="3" borderId="2" xfId="0" applyNumberFormat="1" applyFont="1" applyFill="1" applyBorder="1" applyAlignment="1">
      <alignment vertical="center" wrapText="1" readingOrder="1"/>
    </xf>
    <xf numFmtId="164" fontId="15" fillId="0" borderId="2" xfId="0" applyNumberFormat="1" applyFont="1" applyBorder="1" applyAlignment="1">
      <alignment vertical="center" wrapText="1" readingOrder="1"/>
    </xf>
    <xf numFmtId="0" fontId="10" fillId="0" borderId="4" xfId="0" applyFont="1" applyBorder="1" applyAlignment="1">
      <alignment vertical="center" wrapText="1"/>
    </xf>
    <xf numFmtId="164" fontId="20" fillId="0" borderId="2" xfId="0" applyNumberFormat="1" applyFont="1" applyBorder="1" applyAlignment="1">
      <alignment vertical="center" wrapText="1" readingOrder="1"/>
    </xf>
    <xf numFmtId="0" fontId="13" fillId="3" borderId="2" xfId="0" applyFont="1" applyFill="1" applyBorder="1" applyAlignment="1">
      <alignment horizontal="right" vertical="center" wrapText="1" readingOrder="1"/>
    </xf>
    <xf numFmtId="164" fontId="13" fillId="3" borderId="2" xfId="0" applyNumberFormat="1" applyFont="1" applyFill="1" applyBorder="1" applyAlignment="1">
      <alignment vertical="center" wrapText="1" readingOrder="1"/>
    </xf>
    <xf numFmtId="0" fontId="22" fillId="0" borderId="0" xfId="0" applyFont="1" applyAlignment="1">
      <alignment horizontal="center" vertical="center"/>
    </xf>
    <xf numFmtId="0" fontId="23" fillId="6" borderId="2" xfId="0" applyFont="1" applyFill="1" applyBorder="1" applyAlignment="1">
      <alignment horizontal="center" vertical="center" wrapText="1" readingOrder="1"/>
    </xf>
    <xf numFmtId="0" fontId="24" fillId="0" borderId="0" xfId="0" applyFont="1" applyAlignment="1">
      <alignment vertical="center"/>
    </xf>
    <xf numFmtId="0" fontId="13" fillId="3" borderId="2" xfId="0" applyFont="1" applyFill="1" applyBorder="1" applyAlignment="1">
      <alignment vertical="center" wrapText="1" readingOrder="1"/>
    </xf>
    <xf numFmtId="164" fontId="20" fillId="3" borderId="2" xfId="0" applyNumberFormat="1" applyFont="1" applyFill="1" applyBorder="1" applyAlignment="1">
      <alignment vertical="center" wrapText="1" readingOrder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13" fillId="0" borderId="2" xfId="0" applyFont="1" applyBorder="1" applyAlignment="1">
      <alignment wrapText="1" readingOrder="1"/>
    </xf>
    <xf numFmtId="164" fontId="20" fillId="0" borderId="2" xfId="0" applyNumberFormat="1" applyFont="1" applyBorder="1" applyAlignment="1">
      <alignment wrapText="1" readingOrder="1"/>
    </xf>
    <xf numFmtId="0" fontId="20" fillId="0" borderId="2" xfId="0" applyFont="1" applyBorder="1" applyAlignment="1">
      <alignment wrapText="1" readingOrder="1"/>
    </xf>
    <xf numFmtId="164" fontId="13" fillId="3" borderId="2" xfId="0" applyNumberFormat="1" applyFont="1" applyFill="1" applyBorder="1" applyAlignment="1">
      <alignment wrapText="1" readingOrder="1"/>
    </xf>
    <xf numFmtId="0" fontId="24" fillId="0" borderId="0" xfId="0" applyFont="1"/>
    <xf numFmtId="0" fontId="13" fillId="3" borderId="2" xfId="0" applyFont="1" applyFill="1" applyBorder="1" applyAlignment="1">
      <alignment wrapText="1" readingOrder="1"/>
    </xf>
    <xf numFmtId="164" fontId="20" fillId="3" borderId="2" xfId="0" applyNumberFormat="1" applyFont="1" applyFill="1" applyBorder="1" applyAlignment="1">
      <alignment wrapText="1" readingOrder="1"/>
    </xf>
    <xf numFmtId="0" fontId="20" fillId="3" borderId="2" xfId="0" applyFont="1" applyFill="1" applyBorder="1" applyAlignment="1">
      <alignment wrapText="1" readingOrder="1"/>
    </xf>
    <xf numFmtId="0" fontId="13" fillId="3" borderId="2" xfId="0" applyFont="1" applyFill="1" applyBorder="1" applyAlignment="1">
      <alignment horizontal="right" wrapText="1" readingOrder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1" fillId="0" borderId="13" xfId="0" applyFont="1" applyBorder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0" fillId="0" borderId="0" xfId="0" applyFont="1" applyAlignment="1">
      <alignment vertical="center"/>
    </xf>
    <xf numFmtId="0" fontId="12" fillId="0" borderId="0" xfId="1" applyFont="1" applyAlignment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0" fontId="14" fillId="5" borderId="14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12" fillId="3" borderId="22" xfId="1" applyFont="1" applyFill="1" applyBorder="1" applyAlignment="1">
      <alignment horizontal="right" vertical="center" wrapText="1" readingOrder="1"/>
    </xf>
    <xf numFmtId="0" fontId="12" fillId="3" borderId="4" xfId="1" applyFont="1" applyFill="1" applyBorder="1" applyAlignment="1">
      <alignment horizontal="right" vertical="center" wrapText="1" readingOrder="1"/>
    </xf>
    <xf numFmtId="0" fontId="1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164" fontId="15" fillId="0" borderId="20" xfId="0" applyNumberFormat="1" applyFont="1" applyBorder="1" applyAlignment="1">
      <alignment horizontal="right" vertical="center" wrapText="1" readingOrder="1"/>
    </xf>
    <xf numFmtId="164" fontId="15" fillId="0" borderId="21" xfId="0" applyNumberFormat="1" applyFont="1" applyBorder="1" applyAlignment="1">
      <alignment horizontal="right" vertical="center" wrapText="1" readingOrder="1"/>
    </xf>
    <xf numFmtId="0" fontId="12" fillId="3" borderId="22" xfId="0" applyFont="1" applyFill="1" applyBorder="1" applyAlignment="1">
      <alignment horizontal="right" vertical="center" wrapText="1" readingOrder="1"/>
    </xf>
    <xf numFmtId="0" fontId="12" fillId="3" borderId="4" xfId="0" applyFont="1" applyFill="1" applyBorder="1" applyAlignment="1">
      <alignment horizontal="right" vertical="center" wrapText="1" readingOrder="1"/>
    </xf>
    <xf numFmtId="164" fontId="12" fillId="3" borderId="20" xfId="0" applyNumberFormat="1" applyFont="1" applyFill="1" applyBorder="1" applyAlignment="1">
      <alignment horizontal="right" vertical="center" wrapText="1" readingOrder="1"/>
    </xf>
    <xf numFmtId="164" fontId="12" fillId="3" borderId="21" xfId="0" applyNumberFormat="1" applyFont="1" applyFill="1" applyBorder="1" applyAlignment="1">
      <alignment horizontal="right" vertical="center" wrapText="1" readingOrder="1"/>
    </xf>
    <xf numFmtId="0" fontId="14" fillId="5" borderId="17" xfId="0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 wrapText="1" readingOrder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vertical="center"/>
    </xf>
    <xf numFmtId="0" fontId="12" fillId="0" borderId="2" xfId="0" applyFont="1" applyBorder="1" applyAlignment="1">
      <alignment vertical="center" wrapText="1" readingOrder="1"/>
    </xf>
    <xf numFmtId="0" fontId="10" fillId="0" borderId="5" xfId="0" applyFont="1" applyBorder="1" applyAlignment="1">
      <alignment vertical="center" wrapText="1"/>
    </xf>
    <xf numFmtId="0" fontId="12" fillId="3" borderId="2" xfId="0" applyFont="1" applyFill="1" applyBorder="1" applyAlignment="1">
      <alignment horizontal="right" vertical="center" wrapText="1" readingOrder="1"/>
    </xf>
    <xf numFmtId="0" fontId="10" fillId="0" borderId="4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 readingOrder="1"/>
    </xf>
    <xf numFmtId="0" fontId="0" fillId="0" borderId="7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4" fillId="4" borderId="2" xfId="0" applyFont="1" applyFill="1" applyBorder="1" applyAlignment="1">
      <alignment horizontal="right" vertical="center" wrapText="1" readingOrder="1"/>
    </xf>
    <xf numFmtId="0" fontId="0" fillId="0" borderId="4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 wrapText="1" readingOrder="1"/>
    </xf>
    <xf numFmtId="165" fontId="14" fillId="4" borderId="2" xfId="0" applyNumberFormat="1" applyFont="1" applyFill="1" applyBorder="1" applyAlignment="1">
      <alignment horizontal="right" vertical="center" wrapText="1" readingOrder="1"/>
    </xf>
    <xf numFmtId="165" fontId="15" fillId="0" borderId="2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center"/>
    </xf>
    <xf numFmtId="0" fontId="14" fillId="4" borderId="2" xfId="0" applyFont="1" applyFill="1" applyBorder="1" applyAlignment="1">
      <alignment horizontal="left" vertical="center" wrapText="1" readingOrder="1"/>
    </xf>
    <xf numFmtId="0" fontId="0" fillId="0" borderId="4" xfId="0" applyFont="1" applyBorder="1" applyAlignment="1">
      <alignment vertical="center"/>
    </xf>
    <xf numFmtId="0" fontId="14" fillId="6" borderId="22" xfId="0" applyFont="1" applyFill="1" applyBorder="1" applyAlignment="1">
      <alignment horizontal="center" vertical="center" wrapText="1" readingOrder="1"/>
    </xf>
    <xf numFmtId="0" fontId="14" fillId="6" borderId="4" xfId="0" applyFont="1" applyFill="1" applyBorder="1" applyAlignment="1">
      <alignment horizontal="center" vertical="center" wrapText="1" readingOrder="1"/>
    </xf>
    <xf numFmtId="0" fontId="12" fillId="0" borderId="2" xfId="1" applyFont="1" applyBorder="1" applyAlignment="1">
      <alignment vertical="center" wrapText="1" readingOrder="1"/>
    </xf>
    <xf numFmtId="0" fontId="15" fillId="0" borderId="2" xfId="1" applyFont="1" applyBorder="1" applyAlignment="1">
      <alignment vertical="center" wrapText="1" readingOrder="1"/>
    </xf>
    <xf numFmtId="165" fontId="15" fillId="0" borderId="2" xfId="1" applyNumberFormat="1" applyFont="1" applyBorder="1" applyAlignment="1">
      <alignment vertical="center" wrapText="1" readingOrder="1"/>
    </xf>
    <xf numFmtId="0" fontId="14" fillId="4" borderId="2" xfId="1" applyFont="1" applyFill="1" applyBorder="1" applyAlignment="1">
      <alignment vertical="center" wrapText="1" readingOrder="1"/>
    </xf>
    <xf numFmtId="165" fontId="14" fillId="4" borderId="2" xfId="1" applyNumberFormat="1" applyFont="1" applyFill="1" applyBorder="1" applyAlignment="1">
      <alignment vertical="center" wrapText="1" readingOrder="1"/>
    </xf>
    <xf numFmtId="0" fontId="9" fillId="0" borderId="0" xfId="1" applyFont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 readingOrder="1"/>
    </xf>
    <xf numFmtId="0" fontId="10" fillId="6" borderId="5" xfId="0" applyFont="1" applyFill="1" applyBorder="1" applyAlignment="1">
      <alignment vertical="center" wrapText="1"/>
    </xf>
    <xf numFmtId="0" fontId="14" fillId="6" borderId="3" xfId="0" applyFont="1" applyFill="1" applyBorder="1" applyAlignment="1">
      <alignment horizontal="center" vertical="center" wrapText="1" readingOrder="1"/>
    </xf>
    <xf numFmtId="0" fontId="14" fillId="4" borderId="2" xfId="1" applyFont="1" applyFill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/>
    </xf>
    <xf numFmtId="164" fontId="15" fillId="0" borderId="2" xfId="0" applyNumberFormat="1" applyFont="1" applyBorder="1" applyAlignment="1">
      <alignment vertical="center" wrapText="1" readingOrder="1"/>
    </xf>
    <xf numFmtId="0" fontId="15" fillId="0" borderId="2" xfId="0" applyFont="1" applyBorder="1" applyAlignment="1">
      <alignment vertical="center" wrapText="1" readingOrder="1"/>
    </xf>
    <xf numFmtId="164" fontId="12" fillId="3" borderId="2" xfId="0" applyNumberFormat="1" applyFont="1" applyFill="1" applyBorder="1" applyAlignment="1">
      <alignment vertical="center" wrapText="1" readingOrder="1"/>
    </xf>
    <xf numFmtId="0" fontId="1" fillId="0" borderId="5" xfId="0" applyFont="1" applyBorder="1" applyAlignment="1">
      <alignment vertical="center"/>
    </xf>
    <xf numFmtId="0" fontId="19" fillId="3" borderId="2" xfId="0" applyFont="1" applyFill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vertical="center" wrapText="1" readingOrder="1"/>
    </xf>
    <xf numFmtId="0" fontId="1" fillId="0" borderId="7" xfId="0" applyFont="1" applyBorder="1" applyAlignment="1">
      <alignment vertical="center"/>
    </xf>
    <xf numFmtId="164" fontId="12" fillId="0" borderId="2" xfId="0" applyNumberFormat="1" applyFont="1" applyBorder="1" applyAlignment="1">
      <alignment vertical="center" wrapText="1" readingOrder="1"/>
    </xf>
    <xf numFmtId="0" fontId="12" fillId="3" borderId="2" xfId="0" applyFont="1" applyFill="1" applyBorder="1" applyAlignment="1">
      <alignment horizontal="center" vertical="center" wrapText="1" readingOrder="1"/>
    </xf>
    <xf numFmtId="0" fontId="0" fillId="0" borderId="4" xfId="0" applyFont="1" applyBorder="1" applyAlignment="1">
      <alignment horizontal="center" vertical="center"/>
    </xf>
    <xf numFmtId="0" fontId="10" fillId="5" borderId="3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vertical="center" wrapText="1"/>
    </xf>
    <xf numFmtId="0" fontId="14" fillId="6" borderId="24" xfId="0" applyFont="1" applyFill="1" applyBorder="1" applyAlignment="1">
      <alignment horizontal="center" vertical="center" wrapText="1" readingOrder="1"/>
    </xf>
    <xf numFmtId="0" fontId="14" fillId="6" borderId="5" xfId="0" applyFont="1" applyFill="1" applyBorder="1" applyAlignment="1">
      <alignment horizontal="center" vertical="center" wrapText="1" readingOrder="1"/>
    </xf>
    <xf numFmtId="0" fontId="13" fillId="0" borderId="2" xfId="0" applyFont="1" applyBorder="1" applyAlignment="1">
      <alignment vertical="center" wrapText="1" readingOrder="1"/>
    </xf>
    <xf numFmtId="0" fontId="24" fillId="0" borderId="7" xfId="0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21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 wrapText="1" readingOrder="1"/>
    </xf>
    <xf numFmtId="0" fontId="24" fillId="5" borderId="3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23" fillId="6" borderId="24" xfId="0" applyFont="1" applyFill="1" applyBorder="1" applyAlignment="1">
      <alignment horizontal="center" vertical="center" wrapText="1" readingOrder="1"/>
    </xf>
    <xf numFmtId="0" fontId="23" fillId="6" borderId="5" xfId="0" applyFont="1" applyFill="1" applyBorder="1" applyAlignment="1">
      <alignment horizontal="center" vertical="center" wrapText="1" readingOrder="1"/>
    </xf>
    <xf numFmtId="0" fontId="23" fillId="6" borderId="24" xfId="0" applyFont="1" applyFill="1" applyBorder="1" applyAlignment="1">
      <alignment horizontal="left" vertical="center" wrapText="1" readingOrder="1"/>
    </xf>
    <xf numFmtId="0" fontId="23" fillId="6" borderId="5" xfId="0" applyFont="1" applyFill="1" applyBorder="1" applyAlignment="1">
      <alignment horizontal="left" vertical="center" wrapText="1" readingOrder="1"/>
    </xf>
    <xf numFmtId="0" fontId="20" fillId="0" borderId="2" xfId="0" applyFont="1" applyBorder="1" applyAlignment="1">
      <alignment wrapText="1" readingOrder="1"/>
    </xf>
    <xf numFmtId="0" fontId="24" fillId="0" borderId="4" xfId="0" applyFont="1" applyBorder="1" applyAlignment="1">
      <alignment wrapText="1"/>
    </xf>
    <xf numFmtId="0" fontId="20" fillId="3" borderId="2" xfId="0" applyFont="1" applyFill="1" applyBorder="1" applyAlignment="1">
      <alignment wrapText="1" readingOrder="1"/>
    </xf>
    <xf numFmtId="0" fontId="13" fillId="0" borderId="2" xfId="0" applyFont="1" applyBorder="1" applyAlignment="1">
      <alignment wrapText="1" readingOrder="1"/>
    </xf>
    <xf numFmtId="0" fontId="24" fillId="0" borderId="7" xfId="0" applyFont="1" applyBorder="1" applyAlignment="1">
      <alignment wrapText="1"/>
    </xf>
    <xf numFmtId="0" fontId="24" fillId="0" borderId="5" xfId="0" applyFont="1" applyBorder="1" applyAlignment="1">
      <alignment wrapText="1"/>
    </xf>
    <xf numFmtId="0" fontId="23" fillId="6" borderId="22" xfId="0" applyFont="1" applyFill="1" applyBorder="1" applyAlignment="1">
      <alignment horizontal="center" vertical="center" wrapText="1" readingOrder="1"/>
    </xf>
    <xf numFmtId="0" fontId="23" fillId="6" borderId="4" xfId="0" applyFont="1" applyFill="1" applyBorder="1" applyAlignment="1">
      <alignment horizontal="center" vertical="center" wrapText="1" readingOrder="1"/>
    </xf>
    <xf numFmtId="0" fontId="22" fillId="0" borderId="6" xfId="0" applyFont="1" applyBorder="1" applyAlignment="1">
      <alignment vertical="center"/>
    </xf>
    <xf numFmtId="164" fontId="20" fillId="0" borderId="2" xfId="0" applyNumberFormat="1" applyFont="1" applyBorder="1" applyAlignment="1">
      <alignment wrapText="1" readingOrder="1"/>
    </xf>
    <xf numFmtId="164" fontId="20" fillId="3" borderId="2" xfId="0" applyNumberFormat="1" applyFont="1" applyFill="1" applyBorder="1" applyAlignment="1">
      <alignment wrapText="1" readingOrder="1"/>
    </xf>
  </cellXfs>
  <cellStyles count="4">
    <cellStyle name="İzlenen Köprü" xfId="3" builtinId="9"/>
    <cellStyle name="Köprü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4"/>
  <sheetViews>
    <sheetView workbookViewId="0">
      <selection activeCell="A17" sqref="A17:XFD17"/>
    </sheetView>
  </sheetViews>
  <sheetFormatPr defaultRowHeight="14.4" x14ac:dyDescent="0.3"/>
  <sheetData>
    <row r="1" spans="1:1" s="109" customFormat="1" ht="14.4" customHeight="1" x14ac:dyDescent="0.3">
      <c r="A1" s="109" t="s">
        <v>165</v>
      </c>
    </row>
    <row r="2" spans="1:1" s="1" customFormat="1" ht="15.6" customHeight="1" x14ac:dyDescent="0.3"/>
    <row r="3" spans="1:1" s="1" customFormat="1" ht="15.6" customHeight="1" x14ac:dyDescent="0.3"/>
    <row r="4" spans="1:1" s="1" customFormat="1" ht="15.6" customHeight="1" x14ac:dyDescent="0.3">
      <c r="A4" s="1" t="s">
        <v>166</v>
      </c>
    </row>
    <row r="5" spans="1:1" s="1" customFormat="1" ht="15.6" customHeight="1" x14ac:dyDescent="0.3"/>
    <row r="6" spans="1:1" s="1" customFormat="1" ht="15.6" customHeight="1" x14ac:dyDescent="0.3">
      <c r="A6" s="2" t="s">
        <v>167</v>
      </c>
    </row>
    <row r="7" spans="1:1" s="1" customFormat="1" ht="15.6" customHeight="1" x14ac:dyDescent="0.3"/>
    <row r="8" spans="1:1" s="1" customFormat="1" ht="15.6" customHeight="1" x14ac:dyDescent="0.3">
      <c r="A8" s="3" t="s">
        <v>168</v>
      </c>
    </row>
    <row r="9" spans="1:1" s="108" customFormat="1" ht="14.4" customHeight="1" x14ac:dyDescent="0.3">
      <c r="A9" s="108" t="s">
        <v>169</v>
      </c>
    </row>
    <row r="10" spans="1:1" s="108" customFormat="1" ht="14.4" customHeight="1" x14ac:dyDescent="0.3">
      <c r="A10" s="108" t="s">
        <v>170</v>
      </c>
    </row>
    <row r="11" spans="1:1" s="108" customFormat="1" ht="14.4" customHeight="1" x14ac:dyDescent="0.3">
      <c r="A11" s="108" t="s">
        <v>171</v>
      </c>
    </row>
    <row r="12" spans="1:1" s="108" customFormat="1" ht="14.4" customHeight="1" x14ac:dyDescent="0.3">
      <c r="A12" s="108" t="s">
        <v>172</v>
      </c>
    </row>
    <row r="13" spans="1:1" s="1" customFormat="1" ht="15.6" customHeight="1" x14ac:dyDescent="0.3"/>
    <row r="14" spans="1:1" s="1" customFormat="1" ht="15.6" customHeight="1" x14ac:dyDescent="0.3">
      <c r="A14" s="3" t="s">
        <v>173</v>
      </c>
    </row>
    <row r="15" spans="1:1" s="108" customFormat="1" ht="14.4" customHeight="1" x14ac:dyDescent="0.3">
      <c r="A15" s="108" t="s">
        <v>174</v>
      </c>
    </row>
    <row r="16" spans="1:1" s="108" customFormat="1" ht="14.4" customHeight="1" x14ac:dyDescent="0.3">
      <c r="A16" s="108" t="s">
        <v>175</v>
      </c>
    </row>
    <row r="17" spans="1:1" s="108" customFormat="1" ht="14.4" customHeight="1" x14ac:dyDescent="0.3">
      <c r="A17" s="108" t="s">
        <v>176</v>
      </c>
    </row>
    <row r="18" spans="1:1" s="108" customFormat="1" ht="14.4" customHeight="1" x14ac:dyDescent="0.3">
      <c r="A18" s="108" t="s">
        <v>177</v>
      </c>
    </row>
    <row r="19" spans="1:1" s="108" customFormat="1" ht="14.4" customHeight="1" x14ac:dyDescent="0.3">
      <c r="A19" s="108" t="s">
        <v>178</v>
      </c>
    </row>
    <row r="20" spans="1:1" s="1" customFormat="1" ht="15.6" customHeight="1" x14ac:dyDescent="0.3"/>
    <row r="21" spans="1:1" s="1" customFormat="1" ht="15.6" customHeight="1" x14ac:dyDescent="0.3">
      <c r="A21" s="3" t="s">
        <v>179</v>
      </c>
    </row>
    <row r="22" spans="1:1" s="108" customFormat="1" ht="14.4" customHeight="1" x14ac:dyDescent="0.3">
      <c r="A22" s="108" t="s">
        <v>180</v>
      </c>
    </row>
    <row r="23" spans="1:1" s="108" customFormat="1" ht="14.4" customHeight="1" x14ac:dyDescent="0.3">
      <c r="A23" s="108" t="s">
        <v>181</v>
      </c>
    </row>
    <row r="24" spans="1:1" s="108" customFormat="1" ht="14.4" customHeight="1" x14ac:dyDescent="0.3">
      <c r="A24" s="108" t="s">
        <v>182</v>
      </c>
    </row>
    <row r="25" spans="1:1" s="108" customFormat="1" ht="14.4" customHeight="1" x14ac:dyDescent="0.3">
      <c r="A25" s="108" t="s">
        <v>183</v>
      </c>
    </row>
    <row r="26" spans="1:1" s="108" customFormat="1" ht="14.4" customHeight="1" x14ac:dyDescent="0.3">
      <c r="A26" s="108" t="s">
        <v>184</v>
      </c>
    </row>
    <row r="27" spans="1:1" s="108" customFormat="1" ht="14.4" customHeight="1" x14ac:dyDescent="0.3">
      <c r="A27" s="108" t="s">
        <v>185</v>
      </c>
    </row>
    <row r="28" spans="1:1" s="108" customFormat="1" ht="14.4" customHeight="1" x14ac:dyDescent="0.3">
      <c r="A28" s="108" t="s">
        <v>186</v>
      </c>
    </row>
    <row r="29" spans="1:1" s="1" customFormat="1" ht="15.6" customHeight="1" x14ac:dyDescent="0.3"/>
    <row r="30" spans="1:1" s="1" customFormat="1" ht="15.6" customHeight="1" x14ac:dyDescent="0.3">
      <c r="A30" s="3" t="s">
        <v>187</v>
      </c>
    </row>
    <row r="31" spans="1:1" s="108" customFormat="1" ht="14.4" customHeight="1" x14ac:dyDescent="0.3">
      <c r="A31" s="108" t="s">
        <v>188</v>
      </c>
    </row>
    <row r="32" spans="1:1" s="108" customFormat="1" ht="14.4" customHeight="1" x14ac:dyDescent="0.3">
      <c r="A32" s="108" t="s">
        <v>189</v>
      </c>
    </row>
    <row r="33" spans="1:1" s="110" customFormat="1" ht="14.4" customHeight="1" x14ac:dyDescent="0.3">
      <c r="A33" s="110" t="s">
        <v>190</v>
      </c>
    </row>
    <row r="34" spans="1:1" s="108" customFormat="1" ht="14.4" customHeight="1" x14ac:dyDescent="0.3">
      <c r="A34" s="108" t="s">
        <v>191</v>
      </c>
    </row>
    <row r="35" spans="1:1" s="1" customFormat="1" ht="15.6" customHeight="1" x14ac:dyDescent="0.3"/>
    <row r="36" spans="1:1" s="1" customFormat="1" ht="15.6" customHeight="1" x14ac:dyDescent="0.3">
      <c r="A36" s="3" t="s">
        <v>192</v>
      </c>
    </row>
    <row r="37" spans="1:1" s="108" customFormat="1" ht="14.4" customHeight="1" x14ac:dyDescent="0.3">
      <c r="A37" s="108" t="s">
        <v>193</v>
      </c>
    </row>
    <row r="38" spans="1:1" s="108" customFormat="1" ht="14.4" customHeight="1" x14ac:dyDescent="0.3">
      <c r="A38" s="108" t="s">
        <v>194</v>
      </c>
    </row>
    <row r="39" spans="1:1" s="108" customFormat="1" ht="14.4" customHeight="1" x14ac:dyDescent="0.3">
      <c r="A39" s="108" t="s">
        <v>195</v>
      </c>
    </row>
    <row r="40" spans="1:1" s="108" customFormat="1" ht="14.4" customHeight="1" x14ac:dyDescent="0.3">
      <c r="A40" s="108" t="s">
        <v>196</v>
      </c>
    </row>
    <row r="41" spans="1:1" s="108" customFormat="1" ht="14.4" customHeight="1" x14ac:dyDescent="0.3">
      <c r="A41" s="108" t="s">
        <v>197</v>
      </c>
    </row>
    <row r="42" spans="1:1" s="108" customFormat="1" ht="14.4" customHeight="1" x14ac:dyDescent="0.3">
      <c r="A42" s="108" t="s">
        <v>198</v>
      </c>
    </row>
    <row r="43" spans="1:1" s="108" customFormat="1" ht="14.4" customHeight="1" x14ac:dyDescent="0.3">
      <c r="A43" s="108" t="s">
        <v>199</v>
      </c>
    </row>
    <row r="44" spans="1:1" s="108" customFormat="1" ht="14.4" customHeight="1" x14ac:dyDescent="0.3">
      <c r="A44" s="108" t="s">
        <v>200</v>
      </c>
    </row>
    <row r="45" spans="1:1" s="108" customFormat="1" ht="14.4" customHeight="1" x14ac:dyDescent="0.3">
      <c r="A45" s="108" t="s">
        <v>201</v>
      </c>
    </row>
    <row r="46" spans="1:1" s="108" customFormat="1" ht="14.4" customHeight="1" x14ac:dyDescent="0.3">
      <c r="A46" s="108" t="s">
        <v>202</v>
      </c>
    </row>
    <row r="47" spans="1:1" s="108" customFormat="1" ht="14.4" customHeight="1" x14ac:dyDescent="0.3">
      <c r="A47" s="108" t="s">
        <v>203</v>
      </c>
    </row>
    <row r="48" spans="1:1" s="108" customFormat="1" ht="14.4" customHeight="1" x14ac:dyDescent="0.3">
      <c r="A48" s="108" t="s">
        <v>204</v>
      </c>
    </row>
    <row r="49" spans="1:1" s="108" customFormat="1" ht="14.4" customHeight="1" x14ac:dyDescent="0.3">
      <c r="A49" s="108" t="s">
        <v>205</v>
      </c>
    </row>
    <row r="50" spans="1:1" s="108" customFormat="1" ht="14.4" customHeight="1" x14ac:dyDescent="0.3">
      <c r="A50" s="108" t="s">
        <v>206</v>
      </c>
    </row>
    <row r="51" spans="1:1" s="108" customFormat="1" ht="14.4" customHeight="1" x14ac:dyDescent="0.3">
      <c r="A51" s="108" t="s">
        <v>207</v>
      </c>
    </row>
    <row r="52" spans="1:1" s="108" customFormat="1" ht="14.4" customHeight="1" x14ac:dyDescent="0.3">
      <c r="A52" s="108" t="s">
        <v>208</v>
      </c>
    </row>
    <row r="53" spans="1:1" s="1" customFormat="1" ht="15.6" customHeight="1" x14ac:dyDescent="0.3"/>
    <row r="54" spans="1:1" s="1" customFormat="1" ht="15.6" customHeight="1" x14ac:dyDescent="0.3">
      <c r="A54" s="3" t="s">
        <v>209</v>
      </c>
    </row>
    <row r="55" spans="1:1" s="108" customFormat="1" ht="14.4" customHeight="1" x14ac:dyDescent="0.3">
      <c r="A55" s="108" t="s">
        <v>210</v>
      </c>
    </row>
    <row r="56" spans="1:1" s="1" customFormat="1" ht="15.6" customHeight="1" x14ac:dyDescent="0.3"/>
    <row r="57" spans="1:1" s="1" customFormat="1" ht="15.6" customHeight="1" x14ac:dyDescent="0.3">
      <c r="A57" s="3" t="s">
        <v>211</v>
      </c>
    </row>
    <row r="58" spans="1:1" s="108" customFormat="1" ht="14.4" customHeight="1" x14ac:dyDescent="0.3">
      <c r="A58" s="108" t="s">
        <v>212</v>
      </c>
    </row>
    <row r="59" spans="1:1" s="108" customFormat="1" ht="14.4" customHeight="1" x14ac:dyDescent="0.3">
      <c r="A59" s="108" t="s">
        <v>213</v>
      </c>
    </row>
    <row r="60" spans="1:1" s="108" customFormat="1" ht="14.4" customHeight="1" x14ac:dyDescent="0.3">
      <c r="A60" s="108" t="s">
        <v>214</v>
      </c>
    </row>
    <row r="61" spans="1:1" s="108" customFormat="1" ht="14.4" customHeight="1" x14ac:dyDescent="0.3">
      <c r="A61" s="108" t="s">
        <v>215</v>
      </c>
    </row>
    <row r="62" spans="1:1" s="108" customFormat="1" ht="14.4" customHeight="1" x14ac:dyDescent="0.3">
      <c r="A62" s="108" t="s">
        <v>216</v>
      </c>
    </row>
    <row r="63" spans="1:1" s="108" customFormat="1" ht="14.4" customHeight="1" x14ac:dyDescent="0.3">
      <c r="A63" s="108" t="s">
        <v>217</v>
      </c>
    </row>
    <row r="64" spans="1:1" s="108" customFormat="1" ht="14.4" customHeight="1" x14ac:dyDescent="0.3">
      <c r="A64" s="108" t="s">
        <v>218</v>
      </c>
    </row>
    <row r="65" spans="1:1" s="108" customFormat="1" ht="14.4" customHeight="1" x14ac:dyDescent="0.3">
      <c r="A65" s="108" t="s">
        <v>219</v>
      </c>
    </row>
    <row r="66" spans="1:1" s="108" customFormat="1" ht="14.4" customHeight="1" x14ac:dyDescent="0.3">
      <c r="A66" s="108" t="s">
        <v>220</v>
      </c>
    </row>
    <row r="67" spans="1:1" s="108" customFormat="1" ht="14.4" customHeight="1" x14ac:dyDescent="0.3">
      <c r="A67" s="108" t="s">
        <v>221</v>
      </c>
    </row>
    <row r="68" spans="1:1" s="108" customFormat="1" ht="14.4" customHeight="1" x14ac:dyDescent="0.3">
      <c r="A68" s="108" t="s">
        <v>222</v>
      </c>
    </row>
    <row r="69" spans="1:1" s="108" customFormat="1" ht="14.4" customHeight="1" x14ac:dyDescent="0.3">
      <c r="A69" s="108" t="s">
        <v>223</v>
      </c>
    </row>
    <row r="70" spans="1:1" s="108" customFormat="1" ht="14.4" customHeight="1" x14ac:dyDescent="0.3">
      <c r="A70" s="108" t="s">
        <v>224</v>
      </c>
    </row>
    <row r="71" spans="1:1" s="108" customFormat="1" ht="14.4" customHeight="1" x14ac:dyDescent="0.3">
      <c r="A71" s="108" t="s">
        <v>225</v>
      </c>
    </row>
    <row r="72" spans="1:1" s="108" customFormat="1" ht="14.4" customHeight="1" x14ac:dyDescent="0.3">
      <c r="A72" s="108" t="s">
        <v>226</v>
      </c>
    </row>
    <row r="73" spans="1:1" s="108" customFormat="1" ht="14.4" customHeight="1" x14ac:dyDescent="0.3">
      <c r="A73" s="108" t="s">
        <v>227</v>
      </c>
    </row>
    <row r="74" spans="1:1" s="108" customFormat="1" ht="14.4" customHeight="1" x14ac:dyDescent="0.3">
      <c r="A74" s="108" t="s">
        <v>228</v>
      </c>
    </row>
  </sheetData>
  <mergeCells count="55">
    <mergeCell ref="A74:XFD74"/>
    <mergeCell ref="A12:XFD12"/>
    <mergeCell ref="A18:XFD18"/>
    <mergeCell ref="A50:XFD50"/>
    <mergeCell ref="A26:XFD26"/>
    <mergeCell ref="A55:XFD55"/>
    <mergeCell ref="A71:XFD71"/>
    <mergeCell ref="A42:XFD42"/>
    <mergeCell ref="A33:XFD33"/>
    <mergeCell ref="A73:XFD73"/>
    <mergeCell ref="A67:XFD67"/>
    <mergeCell ref="A59:XFD59"/>
    <mergeCell ref="A68:XFD68"/>
    <mergeCell ref="A58:XFD58"/>
    <mergeCell ref="A62:XFD62"/>
    <mergeCell ref="A72:XFD72"/>
    <mergeCell ref="A1:XFD1"/>
    <mergeCell ref="A45:XFD45"/>
    <mergeCell ref="A61:XFD61"/>
    <mergeCell ref="A70:XFD70"/>
    <mergeCell ref="A69:XFD69"/>
    <mergeCell ref="A25:XFD25"/>
    <mergeCell ref="A65:XFD65"/>
    <mergeCell ref="A16:XFD16"/>
    <mergeCell ref="A41:XFD41"/>
    <mergeCell ref="A66:XFD66"/>
    <mergeCell ref="A37:XFD37"/>
    <mergeCell ref="A46:XFD46"/>
    <mergeCell ref="A27:XFD27"/>
    <mergeCell ref="A51:XFD51"/>
    <mergeCell ref="A64:XFD64"/>
    <mergeCell ref="A60:XFD60"/>
    <mergeCell ref="A11:XFD11"/>
    <mergeCell ref="A49:XFD49"/>
    <mergeCell ref="A9:XFD9"/>
    <mergeCell ref="A40:XFD40"/>
    <mergeCell ref="A48:XFD48"/>
    <mergeCell ref="A39:XFD39"/>
    <mergeCell ref="A15:XFD15"/>
    <mergeCell ref="A24:XFD24"/>
    <mergeCell ref="A10:XFD10"/>
    <mergeCell ref="A28:XFD28"/>
    <mergeCell ref="A19:XFD19"/>
    <mergeCell ref="A44:XFD44"/>
    <mergeCell ref="A31:XFD31"/>
    <mergeCell ref="A34:XFD34"/>
    <mergeCell ref="A43:XFD43"/>
    <mergeCell ref="A38:XFD38"/>
    <mergeCell ref="A22:XFD22"/>
    <mergeCell ref="A17:XFD17"/>
    <mergeCell ref="A63:XFD63"/>
    <mergeCell ref="A52:XFD52"/>
    <mergeCell ref="A47:XFD47"/>
    <mergeCell ref="A23:XFD23"/>
    <mergeCell ref="A32:XFD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5"/>
  <sheetViews>
    <sheetView tabSelected="1" topLeftCell="A4" workbookViewId="0">
      <selection activeCell="A16" sqref="A16"/>
    </sheetView>
  </sheetViews>
  <sheetFormatPr defaultRowHeight="14.4" x14ac:dyDescent="0.3"/>
  <cols>
    <col min="1" max="1" width="110.6640625" bestFit="1" customWidth="1"/>
  </cols>
  <sheetData>
    <row r="1" spans="1:2" x14ac:dyDescent="0.3">
      <c r="A1" s="4" t="s">
        <v>229</v>
      </c>
      <c r="B1" s="5"/>
    </row>
    <row r="2" spans="1:2" x14ac:dyDescent="0.3">
      <c r="A2" s="4"/>
      <c r="B2" s="5"/>
    </row>
    <row r="3" spans="1:2" x14ac:dyDescent="0.3">
      <c r="A3" s="4" t="s">
        <v>230</v>
      </c>
      <c r="B3" s="5"/>
    </row>
    <row r="4" spans="1:2" x14ac:dyDescent="0.3">
      <c r="A4" s="5"/>
      <c r="B4" s="5"/>
    </row>
    <row r="5" spans="1:2" x14ac:dyDescent="0.3">
      <c r="A5" s="22" t="s">
        <v>525</v>
      </c>
      <c r="B5" s="5"/>
    </row>
    <row r="6" spans="1:2" x14ac:dyDescent="0.3">
      <c r="A6" s="22" t="s">
        <v>526</v>
      </c>
      <c r="B6" s="5"/>
    </row>
    <row r="7" spans="1:2" x14ac:dyDescent="0.3">
      <c r="A7" s="22" t="s">
        <v>527</v>
      </c>
      <c r="B7" s="5"/>
    </row>
    <row r="8" spans="1:2" x14ac:dyDescent="0.3">
      <c r="A8" s="22" t="s">
        <v>532</v>
      </c>
      <c r="B8" s="5"/>
    </row>
    <row r="9" spans="1:2" x14ac:dyDescent="0.3">
      <c r="A9" s="22" t="s">
        <v>528</v>
      </c>
      <c r="B9" s="5"/>
    </row>
    <row r="10" spans="1:2" x14ac:dyDescent="0.3">
      <c r="A10" s="23" t="s">
        <v>529</v>
      </c>
      <c r="B10" s="5"/>
    </row>
    <row r="11" spans="1:2" x14ac:dyDescent="0.3">
      <c r="A11" s="23" t="s">
        <v>530</v>
      </c>
    </row>
    <row r="12" spans="1:2" x14ac:dyDescent="0.3">
      <c r="A12" s="23" t="s">
        <v>533</v>
      </c>
      <c r="B12" s="6"/>
    </row>
    <row r="13" spans="1:2" x14ac:dyDescent="0.3">
      <c r="A13" s="24" t="s">
        <v>531</v>
      </c>
    </row>
    <row r="14" spans="1:2" ht="15.6" customHeight="1" x14ac:dyDescent="0.3">
      <c r="A14" s="24" t="s">
        <v>534</v>
      </c>
    </row>
    <row r="15" spans="1:2" x14ac:dyDescent="0.3">
      <c r="A15" s="22" t="s">
        <v>535</v>
      </c>
    </row>
    <row r="16" spans="1:2" x14ac:dyDescent="0.3">
      <c r="A16" s="22" t="s">
        <v>536</v>
      </c>
      <c r="B16" s="5"/>
    </row>
    <row r="17" spans="1:2" x14ac:dyDescent="0.3">
      <c r="A17" s="22" t="s">
        <v>537</v>
      </c>
      <c r="B17" s="5"/>
    </row>
    <row r="18" spans="1:2" x14ac:dyDescent="0.3">
      <c r="A18" s="22" t="s">
        <v>538</v>
      </c>
      <c r="B18" s="5"/>
    </row>
    <row r="19" spans="1:2" x14ac:dyDescent="0.3">
      <c r="A19" s="22" t="s">
        <v>539</v>
      </c>
      <c r="B19" s="5"/>
    </row>
    <row r="20" spans="1:2" x14ac:dyDescent="0.3">
      <c r="A20" s="22" t="s">
        <v>540</v>
      </c>
      <c r="B20" s="5"/>
    </row>
    <row r="21" spans="1:2" x14ac:dyDescent="0.3">
      <c r="A21" s="22" t="s">
        <v>541</v>
      </c>
      <c r="B21" s="5"/>
    </row>
    <row r="22" spans="1:2" x14ac:dyDescent="0.3">
      <c r="A22" s="22" t="s">
        <v>542</v>
      </c>
      <c r="B22" s="5"/>
    </row>
    <row r="23" spans="1:2" x14ac:dyDescent="0.3">
      <c r="A23" s="22" t="s">
        <v>543</v>
      </c>
      <c r="B23" s="5"/>
    </row>
    <row r="24" spans="1:2" x14ac:dyDescent="0.3">
      <c r="A24" s="22" t="s">
        <v>544</v>
      </c>
      <c r="B24" s="5"/>
    </row>
    <row r="25" spans="1:2" x14ac:dyDescent="0.3">
      <c r="A25" s="22" t="s">
        <v>545</v>
      </c>
      <c r="B25" s="5"/>
    </row>
    <row r="26" spans="1:2" x14ac:dyDescent="0.3">
      <c r="A26" s="22" t="s">
        <v>546</v>
      </c>
      <c r="B26" s="5"/>
    </row>
    <row r="27" spans="1:2" x14ac:dyDescent="0.3">
      <c r="A27" s="22" t="s">
        <v>547</v>
      </c>
      <c r="B27" s="5"/>
    </row>
    <row r="28" spans="1:2" x14ac:dyDescent="0.3">
      <c r="A28" s="22" t="s">
        <v>548</v>
      </c>
      <c r="B28" s="5"/>
    </row>
    <row r="29" spans="1:2" x14ac:dyDescent="0.3">
      <c r="A29" s="5"/>
      <c r="B29" s="5"/>
    </row>
    <row r="30" spans="1:2" x14ac:dyDescent="0.3">
      <c r="A30" s="5"/>
      <c r="B30" s="5"/>
    </row>
    <row r="31" spans="1:2" ht="15" customHeight="1" thickBot="1" x14ac:dyDescent="0.35">
      <c r="A31" s="5"/>
      <c r="B31" s="5"/>
    </row>
    <row r="32" spans="1:2" x14ac:dyDescent="0.3">
      <c r="A32" s="111" t="s">
        <v>233</v>
      </c>
      <c r="B32" s="112"/>
    </row>
    <row r="33" spans="1:2" x14ac:dyDescent="0.3">
      <c r="A33" s="113"/>
      <c r="B33" s="114"/>
    </row>
    <row r="34" spans="1:2" x14ac:dyDescent="0.3">
      <c r="A34" s="113"/>
      <c r="B34" s="114"/>
    </row>
    <row r="35" spans="1:2" ht="15" customHeight="1" thickBot="1" x14ac:dyDescent="0.35">
      <c r="A35" s="115"/>
      <c r="B35" s="116"/>
    </row>
  </sheetData>
  <mergeCells count="1">
    <mergeCell ref="A32:B35"/>
  </mergeCells>
  <hyperlinks>
    <hyperlink ref="A5" location="'Tablo 1'!A1" display="Tablo 1: Ocak-Kasım 2025 Dönemi Aylık Bazda Rafineri Üretimi" xr:uid="{00000000-0004-0000-0100-000000000000}"/>
    <hyperlink ref="A6" location="'Tablo 2-6'!A1" display="Tablo 2: Ülkelere Göre Kümülatif Petrol İthalatı (Ocak-Nisan 2026)" xr:uid="{00000000-0004-0000-0100-000001000000}"/>
    <hyperlink ref="A7" location="'Tablo 2-6'!A1" display="Tablo 3: Nisan 2026 Dönemi Lisans Türlerine ve Lisans Ünvanlarına Göre Petrol İthalatı" xr:uid="{00000000-0004-0000-0100-000002000000}"/>
    <hyperlink ref="A8" location="'Tablo 2-6'!A1" display="Tablo 4: Lisans Türlerine ve Lisans Ünvanlarına Göre Kümülatif Petrol İthalatı " xr:uid="{00000000-0004-0000-0100-000003000000}"/>
    <hyperlink ref="A9" location="'Tablo 2-6'!A1" display="Tablo 5: Aylık Bazda Petrol Ürünleri İthalat Miktarları " xr:uid="{00000000-0004-0000-0100-000004000000}"/>
    <hyperlink ref="A10" location="'Tablo 2-6'!A1" display="Tablo 6: Aylık Bazda Ham Petrol İthalat Miktarları " xr:uid="{00000000-0004-0000-0100-000005000000}"/>
    <hyperlink ref="A11" location="'Tablo 7-8'!A1" display="Tablo 7: Haziran 2026 Dönemi Lisans Türlerine ve Lisans Unvanlarına Göre Petrol İhracatı" xr:uid="{00000000-0004-0000-0100-000006000000}"/>
    <hyperlink ref="A12" location="'Tablo 7-8'!A1" display="Tablo 8: Lisans Türlerine ve Lisans Unvanlarına Göre Kümülatif Petrol İhracatı" xr:uid="{00000000-0004-0000-0100-000008000000}"/>
    <hyperlink ref="A13" location="'Tablo 9'!A1" display="Tablo 9: Kasım 2025 Dönemi Ülkelere Göre Petrol İhracatı" xr:uid="{00000000-0004-0000-0100-000009000000}"/>
    <hyperlink ref="A14" location="'Tablo 10'!A1" display="Tablo 10: Ocak-Kasım 2025 Dönemi Ülkelere Göre Petrol İhracatı" xr:uid="{00000000-0004-0000-0100-00000B000000}"/>
    <hyperlink ref="A15" location="'Tablo 11'!A1" display="Tablo 11: Aylık Bazda Ürün Türlerine Göre İhracat Miktarı" xr:uid="{00000000-0004-0000-0100-00000D000000}"/>
    <hyperlink ref="A16" location="'Tablo 12'!A1" display="Tablo 12: Kasım 2025 Lisans Sahibi Şirketlere Göre Yurtiçi Satışlar " xr:uid="{00000000-0004-0000-0100-00000F000000}"/>
    <hyperlink ref="A17" location="'Tablo 13'!A1" display="Tablo 13: Ocak-Kasım 2025 Lisans Sahibi Şirketlere Göre Yurtiçi Satışlar" xr:uid="{00000000-0004-0000-0100-000010000000}"/>
    <hyperlink ref="A18" location="'Tablo 14'!A1" display="Tablo 14: Ocak-Kasım 2025 Dönemi Dağıtıcı Lisansı Sahiplerinin Yurt İçi Akaryakıt Satışları ve Pazar Payları" xr:uid="{00000000-0004-0000-0100-000011000000}"/>
    <hyperlink ref="A19" location="'Tablo 15'!A1" display="Tablo 15: Kasım 2025 Dönemi Dağıtıcı Lisansı Sahiplerine Göre Taşıt Tanıma Sistemi (TTS) ile yapılan Akaryakıt Satışları" xr:uid="{00000000-0004-0000-0100-000012000000}"/>
    <hyperlink ref="A20" location="'Tablo 16'!A1" display="Tablo 16: Kasım 2025 Dönemi Dağıtıcı Lisansı Sahiplerine Göre Ulusal Taşıt Tanıma Sistemi (UTTS) ile Yapılan Akaryakıt Satışları" xr:uid="{00000000-0004-0000-0100-000013000000}"/>
    <hyperlink ref="A21" location="'Tablo 17'!A1" display="Tablo 17: Ocak-Kasım 2025 Dönemi Dağıtıcıların Bayi Satış Miktarları (Benzin Türleri-litre)" xr:uid="{00000000-0004-0000-0100-000014000000}"/>
    <hyperlink ref="A22" location="'Tablo 18'!A1" display="Tablo 18: 2025 Ocak - Kasım Ayında Akaryakıt Bayileri Aracılığıyla Yapılan Motorin Türündeki Satışların Dağıtıcı Lisansı Sahiplerine Göre Dağılımı (litre)" xr:uid="{00000000-0004-0000-0100-000015000000}"/>
    <hyperlink ref="A23" location="'Tablo 19'!A1" display="Tablo 19: Kasım 2025 Petrol Piyasasında Faaliyet Gösteren Lisans Sahiplerine Ürün Satışları" xr:uid="{00000000-0004-0000-0100-000016000000}"/>
    <hyperlink ref="A24" location="'Tablo 20'!A1" display="Tablo 20: Kasım 2025 Petrol Ürünü Teslimlerinin Şirketlere ve Ürün Türlerine Göre Ayrıntılı Dağılımı" xr:uid="{00000000-0004-0000-0100-000017000000}"/>
    <hyperlink ref="A25" location="'Tablo 21'!A1" display="Tablo 21: Ocak-Kasım 2025 Petrol Ürünü Teslimlerinin Şirketlere ve Ürün Türlerine Göre Ayrıntılı Dağılımı" xr:uid="{00000000-0004-0000-0100-000018000000}"/>
    <hyperlink ref="A26" location="'Tablo 22'!A1" display="Tablo 22: Kasım 2025 Dönemi Lisans Sahiplerine Göre İhrakiye Teslimleri " xr:uid="{00000000-0004-0000-0100-000019000000}"/>
    <hyperlink ref="A27" location="'Tablo 23'!A1" display="Tablo 23: Kasım 2025 İller Bazında Petrol Ürünü Teslimlerinin Şirketlere ve Ürün Türlerine Göre Ayrıntılı Dağılımı" xr:uid="{00000000-0004-0000-0100-00001A000000}"/>
    <hyperlink ref="A28" location="'Tablo 24'!A1" display="Tablo 24: Kasım 2025 İller Bazında Petrol Ürünleri Yurtiçi Satışlarının Şirketlere ve Ürün Türlerine Göre Ayrıntılı Dağılımı" xr:uid="{00000000-0004-0000-0100-00001B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44"/>
  <sheetViews>
    <sheetView topLeftCell="A25" workbookViewId="0">
      <selection activeCell="L3" sqref="L3"/>
    </sheetView>
  </sheetViews>
  <sheetFormatPr defaultRowHeight="14.4" x14ac:dyDescent="0.3"/>
  <cols>
    <col min="1" max="1" width="59.6640625" style="7" bestFit="1" customWidth="1"/>
    <col min="2" max="8" width="11.6640625" style="7" bestFit="1" customWidth="1"/>
    <col min="9" max="9" width="13.6640625" style="7" customWidth="1"/>
    <col min="10" max="16384" width="8.88671875" style="7"/>
  </cols>
  <sheetData>
    <row r="2" spans="1:9" s="8" customFormat="1" x14ac:dyDescent="0.3">
      <c r="A2" s="117" t="s">
        <v>234</v>
      </c>
      <c r="B2" s="118"/>
      <c r="C2" s="118"/>
      <c r="D2" s="118"/>
      <c r="E2" s="118"/>
      <c r="F2" s="118"/>
      <c r="G2" s="118"/>
      <c r="H2" s="118"/>
      <c r="I2" s="118"/>
    </row>
    <row r="4" spans="1:9" x14ac:dyDescent="0.3">
      <c r="A4" s="26" t="s">
        <v>235</v>
      </c>
      <c r="B4" s="25" t="s">
        <v>236</v>
      </c>
      <c r="C4" s="25" t="s">
        <v>237</v>
      </c>
      <c r="D4" s="25" t="s">
        <v>238</v>
      </c>
      <c r="E4" s="25" t="s">
        <v>239</v>
      </c>
      <c r="F4" s="25" t="s">
        <v>240</v>
      </c>
      <c r="G4" s="25" t="s">
        <v>241</v>
      </c>
      <c r="H4" s="25" t="s">
        <v>242</v>
      </c>
      <c r="I4" s="25" t="s">
        <v>243</v>
      </c>
    </row>
    <row r="5" spans="1:9" x14ac:dyDescent="0.3">
      <c r="A5" s="13" t="s">
        <v>244</v>
      </c>
      <c r="B5" s="9">
        <v>-38067.811999999998</v>
      </c>
      <c r="C5" s="9">
        <v>-61776.607000000004</v>
      </c>
      <c r="D5" s="9">
        <v>-77149.823000000004</v>
      </c>
      <c r="E5" s="9">
        <v>-76952.49500000001</v>
      </c>
      <c r="F5" s="9">
        <v>-92924.644</v>
      </c>
      <c r="G5" s="9">
        <v>-90438.350999999995</v>
      </c>
      <c r="H5" s="9">
        <v>-162825.63800000001</v>
      </c>
      <c r="I5" s="10">
        <f t="shared" ref="I5:I44" si="0">SUM(B5:H5)</f>
        <v>-600135.37000000011</v>
      </c>
    </row>
    <row r="6" spans="1:9" x14ac:dyDescent="0.3">
      <c r="A6" s="13" t="s">
        <v>245</v>
      </c>
      <c r="B6" s="9">
        <v>7243.0169999999998</v>
      </c>
      <c r="C6" s="9">
        <v>13877.023999999999</v>
      </c>
      <c r="D6" s="9">
        <v>20134.123</v>
      </c>
      <c r="E6" s="9">
        <v>3233.01</v>
      </c>
      <c r="F6" s="9">
        <v>8171.5230000000001</v>
      </c>
      <c r="G6" s="9">
        <v>9574.9539999999997</v>
      </c>
      <c r="H6" s="9">
        <v>10416.432000000001</v>
      </c>
      <c r="I6" s="10">
        <f t="shared" si="0"/>
        <v>72650.082999999999</v>
      </c>
    </row>
    <row r="7" spans="1:9" x14ac:dyDescent="0.3">
      <c r="A7" s="13" t="s">
        <v>246</v>
      </c>
      <c r="B7" s="9">
        <v>782.04499999999996</v>
      </c>
      <c r="C7" s="9">
        <v>26.18</v>
      </c>
      <c r="D7" s="9">
        <v>-0.79300000000000004</v>
      </c>
      <c r="E7" s="9">
        <v>860.27499999999998</v>
      </c>
      <c r="F7" s="9">
        <v>0.42099999999999999</v>
      </c>
      <c r="G7" s="9">
        <v>2.657</v>
      </c>
      <c r="H7" s="9">
        <v>1772.2090000000001</v>
      </c>
      <c r="I7" s="10">
        <f t="shared" si="0"/>
        <v>3442.9939999999997</v>
      </c>
    </row>
    <row r="8" spans="1:9" x14ac:dyDescent="0.3">
      <c r="A8" s="13" t="s">
        <v>247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10">
        <f t="shared" si="0"/>
        <v>0</v>
      </c>
    </row>
    <row r="9" spans="1:9" x14ac:dyDescent="0.3">
      <c r="A9" s="13" t="s">
        <v>248</v>
      </c>
      <c r="B9" s="9">
        <v>139320.223</v>
      </c>
      <c r="C9" s="9">
        <v>191778.71100000001</v>
      </c>
      <c r="D9" s="9">
        <v>255719.23499999999</v>
      </c>
      <c r="E9" s="9">
        <v>184220.429</v>
      </c>
      <c r="F9" s="9">
        <v>169677.402</v>
      </c>
      <c r="G9" s="9">
        <v>211160.86600000001</v>
      </c>
      <c r="H9" s="9">
        <v>309572.63699999999</v>
      </c>
      <c r="I9" s="10">
        <f t="shared" si="0"/>
        <v>1461449.503</v>
      </c>
    </row>
    <row r="10" spans="1:9" x14ac:dyDescent="0.3">
      <c r="A10" s="13" t="s">
        <v>249</v>
      </c>
      <c r="B10" s="9">
        <v>6399.5990000000002</v>
      </c>
      <c r="C10" s="9">
        <v>5891.0829999999996</v>
      </c>
      <c r="D10" s="9">
        <v>58109.545000000013</v>
      </c>
      <c r="E10" s="9">
        <v>128019.497</v>
      </c>
      <c r="F10" s="9">
        <v>66859.976999999999</v>
      </c>
      <c r="G10" s="9">
        <v>50780.646999999997</v>
      </c>
      <c r="H10" s="9">
        <v>43206.457000000002</v>
      </c>
      <c r="I10" s="10">
        <f t="shared" si="0"/>
        <v>359266.80499999999</v>
      </c>
    </row>
    <row r="11" spans="1:9" x14ac:dyDescent="0.3">
      <c r="A11" s="13" t="s">
        <v>250</v>
      </c>
      <c r="B11" s="9">
        <v>29661.512999999999</v>
      </c>
      <c r="C11" s="9">
        <v>43856.968000000001</v>
      </c>
      <c r="D11" s="9">
        <v>25343.062999999998</v>
      </c>
      <c r="E11" s="9">
        <v>38361.35</v>
      </c>
      <c r="F11" s="9">
        <v>43529.561999999998</v>
      </c>
      <c r="G11" s="9">
        <v>32782.321000000004</v>
      </c>
      <c r="H11" s="9">
        <v>36339.737999999998</v>
      </c>
      <c r="I11" s="10">
        <f t="shared" si="0"/>
        <v>249874.51500000001</v>
      </c>
    </row>
    <row r="12" spans="1:9" x14ac:dyDescent="0.3">
      <c r="A12" s="13" t="s">
        <v>251</v>
      </c>
      <c r="B12" s="9">
        <v>189305.52100000001</v>
      </c>
      <c r="C12" s="9">
        <v>-11251.564</v>
      </c>
      <c r="D12" s="9">
        <v>-3224.8790000000149</v>
      </c>
      <c r="E12" s="9">
        <v>21032.217000000001</v>
      </c>
      <c r="F12" s="9">
        <v>26303.294000000009</v>
      </c>
      <c r="G12" s="9">
        <v>-25825.895</v>
      </c>
      <c r="H12" s="9">
        <v>-6370.1840000000084</v>
      </c>
      <c r="I12" s="10">
        <f t="shared" si="0"/>
        <v>189968.50999999998</v>
      </c>
    </row>
    <row r="13" spans="1:9" x14ac:dyDescent="0.3">
      <c r="A13" s="13" t="s">
        <v>252</v>
      </c>
      <c r="B13" s="9">
        <v>0</v>
      </c>
      <c r="C13" s="9">
        <v>11191.768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10">
        <f t="shared" si="0"/>
        <v>11191.768</v>
      </c>
    </row>
    <row r="14" spans="1:9" x14ac:dyDescent="0.3">
      <c r="A14" s="13" t="s">
        <v>253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10">
        <f t="shared" si="0"/>
        <v>0</v>
      </c>
    </row>
    <row r="15" spans="1:9" x14ac:dyDescent="0.3">
      <c r="A15" s="13" t="s">
        <v>5</v>
      </c>
      <c r="B15" s="9">
        <v>141241.476</v>
      </c>
      <c r="C15" s="9">
        <v>118318.705</v>
      </c>
      <c r="D15" s="9">
        <v>146828.43700000001</v>
      </c>
      <c r="E15" s="9">
        <v>132307.12899999999</v>
      </c>
      <c r="F15" s="9">
        <v>142381.39300000001</v>
      </c>
      <c r="G15" s="9">
        <v>153128.73199999999</v>
      </c>
      <c r="H15" s="9">
        <v>154562.133</v>
      </c>
      <c r="I15" s="10">
        <f t="shared" si="0"/>
        <v>988768.005</v>
      </c>
    </row>
    <row r="16" spans="1:9" x14ac:dyDescent="0.3">
      <c r="A16" s="13" t="s">
        <v>254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10">
        <f t="shared" si="0"/>
        <v>0</v>
      </c>
    </row>
    <row r="17" spans="1:9" x14ac:dyDescent="0.3">
      <c r="A17" s="13" t="s">
        <v>255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10">
        <f t="shared" si="0"/>
        <v>0</v>
      </c>
    </row>
    <row r="18" spans="1:9" x14ac:dyDescent="0.3">
      <c r="A18" s="13" t="s">
        <v>256</v>
      </c>
      <c r="B18" s="9">
        <v>-14361.544</v>
      </c>
      <c r="C18" s="9">
        <v>-11126.02</v>
      </c>
      <c r="D18" s="9">
        <v>-18837.695</v>
      </c>
      <c r="E18" s="9">
        <v>-2857.9</v>
      </c>
      <c r="F18" s="9">
        <v>-5189.6620000000003</v>
      </c>
      <c r="G18" s="9">
        <v>-5379.5280000000002</v>
      </c>
      <c r="H18" s="9">
        <v>-4595.518</v>
      </c>
      <c r="I18" s="10">
        <f t="shared" si="0"/>
        <v>-62347.866999999998</v>
      </c>
    </row>
    <row r="19" spans="1:9" x14ac:dyDescent="0.3">
      <c r="A19" s="13" t="s">
        <v>7</v>
      </c>
      <c r="B19" s="9">
        <v>100.28700000000001</v>
      </c>
      <c r="C19" s="9">
        <v>99.245000000000005</v>
      </c>
      <c r="D19" s="9">
        <v>395.24</v>
      </c>
      <c r="E19" s="9">
        <v>0</v>
      </c>
      <c r="F19" s="9">
        <v>0</v>
      </c>
      <c r="G19" s="9">
        <v>0</v>
      </c>
      <c r="H19" s="9">
        <v>397.166</v>
      </c>
      <c r="I19" s="10">
        <f t="shared" si="0"/>
        <v>991.9380000000001</v>
      </c>
    </row>
    <row r="20" spans="1:9" x14ac:dyDescent="0.3">
      <c r="A20" s="13" t="s">
        <v>257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10">
        <f t="shared" si="0"/>
        <v>0</v>
      </c>
    </row>
    <row r="21" spans="1:9" x14ac:dyDescent="0.3">
      <c r="A21" s="13" t="s">
        <v>258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10">
        <f t="shared" si="0"/>
        <v>0</v>
      </c>
    </row>
    <row r="22" spans="1:9" x14ac:dyDescent="0.3">
      <c r="A22" s="13" t="s">
        <v>259</v>
      </c>
      <c r="B22" s="9">
        <v>-39683.430000000008</v>
      </c>
      <c r="C22" s="9">
        <v>51347.93700000002</v>
      </c>
      <c r="D22" s="9">
        <v>-54619.292000000001</v>
      </c>
      <c r="E22" s="9">
        <v>-56678.125000000007</v>
      </c>
      <c r="F22" s="9">
        <v>-80695.991999999998</v>
      </c>
      <c r="G22" s="9">
        <v>-27115.454000000002</v>
      </c>
      <c r="H22" s="9">
        <v>-25044.800999999999</v>
      </c>
      <c r="I22" s="10">
        <f t="shared" si="0"/>
        <v>-232489.15700000001</v>
      </c>
    </row>
    <row r="23" spans="1:9" x14ac:dyDescent="0.3">
      <c r="A23" s="13" t="s">
        <v>260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10">
        <f t="shared" si="0"/>
        <v>0</v>
      </c>
    </row>
    <row r="24" spans="1:9" x14ac:dyDescent="0.3">
      <c r="A24" s="13" t="s">
        <v>261</v>
      </c>
      <c r="B24" s="9">
        <v>511781.071</v>
      </c>
      <c r="C24" s="9">
        <v>488028.30499999999</v>
      </c>
      <c r="D24" s="9">
        <v>679578.81200000003</v>
      </c>
      <c r="E24" s="9">
        <v>669984.94699999993</v>
      </c>
      <c r="F24" s="9">
        <v>571563.22400000005</v>
      </c>
      <c r="G24" s="9">
        <v>583385.41200000001</v>
      </c>
      <c r="H24" s="9">
        <v>578570.1540000001</v>
      </c>
      <c r="I24" s="10">
        <f t="shared" si="0"/>
        <v>4082891.9249999998</v>
      </c>
    </row>
    <row r="25" spans="1:9" x14ac:dyDescent="0.3">
      <c r="A25" s="13" t="s">
        <v>262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10">
        <f t="shared" si="0"/>
        <v>0</v>
      </c>
    </row>
    <row r="26" spans="1:9" x14ac:dyDescent="0.3">
      <c r="A26" s="13" t="s">
        <v>263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10">
        <f t="shared" si="0"/>
        <v>0</v>
      </c>
    </row>
    <row r="27" spans="1:9" x14ac:dyDescent="0.3">
      <c r="A27" s="13" t="s">
        <v>264</v>
      </c>
      <c r="B27" s="9">
        <v>14185.395</v>
      </c>
      <c r="C27" s="9">
        <v>12509.103999999999</v>
      </c>
      <c r="D27" s="9">
        <v>10335.245999999999</v>
      </c>
      <c r="E27" s="9">
        <v>3230.0329999999999</v>
      </c>
      <c r="F27" s="9">
        <v>3064.2730000000001</v>
      </c>
      <c r="G27" s="9">
        <v>3043.8560000000002</v>
      </c>
      <c r="H27" s="9">
        <v>2950.6579999999999</v>
      </c>
      <c r="I27" s="10">
        <f t="shared" si="0"/>
        <v>49318.565000000002</v>
      </c>
    </row>
    <row r="28" spans="1:9" x14ac:dyDescent="0.3">
      <c r="A28" s="13" t="s">
        <v>265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10">
        <f t="shared" si="0"/>
        <v>0</v>
      </c>
    </row>
    <row r="29" spans="1:9" x14ac:dyDescent="0.3">
      <c r="A29" s="13" t="s">
        <v>266</v>
      </c>
      <c r="B29" s="9">
        <v>470317.39199999999</v>
      </c>
      <c r="C29" s="9">
        <v>399671.06300000002</v>
      </c>
      <c r="D29" s="9">
        <v>526850.54600000009</v>
      </c>
      <c r="E29" s="9">
        <v>445902.02</v>
      </c>
      <c r="F29" s="9">
        <v>498369.19099999999</v>
      </c>
      <c r="G29" s="9">
        <v>520227.76599999989</v>
      </c>
      <c r="H29" s="9">
        <v>565954.022</v>
      </c>
      <c r="I29" s="10">
        <f t="shared" si="0"/>
        <v>3427292</v>
      </c>
    </row>
    <row r="30" spans="1:9" x14ac:dyDescent="0.3">
      <c r="A30" s="13" t="s">
        <v>267</v>
      </c>
      <c r="B30" s="9">
        <v>2699.6390000000001</v>
      </c>
      <c r="C30" s="9">
        <v>-680.95699999999999</v>
      </c>
      <c r="D30" s="9">
        <v>1270.92</v>
      </c>
      <c r="E30" s="9">
        <v>0</v>
      </c>
      <c r="F30" s="9">
        <v>1742.027</v>
      </c>
      <c r="G30" s="9">
        <v>1732.9259999999999</v>
      </c>
      <c r="H30" s="9">
        <v>1742.874</v>
      </c>
      <c r="I30" s="10">
        <f t="shared" si="0"/>
        <v>8507.4290000000001</v>
      </c>
    </row>
    <row r="31" spans="1:9" x14ac:dyDescent="0.3">
      <c r="A31" s="13" t="s">
        <v>268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10">
        <f t="shared" si="0"/>
        <v>0</v>
      </c>
    </row>
    <row r="32" spans="1:9" x14ac:dyDescent="0.3">
      <c r="A32" s="13" t="s">
        <v>269</v>
      </c>
      <c r="B32" s="9">
        <v>90186.57</v>
      </c>
      <c r="C32" s="9">
        <v>85182.512000000002</v>
      </c>
      <c r="D32" s="9">
        <v>112294.505</v>
      </c>
      <c r="E32" s="9">
        <v>105115.359</v>
      </c>
      <c r="F32" s="9">
        <v>114920.497</v>
      </c>
      <c r="G32" s="9">
        <v>109567.573</v>
      </c>
      <c r="H32" s="9">
        <v>109362.988</v>
      </c>
      <c r="I32" s="10">
        <f t="shared" si="0"/>
        <v>726630.00399999996</v>
      </c>
    </row>
    <row r="33" spans="1:9" x14ac:dyDescent="0.3">
      <c r="A33" s="13" t="s">
        <v>270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10">
        <f t="shared" si="0"/>
        <v>0</v>
      </c>
    </row>
    <row r="34" spans="1:9" x14ac:dyDescent="0.3">
      <c r="A34" s="13" t="s">
        <v>271</v>
      </c>
      <c r="B34" s="9">
        <v>1359011.176</v>
      </c>
      <c r="C34" s="9">
        <v>1203133.818</v>
      </c>
      <c r="D34" s="9">
        <v>1459685.8149999999</v>
      </c>
      <c r="E34" s="9">
        <v>1294797.9350000001</v>
      </c>
      <c r="F34" s="9">
        <v>1443798.7009999999</v>
      </c>
      <c r="G34" s="9">
        <v>1429804.66</v>
      </c>
      <c r="H34" s="9">
        <v>1513247.43</v>
      </c>
      <c r="I34" s="10">
        <f t="shared" si="0"/>
        <v>9703479.5350000001</v>
      </c>
    </row>
    <row r="35" spans="1:9" x14ac:dyDescent="0.3">
      <c r="A35" s="13" t="s">
        <v>272</v>
      </c>
      <c r="B35" s="9">
        <v>0</v>
      </c>
      <c r="C35" s="9">
        <v>0</v>
      </c>
      <c r="D35" s="9">
        <v>8301.1329999999998</v>
      </c>
      <c r="E35" s="9">
        <v>5583.4137140000003</v>
      </c>
      <c r="F35" s="9">
        <v>24803.978658</v>
      </c>
      <c r="G35" s="9">
        <v>42761.499000000003</v>
      </c>
      <c r="H35" s="9">
        <v>34986.472000000002</v>
      </c>
      <c r="I35" s="10">
        <f t="shared" si="0"/>
        <v>116436.49637200002</v>
      </c>
    </row>
    <row r="36" spans="1:9" x14ac:dyDescent="0.3">
      <c r="A36" s="13" t="s">
        <v>273</v>
      </c>
      <c r="B36" s="9">
        <v>124073.85</v>
      </c>
      <c r="C36" s="9">
        <v>148514.70600000001</v>
      </c>
      <c r="D36" s="9">
        <v>139971.58199999999</v>
      </c>
      <c r="E36" s="9">
        <v>143578.54399999999</v>
      </c>
      <c r="F36" s="9">
        <v>163331.52100000001</v>
      </c>
      <c r="G36" s="9">
        <v>150223.299</v>
      </c>
      <c r="H36" s="9">
        <v>152560.348</v>
      </c>
      <c r="I36" s="10">
        <f t="shared" si="0"/>
        <v>1022253.85</v>
      </c>
    </row>
    <row r="37" spans="1:9" x14ac:dyDescent="0.3">
      <c r="A37" s="13" t="s">
        <v>274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10">
        <f t="shared" si="0"/>
        <v>0</v>
      </c>
    </row>
    <row r="38" spans="1:9" x14ac:dyDescent="0.3">
      <c r="A38" s="13" t="s">
        <v>275</v>
      </c>
      <c r="B38" s="9">
        <v>155961.55100000001</v>
      </c>
      <c r="C38" s="9">
        <v>139105.38200000001</v>
      </c>
      <c r="D38" s="9">
        <v>160125.58199999999</v>
      </c>
      <c r="E38" s="9">
        <v>141247.22</v>
      </c>
      <c r="F38" s="9">
        <v>144239.65</v>
      </c>
      <c r="G38" s="9">
        <v>155369.61900000001</v>
      </c>
      <c r="H38" s="9">
        <v>143225.166</v>
      </c>
      <c r="I38" s="10">
        <f t="shared" si="0"/>
        <v>1039274.1699999999</v>
      </c>
    </row>
    <row r="39" spans="1:9" x14ac:dyDescent="0.3">
      <c r="A39" s="13" t="s">
        <v>276</v>
      </c>
      <c r="B39" s="9">
        <v>96796.92</v>
      </c>
      <c r="C39" s="9">
        <v>83144.132000000012</v>
      </c>
      <c r="D39" s="9">
        <v>106248.69100000001</v>
      </c>
      <c r="E39" s="9">
        <v>102580.524</v>
      </c>
      <c r="F39" s="9">
        <v>122159.527</v>
      </c>
      <c r="G39" s="9">
        <v>105837.08199999999</v>
      </c>
      <c r="H39" s="9">
        <v>126954.85</v>
      </c>
      <c r="I39" s="10">
        <f t="shared" si="0"/>
        <v>743721.72599999991</v>
      </c>
    </row>
    <row r="40" spans="1:9" x14ac:dyDescent="0.3">
      <c r="A40" s="13" t="s">
        <v>277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10">
        <f t="shared" si="0"/>
        <v>0</v>
      </c>
    </row>
    <row r="41" spans="1:9" x14ac:dyDescent="0.3">
      <c r="A41" s="13" t="s">
        <v>278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10">
        <f t="shared" si="0"/>
        <v>0</v>
      </c>
    </row>
    <row r="42" spans="1:9" x14ac:dyDescent="0.3">
      <c r="A42" s="13" t="s">
        <v>279</v>
      </c>
      <c r="B42" s="9">
        <v>54366.625999999997</v>
      </c>
      <c r="C42" s="9">
        <v>85293.603000000003</v>
      </c>
      <c r="D42" s="9">
        <v>84761.817999999999</v>
      </c>
      <c r="E42" s="9">
        <v>-33729.919999999998</v>
      </c>
      <c r="F42" s="9">
        <v>929.76300000000003</v>
      </c>
      <c r="G42" s="9">
        <v>84864.819000000003</v>
      </c>
      <c r="H42" s="9">
        <v>-332.76400000000001</v>
      </c>
      <c r="I42" s="10">
        <f t="shared" si="0"/>
        <v>276153.94499999995</v>
      </c>
    </row>
    <row r="43" spans="1:9" x14ac:dyDescent="0.3">
      <c r="A43" s="13" t="s">
        <v>280</v>
      </c>
      <c r="B43" s="9">
        <v>-48514.704999999987</v>
      </c>
      <c r="C43" s="9">
        <v>-24010.89</v>
      </c>
      <c r="D43" s="9">
        <v>-48317.623000000007</v>
      </c>
      <c r="E43" s="9">
        <v>-49776.44</v>
      </c>
      <c r="F43" s="9">
        <v>-73302.805999999997</v>
      </c>
      <c r="G43" s="9">
        <v>-89929.910999999993</v>
      </c>
      <c r="H43" s="9">
        <v>-54604.694000000003</v>
      </c>
      <c r="I43" s="10">
        <f t="shared" si="0"/>
        <v>-388457.06900000002</v>
      </c>
    </row>
    <row r="44" spans="1:9" x14ac:dyDescent="0.3">
      <c r="A44" s="11" t="s">
        <v>281</v>
      </c>
      <c r="B44" s="12">
        <v>3252806.38</v>
      </c>
      <c r="C44" s="12">
        <v>2972124.2080000001</v>
      </c>
      <c r="D44" s="12">
        <v>3593804.1880000001</v>
      </c>
      <c r="E44" s="12">
        <v>3200059.0227140002</v>
      </c>
      <c r="F44" s="12">
        <v>3293732.8206580002</v>
      </c>
      <c r="G44" s="12">
        <v>3405559.5490000001</v>
      </c>
      <c r="H44" s="12">
        <v>3532048.1349999998</v>
      </c>
      <c r="I44" s="12">
        <f t="shared" si="0"/>
        <v>23250134.303372003</v>
      </c>
    </row>
  </sheetData>
  <mergeCells count="1">
    <mergeCell ref="A2:I2"/>
  </mergeCell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L109"/>
  <sheetViews>
    <sheetView topLeftCell="A94" zoomScale="85" zoomScaleNormal="85" workbookViewId="0">
      <selection activeCell="A13" sqref="A13"/>
    </sheetView>
  </sheetViews>
  <sheetFormatPr defaultRowHeight="14.4" x14ac:dyDescent="0.3"/>
  <cols>
    <col min="1" max="1" width="87.6640625" style="27" bestFit="1" customWidth="1"/>
    <col min="2" max="2" width="17.33203125" style="27" customWidth="1"/>
    <col min="3" max="3" width="12.77734375" style="27" customWidth="1"/>
    <col min="4" max="4" width="16.77734375" style="27" customWidth="1"/>
    <col min="5" max="5" width="14.6640625" style="27" customWidth="1"/>
    <col min="6" max="6" width="15.6640625" style="27" customWidth="1"/>
    <col min="7" max="7" width="16.109375" style="27" customWidth="1"/>
    <col min="8" max="8" width="14.44140625" style="27" customWidth="1"/>
    <col min="9" max="9" width="18.88671875" style="27" customWidth="1"/>
    <col min="10" max="10" width="17" style="27" customWidth="1"/>
    <col min="11" max="11" width="14.5546875" style="27" customWidth="1"/>
    <col min="12" max="16384" width="8.88671875" style="27"/>
  </cols>
  <sheetData>
    <row r="3" spans="1:11" x14ac:dyDescent="0.3">
      <c r="A3" s="121" t="s">
        <v>282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</row>
    <row r="4" spans="1:11" x14ac:dyDescent="0.3"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 ht="28.8" x14ac:dyDescent="0.3">
      <c r="A5" s="29" t="s">
        <v>283</v>
      </c>
      <c r="B5" s="29" t="s">
        <v>257</v>
      </c>
      <c r="C5" s="29" t="s">
        <v>3</v>
      </c>
      <c r="D5" s="29" t="s">
        <v>9</v>
      </c>
      <c r="E5" s="29" t="s">
        <v>6</v>
      </c>
      <c r="F5" s="29" t="s">
        <v>8</v>
      </c>
      <c r="G5" s="29" t="s">
        <v>4</v>
      </c>
      <c r="H5" s="29" t="s">
        <v>5</v>
      </c>
      <c r="I5" s="29" t="s">
        <v>284</v>
      </c>
      <c r="J5" s="29" t="s">
        <v>285</v>
      </c>
    </row>
    <row r="6" spans="1:11" x14ac:dyDescent="0.3">
      <c r="A6" s="30" t="s">
        <v>286</v>
      </c>
      <c r="B6" s="31">
        <v>5007155.1969999997</v>
      </c>
      <c r="C6" s="31">
        <v>0</v>
      </c>
      <c r="D6" s="31">
        <v>5055790.2329999898</v>
      </c>
      <c r="E6" s="31">
        <v>0</v>
      </c>
      <c r="F6" s="31">
        <v>413690.02600000001</v>
      </c>
      <c r="G6" s="31">
        <v>16271.565000000001</v>
      </c>
      <c r="H6" s="31">
        <v>1484229.2220000001</v>
      </c>
      <c r="I6" s="31">
        <v>11977136.243000001</v>
      </c>
      <c r="J6" s="31">
        <v>43.208611157129397</v>
      </c>
    </row>
    <row r="7" spans="1:11" x14ac:dyDescent="0.3">
      <c r="A7" s="30" t="s">
        <v>287</v>
      </c>
      <c r="B7" s="31">
        <v>3415230.6340000001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44901.307999999997</v>
      </c>
      <c r="I7" s="31">
        <v>3460131.9419999998</v>
      </c>
      <c r="J7" s="31">
        <v>12.482741500216299</v>
      </c>
    </row>
    <row r="8" spans="1:11" x14ac:dyDescent="0.3">
      <c r="A8" s="30" t="s">
        <v>288</v>
      </c>
      <c r="B8" s="31">
        <v>3211495.6329999999</v>
      </c>
      <c r="C8" s="31">
        <v>0</v>
      </c>
      <c r="D8" s="31">
        <v>0</v>
      </c>
      <c r="E8" s="31">
        <v>0</v>
      </c>
      <c r="F8" s="31">
        <v>0</v>
      </c>
      <c r="G8" s="31">
        <v>650</v>
      </c>
      <c r="H8" s="31">
        <v>0</v>
      </c>
      <c r="I8" s="31">
        <v>3212145.6329999999</v>
      </c>
      <c r="J8" s="31">
        <v>11.588108277342601</v>
      </c>
    </row>
    <row r="9" spans="1:11" x14ac:dyDescent="0.3">
      <c r="A9" s="30" t="s">
        <v>289</v>
      </c>
      <c r="B9" s="31">
        <v>1390899.61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1390899.61</v>
      </c>
      <c r="J9" s="31">
        <v>5.0177971751985</v>
      </c>
    </row>
    <row r="10" spans="1:11" x14ac:dyDescent="0.3">
      <c r="A10" s="30" t="s">
        <v>290</v>
      </c>
      <c r="B10" s="31">
        <v>1122474.9509999999</v>
      </c>
      <c r="C10" s="31">
        <v>0</v>
      </c>
      <c r="D10" s="31">
        <v>133499.989</v>
      </c>
      <c r="E10" s="31">
        <v>0</v>
      </c>
      <c r="F10" s="31">
        <v>0</v>
      </c>
      <c r="G10" s="31">
        <v>6553.6880000000001</v>
      </c>
      <c r="H10" s="31">
        <v>0</v>
      </c>
      <c r="I10" s="31">
        <v>1262528.628</v>
      </c>
      <c r="J10" s="31">
        <v>4.5546871518539298</v>
      </c>
    </row>
    <row r="11" spans="1:11" x14ac:dyDescent="0.3">
      <c r="A11" s="30" t="s">
        <v>291</v>
      </c>
      <c r="B11" s="31">
        <v>1134250.048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19992.169000000002</v>
      </c>
      <c r="I11" s="31">
        <v>1154242.2169999999</v>
      </c>
      <c r="J11" s="31">
        <v>4.1640340498459496</v>
      </c>
    </row>
    <row r="12" spans="1:11" x14ac:dyDescent="0.3">
      <c r="A12" s="30" t="s">
        <v>292</v>
      </c>
      <c r="B12" s="31">
        <v>1017446.654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1017446.654</v>
      </c>
      <c r="J12" s="31">
        <v>3.6705315823306299</v>
      </c>
    </row>
    <row r="13" spans="1:11" x14ac:dyDescent="0.3">
      <c r="A13" s="30" t="s">
        <v>293</v>
      </c>
      <c r="B13" s="31">
        <v>903446.63500000001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903446.63500000001</v>
      </c>
      <c r="J13" s="31">
        <v>3.2592661184552298</v>
      </c>
    </row>
    <row r="14" spans="1:11" x14ac:dyDescent="0.3">
      <c r="A14" s="30" t="s">
        <v>294</v>
      </c>
      <c r="B14" s="31">
        <v>515325.71799999999</v>
      </c>
      <c r="C14" s="31">
        <v>25678.087</v>
      </c>
      <c r="D14" s="31">
        <v>157026.07699999999</v>
      </c>
      <c r="E14" s="31">
        <v>20000</v>
      </c>
      <c r="F14" s="31">
        <v>0</v>
      </c>
      <c r="G14" s="31">
        <v>11892.61</v>
      </c>
      <c r="H14" s="31">
        <v>0</v>
      </c>
      <c r="I14" s="31">
        <v>729922.49199999997</v>
      </c>
      <c r="J14" s="31">
        <v>2.63326194941664</v>
      </c>
    </row>
    <row r="15" spans="1:11" x14ac:dyDescent="0.3">
      <c r="A15" s="30" t="s">
        <v>295</v>
      </c>
      <c r="B15" s="31">
        <v>71188.073000000004</v>
      </c>
      <c r="C15" s="31">
        <v>0</v>
      </c>
      <c r="D15" s="31">
        <v>565231.98800000001</v>
      </c>
      <c r="E15" s="31">
        <v>0</v>
      </c>
      <c r="F15" s="31">
        <v>40116.190999999999</v>
      </c>
      <c r="G15" s="31">
        <v>4552.5320000000002</v>
      </c>
      <c r="H15" s="31">
        <v>0</v>
      </c>
      <c r="I15" s="31">
        <v>681088.78399999999</v>
      </c>
      <c r="J15" s="31">
        <v>2.4570898948016699</v>
      </c>
    </row>
    <row r="16" spans="1:11" x14ac:dyDescent="0.3">
      <c r="A16" s="30" t="s">
        <v>296</v>
      </c>
      <c r="B16" s="31">
        <v>272861.54700000002</v>
      </c>
      <c r="C16" s="31">
        <v>0</v>
      </c>
      <c r="D16" s="31">
        <v>0</v>
      </c>
      <c r="E16" s="31">
        <v>0</v>
      </c>
      <c r="F16" s="31">
        <v>42506.17</v>
      </c>
      <c r="G16" s="31">
        <v>0</v>
      </c>
      <c r="H16" s="31">
        <v>0</v>
      </c>
      <c r="I16" s="31">
        <v>315367.717</v>
      </c>
      <c r="J16" s="31">
        <v>1.1377177965499601</v>
      </c>
    </row>
    <row r="17" spans="1:10" x14ac:dyDescent="0.3">
      <c r="A17" s="30" t="s">
        <v>297</v>
      </c>
      <c r="B17" s="31">
        <v>212496.424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212496.424</v>
      </c>
      <c r="J17" s="31">
        <v>0.76660022651597504</v>
      </c>
    </row>
    <row r="18" spans="1:10" x14ac:dyDescent="0.3">
      <c r="A18" s="30" t="s">
        <v>298</v>
      </c>
      <c r="B18" s="32"/>
      <c r="C18" s="31">
        <v>0</v>
      </c>
      <c r="D18" s="31">
        <v>166514.269</v>
      </c>
      <c r="E18" s="31">
        <v>0</v>
      </c>
      <c r="F18" s="31">
        <v>42500</v>
      </c>
      <c r="G18" s="31">
        <v>0</v>
      </c>
      <c r="H18" s="31">
        <v>2</v>
      </c>
      <c r="I18" s="31">
        <v>209016.269</v>
      </c>
      <c r="J18" s="31">
        <v>0.75404525000817901</v>
      </c>
    </row>
    <row r="19" spans="1:10" x14ac:dyDescent="0.3">
      <c r="A19" s="30" t="s">
        <v>299</v>
      </c>
      <c r="B19" s="32"/>
      <c r="C19" s="31">
        <v>0</v>
      </c>
      <c r="D19" s="31">
        <v>2017.86</v>
      </c>
      <c r="E19" s="31">
        <v>2948.3249999999998</v>
      </c>
      <c r="F19" s="31">
        <v>1689.39</v>
      </c>
      <c r="G19" s="31">
        <v>250</v>
      </c>
      <c r="H19" s="31">
        <v>138322.14499999999</v>
      </c>
      <c r="I19" s="31">
        <v>145227.72</v>
      </c>
      <c r="J19" s="31">
        <v>0.52392224279688904</v>
      </c>
    </row>
    <row r="20" spans="1:10" x14ac:dyDescent="0.3">
      <c r="A20" s="30" t="s">
        <v>300</v>
      </c>
      <c r="B20" s="31">
        <v>132396.13</v>
      </c>
      <c r="C20" s="31">
        <v>0</v>
      </c>
      <c r="D20" s="31">
        <v>0</v>
      </c>
      <c r="E20" s="31">
        <v>0</v>
      </c>
      <c r="F20" s="31">
        <v>0</v>
      </c>
      <c r="G20" s="31">
        <v>865</v>
      </c>
      <c r="H20" s="31">
        <v>0</v>
      </c>
      <c r="I20" s="31">
        <v>133261.13</v>
      </c>
      <c r="J20" s="31">
        <v>0.48075167817306402</v>
      </c>
    </row>
    <row r="21" spans="1:10" x14ac:dyDescent="0.3">
      <c r="A21" s="30" t="s">
        <v>301</v>
      </c>
      <c r="B21" s="31">
        <v>131830.1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131830.1</v>
      </c>
      <c r="J21" s="31">
        <v>0.47558910695656598</v>
      </c>
    </row>
    <row r="22" spans="1:10" x14ac:dyDescent="0.3">
      <c r="A22" s="30" t="s">
        <v>302</v>
      </c>
      <c r="B22" s="31">
        <v>103697.198</v>
      </c>
      <c r="C22" s="31">
        <v>0</v>
      </c>
      <c r="D22" s="31">
        <v>79.415000000000006</v>
      </c>
      <c r="E22" s="31">
        <v>0</v>
      </c>
      <c r="F22" s="31">
        <v>0</v>
      </c>
      <c r="G22" s="31">
        <v>0</v>
      </c>
      <c r="H22" s="31">
        <v>0</v>
      </c>
      <c r="I22" s="31">
        <v>103776.613</v>
      </c>
      <c r="J22" s="31">
        <v>0.37438359448750402</v>
      </c>
    </row>
    <row r="23" spans="1:10" x14ac:dyDescent="0.3">
      <c r="A23" s="30" t="s">
        <v>303</v>
      </c>
      <c r="B23" s="32"/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96424.493000000002</v>
      </c>
      <c r="I23" s="31">
        <v>96424.493000000002</v>
      </c>
      <c r="J23" s="31">
        <v>0.34786015116888802</v>
      </c>
    </row>
    <row r="24" spans="1:10" x14ac:dyDescent="0.3">
      <c r="A24" s="30" t="s">
        <v>304</v>
      </c>
      <c r="B24" s="31">
        <v>93553.407999999996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93553.407999999996</v>
      </c>
      <c r="J24" s="31">
        <v>0.33750245022542802</v>
      </c>
    </row>
    <row r="25" spans="1:10" x14ac:dyDescent="0.3">
      <c r="A25" s="30" t="s">
        <v>305</v>
      </c>
      <c r="B25" s="31">
        <v>71902.832999999999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71902.832999999999</v>
      </c>
      <c r="J25" s="31">
        <v>0.259396026659443</v>
      </c>
    </row>
    <row r="26" spans="1:10" x14ac:dyDescent="0.3">
      <c r="A26" s="30" t="s">
        <v>306</v>
      </c>
      <c r="B26" s="32"/>
      <c r="C26" s="31">
        <v>0</v>
      </c>
      <c r="D26" s="31">
        <v>0</v>
      </c>
      <c r="E26" s="31">
        <v>7827.8540000000003</v>
      </c>
      <c r="F26" s="31">
        <v>0</v>
      </c>
      <c r="G26" s="31">
        <v>89.433000000000007</v>
      </c>
      <c r="H26" s="31">
        <v>53847.347999999998</v>
      </c>
      <c r="I26" s="31">
        <v>61764.635000000002</v>
      </c>
      <c r="J26" s="31">
        <v>0.22282155290141001</v>
      </c>
    </row>
    <row r="27" spans="1:10" x14ac:dyDescent="0.3">
      <c r="A27" s="30" t="s">
        <v>307</v>
      </c>
      <c r="B27" s="32"/>
      <c r="C27" s="31">
        <v>59652.464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59652.464</v>
      </c>
      <c r="J27" s="31">
        <v>0.21520170341612899</v>
      </c>
    </row>
    <row r="28" spans="1:10" x14ac:dyDescent="0.3">
      <c r="A28" s="30" t="s">
        <v>308</v>
      </c>
      <c r="B28" s="32"/>
      <c r="C28" s="31">
        <v>29834.077000000001</v>
      </c>
      <c r="D28" s="31">
        <v>28594.253000000001</v>
      </c>
      <c r="E28" s="31">
        <v>0</v>
      </c>
      <c r="F28" s="31">
        <v>0</v>
      </c>
      <c r="G28" s="31">
        <v>0</v>
      </c>
      <c r="H28" s="31">
        <v>0</v>
      </c>
      <c r="I28" s="31">
        <v>58428.33</v>
      </c>
      <c r="J28" s="31">
        <v>0.21078552838588099</v>
      </c>
    </row>
    <row r="29" spans="1:10" x14ac:dyDescent="0.3">
      <c r="A29" s="30" t="s">
        <v>309</v>
      </c>
      <c r="B29" s="32"/>
      <c r="C29" s="31">
        <v>0</v>
      </c>
      <c r="D29" s="31">
        <v>0</v>
      </c>
      <c r="E29" s="31">
        <v>49965.726000000002</v>
      </c>
      <c r="F29" s="31">
        <v>0</v>
      </c>
      <c r="G29" s="31">
        <v>0</v>
      </c>
      <c r="H29" s="31">
        <v>0</v>
      </c>
      <c r="I29" s="31">
        <v>49965.726000000002</v>
      </c>
      <c r="J29" s="31">
        <v>0.18025591277543199</v>
      </c>
    </row>
    <row r="30" spans="1:10" x14ac:dyDescent="0.3">
      <c r="A30" s="30" t="s">
        <v>310</v>
      </c>
      <c r="B30" s="31">
        <v>46332.004999999997</v>
      </c>
      <c r="C30" s="31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46332.004999999997</v>
      </c>
      <c r="J30" s="31">
        <v>0.167146932919395</v>
      </c>
    </row>
    <row r="31" spans="1:10" x14ac:dyDescent="0.3">
      <c r="A31" s="30" t="s">
        <v>311</v>
      </c>
      <c r="B31" s="31">
        <v>36468.434999999998</v>
      </c>
      <c r="C31" s="31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36468.434999999998</v>
      </c>
      <c r="J31" s="31">
        <v>0.13156320471389699</v>
      </c>
    </row>
    <row r="32" spans="1:10" x14ac:dyDescent="0.3">
      <c r="A32" s="30" t="s">
        <v>312</v>
      </c>
      <c r="B32" s="32"/>
      <c r="C32" s="31">
        <v>0</v>
      </c>
      <c r="D32" s="31">
        <v>0</v>
      </c>
      <c r="E32" s="31">
        <v>31974.113000000001</v>
      </c>
      <c r="F32" s="31">
        <v>210.828</v>
      </c>
      <c r="G32" s="31">
        <v>0</v>
      </c>
      <c r="H32" s="31">
        <v>0</v>
      </c>
      <c r="I32" s="31">
        <v>32184.940999999999</v>
      </c>
      <c r="J32" s="31">
        <v>0.116110109509435</v>
      </c>
    </row>
    <row r="33" spans="1:10" x14ac:dyDescent="0.3">
      <c r="A33" s="30" t="s">
        <v>313</v>
      </c>
      <c r="B33" s="32"/>
      <c r="C33" s="31">
        <v>0</v>
      </c>
      <c r="D33" s="31">
        <v>0</v>
      </c>
      <c r="E33" s="31">
        <v>0</v>
      </c>
      <c r="F33" s="31">
        <v>27000</v>
      </c>
      <c r="G33" s="31">
        <v>0</v>
      </c>
      <c r="H33" s="31">
        <v>0</v>
      </c>
      <c r="I33" s="31">
        <v>27000</v>
      </c>
      <c r="J33" s="31">
        <v>9.7404962052120694E-2</v>
      </c>
    </row>
    <row r="34" spans="1:10" x14ac:dyDescent="0.3">
      <c r="A34" s="30" t="s">
        <v>314</v>
      </c>
      <c r="B34" s="31">
        <v>10000</v>
      </c>
      <c r="C34" s="31">
        <v>0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10000</v>
      </c>
      <c r="J34" s="31">
        <v>3.6075911871155802E-2</v>
      </c>
    </row>
    <row r="35" spans="1:10" x14ac:dyDescent="0.3">
      <c r="A35" s="30" t="s">
        <v>315</v>
      </c>
      <c r="B35" s="32"/>
      <c r="C35" s="31">
        <v>0</v>
      </c>
      <c r="D35" s="31">
        <v>8.25</v>
      </c>
      <c r="E35" s="31">
        <v>0</v>
      </c>
      <c r="F35" s="31">
        <v>0</v>
      </c>
      <c r="G35" s="31">
        <v>8999.3130000000001</v>
      </c>
      <c r="H35" s="31">
        <v>0</v>
      </c>
      <c r="I35" s="31">
        <v>9007.5630000000001</v>
      </c>
      <c r="J35" s="31">
        <v>3.2495604896188399E-2</v>
      </c>
    </row>
    <row r="36" spans="1:10" x14ac:dyDescent="0.3">
      <c r="A36" s="30" t="s">
        <v>316</v>
      </c>
      <c r="B36" s="32"/>
      <c r="C36" s="31">
        <v>0</v>
      </c>
      <c r="D36" s="31">
        <v>0</v>
      </c>
      <c r="E36" s="31">
        <v>0</v>
      </c>
      <c r="F36" s="31">
        <v>0</v>
      </c>
      <c r="G36" s="31">
        <v>7222.5</v>
      </c>
      <c r="H36" s="31">
        <v>0</v>
      </c>
      <c r="I36" s="31">
        <v>7222.5</v>
      </c>
      <c r="J36" s="31">
        <v>2.6055827348942299E-2</v>
      </c>
    </row>
    <row r="37" spans="1:10" x14ac:dyDescent="0.3">
      <c r="A37" s="30" t="s">
        <v>317</v>
      </c>
      <c r="B37" s="32"/>
      <c r="C37" s="31">
        <v>0</v>
      </c>
      <c r="D37" s="31">
        <v>5830.0219999999999</v>
      </c>
      <c r="E37" s="31">
        <v>0</v>
      </c>
      <c r="F37" s="31">
        <v>0</v>
      </c>
      <c r="G37" s="31">
        <v>0</v>
      </c>
      <c r="H37" s="31">
        <v>0</v>
      </c>
      <c r="I37" s="31">
        <v>5830.0219999999999</v>
      </c>
      <c r="J37" s="31">
        <v>2.1032335987889901E-2</v>
      </c>
    </row>
    <row r="38" spans="1:10" x14ac:dyDescent="0.3">
      <c r="A38" s="30" t="s">
        <v>318</v>
      </c>
      <c r="B38" s="32"/>
      <c r="C38" s="31">
        <v>0</v>
      </c>
      <c r="D38" s="31">
        <v>0</v>
      </c>
      <c r="E38" s="31">
        <v>0</v>
      </c>
      <c r="F38" s="31">
        <v>0</v>
      </c>
      <c r="G38" s="31">
        <v>350</v>
      </c>
      <c r="H38" s="31">
        <v>4985.3320000000003</v>
      </c>
      <c r="I38" s="31">
        <v>5335.3320000000003</v>
      </c>
      <c r="J38" s="31">
        <v>1.92476967035357E-2</v>
      </c>
    </row>
    <row r="39" spans="1:10" x14ac:dyDescent="0.3">
      <c r="A39" s="30" t="s">
        <v>319</v>
      </c>
      <c r="B39" s="32"/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5000</v>
      </c>
      <c r="I39" s="31">
        <v>5000</v>
      </c>
      <c r="J39" s="31">
        <v>1.8037955935577901E-2</v>
      </c>
    </row>
    <row r="40" spans="1:10" x14ac:dyDescent="0.3">
      <c r="A40" s="30" t="s">
        <v>320</v>
      </c>
      <c r="B40" s="32"/>
      <c r="C40" s="31">
        <v>0</v>
      </c>
      <c r="D40" s="31">
        <v>0</v>
      </c>
      <c r="E40" s="31">
        <v>0</v>
      </c>
      <c r="F40" s="31">
        <v>0</v>
      </c>
      <c r="G40" s="31">
        <v>1000</v>
      </c>
      <c r="H40" s="31">
        <v>0</v>
      </c>
      <c r="I40" s="31">
        <v>1000</v>
      </c>
      <c r="J40" s="31">
        <v>3.6075911871155798E-3</v>
      </c>
    </row>
    <row r="41" spans="1:10" x14ac:dyDescent="0.3">
      <c r="A41" s="30" t="s">
        <v>321</v>
      </c>
      <c r="B41" s="32"/>
      <c r="C41" s="31">
        <v>0</v>
      </c>
      <c r="D41" s="31">
        <v>1000</v>
      </c>
      <c r="E41" s="31">
        <v>0</v>
      </c>
      <c r="F41" s="31">
        <v>0</v>
      </c>
      <c r="G41" s="31">
        <v>0</v>
      </c>
      <c r="H41" s="31">
        <v>0</v>
      </c>
      <c r="I41" s="31">
        <v>1000</v>
      </c>
      <c r="J41" s="31">
        <v>3.6075911871155798E-3</v>
      </c>
    </row>
    <row r="42" spans="1:10" x14ac:dyDescent="0.3">
      <c r="A42" s="30" t="s">
        <v>322</v>
      </c>
      <c r="B42" s="32"/>
      <c r="C42" s="31">
        <v>0</v>
      </c>
      <c r="D42" s="31">
        <v>20.968</v>
      </c>
      <c r="E42" s="31">
        <v>0</v>
      </c>
      <c r="F42" s="31">
        <v>0</v>
      </c>
      <c r="G42" s="31">
        <v>403.35300000000001</v>
      </c>
      <c r="H42" s="31">
        <v>360</v>
      </c>
      <c r="I42" s="31">
        <v>784.32100000000003</v>
      </c>
      <c r="J42" s="31">
        <v>2.8295095274696799E-3</v>
      </c>
    </row>
    <row r="43" spans="1:10" x14ac:dyDescent="0.3">
      <c r="A43" s="30" t="s">
        <v>323</v>
      </c>
      <c r="B43" s="32"/>
      <c r="C43" s="31">
        <v>0</v>
      </c>
      <c r="D43" s="31">
        <v>0</v>
      </c>
      <c r="E43" s="31">
        <v>0</v>
      </c>
      <c r="F43" s="31">
        <v>229.697</v>
      </c>
      <c r="G43" s="31">
        <v>0</v>
      </c>
      <c r="H43" s="31">
        <v>0</v>
      </c>
      <c r="I43" s="31">
        <v>229.697</v>
      </c>
      <c r="J43" s="31">
        <v>8.28652872906887E-4</v>
      </c>
    </row>
    <row r="44" spans="1:10" x14ac:dyDescent="0.3">
      <c r="A44" s="30" t="s">
        <v>324</v>
      </c>
      <c r="B44" s="32"/>
      <c r="C44" s="31">
        <v>0</v>
      </c>
      <c r="D44" s="31">
        <v>0</v>
      </c>
      <c r="E44" s="31">
        <v>0</v>
      </c>
      <c r="F44" s="31">
        <v>0</v>
      </c>
      <c r="G44" s="31">
        <v>0</v>
      </c>
      <c r="H44" s="31">
        <v>215.54</v>
      </c>
      <c r="I44" s="31">
        <v>215.54</v>
      </c>
      <c r="J44" s="31">
        <v>7.7758020447089198E-4</v>
      </c>
    </row>
    <row r="45" spans="1:10" x14ac:dyDescent="0.3">
      <c r="A45" s="30" t="s">
        <v>325</v>
      </c>
      <c r="B45" s="32"/>
      <c r="C45" s="31">
        <v>0</v>
      </c>
      <c r="D45" s="31">
        <v>0</v>
      </c>
      <c r="E45" s="31">
        <v>0</v>
      </c>
      <c r="F45" s="31">
        <v>0</v>
      </c>
      <c r="G45" s="31">
        <v>60</v>
      </c>
      <c r="H45" s="31">
        <v>0</v>
      </c>
      <c r="I45" s="31">
        <v>60</v>
      </c>
      <c r="J45" s="31">
        <v>2.16455471226935E-4</v>
      </c>
    </row>
    <row r="46" spans="1:10" x14ac:dyDescent="0.3">
      <c r="A46" s="33" t="s">
        <v>284</v>
      </c>
      <c r="B46" s="34">
        <v>18900451.232999999</v>
      </c>
      <c r="C46" s="34">
        <v>115164.628</v>
      </c>
      <c r="D46" s="34">
        <v>6115613.3239999898</v>
      </c>
      <c r="E46" s="34">
        <v>112716.018</v>
      </c>
      <c r="F46" s="34">
        <v>567942.30200000003</v>
      </c>
      <c r="G46" s="34">
        <v>59159.993999999999</v>
      </c>
      <c r="H46" s="34">
        <v>1848279.557</v>
      </c>
      <c r="I46" s="34">
        <v>27719327.056000002</v>
      </c>
      <c r="J46" s="35" t="s">
        <v>326</v>
      </c>
    </row>
    <row r="50" spans="1:12" x14ac:dyDescent="0.3">
      <c r="A50" s="119" t="s">
        <v>327</v>
      </c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</row>
    <row r="51" spans="1:12" x14ac:dyDescent="0.3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2" ht="28.8" x14ac:dyDescent="0.3">
      <c r="A52" s="29" t="s">
        <v>328</v>
      </c>
      <c r="B52" s="29" t="s">
        <v>329</v>
      </c>
      <c r="C52" s="29" t="s">
        <v>257</v>
      </c>
      <c r="D52" s="29" t="s">
        <v>3</v>
      </c>
      <c r="E52" s="29" t="s">
        <v>9</v>
      </c>
      <c r="F52" s="29" t="s">
        <v>6</v>
      </c>
      <c r="G52" s="29" t="s">
        <v>8</v>
      </c>
      <c r="H52" s="29" t="s">
        <v>4</v>
      </c>
      <c r="I52" s="29" t="s">
        <v>5</v>
      </c>
      <c r="J52" s="29" t="s">
        <v>284</v>
      </c>
      <c r="K52" s="29" t="s">
        <v>285</v>
      </c>
    </row>
    <row r="53" spans="1:12" ht="15" customHeight="1" x14ac:dyDescent="0.3">
      <c r="A53" s="36" t="s">
        <v>51</v>
      </c>
      <c r="B53" s="36" t="s">
        <v>330</v>
      </c>
      <c r="C53" s="17">
        <v>1857238.6740000001</v>
      </c>
      <c r="D53" s="17">
        <v>55188.754000000001</v>
      </c>
      <c r="E53" s="17">
        <v>146213.753</v>
      </c>
      <c r="F53" s="17">
        <v>12000</v>
      </c>
      <c r="G53" s="17">
        <v>0</v>
      </c>
      <c r="H53" s="17">
        <v>0</v>
      </c>
      <c r="I53" s="17">
        <v>240594.217</v>
      </c>
      <c r="J53" s="17">
        <v>2311235.398</v>
      </c>
      <c r="K53" s="17">
        <v>51.122574465531699</v>
      </c>
    </row>
    <row r="54" spans="1:12" ht="15" customHeight="1" x14ac:dyDescent="0.3">
      <c r="A54" s="36" t="s">
        <v>331</v>
      </c>
      <c r="B54" s="36" t="s">
        <v>330</v>
      </c>
      <c r="C54" s="17">
        <v>1074451.68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48766.241999999998</v>
      </c>
      <c r="J54" s="17">
        <v>1123217.922</v>
      </c>
      <c r="K54" s="17">
        <v>24.8446315369495</v>
      </c>
    </row>
    <row r="55" spans="1:12" ht="15" customHeight="1" x14ac:dyDescent="0.3">
      <c r="A55" s="36" t="s">
        <v>14</v>
      </c>
      <c r="B55" s="36" t="s">
        <v>332</v>
      </c>
      <c r="C55" s="37"/>
      <c r="D55" s="17">
        <v>0</v>
      </c>
      <c r="E55" s="17">
        <v>261114.22099999999</v>
      </c>
      <c r="F55" s="17">
        <v>0</v>
      </c>
      <c r="G55" s="17">
        <v>0</v>
      </c>
      <c r="H55" s="17">
        <v>7499.3130000000001</v>
      </c>
      <c r="I55" s="17">
        <v>0</v>
      </c>
      <c r="J55" s="17">
        <v>268613.53399999999</v>
      </c>
      <c r="K55" s="17">
        <v>5.9415044466035898</v>
      </c>
    </row>
    <row r="56" spans="1:12" ht="15" customHeight="1" x14ac:dyDescent="0.3">
      <c r="A56" s="36" t="s">
        <v>11</v>
      </c>
      <c r="B56" s="36" t="s">
        <v>332</v>
      </c>
      <c r="C56" s="37"/>
      <c r="D56" s="17">
        <v>0</v>
      </c>
      <c r="E56" s="17">
        <v>188848.62299999999</v>
      </c>
      <c r="F56" s="17">
        <v>0</v>
      </c>
      <c r="G56" s="17">
        <v>0</v>
      </c>
      <c r="H56" s="17">
        <v>3700</v>
      </c>
      <c r="I56" s="17">
        <v>0</v>
      </c>
      <c r="J56" s="17">
        <v>192548.62299999999</v>
      </c>
      <c r="K56" s="17">
        <v>4.25901287513644</v>
      </c>
    </row>
    <row r="57" spans="1:12" ht="15" customHeight="1" x14ac:dyDescent="0.3">
      <c r="A57" s="36" t="s">
        <v>17</v>
      </c>
      <c r="B57" s="36" t="s">
        <v>332</v>
      </c>
      <c r="C57" s="37"/>
      <c r="D57" s="17">
        <v>0</v>
      </c>
      <c r="E57" s="17">
        <v>163674.36199999999</v>
      </c>
      <c r="F57" s="17">
        <v>0</v>
      </c>
      <c r="G57" s="17">
        <v>0</v>
      </c>
      <c r="H57" s="17">
        <v>0</v>
      </c>
      <c r="I57" s="17">
        <v>0</v>
      </c>
      <c r="J57" s="17">
        <v>163674.36199999999</v>
      </c>
      <c r="K57" s="17">
        <v>3.6203386148741301</v>
      </c>
    </row>
    <row r="58" spans="1:12" ht="15" customHeight="1" x14ac:dyDescent="0.3">
      <c r="A58" s="36" t="s">
        <v>15</v>
      </c>
      <c r="B58" s="36" t="s">
        <v>332</v>
      </c>
      <c r="C58" s="37"/>
      <c r="D58" s="17">
        <v>0</v>
      </c>
      <c r="E58" s="17">
        <v>163030.68900000001</v>
      </c>
      <c r="F58" s="17">
        <v>0</v>
      </c>
      <c r="G58" s="17">
        <v>0</v>
      </c>
      <c r="H58" s="17">
        <v>0</v>
      </c>
      <c r="I58" s="17">
        <v>0</v>
      </c>
      <c r="J58" s="17">
        <v>163030.68900000001</v>
      </c>
      <c r="K58" s="17">
        <v>3.6061011118909101</v>
      </c>
    </row>
    <row r="59" spans="1:12" ht="15" customHeight="1" x14ac:dyDescent="0.3">
      <c r="A59" s="36" t="s">
        <v>13</v>
      </c>
      <c r="B59" s="36" t="s">
        <v>332</v>
      </c>
      <c r="C59" s="37"/>
      <c r="D59" s="17">
        <v>0</v>
      </c>
      <c r="E59" s="17">
        <v>98116.678</v>
      </c>
      <c r="F59" s="17">
        <v>0</v>
      </c>
      <c r="G59" s="17">
        <v>0</v>
      </c>
      <c r="H59" s="17">
        <v>0</v>
      </c>
      <c r="I59" s="17">
        <v>0</v>
      </c>
      <c r="J59" s="17">
        <v>98116.678</v>
      </c>
      <c r="K59" s="17">
        <v>2.1702580281117698</v>
      </c>
    </row>
    <row r="60" spans="1:12" ht="15" customHeight="1" x14ac:dyDescent="0.3">
      <c r="A60" s="36" t="s">
        <v>97</v>
      </c>
      <c r="B60" s="36" t="s">
        <v>333</v>
      </c>
      <c r="C60" s="37"/>
      <c r="D60" s="17">
        <v>0</v>
      </c>
      <c r="E60" s="17">
        <v>0</v>
      </c>
      <c r="F60" s="17">
        <v>0</v>
      </c>
      <c r="G60" s="17">
        <v>74500</v>
      </c>
      <c r="H60" s="17">
        <v>0</v>
      </c>
      <c r="I60" s="17">
        <v>0</v>
      </c>
      <c r="J60" s="17">
        <v>74500</v>
      </c>
      <c r="K60" s="17">
        <v>1.64787706218841</v>
      </c>
    </row>
    <row r="61" spans="1:12" ht="15" customHeight="1" x14ac:dyDescent="0.3">
      <c r="A61" s="36" t="s">
        <v>12</v>
      </c>
      <c r="B61" s="36" t="s">
        <v>332</v>
      </c>
      <c r="C61" s="37"/>
      <c r="D61" s="17">
        <v>0</v>
      </c>
      <c r="E61" s="17">
        <v>49403.815000000002</v>
      </c>
      <c r="F61" s="17">
        <v>0</v>
      </c>
      <c r="G61" s="17">
        <v>0</v>
      </c>
      <c r="H61" s="17">
        <v>450.322</v>
      </c>
      <c r="I61" s="17">
        <v>0</v>
      </c>
      <c r="J61" s="17">
        <v>49854.137000000002</v>
      </c>
      <c r="K61" s="17">
        <v>1.1027313935234699</v>
      </c>
    </row>
    <row r="62" spans="1:12" ht="15" customHeight="1" x14ac:dyDescent="0.3">
      <c r="A62" s="36" t="s">
        <v>46</v>
      </c>
      <c r="B62" s="36" t="s">
        <v>332</v>
      </c>
      <c r="C62" s="37"/>
      <c r="D62" s="17">
        <v>0</v>
      </c>
      <c r="E62" s="17">
        <v>28222.850999999999</v>
      </c>
      <c r="F62" s="17">
        <v>0</v>
      </c>
      <c r="G62" s="17">
        <v>0</v>
      </c>
      <c r="H62" s="17">
        <v>0</v>
      </c>
      <c r="I62" s="17">
        <v>0</v>
      </c>
      <c r="J62" s="17">
        <v>28222.850999999999</v>
      </c>
      <c r="K62" s="17">
        <v>0.62426562137532005</v>
      </c>
    </row>
    <row r="63" spans="1:12" ht="15" customHeight="1" x14ac:dyDescent="0.3">
      <c r="A63" s="36" t="s">
        <v>27</v>
      </c>
      <c r="B63" s="36" t="s">
        <v>332</v>
      </c>
      <c r="C63" s="37"/>
      <c r="D63" s="17">
        <v>0</v>
      </c>
      <c r="E63" s="17">
        <v>20774.791000000001</v>
      </c>
      <c r="F63" s="17">
        <v>0</v>
      </c>
      <c r="G63" s="17">
        <v>0</v>
      </c>
      <c r="H63" s="17">
        <v>0</v>
      </c>
      <c r="I63" s="17">
        <v>0</v>
      </c>
      <c r="J63" s="17">
        <v>20774.791000000001</v>
      </c>
      <c r="K63" s="17">
        <v>0.45952082631756103</v>
      </c>
    </row>
    <row r="64" spans="1:12" ht="15" customHeight="1" x14ac:dyDescent="0.3">
      <c r="A64" s="36" t="s">
        <v>16</v>
      </c>
      <c r="B64" s="36" t="s">
        <v>332</v>
      </c>
      <c r="C64" s="37"/>
      <c r="D64" s="17">
        <v>0</v>
      </c>
      <c r="E64" s="17">
        <v>13963.105</v>
      </c>
      <c r="F64" s="17">
        <v>0</v>
      </c>
      <c r="G64" s="17">
        <v>0</v>
      </c>
      <c r="H64" s="17">
        <v>0</v>
      </c>
      <c r="I64" s="17">
        <v>0</v>
      </c>
      <c r="J64" s="17">
        <v>13963.105</v>
      </c>
      <c r="K64" s="17">
        <v>0.30885208652924001</v>
      </c>
    </row>
    <row r="65" spans="1:12" ht="15" customHeight="1" x14ac:dyDescent="0.3">
      <c r="A65" s="36" t="s">
        <v>18</v>
      </c>
      <c r="B65" s="36" t="s">
        <v>332</v>
      </c>
      <c r="C65" s="37"/>
      <c r="D65" s="17">
        <v>0</v>
      </c>
      <c r="E65" s="17">
        <v>8300</v>
      </c>
      <c r="F65" s="17">
        <v>0</v>
      </c>
      <c r="G65" s="17">
        <v>0</v>
      </c>
      <c r="H65" s="17">
        <v>0</v>
      </c>
      <c r="I65" s="17">
        <v>0</v>
      </c>
      <c r="J65" s="17">
        <v>8300</v>
      </c>
      <c r="K65" s="17">
        <v>0.18358898813642699</v>
      </c>
    </row>
    <row r="66" spans="1:12" ht="15" customHeight="1" x14ac:dyDescent="0.3">
      <c r="A66" s="36" t="s">
        <v>23</v>
      </c>
      <c r="B66" s="36" t="s">
        <v>332</v>
      </c>
      <c r="C66" s="37"/>
      <c r="D66" s="17">
        <v>0</v>
      </c>
      <c r="E66" s="17">
        <v>4845.8739999999998</v>
      </c>
      <c r="F66" s="17">
        <v>0</v>
      </c>
      <c r="G66" s="17">
        <v>0</v>
      </c>
      <c r="H66" s="17">
        <v>0</v>
      </c>
      <c r="I66" s="17">
        <v>0</v>
      </c>
      <c r="J66" s="17">
        <v>4845.8739999999998</v>
      </c>
      <c r="K66" s="17">
        <v>0.107186639071882</v>
      </c>
    </row>
    <row r="67" spans="1:12" ht="15" customHeight="1" x14ac:dyDescent="0.3">
      <c r="A67" s="36" t="s">
        <v>95</v>
      </c>
      <c r="B67" s="36" t="s">
        <v>333</v>
      </c>
      <c r="C67" s="37"/>
      <c r="D67" s="17">
        <v>0</v>
      </c>
      <c r="E67" s="17">
        <v>0</v>
      </c>
      <c r="F67" s="17">
        <v>0</v>
      </c>
      <c r="G67" s="17">
        <v>70.36</v>
      </c>
      <c r="H67" s="17">
        <v>0</v>
      </c>
      <c r="I67" s="17">
        <v>0</v>
      </c>
      <c r="J67" s="17">
        <v>70.36</v>
      </c>
      <c r="K67" s="17">
        <v>1.55630375967217E-3</v>
      </c>
    </row>
    <row r="68" spans="1:12" x14ac:dyDescent="0.3">
      <c r="A68" s="38" t="s">
        <v>284</v>
      </c>
      <c r="B68" s="38"/>
      <c r="C68" s="19">
        <v>2931690.3539999998</v>
      </c>
      <c r="D68" s="19">
        <v>55188.754000000001</v>
      </c>
      <c r="E68" s="19">
        <v>1146508.7620000001</v>
      </c>
      <c r="F68" s="19">
        <v>12000</v>
      </c>
      <c r="G68" s="19">
        <v>74570.36</v>
      </c>
      <c r="H68" s="19">
        <v>11649.635</v>
      </c>
      <c r="I68" s="19">
        <v>289360.45899999997</v>
      </c>
      <c r="J68" s="19">
        <v>4520968.324</v>
      </c>
      <c r="K68" s="38" t="s">
        <v>326</v>
      </c>
    </row>
    <row r="71" spans="1:12" x14ac:dyDescent="0.3">
      <c r="A71" s="119" t="s">
        <v>334</v>
      </c>
      <c r="B71" s="120"/>
      <c r="C71" s="120"/>
      <c r="D71" s="120"/>
      <c r="E71" s="120"/>
      <c r="F71" s="120"/>
      <c r="G71" s="120"/>
      <c r="H71" s="120"/>
      <c r="I71" s="120"/>
      <c r="J71" s="120"/>
      <c r="K71" s="120"/>
      <c r="L71" s="120"/>
    </row>
    <row r="72" spans="1:12" x14ac:dyDescent="0.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</row>
    <row r="73" spans="1:12" ht="28.8" x14ac:dyDescent="0.3">
      <c r="A73" s="29" t="s">
        <v>328</v>
      </c>
      <c r="B73" s="29" t="s">
        <v>329</v>
      </c>
      <c r="C73" s="29" t="s">
        <v>257</v>
      </c>
      <c r="D73" s="29" t="s">
        <v>3</v>
      </c>
      <c r="E73" s="29" t="s">
        <v>9</v>
      </c>
      <c r="F73" s="29" t="s">
        <v>6</v>
      </c>
      <c r="G73" s="29" t="s">
        <v>8</v>
      </c>
      <c r="H73" s="29" t="s">
        <v>4</v>
      </c>
      <c r="I73" s="29" t="s">
        <v>5</v>
      </c>
      <c r="J73" s="29" t="s">
        <v>284</v>
      </c>
      <c r="K73" s="29" t="s">
        <v>285</v>
      </c>
    </row>
    <row r="74" spans="1:12" ht="15" customHeight="1" x14ac:dyDescent="0.3">
      <c r="A74" s="36" t="s">
        <v>51</v>
      </c>
      <c r="B74" s="36" t="s">
        <v>330</v>
      </c>
      <c r="C74" s="17">
        <v>12725247.765000001</v>
      </c>
      <c r="D74" s="17">
        <v>84899.998000000007</v>
      </c>
      <c r="E74" s="17">
        <v>437563.35700000002</v>
      </c>
      <c r="F74" s="17">
        <v>112716.018</v>
      </c>
      <c r="G74" s="17">
        <v>0</v>
      </c>
      <c r="H74" s="17">
        <v>0</v>
      </c>
      <c r="I74" s="17">
        <v>1519735.605</v>
      </c>
      <c r="J74" s="17">
        <v>14880162.743000001</v>
      </c>
      <c r="K74" s="17">
        <v>53.681543974492399</v>
      </c>
    </row>
    <row r="75" spans="1:12" ht="15" customHeight="1" x14ac:dyDescent="0.3">
      <c r="A75" s="36" t="s">
        <v>331</v>
      </c>
      <c r="B75" s="36" t="s">
        <v>330</v>
      </c>
      <c r="C75" s="17">
        <v>6175203.4680000003</v>
      </c>
      <c r="D75" s="17">
        <v>29941.22</v>
      </c>
      <c r="E75" s="17">
        <v>0</v>
      </c>
      <c r="F75" s="17">
        <v>0</v>
      </c>
      <c r="G75" s="17">
        <v>0</v>
      </c>
      <c r="H75" s="17">
        <v>0</v>
      </c>
      <c r="I75" s="17">
        <v>327057.20899999997</v>
      </c>
      <c r="J75" s="17">
        <v>6532201.8969999999</v>
      </c>
      <c r="K75" s="17">
        <v>23.565513996076898</v>
      </c>
    </row>
    <row r="76" spans="1:12" ht="15" customHeight="1" x14ac:dyDescent="0.3">
      <c r="A76" s="36" t="s">
        <v>14</v>
      </c>
      <c r="B76" s="36" t="s">
        <v>332</v>
      </c>
      <c r="C76" s="37"/>
      <c r="D76" s="17">
        <v>0</v>
      </c>
      <c r="E76" s="17">
        <v>1281174.8089999999</v>
      </c>
      <c r="F76" s="17">
        <v>0</v>
      </c>
      <c r="G76" s="17">
        <v>0</v>
      </c>
      <c r="H76" s="17">
        <v>25099.312999999998</v>
      </c>
      <c r="I76" s="17">
        <v>0</v>
      </c>
      <c r="J76" s="17">
        <v>1306274.122</v>
      </c>
      <c r="K76" s="17">
        <v>4.7125030104843404</v>
      </c>
    </row>
    <row r="77" spans="1:12" ht="15" customHeight="1" x14ac:dyDescent="0.3">
      <c r="A77" s="36" t="s">
        <v>15</v>
      </c>
      <c r="B77" s="36" t="s">
        <v>332</v>
      </c>
      <c r="C77" s="37"/>
      <c r="D77" s="17">
        <v>0</v>
      </c>
      <c r="E77" s="17">
        <v>1184519.817</v>
      </c>
      <c r="F77" s="17">
        <v>0</v>
      </c>
      <c r="G77" s="17">
        <v>0</v>
      </c>
      <c r="H77" s="17">
        <v>0</v>
      </c>
      <c r="I77" s="17">
        <v>0</v>
      </c>
      <c r="J77" s="17">
        <v>1184519.817</v>
      </c>
      <c r="K77" s="17">
        <v>4.2732632527729599</v>
      </c>
    </row>
    <row r="78" spans="1:12" ht="15" customHeight="1" x14ac:dyDescent="0.3">
      <c r="A78" s="36" t="s">
        <v>11</v>
      </c>
      <c r="B78" s="36" t="s">
        <v>332</v>
      </c>
      <c r="C78" s="37"/>
      <c r="D78" s="17">
        <v>0</v>
      </c>
      <c r="E78" s="17">
        <v>976867.40500000003</v>
      </c>
      <c r="F78" s="17">
        <v>0</v>
      </c>
      <c r="G78" s="17">
        <v>68602.741999999998</v>
      </c>
      <c r="H78" s="17">
        <v>33191.707000000002</v>
      </c>
      <c r="I78" s="17">
        <v>0</v>
      </c>
      <c r="J78" s="17">
        <v>1078661.8540000001</v>
      </c>
      <c r="K78" s="17">
        <v>3.8913709983681501</v>
      </c>
    </row>
    <row r="79" spans="1:12" ht="15" customHeight="1" x14ac:dyDescent="0.3">
      <c r="A79" s="36" t="s">
        <v>17</v>
      </c>
      <c r="B79" s="36" t="s">
        <v>332</v>
      </c>
      <c r="C79" s="37"/>
      <c r="D79" s="17">
        <v>0</v>
      </c>
      <c r="E79" s="17">
        <v>1074542.2139999999</v>
      </c>
      <c r="F79" s="17">
        <v>0</v>
      </c>
      <c r="G79" s="17">
        <v>0</v>
      </c>
      <c r="H79" s="17">
        <v>0</v>
      </c>
      <c r="I79" s="17">
        <v>0</v>
      </c>
      <c r="J79" s="17">
        <v>1074542.2139999999</v>
      </c>
      <c r="K79" s="17">
        <v>3.8765090214100599</v>
      </c>
    </row>
    <row r="80" spans="1:12" ht="15" customHeight="1" x14ac:dyDescent="0.3">
      <c r="A80" s="36" t="s">
        <v>97</v>
      </c>
      <c r="B80" s="36" t="s">
        <v>333</v>
      </c>
      <c r="C80" s="37"/>
      <c r="D80" s="17">
        <v>0</v>
      </c>
      <c r="E80" s="17">
        <v>0</v>
      </c>
      <c r="F80" s="17">
        <v>0</v>
      </c>
      <c r="G80" s="17">
        <v>498628.19199999998</v>
      </c>
      <c r="H80" s="17">
        <v>0</v>
      </c>
      <c r="I80" s="17">
        <v>0</v>
      </c>
      <c r="J80" s="17">
        <v>498628.19199999998</v>
      </c>
      <c r="K80" s="17">
        <v>1.79884667110657</v>
      </c>
    </row>
    <row r="81" spans="1:11" ht="15" customHeight="1" x14ac:dyDescent="0.3">
      <c r="A81" s="36" t="s">
        <v>13</v>
      </c>
      <c r="B81" s="36" t="s">
        <v>332</v>
      </c>
      <c r="C81" s="37"/>
      <c r="D81" s="17">
        <v>0</v>
      </c>
      <c r="E81" s="17">
        <v>471286.02299999999</v>
      </c>
      <c r="F81" s="17">
        <v>0</v>
      </c>
      <c r="G81" s="17">
        <v>0</v>
      </c>
      <c r="H81" s="17">
        <v>0</v>
      </c>
      <c r="I81" s="17">
        <v>0</v>
      </c>
      <c r="J81" s="17">
        <v>471286.02299999999</v>
      </c>
      <c r="K81" s="17">
        <v>1.70020730318555</v>
      </c>
    </row>
    <row r="82" spans="1:11" ht="15" customHeight="1" x14ac:dyDescent="0.3">
      <c r="A82" s="36" t="s">
        <v>12</v>
      </c>
      <c r="B82" s="36" t="s">
        <v>332</v>
      </c>
      <c r="C82" s="37"/>
      <c r="D82" s="17">
        <v>323.41000000000003</v>
      </c>
      <c r="E82" s="17">
        <v>281142.73300000001</v>
      </c>
      <c r="F82" s="17">
        <v>0</v>
      </c>
      <c r="G82" s="17">
        <v>0</v>
      </c>
      <c r="H82" s="17">
        <v>868.97400000000005</v>
      </c>
      <c r="I82" s="17">
        <v>0</v>
      </c>
      <c r="J82" s="17">
        <v>282335.11700000003</v>
      </c>
      <c r="K82" s="17">
        <v>1.01854967990245</v>
      </c>
    </row>
    <row r="83" spans="1:11" ht="15" customHeight="1" x14ac:dyDescent="0.3">
      <c r="A83" s="36" t="s">
        <v>27</v>
      </c>
      <c r="B83" s="36" t="s">
        <v>332</v>
      </c>
      <c r="C83" s="37"/>
      <c r="D83" s="17">
        <v>0</v>
      </c>
      <c r="E83" s="17">
        <v>118788.796</v>
      </c>
      <c r="F83" s="17">
        <v>0</v>
      </c>
      <c r="G83" s="17">
        <v>0</v>
      </c>
      <c r="H83" s="17">
        <v>0</v>
      </c>
      <c r="I83" s="17">
        <v>0</v>
      </c>
      <c r="J83" s="17">
        <v>118788.796</v>
      </c>
      <c r="K83" s="17">
        <v>0.42854141357767001</v>
      </c>
    </row>
    <row r="84" spans="1:11" ht="15" customHeight="1" x14ac:dyDescent="0.3">
      <c r="A84" s="36" t="s">
        <v>46</v>
      </c>
      <c r="B84" s="36" t="s">
        <v>332</v>
      </c>
      <c r="C84" s="37"/>
      <c r="D84" s="17">
        <v>0</v>
      </c>
      <c r="E84" s="17">
        <v>67083.149000000005</v>
      </c>
      <c r="F84" s="17">
        <v>0</v>
      </c>
      <c r="G84" s="17">
        <v>0</v>
      </c>
      <c r="H84" s="17">
        <v>0</v>
      </c>
      <c r="I84" s="17">
        <v>0</v>
      </c>
      <c r="J84" s="17">
        <v>67083.149000000005</v>
      </c>
      <c r="K84" s="17">
        <v>0.24200857713636101</v>
      </c>
    </row>
    <row r="85" spans="1:11" ht="15" customHeight="1" x14ac:dyDescent="0.3">
      <c r="A85" s="36" t="s">
        <v>18</v>
      </c>
      <c r="B85" s="36" t="s">
        <v>332</v>
      </c>
      <c r="C85" s="37"/>
      <c r="D85" s="17">
        <v>0</v>
      </c>
      <c r="E85" s="17">
        <v>64071.712</v>
      </c>
      <c r="F85" s="17">
        <v>0</v>
      </c>
      <c r="G85" s="17">
        <v>0</v>
      </c>
      <c r="H85" s="17">
        <v>0</v>
      </c>
      <c r="I85" s="17">
        <v>0</v>
      </c>
      <c r="J85" s="17">
        <v>64071.712</v>
      </c>
      <c r="K85" s="17">
        <v>0.23114454355460701</v>
      </c>
    </row>
    <row r="86" spans="1:11" ht="15" customHeight="1" x14ac:dyDescent="0.3">
      <c r="A86" s="36" t="s">
        <v>16</v>
      </c>
      <c r="B86" s="36" t="s">
        <v>332</v>
      </c>
      <c r="C86" s="37"/>
      <c r="D86" s="17">
        <v>0</v>
      </c>
      <c r="E86" s="17">
        <v>64045.224999999999</v>
      </c>
      <c r="F86" s="17">
        <v>0</v>
      </c>
      <c r="G86" s="17">
        <v>0</v>
      </c>
      <c r="H86" s="17">
        <v>0</v>
      </c>
      <c r="I86" s="17">
        <v>0</v>
      </c>
      <c r="J86" s="17">
        <v>64045.224999999999</v>
      </c>
      <c r="K86" s="17">
        <v>0.23104898928683401</v>
      </c>
    </row>
    <row r="87" spans="1:11" ht="15" customHeight="1" x14ac:dyDescent="0.3">
      <c r="A87" s="36" t="s">
        <v>23</v>
      </c>
      <c r="B87" s="36" t="s">
        <v>332</v>
      </c>
      <c r="C87" s="37"/>
      <c r="D87" s="17">
        <v>0</v>
      </c>
      <c r="E87" s="17">
        <v>46781.243999999999</v>
      </c>
      <c r="F87" s="17">
        <v>0</v>
      </c>
      <c r="G87" s="17">
        <v>0</v>
      </c>
      <c r="H87" s="17">
        <v>0</v>
      </c>
      <c r="I87" s="17">
        <v>0</v>
      </c>
      <c r="J87" s="17">
        <v>46781.243999999999</v>
      </c>
      <c r="K87" s="17">
        <v>0.16876760357670401</v>
      </c>
    </row>
    <row r="88" spans="1:11" ht="15" customHeight="1" x14ac:dyDescent="0.3">
      <c r="A88" s="36" t="s">
        <v>24</v>
      </c>
      <c r="B88" s="36" t="s">
        <v>332</v>
      </c>
      <c r="C88" s="37"/>
      <c r="D88" s="17">
        <v>0</v>
      </c>
      <c r="E88" s="17">
        <v>32176.098999999998</v>
      </c>
      <c r="F88" s="17">
        <v>0</v>
      </c>
      <c r="G88" s="17">
        <v>0</v>
      </c>
      <c r="H88" s="17">
        <v>0</v>
      </c>
      <c r="I88" s="17">
        <v>0</v>
      </c>
      <c r="J88" s="17">
        <v>32176.098999999998</v>
      </c>
      <c r="K88" s="17">
        <v>0.116078211188158</v>
      </c>
    </row>
    <row r="89" spans="1:11" ht="15" customHeight="1" x14ac:dyDescent="0.3">
      <c r="A89" s="36" t="s">
        <v>22</v>
      </c>
      <c r="B89" s="36" t="s">
        <v>332</v>
      </c>
      <c r="C89" s="37"/>
      <c r="D89" s="17">
        <v>0</v>
      </c>
      <c r="E89" s="17">
        <v>15570.741</v>
      </c>
      <c r="F89" s="17">
        <v>0</v>
      </c>
      <c r="G89" s="17">
        <v>0</v>
      </c>
      <c r="H89" s="17">
        <v>0</v>
      </c>
      <c r="I89" s="17">
        <v>0</v>
      </c>
      <c r="J89" s="17">
        <v>15570.741</v>
      </c>
      <c r="K89" s="17">
        <v>5.6172868008459199E-2</v>
      </c>
    </row>
    <row r="90" spans="1:11" ht="15" customHeight="1" x14ac:dyDescent="0.3">
      <c r="A90" s="36" t="s">
        <v>335</v>
      </c>
      <c r="B90" s="36" t="s">
        <v>333</v>
      </c>
      <c r="C90" s="37"/>
      <c r="D90" s="17">
        <v>0</v>
      </c>
      <c r="E90" s="17">
        <v>0</v>
      </c>
      <c r="F90" s="17">
        <v>0</v>
      </c>
      <c r="G90" s="17">
        <v>0</v>
      </c>
      <c r="H90" s="17">
        <v>0</v>
      </c>
      <c r="I90" s="17">
        <v>1486.7429999999999</v>
      </c>
      <c r="J90" s="17">
        <v>1486.7429999999999</v>
      </c>
      <c r="K90" s="17">
        <v>5.3635609443057801E-3</v>
      </c>
    </row>
    <row r="91" spans="1:11" ht="15" customHeight="1" x14ac:dyDescent="0.3">
      <c r="A91" s="36" t="s">
        <v>95</v>
      </c>
      <c r="B91" s="36" t="s">
        <v>333</v>
      </c>
      <c r="C91" s="37"/>
      <c r="D91" s="17">
        <v>0</v>
      </c>
      <c r="E91" s="17">
        <v>0</v>
      </c>
      <c r="F91" s="17">
        <v>0</v>
      </c>
      <c r="G91" s="17">
        <v>423.43799999999999</v>
      </c>
      <c r="H91" s="17">
        <v>0</v>
      </c>
      <c r="I91" s="17">
        <v>0</v>
      </c>
      <c r="J91" s="17">
        <v>423.43799999999999</v>
      </c>
      <c r="K91" s="17">
        <v>1.5275911970898501E-3</v>
      </c>
    </row>
    <row r="92" spans="1:11" ht="15" customHeight="1" x14ac:dyDescent="0.3">
      <c r="A92" s="36" t="s">
        <v>56</v>
      </c>
      <c r="B92" s="36" t="s">
        <v>333</v>
      </c>
      <c r="C92" s="37"/>
      <c r="D92" s="17">
        <v>0</v>
      </c>
      <c r="E92" s="17">
        <v>0</v>
      </c>
      <c r="F92" s="17">
        <v>0</v>
      </c>
      <c r="G92" s="17">
        <v>287.93</v>
      </c>
      <c r="H92" s="17">
        <v>0</v>
      </c>
      <c r="I92" s="17">
        <v>0</v>
      </c>
      <c r="J92" s="17">
        <v>287.93</v>
      </c>
      <c r="K92" s="17">
        <v>1.0387337305061901E-3</v>
      </c>
    </row>
    <row r="93" spans="1:11" x14ac:dyDescent="0.3">
      <c r="A93" s="78" t="s">
        <v>284</v>
      </c>
      <c r="B93" s="38"/>
      <c r="C93" s="19">
        <v>18900451.232999999</v>
      </c>
      <c r="D93" s="19">
        <v>115164.628</v>
      </c>
      <c r="E93" s="19">
        <v>6115613.324</v>
      </c>
      <c r="F93" s="19">
        <v>112716.018</v>
      </c>
      <c r="G93" s="19">
        <v>567942.30200000003</v>
      </c>
      <c r="H93" s="19">
        <v>59159.993999999999</v>
      </c>
      <c r="I93" s="19">
        <v>1848279.557</v>
      </c>
      <c r="J93" s="19">
        <v>27719327.056000002</v>
      </c>
      <c r="K93" s="38" t="s">
        <v>326</v>
      </c>
    </row>
    <row r="95" spans="1:11" x14ac:dyDescent="0.3">
      <c r="A95" s="122" t="s">
        <v>336</v>
      </c>
      <c r="B95" s="120"/>
      <c r="C95" s="120"/>
      <c r="D95" s="120"/>
      <c r="E95" s="120"/>
      <c r="F95" s="120"/>
      <c r="G95" s="120"/>
      <c r="H95" s="120"/>
      <c r="I95" s="120"/>
    </row>
    <row r="96" spans="1:11" x14ac:dyDescent="0.3">
      <c r="A96" s="29" t="s">
        <v>337</v>
      </c>
      <c r="B96" s="29" t="s">
        <v>236</v>
      </c>
      <c r="C96" s="29" t="s">
        <v>237</v>
      </c>
      <c r="D96" s="29" t="s">
        <v>238</v>
      </c>
      <c r="E96" s="29" t="s">
        <v>239</v>
      </c>
      <c r="F96" s="29" t="s">
        <v>240</v>
      </c>
      <c r="G96" s="29" t="s">
        <v>241</v>
      </c>
      <c r="H96" s="29" t="s">
        <v>242</v>
      </c>
      <c r="I96" s="29" t="s">
        <v>281</v>
      </c>
    </row>
    <row r="97" spans="1:9" x14ac:dyDescent="0.3">
      <c r="A97" s="39" t="s">
        <v>3</v>
      </c>
      <c r="B97" s="40">
        <v>323.41000000000003</v>
      </c>
      <c r="C97" s="40">
        <v>0</v>
      </c>
      <c r="D97" s="40">
        <v>0</v>
      </c>
      <c r="E97" s="40">
        <v>0</v>
      </c>
      <c r="F97" s="40">
        <v>29941.22</v>
      </c>
      <c r="G97" s="40">
        <v>29711.243999999999</v>
      </c>
      <c r="H97" s="40">
        <v>55188.754000000008</v>
      </c>
      <c r="I97" s="40">
        <v>115164.628</v>
      </c>
    </row>
    <row r="98" spans="1:9" x14ac:dyDescent="0.3">
      <c r="A98" s="39" t="s">
        <v>4</v>
      </c>
      <c r="B98" s="40">
        <v>9127</v>
      </c>
      <c r="C98" s="40">
        <v>15597.484</v>
      </c>
      <c r="D98" s="40">
        <v>8574.6909999999989</v>
      </c>
      <c r="E98" s="40">
        <v>2701</v>
      </c>
      <c r="F98" s="40">
        <v>2412.431</v>
      </c>
      <c r="G98" s="40">
        <v>9097.7530000000006</v>
      </c>
      <c r="H98" s="40">
        <v>11649.635</v>
      </c>
      <c r="I98" s="40">
        <v>59159.993999999999</v>
      </c>
    </row>
    <row r="99" spans="1:9" x14ac:dyDescent="0.3">
      <c r="A99" s="39" t="s">
        <v>5</v>
      </c>
      <c r="B99" s="40">
        <v>212916.40299999999</v>
      </c>
      <c r="C99" s="40">
        <v>163610.158</v>
      </c>
      <c r="D99" s="40">
        <v>231556.59700000001</v>
      </c>
      <c r="E99" s="40">
        <v>229897.94699999999</v>
      </c>
      <c r="F99" s="40">
        <v>436958.13299999997</v>
      </c>
      <c r="G99" s="40">
        <v>283979.86</v>
      </c>
      <c r="H99" s="40">
        <v>289360.45899999992</v>
      </c>
      <c r="I99" s="40">
        <v>1848279.557</v>
      </c>
    </row>
    <row r="100" spans="1:9" x14ac:dyDescent="0.3">
      <c r="A100" s="39" t="s">
        <v>6</v>
      </c>
      <c r="B100" s="40">
        <v>38324.440999999999</v>
      </c>
      <c r="C100" s="40">
        <v>13000</v>
      </c>
      <c r="D100" s="40">
        <v>21244.637999999999</v>
      </c>
      <c r="E100" s="40">
        <v>17319.084999999999</v>
      </c>
      <c r="F100" s="40">
        <v>7827.8540000000003</v>
      </c>
      <c r="G100" s="40">
        <v>3000</v>
      </c>
      <c r="H100" s="40">
        <v>12000</v>
      </c>
      <c r="I100" s="40">
        <v>112716.018</v>
      </c>
    </row>
    <row r="101" spans="1:9" x14ac:dyDescent="0.3">
      <c r="A101" s="39" t="s">
        <v>8</v>
      </c>
      <c r="B101" s="40">
        <v>57559.915000000001</v>
      </c>
      <c r="C101" s="40">
        <v>58606.603999999999</v>
      </c>
      <c r="D101" s="40">
        <v>74499.034</v>
      </c>
      <c r="E101" s="40">
        <v>84608.580000000016</v>
      </c>
      <c r="F101" s="40">
        <v>96521.370999999999</v>
      </c>
      <c r="G101" s="40">
        <v>121576.43799999999</v>
      </c>
      <c r="H101" s="40">
        <v>74570.36</v>
      </c>
      <c r="I101" s="40">
        <v>567942.30200000003</v>
      </c>
    </row>
    <row r="102" spans="1:9" x14ac:dyDescent="0.3">
      <c r="A102" s="39" t="s">
        <v>9</v>
      </c>
      <c r="B102" s="40">
        <v>722721.73200000031</v>
      </c>
      <c r="C102" s="40">
        <v>702189.34799999977</v>
      </c>
      <c r="D102" s="40">
        <v>987708.06200000003</v>
      </c>
      <c r="E102" s="40">
        <v>797328.96099999989</v>
      </c>
      <c r="F102" s="40">
        <v>845902.89700000011</v>
      </c>
      <c r="G102" s="40">
        <v>913253.56200000027</v>
      </c>
      <c r="H102" s="40">
        <v>1146508.762000001</v>
      </c>
      <c r="I102" s="40">
        <v>6115613.324</v>
      </c>
    </row>
    <row r="103" spans="1:9" x14ac:dyDescent="0.3">
      <c r="A103" s="79" t="s">
        <v>281</v>
      </c>
      <c r="B103" s="80">
        <v>1040972.901</v>
      </c>
      <c r="C103" s="80">
        <v>953003.59399999992</v>
      </c>
      <c r="D103" s="80">
        <v>1323583.0220000001</v>
      </c>
      <c r="E103" s="80">
        <v>1131855.5730000001</v>
      </c>
      <c r="F103" s="80">
        <v>1419563.906</v>
      </c>
      <c r="G103" s="80">
        <v>1360618.8570000001</v>
      </c>
      <c r="H103" s="80">
        <v>1589277.97</v>
      </c>
      <c r="I103" s="80">
        <v>8818875.8230000008</v>
      </c>
    </row>
    <row r="107" spans="1:9" x14ac:dyDescent="0.3">
      <c r="A107" s="122" t="s">
        <v>338</v>
      </c>
      <c r="B107" s="120"/>
      <c r="C107" s="120"/>
      <c r="D107" s="120"/>
      <c r="E107" s="120"/>
      <c r="F107" s="120"/>
      <c r="G107" s="120"/>
      <c r="H107" s="120"/>
      <c r="I107" s="120"/>
    </row>
    <row r="108" spans="1:9" x14ac:dyDescent="0.3">
      <c r="A108" s="29"/>
      <c r="B108" s="29" t="s">
        <v>236</v>
      </c>
      <c r="C108" s="29" t="s">
        <v>237</v>
      </c>
      <c r="D108" s="29" t="s">
        <v>238</v>
      </c>
      <c r="E108" s="29" t="s">
        <v>239</v>
      </c>
      <c r="F108" s="29" t="s">
        <v>240</v>
      </c>
      <c r="G108" s="29" t="s">
        <v>241</v>
      </c>
      <c r="H108" s="29" t="s">
        <v>242</v>
      </c>
      <c r="I108" s="29" t="s">
        <v>281</v>
      </c>
    </row>
    <row r="109" spans="1:9" x14ac:dyDescent="0.3">
      <c r="A109" s="5" t="s">
        <v>549</v>
      </c>
      <c r="B109" s="81">
        <v>2665385.0589999999</v>
      </c>
      <c r="C109" s="81">
        <v>2559916.3969999999</v>
      </c>
      <c r="D109" s="81">
        <v>2799824.8760000002</v>
      </c>
      <c r="E109" s="81">
        <v>2620645.4279999998</v>
      </c>
      <c r="F109" s="81">
        <v>2665664.6269999999</v>
      </c>
      <c r="G109" s="81">
        <v>2657324.4920000001</v>
      </c>
      <c r="H109" s="81">
        <v>2931690.3539999998</v>
      </c>
      <c r="I109" s="41">
        <v>18900451.232999999</v>
      </c>
    </row>
  </sheetData>
  <mergeCells count="5">
    <mergeCell ref="A71:L71"/>
    <mergeCell ref="A3:K3"/>
    <mergeCell ref="A107:I107"/>
    <mergeCell ref="A50:L50"/>
    <mergeCell ref="A95:I9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N79"/>
  <sheetViews>
    <sheetView topLeftCell="B34" workbookViewId="0">
      <selection activeCell="A52" sqref="A52"/>
    </sheetView>
  </sheetViews>
  <sheetFormatPr defaultRowHeight="14.4" x14ac:dyDescent="0.3"/>
  <cols>
    <col min="1" max="1" width="63.5546875" style="7" customWidth="1"/>
    <col min="2" max="2" width="15.6640625" style="7" customWidth="1"/>
    <col min="3" max="3" width="13.109375" style="7" customWidth="1"/>
    <col min="4" max="4" width="10.44140625" style="7" customWidth="1"/>
    <col min="5" max="5" width="14.109375" style="7" customWidth="1"/>
    <col min="6" max="6" width="8.88671875" style="7"/>
    <col min="7" max="7" width="14.77734375" style="7" customWidth="1"/>
    <col min="8" max="8" width="14.6640625" style="7" customWidth="1"/>
    <col min="9" max="9" width="14.109375" style="7" customWidth="1"/>
    <col min="10" max="10" width="11.33203125" style="7" customWidth="1"/>
    <col min="11" max="11" width="12.109375" style="7" customWidth="1"/>
    <col min="12" max="12" width="12.21875" style="7" customWidth="1"/>
    <col min="13" max="13" width="15" style="7" customWidth="1"/>
    <col min="14" max="16384" width="8.88671875" style="7"/>
  </cols>
  <sheetData>
    <row r="2" spans="1:14" s="8" customFormat="1" ht="15" thickBot="1" x14ac:dyDescent="0.35">
      <c r="A2" s="127" t="s">
        <v>524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</row>
    <row r="3" spans="1:14" ht="15" thickBot="1" x14ac:dyDescent="0.35">
      <c r="A3" s="123" t="s">
        <v>2</v>
      </c>
      <c r="B3" s="123" t="s">
        <v>509</v>
      </c>
      <c r="C3" s="129" t="s">
        <v>3</v>
      </c>
      <c r="D3" s="130"/>
      <c r="E3" s="129" t="s">
        <v>9</v>
      </c>
      <c r="F3" s="130"/>
      <c r="G3" s="129" t="s">
        <v>8</v>
      </c>
      <c r="H3" s="137"/>
      <c r="I3" s="15"/>
      <c r="J3" s="129" t="s">
        <v>4</v>
      </c>
      <c r="K3" s="130"/>
      <c r="L3" s="123" t="s">
        <v>5</v>
      </c>
      <c r="M3" s="123" t="s">
        <v>284</v>
      </c>
      <c r="N3" s="123" t="s">
        <v>285</v>
      </c>
    </row>
    <row r="4" spans="1:14" ht="15" thickBot="1" x14ac:dyDescent="0.35">
      <c r="A4" s="124"/>
      <c r="B4" s="124"/>
      <c r="C4" s="16" t="s">
        <v>510</v>
      </c>
      <c r="D4" s="16" t="s">
        <v>511</v>
      </c>
      <c r="E4" s="16" t="s">
        <v>510</v>
      </c>
      <c r="F4" s="16" t="s">
        <v>511</v>
      </c>
      <c r="G4" s="16" t="s">
        <v>510</v>
      </c>
      <c r="H4" s="129" t="s">
        <v>511</v>
      </c>
      <c r="I4" s="130"/>
      <c r="J4" s="16" t="s">
        <v>510</v>
      </c>
      <c r="K4" s="16" t="s">
        <v>511</v>
      </c>
      <c r="L4" s="124"/>
      <c r="M4" s="124"/>
      <c r="N4" s="124"/>
    </row>
    <row r="5" spans="1:14" x14ac:dyDescent="0.3">
      <c r="A5" s="14" t="s">
        <v>97</v>
      </c>
      <c r="B5" s="20" t="s">
        <v>333</v>
      </c>
      <c r="C5" s="17"/>
      <c r="D5" s="17"/>
      <c r="E5" s="17"/>
      <c r="F5" s="17"/>
      <c r="G5" s="17">
        <v>52960.671000000002</v>
      </c>
      <c r="H5" s="131">
        <v>140225.913</v>
      </c>
      <c r="I5" s="132"/>
      <c r="J5" s="17"/>
      <c r="K5" s="17"/>
      <c r="L5" s="17"/>
      <c r="M5" s="17">
        <f>SUM(C5:L5)</f>
        <v>193186.584</v>
      </c>
      <c r="N5" s="17">
        <v>21.729687605185099</v>
      </c>
    </row>
    <row r="6" spans="1:14" x14ac:dyDescent="0.3">
      <c r="A6" s="14" t="s">
        <v>51</v>
      </c>
      <c r="B6" s="20" t="s">
        <v>330</v>
      </c>
      <c r="C6" s="17">
        <v>10122.609</v>
      </c>
      <c r="D6" s="17"/>
      <c r="E6" s="17">
        <v>10770.916999999999</v>
      </c>
      <c r="F6" s="17"/>
      <c r="G6" s="17">
        <v>7164.96</v>
      </c>
      <c r="H6" s="131"/>
      <c r="I6" s="132"/>
      <c r="J6" s="17">
        <v>25325.804</v>
      </c>
      <c r="K6" s="17"/>
      <c r="L6" s="17">
        <v>120771.65</v>
      </c>
      <c r="M6" s="17">
        <v>174155.94</v>
      </c>
      <c r="N6" s="17">
        <v>19.5891147947797</v>
      </c>
    </row>
    <row r="7" spans="1:14" x14ac:dyDescent="0.3">
      <c r="A7" s="14" t="s">
        <v>12</v>
      </c>
      <c r="B7" s="20" t="s">
        <v>333</v>
      </c>
      <c r="C7" s="17"/>
      <c r="D7" s="17"/>
      <c r="E7" s="17"/>
      <c r="F7" s="17"/>
      <c r="G7" s="17"/>
      <c r="H7" s="131">
        <v>103039.26321200001</v>
      </c>
      <c r="I7" s="132"/>
      <c r="J7" s="17"/>
      <c r="K7" s="17"/>
      <c r="L7" s="17"/>
      <c r="M7" s="17">
        <f>SUM(C7:L7)</f>
        <v>103039.26321200001</v>
      </c>
      <c r="N7" s="17">
        <f>M7/M36*100</f>
        <v>11.589888667761732</v>
      </c>
    </row>
    <row r="8" spans="1:14" x14ac:dyDescent="0.3">
      <c r="A8" s="14" t="s">
        <v>11</v>
      </c>
      <c r="B8" s="20" t="s">
        <v>332</v>
      </c>
      <c r="C8" s="17"/>
      <c r="D8" s="17"/>
      <c r="E8" s="17"/>
      <c r="F8" s="17"/>
      <c r="G8" s="17"/>
      <c r="H8" s="131">
        <v>121797.438878</v>
      </c>
      <c r="I8" s="132"/>
      <c r="J8" s="17"/>
      <c r="K8" s="17">
        <v>8855.4249999999993</v>
      </c>
      <c r="L8" s="17"/>
      <c r="M8" s="17">
        <v>130652.863878</v>
      </c>
      <c r="N8" s="17">
        <v>14.6958751379532</v>
      </c>
    </row>
    <row r="9" spans="1:14" x14ac:dyDescent="0.3">
      <c r="A9" s="14" t="s">
        <v>331</v>
      </c>
      <c r="B9" s="14" t="s">
        <v>330</v>
      </c>
      <c r="C9" s="17"/>
      <c r="D9" s="17"/>
      <c r="E9" s="17">
        <v>9688.4110000000001</v>
      </c>
      <c r="F9" s="17"/>
      <c r="G9" s="17">
        <v>8947.7980000000007</v>
      </c>
      <c r="H9" s="131"/>
      <c r="I9" s="132"/>
      <c r="J9" s="17"/>
      <c r="K9" s="17"/>
      <c r="L9" s="17">
        <v>63756.125999999997</v>
      </c>
      <c r="M9" s="17">
        <v>82392.335000000006</v>
      </c>
      <c r="N9" s="17">
        <v>9.2675157018758494</v>
      </c>
    </row>
    <row r="10" spans="1:14" x14ac:dyDescent="0.3">
      <c r="A10" s="14" t="s">
        <v>12</v>
      </c>
      <c r="B10" s="14" t="s">
        <v>332</v>
      </c>
      <c r="C10" s="17"/>
      <c r="D10" s="17"/>
      <c r="E10" s="17">
        <v>32976.428999999996</v>
      </c>
      <c r="F10" s="17"/>
      <c r="G10" s="17"/>
      <c r="H10" s="131"/>
      <c r="I10" s="132"/>
      <c r="K10" s="17">
        <v>12128.004999999999</v>
      </c>
      <c r="L10" s="17">
        <v>26</v>
      </c>
      <c r="M10" s="17">
        <f>SUM(C10:L10)</f>
        <v>45130.433999999994</v>
      </c>
      <c r="N10" s="17">
        <f>M10/M36*100</f>
        <v>5.0762853817344968</v>
      </c>
    </row>
    <row r="11" spans="1:14" x14ac:dyDescent="0.3">
      <c r="A11" s="14" t="s">
        <v>20</v>
      </c>
      <c r="B11" s="14" t="s">
        <v>333</v>
      </c>
      <c r="C11" s="17"/>
      <c r="D11" s="17"/>
      <c r="E11" s="17"/>
      <c r="F11" s="17"/>
      <c r="G11" s="17"/>
      <c r="H11" s="131">
        <v>40369.199999999997</v>
      </c>
      <c r="I11" s="132"/>
      <c r="J11" s="17"/>
      <c r="K11" s="17"/>
      <c r="L11" s="17"/>
      <c r="M11" s="17">
        <v>40369.199999999997</v>
      </c>
      <c r="N11" s="17">
        <v>4.5407402869716798</v>
      </c>
    </row>
    <row r="12" spans="1:14" x14ac:dyDescent="0.3">
      <c r="A12" s="14" t="s">
        <v>98</v>
      </c>
      <c r="B12" s="14" t="s">
        <v>333</v>
      </c>
      <c r="C12" s="17"/>
      <c r="D12" s="17"/>
      <c r="E12" s="17"/>
      <c r="F12" s="17"/>
      <c r="G12" s="17"/>
      <c r="H12" s="131">
        <v>27377.117839999999</v>
      </c>
      <c r="I12" s="132"/>
      <c r="J12" s="17"/>
      <c r="K12" s="17"/>
      <c r="L12" s="17"/>
      <c r="M12" s="17">
        <v>27377.117839999999</v>
      </c>
      <c r="N12" s="17">
        <v>3.0793868076964399</v>
      </c>
    </row>
    <row r="13" spans="1:14" x14ac:dyDescent="0.3">
      <c r="A13" s="14" t="s">
        <v>499</v>
      </c>
      <c r="B13" s="14" t="s">
        <v>333</v>
      </c>
      <c r="C13" s="17"/>
      <c r="D13" s="17"/>
      <c r="E13" s="17"/>
      <c r="F13" s="17"/>
      <c r="G13" s="17"/>
      <c r="H13" s="131">
        <v>26778.205999999998</v>
      </c>
      <c r="I13" s="132"/>
      <c r="J13" s="17"/>
      <c r="K13" s="17"/>
      <c r="L13" s="17"/>
      <c r="M13" s="17">
        <v>26778.205999999998</v>
      </c>
      <c r="N13" s="17">
        <v>3.0120210159484602</v>
      </c>
    </row>
    <row r="14" spans="1:14" x14ac:dyDescent="0.3">
      <c r="A14" s="14" t="s">
        <v>14</v>
      </c>
      <c r="B14" s="14" t="s">
        <v>332</v>
      </c>
      <c r="C14" s="17"/>
      <c r="D14" s="17"/>
      <c r="E14" s="17"/>
      <c r="F14" s="17"/>
      <c r="G14" s="17"/>
      <c r="H14" s="131"/>
      <c r="I14" s="132"/>
      <c r="J14" s="17"/>
      <c r="K14" s="17">
        <v>26018.845000000001</v>
      </c>
      <c r="L14" s="17"/>
      <c r="M14" s="17">
        <v>26018.845000000001</v>
      </c>
      <c r="N14" s="17">
        <v>2.9266078523223502</v>
      </c>
    </row>
    <row r="15" spans="1:14" x14ac:dyDescent="0.3">
      <c r="A15" s="14" t="s">
        <v>486</v>
      </c>
      <c r="B15" s="14" t="s">
        <v>333</v>
      </c>
      <c r="C15" s="17"/>
      <c r="D15" s="17"/>
      <c r="E15" s="17"/>
      <c r="F15" s="17"/>
      <c r="G15" s="17"/>
      <c r="H15" s="131">
        <v>15089.954</v>
      </c>
      <c r="I15" s="132"/>
      <c r="J15" s="17"/>
      <c r="K15" s="17"/>
      <c r="L15" s="17"/>
      <c r="M15" s="17">
        <v>15089.954</v>
      </c>
      <c r="N15" s="17">
        <v>1.6973227623125899</v>
      </c>
    </row>
    <row r="16" spans="1:14" x14ac:dyDescent="0.3">
      <c r="A16" s="14" t="s">
        <v>504</v>
      </c>
      <c r="B16" s="14" t="s">
        <v>333</v>
      </c>
      <c r="C16" s="17"/>
      <c r="D16" s="17"/>
      <c r="E16" s="17"/>
      <c r="F16" s="17"/>
      <c r="G16" s="17"/>
      <c r="H16" s="131"/>
      <c r="I16" s="132"/>
      <c r="J16" s="17"/>
      <c r="K16" s="17">
        <v>10264.725</v>
      </c>
      <c r="L16" s="17"/>
      <c r="M16" s="17">
        <v>10264.725</v>
      </c>
      <c r="N16" s="17">
        <v>1.1545794898632</v>
      </c>
    </row>
    <row r="17" spans="1:14" x14ac:dyDescent="0.3">
      <c r="A17" s="14" t="s">
        <v>501</v>
      </c>
      <c r="B17" s="14" t="s">
        <v>333</v>
      </c>
      <c r="C17" s="17"/>
      <c r="D17" s="17"/>
      <c r="E17" s="17"/>
      <c r="F17" s="17"/>
      <c r="G17" s="17"/>
      <c r="H17" s="131"/>
      <c r="I17" s="132"/>
      <c r="J17" s="17"/>
      <c r="K17" s="17">
        <v>5722.1869999999999</v>
      </c>
      <c r="L17" s="17"/>
      <c r="M17" s="17">
        <v>5722.1869999999999</v>
      </c>
      <c r="N17" s="17">
        <v>0.64363338982406404</v>
      </c>
    </row>
    <row r="18" spans="1:14" x14ac:dyDescent="0.3">
      <c r="A18" s="14" t="s">
        <v>502</v>
      </c>
      <c r="B18" s="14" t="s">
        <v>333</v>
      </c>
      <c r="C18" s="17"/>
      <c r="D18" s="17"/>
      <c r="E18" s="17"/>
      <c r="F18" s="17"/>
      <c r="G18" s="17"/>
      <c r="H18" s="131"/>
      <c r="I18" s="132"/>
      <c r="J18" s="17"/>
      <c r="K18" s="17">
        <v>4282.0770000000002</v>
      </c>
      <c r="L18" s="17"/>
      <c r="M18" s="17">
        <v>4282.0770000000002</v>
      </c>
      <c r="N18" s="17">
        <v>0.48164936500636202</v>
      </c>
    </row>
    <row r="19" spans="1:14" x14ac:dyDescent="0.3">
      <c r="A19" s="14" t="s">
        <v>35</v>
      </c>
      <c r="B19" s="14" t="s">
        <v>332</v>
      </c>
      <c r="C19" s="17"/>
      <c r="D19" s="17"/>
      <c r="E19" s="17"/>
      <c r="F19" s="17"/>
      <c r="G19" s="17"/>
      <c r="H19" s="131"/>
      <c r="I19" s="132"/>
      <c r="J19" s="17"/>
      <c r="K19" s="17">
        <v>1214.6600000000001</v>
      </c>
      <c r="L19" s="17"/>
      <c r="M19" s="17">
        <v>1214.6600000000001</v>
      </c>
      <c r="N19" s="17">
        <v>0.136625338054086</v>
      </c>
    </row>
    <row r="20" spans="1:14" x14ac:dyDescent="0.3">
      <c r="A20" s="14" t="s">
        <v>54</v>
      </c>
      <c r="B20" s="14" t="s">
        <v>333</v>
      </c>
      <c r="C20" s="17"/>
      <c r="D20" s="17"/>
      <c r="E20" s="17"/>
      <c r="F20" s="17"/>
      <c r="G20" s="17"/>
      <c r="H20" s="131">
        <v>953.12900000000002</v>
      </c>
      <c r="I20" s="132"/>
      <c r="J20" s="17"/>
      <c r="K20" s="17"/>
      <c r="L20" s="17"/>
      <c r="M20" s="17">
        <v>953.12900000000002</v>
      </c>
      <c r="N20" s="17">
        <v>0.107208249085467</v>
      </c>
    </row>
    <row r="21" spans="1:14" x14ac:dyDescent="0.3">
      <c r="A21" s="14" t="s">
        <v>26</v>
      </c>
      <c r="B21" s="14" t="s">
        <v>332</v>
      </c>
      <c r="C21" s="17"/>
      <c r="D21" s="17"/>
      <c r="E21" s="17"/>
      <c r="F21" s="17">
        <v>551.73900000000003</v>
      </c>
      <c r="G21" s="17"/>
      <c r="H21" s="131"/>
      <c r="I21" s="132"/>
      <c r="J21" s="17"/>
      <c r="K21" s="17"/>
      <c r="L21" s="17"/>
      <c r="M21" s="17">
        <v>551.73900000000003</v>
      </c>
      <c r="N21" s="17">
        <v>6.2059775898295401E-2</v>
      </c>
    </row>
    <row r="22" spans="1:14" x14ac:dyDescent="0.3">
      <c r="A22" s="14" t="s">
        <v>489</v>
      </c>
      <c r="B22" s="14" t="s">
        <v>333</v>
      </c>
      <c r="C22" s="17"/>
      <c r="D22" s="17"/>
      <c r="E22" s="17"/>
      <c r="F22" s="17"/>
      <c r="G22" s="18"/>
      <c r="H22" s="131"/>
      <c r="I22" s="132"/>
      <c r="J22" s="17"/>
      <c r="K22" s="17"/>
      <c r="L22" s="17">
        <v>466</v>
      </c>
      <c r="M22" s="17">
        <v>466</v>
      </c>
      <c r="N22" s="17">
        <v>5.2415826266777703E-2</v>
      </c>
    </row>
    <row r="23" spans="1:14" ht="27.6" x14ac:dyDescent="0.3">
      <c r="A23" s="14" t="s">
        <v>105</v>
      </c>
      <c r="B23" s="14" t="s">
        <v>333</v>
      </c>
      <c r="C23" s="17"/>
      <c r="D23" s="17"/>
      <c r="E23" s="17"/>
      <c r="F23" s="17"/>
      <c r="G23" s="18"/>
      <c r="H23" s="131">
        <v>385.59</v>
      </c>
      <c r="I23" s="132"/>
      <c r="J23" s="17"/>
      <c r="K23" s="17"/>
      <c r="L23" s="17"/>
      <c r="M23" s="17">
        <v>385.59</v>
      </c>
      <c r="N23" s="17">
        <v>4.3371284227911602E-2</v>
      </c>
    </row>
    <row r="24" spans="1:14" x14ac:dyDescent="0.3">
      <c r="A24" s="14" t="s">
        <v>498</v>
      </c>
      <c r="B24" s="14" t="s">
        <v>333</v>
      </c>
      <c r="C24" s="17"/>
      <c r="D24" s="17"/>
      <c r="E24" s="17"/>
      <c r="F24" s="17"/>
      <c r="G24" s="17"/>
      <c r="H24" s="131">
        <v>333.820626</v>
      </c>
      <c r="I24" s="132"/>
      <c r="J24" s="17"/>
      <c r="K24" s="17"/>
      <c r="L24" s="17"/>
      <c r="M24" s="17">
        <v>333.820626</v>
      </c>
      <c r="N24" s="17">
        <v>3.7548248791165202E-2</v>
      </c>
    </row>
    <row r="25" spans="1:14" x14ac:dyDescent="0.3">
      <c r="A25" s="14" t="s">
        <v>485</v>
      </c>
      <c r="B25" s="14" t="s">
        <v>333</v>
      </c>
      <c r="C25" s="17"/>
      <c r="D25" s="17"/>
      <c r="E25" s="17"/>
      <c r="F25" s="17"/>
      <c r="G25" s="17"/>
      <c r="H25" s="131">
        <v>172.43600000000001</v>
      </c>
      <c r="I25" s="132"/>
      <c r="J25" s="17"/>
      <c r="K25" s="17"/>
      <c r="L25" s="17"/>
      <c r="M25" s="17">
        <v>172.43600000000001</v>
      </c>
      <c r="N25" s="17">
        <v>1.9395655403729801E-2</v>
      </c>
    </row>
    <row r="26" spans="1:14" x14ac:dyDescent="0.3">
      <c r="A26" s="14" t="s">
        <v>55</v>
      </c>
      <c r="B26" s="14" t="s">
        <v>333</v>
      </c>
      <c r="C26" s="17"/>
      <c r="D26" s="17"/>
      <c r="E26" s="17"/>
      <c r="F26" s="17"/>
      <c r="G26" s="17"/>
      <c r="H26" s="131">
        <v>130.964</v>
      </c>
      <c r="I26" s="132"/>
      <c r="J26" s="17"/>
      <c r="K26" s="17"/>
      <c r="L26" s="17"/>
      <c r="M26" s="17">
        <v>130.964</v>
      </c>
      <c r="N26" s="17">
        <v>1.4730871826614301E-2</v>
      </c>
    </row>
    <row r="27" spans="1:14" x14ac:dyDescent="0.3">
      <c r="A27" s="14" t="s">
        <v>104</v>
      </c>
      <c r="B27" s="14" t="s">
        <v>333</v>
      </c>
      <c r="H27" s="131">
        <v>113.98699999999999</v>
      </c>
      <c r="I27" s="132"/>
      <c r="M27" s="17">
        <v>113.98699999999999</v>
      </c>
      <c r="N27" s="17">
        <v>1.2821293537921E-2</v>
      </c>
    </row>
    <row r="28" spans="1:14" ht="27.6" x14ac:dyDescent="0.3">
      <c r="A28" s="14" t="s">
        <v>132</v>
      </c>
      <c r="B28" s="14" t="s">
        <v>333</v>
      </c>
      <c r="H28" s="131"/>
      <c r="I28" s="132"/>
      <c r="K28" s="17">
        <v>83.603999999999999</v>
      </c>
      <c r="M28" s="17">
        <v>83.603999999999999</v>
      </c>
      <c r="N28" s="17">
        <v>9.4038041613898702E-3</v>
      </c>
    </row>
    <row r="29" spans="1:14" x14ac:dyDescent="0.3">
      <c r="A29" s="14" t="s">
        <v>512</v>
      </c>
      <c r="B29" s="14" t="s">
        <v>333</v>
      </c>
      <c r="C29" s="17"/>
      <c r="D29" s="17"/>
      <c r="E29" s="17"/>
      <c r="F29" s="17"/>
      <c r="G29" s="17"/>
      <c r="H29" s="131"/>
      <c r="I29" s="132"/>
      <c r="J29" s="17"/>
      <c r="K29" s="17"/>
      <c r="L29" s="17">
        <v>76.664630000000002</v>
      </c>
      <c r="M29" s="17">
        <v>76.664630000000002</v>
      </c>
      <c r="N29" s="17">
        <v>8.6232616456798101E-3</v>
      </c>
    </row>
    <row r="30" spans="1:14" x14ac:dyDescent="0.3">
      <c r="A30" s="14" t="s">
        <v>490</v>
      </c>
      <c r="B30" s="14" t="s">
        <v>333</v>
      </c>
      <c r="C30" s="17"/>
      <c r="D30" s="17"/>
      <c r="E30" s="17"/>
      <c r="F30" s="17"/>
      <c r="G30" s="17"/>
      <c r="H30" s="131"/>
      <c r="I30" s="132"/>
      <c r="J30" s="17"/>
      <c r="K30" s="17"/>
      <c r="L30" s="17">
        <v>75.947999999999993</v>
      </c>
      <c r="M30" s="17">
        <v>75.947999999999993</v>
      </c>
      <c r="N30" s="17">
        <v>8.5426548783459899E-3</v>
      </c>
    </row>
    <row r="31" spans="1:14" x14ac:dyDescent="0.3">
      <c r="A31" s="14" t="s">
        <v>513</v>
      </c>
      <c r="B31" s="14" t="s">
        <v>333</v>
      </c>
      <c r="C31" s="17"/>
      <c r="D31" s="17"/>
      <c r="E31" s="17"/>
      <c r="F31" s="17"/>
      <c r="G31" s="17"/>
      <c r="H31" s="131"/>
      <c r="I31" s="132"/>
      <c r="J31" s="17"/>
      <c r="K31" s="17"/>
      <c r="L31" s="17">
        <v>20.451599999999999</v>
      </c>
      <c r="M31" s="17">
        <v>20.451599999999999</v>
      </c>
      <c r="N31" s="17">
        <v>2.3004023872910499E-3</v>
      </c>
    </row>
    <row r="32" spans="1:14" x14ac:dyDescent="0.3">
      <c r="A32" s="14" t="s">
        <v>514</v>
      </c>
      <c r="B32" s="14" t="s">
        <v>333</v>
      </c>
      <c r="C32" s="17"/>
      <c r="D32" s="17"/>
      <c r="E32" s="17"/>
      <c r="F32" s="17"/>
      <c r="G32" s="17"/>
      <c r="H32" s="131"/>
      <c r="I32" s="132"/>
      <c r="J32" s="17"/>
      <c r="K32" s="17"/>
      <c r="L32" s="17">
        <v>3.64</v>
      </c>
      <c r="M32" s="17">
        <v>3.64</v>
      </c>
      <c r="N32" s="17">
        <v>4.0942834251302698E-4</v>
      </c>
    </row>
    <row r="33" spans="1:14" ht="27.6" x14ac:dyDescent="0.3">
      <c r="A33" s="14" t="s">
        <v>515</v>
      </c>
      <c r="B33" s="14" t="s">
        <v>333</v>
      </c>
      <c r="C33" s="17"/>
      <c r="D33" s="17"/>
      <c r="E33" s="17"/>
      <c r="F33" s="17"/>
      <c r="G33" s="17"/>
      <c r="H33" s="131"/>
      <c r="I33" s="132"/>
      <c r="J33" s="17"/>
      <c r="K33" s="17"/>
      <c r="L33" s="17">
        <v>1.0780000000000001</v>
      </c>
      <c r="M33" s="17">
        <v>1.0780000000000001</v>
      </c>
      <c r="N33" s="17">
        <v>1.21253778359627E-4</v>
      </c>
    </row>
    <row r="34" spans="1:14" ht="27.6" x14ac:dyDescent="0.3">
      <c r="A34" s="14" t="s">
        <v>516</v>
      </c>
      <c r="B34" s="14" t="s">
        <v>333</v>
      </c>
      <c r="C34" s="17"/>
      <c r="D34" s="17"/>
      <c r="E34" s="17"/>
      <c r="F34" s="17"/>
      <c r="G34" s="17"/>
      <c r="H34" s="131"/>
      <c r="I34" s="132"/>
      <c r="J34" s="17"/>
      <c r="K34" s="17"/>
      <c r="L34" s="17">
        <v>0.93799999999999994</v>
      </c>
      <c r="M34" s="17">
        <v>0.93799999999999994</v>
      </c>
      <c r="N34" s="17">
        <v>1.05506534416819E-4</v>
      </c>
    </row>
    <row r="35" spans="1:14" x14ac:dyDescent="0.3">
      <c r="A35" s="14" t="s">
        <v>517</v>
      </c>
      <c r="B35" s="14" t="s">
        <v>333</v>
      </c>
      <c r="C35" s="17"/>
      <c r="D35" s="17"/>
      <c r="E35" s="17"/>
      <c r="F35" s="17"/>
      <c r="G35" s="17"/>
      <c r="H35" s="131"/>
      <c r="I35" s="132"/>
      <c r="J35" s="17"/>
      <c r="K35" s="17"/>
      <c r="L35" s="17">
        <v>7.9000000000000001E-2</v>
      </c>
      <c r="M35" s="17">
        <v>7.9000000000000001E-2</v>
      </c>
      <c r="N35" s="17">
        <v>8.8859447962992205E-6</v>
      </c>
    </row>
    <row r="36" spans="1:14" x14ac:dyDescent="0.3">
      <c r="A36" s="133" t="s">
        <v>284</v>
      </c>
      <c r="B36" s="134"/>
      <c r="C36" s="19">
        <f>SUM(C5:C35)</f>
        <v>10122.609</v>
      </c>
      <c r="D36" s="19">
        <f t="shared" ref="D36:K36" si="0">SUM(D5:D35)</f>
        <v>0</v>
      </c>
      <c r="E36" s="19">
        <f t="shared" si="0"/>
        <v>53435.756999999998</v>
      </c>
      <c r="F36" s="19">
        <f t="shared" si="0"/>
        <v>551.73900000000003</v>
      </c>
      <c r="G36" s="19">
        <f t="shared" si="0"/>
        <v>69073.429000000004</v>
      </c>
      <c r="H36" s="135">
        <f>SUM(H5:H35)</f>
        <v>476767.01955600013</v>
      </c>
      <c r="I36" s="136"/>
      <c r="J36" s="19">
        <f t="shared" si="0"/>
        <v>25325.804</v>
      </c>
      <c r="K36" s="19">
        <f t="shared" si="0"/>
        <v>68569.528000000006</v>
      </c>
      <c r="L36" s="19">
        <f>SUM(L5:L35)</f>
        <v>185198.57523000002</v>
      </c>
      <c r="M36" s="19">
        <f>SUM(M5:M35)</f>
        <v>889044.46078599989</v>
      </c>
      <c r="N36" s="19">
        <f>SUM(N5:N35)</f>
        <v>99.999999999999986</v>
      </c>
    </row>
    <row r="40" spans="1:14" ht="15" thickBot="1" x14ac:dyDescent="0.35">
      <c r="A40" s="127" t="s">
        <v>523</v>
      </c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</row>
    <row r="41" spans="1:14" ht="15" thickBot="1" x14ac:dyDescent="0.35">
      <c r="A41" s="123" t="s">
        <v>2</v>
      </c>
      <c r="B41" s="123" t="s">
        <v>509</v>
      </c>
      <c r="C41" s="129" t="s">
        <v>3</v>
      </c>
      <c r="D41" s="130"/>
      <c r="E41" s="129" t="s">
        <v>9</v>
      </c>
      <c r="F41" s="130"/>
      <c r="G41" s="123" t="s">
        <v>518</v>
      </c>
      <c r="H41" s="129" t="s">
        <v>8</v>
      </c>
      <c r="I41" s="130"/>
      <c r="J41" s="129" t="s">
        <v>4</v>
      </c>
      <c r="K41" s="130"/>
      <c r="L41" s="123" t="s">
        <v>5</v>
      </c>
      <c r="M41" s="123" t="s">
        <v>284</v>
      </c>
      <c r="N41" s="123" t="s">
        <v>285</v>
      </c>
    </row>
    <row r="42" spans="1:14" ht="15" thickBot="1" x14ac:dyDescent="0.35">
      <c r="A42" s="124"/>
      <c r="B42" s="124"/>
      <c r="C42" s="16" t="s">
        <v>510</v>
      </c>
      <c r="D42" s="16" t="s">
        <v>511</v>
      </c>
      <c r="E42" s="16" t="s">
        <v>510</v>
      </c>
      <c r="F42" s="16" t="s">
        <v>511</v>
      </c>
      <c r="G42" s="124"/>
      <c r="H42" s="16" t="s">
        <v>510</v>
      </c>
      <c r="I42" s="16" t="s">
        <v>511</v>
      </c>
      <c r="J42" s="16" t="s">
        <v>510</v>
      </c>
      <c r="K42" s="16" t="s">
        <v>511</v>
      </c>
      <c r="L42" s="124"/>
      <c r="M42" s="124"/>
      <c r="N42" s="124"/>
    </row>
    <row r="43" spans="1:14" x14ac:dyDescent="0.3">
      <c r="A43" s="14" t="s">
        <v>51</v>
      </c>
      <c r="B43" s="14" t="s">
        <v>330</v>
      </c>
      <c r="C43" s="17">
        <v>100343.753</v>
      </c>
      <c r="D43" s="17"/>
      <c r="E43" s="17">
        <v>505752.96100000001</v>
      </c>
      <c r="F43" s="17"/>
      <c r="G43" s="17">
        <v>341011.95400000003</v>
      </c>
      <c r="H43" s="17">
        <v>733154.34100000001</v>
      </c>
      <c r="I43" s="17"/>
      <c r="J43" s="17">
        <v>254810.872</v>
      </c>
      <c r="K43" s="17"/>
      <c r="L43" s="17">
        <v>1133306.3529999999</v>
      </c>
      <c r="M43" s="17">
        <v>3068380.2340000002</v>
      </c>
      <c r="N43" s="17">
        <v>40.850788991074801</v>
      </c>
    </row>
    <row r="44" spans="1:14" x14ac:dyDescent="0.3">
      <c r="A44" s="14" t="s">
        <v>97</v>
      </c>
      <c r="B44" s="14" t="s">
        <v>333</v>
      </c>
      <c r="C44" s="17"/>
      <c r="D44" s="17"/>
      <c r="E44" s="17"/>
      <c r="F44" s="17"/>
      <c r="G44" s="17"/>
      <c r="H44" s="17">
        <v>122729.87</v>
      </c>
      <c r="I44" s="17">
        <v>1433010.514</v>
      </c>
      <c r="J44" s="17"/>
      <c r="K44" s="17"/>
      <c r="L44" s="17"/>
      <c r="M44" s="17">
        <v>1555740.3840000001</v>
      </c>
      <c r="N44" s="17">
        <v>20.712303334332301</v>
      </c>
    </row>
    <row r="45" spans="1:14" x14ac:dyDescent="0.3">
      <c r="A45" s="14" t="s">
        <v>12</v>
      </c>
      <c r="B45" s="14" t="s">
        <v>333</v>
      </c>
      <c r="C45" s="17"/>
      <c r="D45" s="17"/>
      <c r="E45" s="17"/>
      <c r="F45" s="17"/>
      <c r="G45" s="17"/>
      <c r="H45" s="17">
        <v>158169.58900000001</v>
      </c>
      <c r="I45" s="7">
        <v>461049.69517600024</v>
      </c>
      <c r="J45" s="17"/>
      <c r="K45" s="17"/>
      <c r="L45" s="17"/>
      <c r="M45" s="17">
        <f>SUM(C45:L45)</f>
        <v>619219.28417600028</v>
      </c>
      <c r="N45" s="17">
        <f>M45/M79*100</f>
        <v>8.243957524163271</v>
      </c>
    </row>
    <row r="46" spans="1:14" x14ac:dyDescent="0.3">
      <c r="A46" s="14" t="s">
        <v>11</v>
      </c>
      <c r="B46" s="14" t="s">
        <v>332</v>
      </c>
      <c r="C46" s="17"/>
      <c r="D46" s="17"/>
      <c r="E46" s="17"/>
      <c r="F46" s="17"/>
      <c r="G46" s="17"/>
      <c r="H46" s="17"/>
      <c r="I46" s="17">
        <v>494509.99049</v>
      </c>
      <c r="J46" s="17"/>
      <c r="K46" s="17">
        <v>70962.452000000005</v>
      </c>
      <c r="L46" s="17"/>
      <c r="M46" s="17">
        <v>565472.44249000004</v>
      </c>
      <c r="N46" s="17">
        <v>7.5284005458192702</v>
      </c>
    </row>
    <row r="47" spans="1:14" x14ac:dyDescent="0.3">
      <c r="A47" s="14" t="s">
        <v>331</v>
      </c>
      <c r="B47" s="14" t="s">
        <v>330</v>
      </c>
      <c r="C47" s="17"/>
      <c r="D47" s="17"/>
      <c r="E47" s="17">
        <v>85388.558999999994</v>
      </c>
      <c r="F47" s="17"/>
      <c r="G47" s="17"/>
      <c r="H47" s="17">
        <v>24505.802</v>
      </c>
      <c r="I47" s="17"/>
      <c r="J47" s="17"/>
      <c r="K47" s="17"/>
      <c r="L47" s="17">
        <v>453909.01500000001</v>
      </c>
      <c r="M47" s="17">
        <v>563803.37600000005</v>
      </c>
      <c r="N47" s="17">
        <v>7.50617947874305</v>
      </c>
    </row>
    <row r="48" spans="1:14" x14ac:dyDescent="0.3">
      <c r="A48" s="14" t="s">
        <v>12</v>
      </c>
      <c r="B48" s="14" t="s">
        <v>332</v>
      </c>
      <c r="C48" s="17">
        <v>181.81700000000001</v>
      </c>
      <c r="D48" s="17"/>
      <c r="E48" s="17">
        <v>372628.31</v>
      </c>
      <c r="F48" s="17"/>
      <c r="G48" s="17"/>
      <c r="H48" s="17"/>
      <c r="I48" s="17"/>
      <c r="J48" s="17"/>
      <c r="K48" s="17">
        <v>79611.86</v>
      </c>
      <c r="L48" s="17">
        <v>544.20000000000005</v>
      </c>
      <c r="M48" s="17">
        <f>SUM(C48:L48)</f>
        <v>452966.18699999998</v>
      </c>
      <c r="N48" s="17">
        <f>M48/M79*100</f>
        <v>6.030551859313249</v>
      </c>
    </row>
    <row r="49" spans="1:14" x14ac:dyDescent="0.3">
      <c r="A49" s="14" t="s">
        <v>20</v>
      </c>
      <c r="B49" s="14" t="s">
        <v>333</v>
      </c>
      <c r="C49" s="17"/>
      <c r="D49" s="17"/>
      <c r="E49" s="17"/>
      <c r="F49" s="17"/>
      <c r="G49" s="17"/>
      <c r="H49" s="17"/>
      <c r="I49" s="17">
        <v>172440.13399999999</v>
      </c>
      <c r="J49" s="17"/>
      <c r="K49" s="17"/>
      <c r="L49" s="17"/>
      <c r="M49" s="17">
        <v>172440.13399999999</v>
      </c>
      <c r="N49" s="17">
        <v>2.29577659560255</v>
      </c>
    </row>
    <row r="50" spans="1:14" x14ac:dyDescent="0.3">
      <c r="A50" s="14" t="s">
        <v>98</v>
      </c>
      <c r="B50" s="14" t="s">
        <v>333</v>
      </c>
      <c r="C50" s="17"/>
      <c r="D50" s="17"/>
      <c r="E50" s="17"/>
      <c r="F50" s="17"/>
      <c r="G50" s="17"/>
      <c r="H50" s="17"/>
      <c r="I50" s="17">
        <v>140271.24692999999</v>
      </c>
      <c r="J50" s="17"/>
      <c r="K50" s="17"/>
      <c r="L50" s="17"/>
      <c r="M50" s="17">
        <v>140271.24692999999</v>
      </c>
      <c r="N50" s="17">
        <v>1.86749707430568</v>
      </c>
    </row>
    <row r="51" spans="1:14" x14ac:dyDescent="0.3">
      <c r="A51" s="14" t="s">
        <v>14</v>
      </c>
      <c r="B51" s="14" t="s">
        <v>332</v>
      </c>
      <c r="C51" s="17"/>
      <c r="D51" s="17"/>
      <c r="E51" s="17"/>
      <c r="F51" s="17"/>
      <c r="G51" s="17"/>
      <c r="H51" s="17"/>
      <c r="I51" s="17"/>
      <c r="J51" s="17"/>
      <c r="K51" s="17">
        <v>92422.945999999996</v>
      </c>
      <c r="L51" s="17"/>
      <c r="M51" s="17">
        <v>92422.945999999996</v>
      </c>
      <c r="N51" s="17">
        <v>1.23047014289282</v>
      </c>
    </row>
    <row r="52" spans="1:14" x14ac:dyDescent="0.3">
      <c r="A52" s="14" t="s">
        <v>499</v>
      </c>
      <c r="B52" s="14" t="s">
        <v>333</v>
      </c>
      <c r="C52" s="17"/>
      <c r="D52" s="17"/>
      <c r="E52" s="17"/>
      <c r="F52" s="17"/>
      <c r="G52" s="17"/>
      <c r="H52" s="17"/>
      <c r="I52" s="17">
        <v>86614.452999999994</v>
      </c>
      <c r="J52" s="17"/>
      <c r="K52" s="17"/>
      <c r="L52" s="17"/>
      <c r="M52" s="17">
        <v>86614.452999999994</v>
      </c>
      <c r="N52" s="17">
        <v>1.1531389440831501</v>
      </c>
    </row>
    <row r="53" spans="1:14" x14ac:dyDescent="0.3">
      <c r="A53" s="14" t="s">
        <v>504</v>
      </c>
      <c r="B53" s="14" t="s">
        <v>333</v>
      </c>
      <c r="C53" s="17"/>
      <c r="D53" s="17"/>
      <c r="E53" s="17"/>
      <c r="F53" s="17"/>
      <c r="G53" s="17"/>
      <c r="H53" s="17"/>
      <c r="I53" s="17"/>
      <c r="J53" s="17"/>
      <c r="K53" s="17">
        <v>66866.258000000002</v>
      </c>
      <c r="L53" s="17"/>
      <c r="M53" s="17">
        <v>66866.258000000002</v>
      </c>
      <c r="N53" s="17">
        <v>0.89022193726619003</v>
      </c>
    </row>
    <row r="54" spans="1:14" x14ac:dyDescent="0.3">
      <c r="A54" s="14" t="s">
        <v>486</v>
      </c>
      <c r="B54" s="14" t="s">
        <v>333</v>
      </c>
      <c r="C54" s="17"/>
      <c r="D54" s="17"/>
      <c r="E54" s="17"/>
      <c r="F54" s="17"/>
      <c r="G54" s="17"/>
      <c r="H54" s="17"/>
      <c r="I54" s="17">
        <v>40331.552000000003</v>
      </c>
      <c r="J54" s="17"/>
      <c r="K54" s="17"/>
      <c r="L54" s="17"/>
      <c r="M54" s="17">
        <v>40331.552000000003</v>
      </c>
      <c r="N54" s="17">
        <v>0.53695291808302004</v>
      </c>
    </row>
    <row r="55" spans="1:14" x14ac:dyDescent="0.3">
      <c r="A55" s="14" t="s">
        <v>501</v>
      </c>
      <c r="B55" s="14" t="s">
        <v>333</v>
      </c>
      <c r="C55" s="17"/>
      <c r="D55" s="17"/>
      <c r="E55" s="17"/>
      <c r="F55" s="17"/>
      <c r="G55" s="17"/>
      <c r="H55" s="17"/>
      <c r="I55" s="17"/>
      <c r="J55" s="17"/>
      <c r="K55" s="17">
        <v>35650.845000000001</v>
      </c>
      <c r="L55" s="17"/>
      <c r="M55" s="17">
        <v>35650.845000000001</v>
      </c>
      <c r="N55" s="17">
        <v>0.47463646464374698</v>
      </c>
    </row>
    <row r="56" spans="1:14" x14ac:dyDescent="0.3">
      <c r="A56" s="14" t="s">
        <v>502</v>
      </c>
      <c r="B56" s="14" t="s">
        <v>333</v>
      </c>
      <c r="C56" s="17"/>
      <c r="D56" s="17"/>
      <c r="E56" s="17"/>
      <c r="F56" s="17"/>
      <c r="G56" s="17"/>
      <c r="H56" s="17"/>
      <c r="I56" s="17"/>
      <c r="J56" s="17"/>
      <c r="K56" s="17">
        <v>21477.592000000001</v>
      </c>
      <c r="L56" s="17"/>
      <c r="M56" s="17">
        <v>21477.592000000001</v>
      </c>
      <c r="N56" s="17">
        <v>0.28594128234382199</v>
      </c>
    </row>
    <row r="57" spans="1:14" x14ac:dyDescent="0.3">
      <c r="A57" s="14" t="s">
        <v>54</v>
      </c>
      <c r="B57" s="14" t="s">
        <v>333</v>
      </c>
      <c r="C57" s="17"/>
      <c r="D57" s="17"/>
      <c r="E57" s="17"/>
      <c r="F57" s="17"/>
      <c r="G57" s="17"/>
      <c r="H57" s="17"/>
      <c r="I57" s="17">
        <v>8812.4869999999992</v>
      </c>
      <c r="J57" s="17"/>
      <c r="K57" s="17"/>
      <c r="L57" s="17"/>
      <c r="M57" s="17">
        <v>8812.4869999999992</v>
      </c>
      <c r="N57" s="17">
        <v>0.117324783589252</v>
      </c>
    </row>
    <row r="58" spans="1:14" x14ac:dyDescent="0.3">
      <c r="A58" s="14" t="s">
        <v>35</v>
      </c>
      <c r="B58" s="14" t="s">
        <v>332</v>
      </c>
      <c r="C58" s="17"/>
      <c r="D58" s="17"/>
      <c r="E58" s="17"/>
      <c r="F58" s="17"/>
      <c r="G58" s="17"/>
      <c r="H58" s="17"/>
      <c r="I58" s="17"/>
      <c r="J58" s="17"/>
      <c r="K58" s="17">
        <v>5715.0889999999899</v>
      </c>
      <c r="L58" s="17"/>
      <c r="M58" s="17">
        <v>5715.0889999999899</v>
      </c>
      <c r="N58" s="17">
        <v>7.6087667433531098E-2</v>
      </c>
    </row>
    <row r="59" spans="1:14" x14ac:dyDescent="0.3">
      <c r="A59" s="14" t="s">
        <v>519</v>
      </c>
      <c r="B59" s="14" t="s">
        <v>333</v>
      </c>
      <c r="C59" s="17"/>
      <c r="D59" s="17"/>
      <c r="E59" s="17"/>
      <c r="F59" s="17"/>
      <c r="G59" s="17"/>
      <c r="H59" s="17"/>
      <c r="I59" s="17"/>
      <c r="J59" s="17"/>
      <c r="K59" s="17"/>
      <c r="L59" s="17">
        <v>5227.09</v>
      </c>
      <c r="M59" s="17">
        <v>5227.09</v>
      </c>
      <c r="N59" s="17">
        <v>6.9590707260225801E-2</v>
      </c>
    </row>
    <row r="60" spans="1:14" x14ac:dyDescent="0.3">
      <c r="A60" s="14" t="s">
        <v>26</v>
      </c>
      <c r="B60" s="14" t="s">
        <v>332</v>
      </c>
      <c r="C60" s="17"/>
      <c r="D60" s="17"/>
      <c r="E60" s="17"/>
      <c r="F60" s="17">
        <v>1771.6659999999999</v>
      </c>
      <c r="G60" s="17"/>
      <c r="H60" s="17"/>
      <c r="I60" s="17"/>
      <c r="J60" s="17"/>
      <c r="K60" s="17"/>
      <c r="L60" s="17"/>
      <c r="M60" s="17">
        <v>1771.6659999999999</v>
      </c>
      <c r="N60" s="17">
        <v>2.35870226012743E-2</v>
      </c>
    </row>
    <row r="61" spans="1:14" x14ac:dyDescent="0.3">
      <c r="A61" s="14" t="s">
        <v>489</v>
      </c>
      <c r="B61" s="14" t="s">
        <v>333</v>
      </c>
      <c r="C61" s="17"/>
      <c r="D61" s="17"/>
      <c r="E61" s="17"/>
      <c r="F61" s="17"/>
      <c r="G61" s="17"/>
      <c r="H61" s="17"/>
      <c r="I61" s="17"/>
      <c r="J61" s="17"/>
      <c r="K61" s="17"/>
      <c r="L61" s="17">
        <v>1608.9</v>
      </c>
      <c r="M61" s="17">
        <v>1608.9</v>
      </c>
      <c r="N61" s="17">
        <v>2.1420042300969999E-2</v>
      </c>
    </row>
    <row r="62" spans="1:14" x14ac:dyDescent="0.3">
      <c r="A62" s="14" t="s">
        <v>498</v>
      </c>
      <c r="B62" s="14" t="s">
        <v>333</v>
      </c>
      <c r="C62" s="17"/>
      <c r="D62" s="17"/>
      <c r="E62" s="17"/>
      <c r="F62" s="17"/>
      <c r="G62" s="17"/>
      <c r="H62" s="17"/>
      <c r="I62" s="17">
        <v>1492.0388499999999</v>
      </c>
      <c r="J62" s="17"/>
      <c r="K62" s="17"/>
      <c r="L62" s="17"/>
      <c r="M62" s="17">
        <v>1492.0388499999999</v>
      </c>
      <c r="N62" s="17">
        <v>1.98642148559206E-2</v>
      </c>
    </row>
    <row r="63" spans="1:14" ht="27.6" x14ac:dyDescent="0.3">
      <c r="A63" s="14" t="s">
        <v>105</v>
      </c>
      <c r="B63" s="14" t="s">
        <v>333</v>
      </c>
      <c r="C63" s="17"/>
      <c r="D63" s="17"/>
      <c r="E63" s="17"/>
      <c r="F63" s="17"/>
      <c r="G63" s="17"/>
      <c r="H63" s="17"/>
      <c r="I63" s="17">
        <v>1039.893</v>
      </c>
      <c r="J63" s="17"/>
      <c r="K63" s="17"/>
      <c r="L63" s="17"/>
      <c r="M63" s="17">
        <v>1039.893</v>
      </c>
      <c r="N63" s="17">
        <v>1.38445845288598E-2</v>
      </c>
    </row>
    <row r="64" spans="1:14" x14ac:dyDescent="0.3">
      <c r="A64" s="14" t="s">
        <v>55</v>
      </c>
      <c r="B64" s="14" t="s">
        <v>333</v>
      </c>
      <c r="C64" s="17"/>
      <c r="D64" s="17"/>
      <c r="E64" s="17"/>
      <c r="F64" s="17"/>
      <c r="G64" s="17"/>
      <c r="H64" s="17"/>
      <c r="I64" s="17">
        <v>996.59199999999998</v>
      </c>
      <c r="J64" s="17"/>
      <c r="K64" s="17"/>
      <c r="L64" s="17"/>
      <c r="M64" s="17">
        <v>996.59199999999998</v>
      </c>
      <c r="N64" s="17">
        <v>1.32680979531408E-2</v>
      </c>
    </row>
    <row r="65" spans="1:14" x14ac:dyDescent="0.3">
      <c r="A65" s="14" t="s">
        <v>335</v>
      </c>
      <c r="B65" s="14" t="s">
        <v>333</v>
      </c>
      <c r="C65" s="17"/>
      <c r="D65" s="17"/>
      <c r="E65" s="17"/>
      <c r="F65" s="17"/>
      <c r="G65" s="17"/>
      <c r="H65" s="17"/>
      <c r="I65" s="17"/>
      <c r="J65" s="17"/>
      <c r="K65" s="17"/>
      <c r="L65" s="17">
        <v>844.19574499999999</v>
      </c>
      <c r="M65" s="17">
        <v>844.19574499999999</v>
      </c>
      <c r="N65" s="17">
        <v>1.12391749444955E-2</v>
      </c>
    </row>
    <row r="66" spans="1:14" x14ac:dyDescent="0.3">
      <c r="A66" s="14" t="s">
        <v>485</v>
      </c>
      <c r="B66" s="14" t="s">
        <v>333</v>
      </c>
      <c r="C66" s="17"/>
      <c r="D66" s="17"/>
      <c r="E66" s="17"/>
      <c r="F66" s="17"/>
      <c r="G66" s="17"/>
      <c r="H66" s="17"/>
      <c r="I66" s="17">
        <v>631.67700000000002</v>
      </c>
      <c r="J66" s="17"/>
      <c r="K66" s="17"/>
      <c r="L66" s="17"/>
      <c r="M66" s="17">
        <v>631.67700000000002</v>
      </c>
      <c r="N66" s="17">
        <v>8.4098129532909592E-3</v>
      </c>
    </row>
    <row r="67" spans="1:14" x14ac:dyDescent="0.3">
      <c r="A67" s="14" t="s">
        <v>490</v>
      </c>
      <c r="B67" s="14" t="s">
        <v>333</v>
      </c>
      <c r="C67" s="17"/>
      <c r="D67" s="17"/>
      <c r="E67" s="17"/>
      <c r="F67" s="17"/>
      <c r="G67" s="17"/>
      <c r="H67" s="17"/>
      <c r="I67" s="17"/>
      <c r="J67" s="17"/>
      <c r="K67" s="17"/>
      <c r="L67" s="17">
        <v>345.1404</v>
      </c>
      <c r="M67" s="17">
        <v>345.1404</v>
      </c>
      <c r="N67" s="17">
        <v>4.5950164508507096E-3</v>
      </c>
    </row>
    <row r="68" spans="1:14" ht="27.6" x14ac:dyDescent="0.3">
      <c r="A68" s="14" t="s">
        <v>132</v>
      </c>
      <c r="B68" s="14" t="s">
        <v>333</v>
      </c>
      <c r="C68" s="17"/>
      <c r="D68" s="17"/>
      <c r="E68" s="17"/>
      <c r="F68" s="17"/>
      <c r="G68" s="17"/>
      <c r="H68" s="17"/>
      <c r="I68" s="17"/>
      <c r="J68" s="17"/>
      <c r="K68" s="17">
        <v>320.04000000000002</v>
      </c>
      <c r="L68" s="17"/>
      <c r="M68" s="17">
        <v>320.04000000000002</v>
      </c>
      <c r="N68" s="17">
        <v>4.2608430219419702E-3</v>
      </c>
    </row>
    <row r="69" spans="1:14" x14ac:dyDescent="0.3">
      <c r="A69" s="14" t="s">
        <v>520</v>
      </c>
      <c r="B69" s="14" t="s">
        <v>521</v>
      </c>
      <c r="C69" s="17"/>
      <c r="D69" s="17"/>
      <c r="E69" s="17"/>
      <c r="F69" s="17"/>
      <c r="G69" s="17"/>
      <c r="H69" s="17"/>
      <c r="I69" s="17"/>
      <c r="J69" s="17"/>
      <c r="K69" s="17"/>
      <c r="L69" s="17">
        <v>214.96</v>
      </c>
      <c r="M69" s="17">
        <v>214.96</v>
      </c>
      <c r="N69" s="17">
        <v>2.86186356704364E-3</v>
      </c>
    </row>
    <row r="70" spans="1:14" x14ac:dyDescent="0.3">
      <c r="A70" s="14" t="s">
        <v>513</v>
      </c>
      <c r="B70" s="14" t="s">
        <v>333</v>
      </c>
      <c r="C70" s="17"/>
      <c r="D70" s="17"/>
      <c r="E70" s="17"/>
      <c r="F70" s="17"/>
      <c r="G70" s="17"/>
      <c r="H70" s="17"/>
      <c r="I70" s="17"/>
      <c r="J70" s="17"/>
      <c r="K70" s="17"/>
      <c r="L70" s="17">
        <v>176.24835999999999</v>
      </c>
      <c r="M70" s="17">
        <v>176.24835999999999</v>
      </c>
      <c r="N70" s="17">
        <v>2.3464772991960898E-3</v>
      </c>
    </row>
    <row r="71" spans="1:14" x14ac:dyDescent="0.3">
      <c r="A71" s="14" t="s">
        <v>506</v>
      </c>
      <c r="B71" s="14" t="s">
        <v>333</v>
      </c>
      <c r="C71" s="17"/>
      <c r="D71" s="17"/>
      <c r="E71" s="17"/>
      <c r="F71" s="17"/>
      <c r="G71" s="17"/>
      <c r="H71" s="17"/>
      <c r="I71" s="17"/>
      <c r="J71" s="17"/>
      <c r="K71" s="17">
        <v>175.57900000000001</v>
      </c>
      <c r="L71" s="17"/>
      <c r="M71" s="17">
        <v>175.57900000000001</v>
      </c>
      <c r="N71" s="17">
        <v>2.3375657947429999E-3</v>
      </c>
    </row>
    <row r="72" spans="1:14" x14ac:dyDescent="0.3">
      <c r="A72" s="14" t="s">
        <v>104</v>
      </c>
      <c r="B72" s="14" t="s">
        <v>333</v>
      </c>
      <c r="C72" s="17"/>
      <c r="D72" s="17"/>
      <c r="E72" s="17"/>
      <c r="F72" s="17"/>
      <c r="G72" s="17"/>
      <c r="H72" s="17"/>
      <c r="I72" s="17">
        <v>113.98699999999999</v>
      </c>
      <c r="J72" s="17"/>
      <c r="K72" s="17"/>
      <c r="L72" s="17"/>
      <c r="M72" s="17">
        <v>113.98699999999999</v>
      </c>
      <c r="N72" s="17">
        <v>1.51756253450225E-3</v>
      </c>
    </row>
    <row r="73" spans="1:14" x14ac:dyDescent="0.3">
      <c r="A73" s="14" t="s">
        <v>514</v>
      </c>
      <c r="B73" s="14" t="s">
        <v>333</v>
      </c>
      <c r="C73" s="17"/>
      <c r="D73" s="17"/>
      <c r="E73" s="17"/>
      <c r="F73" s="17"/>
      <c r="G73" s="17"/>
      <c r="H73" s="17"/>
      <c r="I73" s="17"/>
      <c r="J73" s="17"/>
      <c r="K73" s="17"/>
      <c r="L73" s="17">
        <v>33.146999999999998</v>
      </c>
      <c r="M73" s="17">
        <v>33.146999999999998</v>
      </c>
      <c r="N73" s="17">
        <v>4.41301598701133E-4</v>
      </c>
    </row>
    <row r="74" spans="1:14" ht="27.6" x14ac:dyDescent="0.3">
      <c r="A74" s="14" t="s">
        <v>515</v>
      </c>
      <c r="B74" s="14" t="s">
        <v>333</v>
      </c>
      <c r="C74" s="17"/>
      <c r="D74" s="17"/>
      <c r="E74" s="17"/>
      <c r="F74" s="17"/>
      <c r="G74" s="17"/>
      <c r="H74" s="17"/>
      <c r="I74" s="17"/>
      <c r="J74" s="17"/>
      <c r="K74" s="17"/>
      <c r="L74" s="17">
        <v>4.2430000000000003</v>
      </c>
      <c r="M74" s="17">
        <v>4.2430000000000003</v>
      </c>
      <c r="N74" s="17">
        <v>5.6489054312272799E-5</v>
      </c>
    </row>
    <row r="75" spans="1:14" ht="27.6" x14ac:dyDescent="0.3">
      <c r="A75" s="14" t="s">
        <v>516</v>
      </c>
      <c r="B75" s="14" t="s">
        <v>333</v>
      </c>
      <c r="C75" s="17"/>
      <c r="D75" s="17"/>
      <c r="E75" s="17"/>
      <c r="F75" s="17"/>
      <c r="G75" s="17"/>
      <c r="H75" s="17"/>
      <c r="I75" s="17"/>
      <c r="J75" s="17"/>
      <c r="K75" s="17"/>
      <c r="L75" s="17">
        <v>3.8860000000000001</v>
      </c>
      <c r="M75" s="17">
        <v>3.8860000000000001</v>
      </c>
      <c r="N75" s="17">
        <v>5.1736145429529097E-5</v>
      </c>
    </row>
    <row r="76" spans="1:14" x14ac:dyDescent="0.3">
      <c r="A76" s="14" t="s">
        <v>522</v>
      </c>
      <c r="B76" s="14" t="s">
        <v>333</v>
      </c>
      <c r="C76" s="17"/>
      <c r="D76" s="17"/>
      <c r="E76" s="17"/>
      <c r="F76" s="17"/>
      <c r="G76" s="17"/>
      <c r="H76" s="17"/>
      <c r="I76" s="17"/>
      <c r="J76" s="17"/>
      <c r="K76" s="17"/>
      <c r="L76" s="17">
        <v>3.8264800000000001</v>
      </c>
      <c r="M76" s="17">
        <v>3.8264800000000001</v>
      </c>
      <c r="N76" s="17">
        <v>5.0943727679666601E-5</v>
      </c>
    </row>
    <row r="77" spans="1:14" x14ac:dyDescent="0.3">
      <c r="A77" s="14" t="s">
        <v>517</v>
      </c>
      <c r="B77" s="14" t="s">
        <v>333</v>
      </c>
      <c r="C77" s="17"/>
      <c r="D77" s="17"/>
      <c r="E77" s="17"/>
      <c r="F77" s="17"/>
      <c r="G77" s="17"/>
      <c r="H77" s="17"/>
      <c r="I77" s="17"/>
      <c r="J77" s="17"/>
      <c r="K77" s="17"/>
      <c r="L77" s="17">
        <v>1.224</v>
      </c>
      <c r="M77" s="17">
        <v>1.224</v>
      </c>
      <c r="N77" s="17">
        <v>1.62956875979783E-5</v>
      </c>
    </row>
    <row r="78" spans="1:14" ht="27.6" x14ac:dyDescent="0.3">
      <c r="A78" s="14" t="s">
        <v>505</v>
      </c>
      <c r="B78" s="14" t="s">
        <v>333</v>
      </c>
      <c r="C78" s="17">
        <v>0.80400000000000005</v>
      </c>
      <c r="D78" s="17"/>
      <c r="F78" s="17"/>
      <c r="G78" s="17"/>
      <c r="H78" s="17"/>
      <c r="I78" s="17"/>
      <c r="J78" s="17"/>
      <c r="K78" s="17"/>
      <c r="L78" s="17"/>
      <c r="M78" s="17">
        <v>0.80400000000000005</v>
      </c>
      <c r="N78" s="17">
        <v>1.07040300888681E-5</v>
      </c>
    </row>
    <row r="79" spans="1:14" x14ac:dyDescent="0.3">
      <c r="A79" s="125" t="s">
        <v>284</v>
      </c>
      <c r="B79" s="126"/>
      <c r="C79" s="21">
        <f>SUM(C43:C78)</f>
        <v>100526.374</v>
      </c>
      <c r="D79" s="21">
        <f t="shared" ref="D79:M79" si="1">SUM(D43:D78)</f>
        <v>0</v>
      </c>
      <c r="E79" s="21">
        <f t="shared" si="1"/>
        <v>963769.83000000007</v>
      </c>
      <c r="F79" s="21">
        <f t="shared" si="1"/>
        <v>1771.6659999999999</v>
      </c>
      <c r="G79" s="21">
        <f t="shared" si="1"/>
        <v>341011.95400000003</v>
      </c>
      <c r="H79" s="21">
        <f t="shared" si="1"/>
        <v>1038559.6020000001</v>
      </c>
      <c r="I79" s="21">
        <f t="shared" si="1"/>
        <v>2841314.2604460013</v>
      </c>
      <c r="J79" s="21">
        <f t="shared" si="1"/>
        <v>254810.872</v>
      </c>
      <c r="K79" s="21">
        <f t="shared" si="1"/>
        <v>373202.66100000002</v>
      </c>
      <c r="L79" s="21">
        <f t="shared" si="1"/>
        <v>1596222.4289849997</v>
      </c>
      <c r="M79" s="21">
        <f t="shared" si="1"/>
        <v>7511189.6484310003</v>
      </c>
      <c r="N79" s="21">
        <f>SUM(N43:N78)</f>
        <v>99.999999999999986</v>
      </c>
    </row>
  </sheetData>
  <mergeCells count="56">
    <mergeCell ref="A3:A4"/>
    <mergeCell ref="B3:B4"/>
    <mergeCell ref="C3:D3"/>
    <mergeCell ref="E3:F3"/>
    <mergeCell ref="G3:H3"/>
    <mergeCell ref="H12:I12"/>
    <mergeCell ref="L3:L4"/>
    <mergeCell ref="M3:M4"/>
    <mergeCell ref="N3:N4"/>
    <mergeCell ref="H4:I4"/>
    <mergeCell ref="H5:I5"/>
    <mergeCell ref="H6:I6"/>
    <mergeCell ref="J3:K3"/>
    <mergeCell ref="H7:I7"/>
    <mergeCell ref="H8:I8"/>
    <mergeCell ref="H9:I9"/>
    <mergeCell ref="H10:I10"/>
    <mergeCell ref="H11:I11"/>
    <mergeCell ref="H24:I24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34:I34"/>
    <mergeCell ref="H35:I35"/>
    <mergeCell ref="A36:B36"/>
    <mergeCell ref="H36:I36"/>
    <mergeCell ref="H25:I25"/>
    <mergeCell ref="H26:I26"/>
    <mergeCell ref="H27:I27"/>
    <mergeCell ref="H28:I28"/>
    <mergeCell ref="H29:I29"/>
    <mergeCell ref="H30:I30"/>
    <mergeCell ref="M41:M42"/>
    <mergeCell ref="N41:N42"/>
    <mergeCell ref="A79:B79"/>
    <mergeCell ref="A40:N40"/>
    <mergeCell ref="A2:N2"/>
    <mergeCell ref="A41:A42"/>
    <mergeCell ref="B41:B42"/>
    <mergeCell ref="C41:D41"/>
    <mergeCell ref="E41:F41"/>
    <mergeCell ref="G41:G42"/>
    <mergeCell ref="H41:I41"/>
    <mergeCell ref="J41:K41"/>
    <mergeCell ref="L41:L42"/>
    <mergeCell ref="H31:I31"/>
    <mergeCell ref="H32:I32"/>
    <mergeCell ref="H33:I3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H116"/>
  <sheetViews>
    <sheetView topLeftCell="A97" workbookViewId="0">
      <selection activeCell="A116" sqref="A116"/>
    </sheetView>
  </sheetViews>
  <sheetFormatPr defaultRowHeight="14.4" x14ac:dyDescent="0.3"/>
  <cols>
    <col min="1" max="1" width="18.88671875" style="27" customWidth="1"/>
    <col min="2" max="2" width="13.6640625" style="27" customWidth="1"/>
    <col min="3" max="3" width="15.6640625" style="27" customWidth="1"/>
    <col min="4" max="4" width="14.109375" style="27" customWidth="1"/>
    <col min="5" max="5" width="11.6640625" style="27" customWidth="1"/>
    <col min="6" max="6" width="12.5546875" style="27" customWidth="1"/>
    <col min="7" max="7" width="13.109375" style="27" customWidth="1"/>
    <col min="8" max="8" width="13.6640625" style="27" customWidth="1"/>
    <col min="9" max="16384" width="8.88671875" style="27"/>
  </cols>
  <sheetData>
    <row r="3" spans="1:8" x14ac:dyDescent="0.3">
      <c r="A3" s="121" t="s">
        <v>339</v>
      </c>
      <c r="B3" s="120"/>
      <c r="C3" s="120"/>
      <c r="D3" s="120"/>
      <c r="E3" s="120"/>
      <c r="F3" s="120"/>
      <c r="G3" s="120"/>
      <c r="H3" s="120"/>
    </row>
    <row r="4" spans="1:8" x14ac:dyDescent="0.3">
      <c r="B4" s="28"/>
      <c r="C4" s="28"/>
      <c r="D4" s="28"/>
      <c r="E4" s="28"/>
      <c r="F4" s="28"/>
      <c r="G4" s="28"/>
      <c r="H4" s="28"/>
    </row>
    <row r="5" spans="1:8" ht="28.8" x14ac:dyDescent="0.3">
      <c r="A5" s="29" t="s">
        <v>283</v>
      </c>
      <c r="B5" s="29" t="s">
        <v>3</v>
      </c>
      <c r="C5" s="29" t="s">
        <v>9</v>
      </c>
      <c r="D5" s="29" t="s">
        <v>8</v>
      </c>
      <c r="E5" s="29" t="s">
        <v>4</v>
      </c>
      <c r="F5" s="29" t="s">
        <v>5</v>
      </c>
      <c r="G5" s="29" t="s">
        <v>284</v>
      </c>
      <c r="H5" s="29" t="s">
        <v>285</v>
      </c>
    </row>
    <row r="6" spans="1:8" ht="13.05" customHeight="1" x14ac:dyDescent="0.3">
      <c r="A6" s="30" t="s">
        <v>291</v>
      </c>
      <c r="B6" s="31">
        <v>0</v>
      </c>
      <c r="C6" s="31">
        <v>0</v>
      </c>
      <c r="D6" s="31">
        <v>140124.36537399999</v>
      </c>
      <c r="E6" s="31">
        <v>149.739</v>
      </c>
      <c r="F6" s="31">
        <v>0</v>
      </c>
      <c r="G6" s="31">
        <v>140274.10437399999</v>
      </c>
      <c r="H6" s="31">
        <v>15.778075288831401</v>
      </c>
    </row>
    <row r="7" spans="1:8" ht="13.05" customHeight="1" x14ac:dyDescent="0.3">
      <c r="A7" s="30" t="s">
        <v>340</v>
      </c>
      <c r="B7" s="31">
        <v>0</v>
      </c>
      <c r="C7" s="31">
        <v>0</v>
      </c>
      <c r="D7" s="31">
        <v>53421.258266999997</v>
      </c>
      <c r="E7" s="31">
        <v>0</v>
      </c>
      <c r="F7" s="31">
        <v>35047.250999999997</v>
      </c>
      <c r="G7" s="31">
        <v>88468.509267000001</v>
      </c>
      <c r="H7" s="31">
        <v>9.9509656906006008</v>
      </c>
    </row>
    <row r="8" spans="1:8" ht="13.05" customHeight="1" x14ac:dyDescent="0.3">
      <c r="A8" s="30" t="s">
        <v>286</v>
      </c>
      <c r="B8" s="31">
        <v>0</v>
      </c>
      <c r="C8" s="31">
        <v>0</v>
      </c>
      <c r="D8" s="31">
        <v>58070.508753000002</v>
      </c>
      <c r="E8" s="31">
        <v>5460.4849999999997</v>
      </c>
      <c r="F8" s="31">
        <v>8.85</v>
      </c>
      <c r="G8" s="31">
        <v>63539.843753000001</v>
      </c>
      <c r="H8" s="31">
        <v>7.1469815690460203</v>
      </c>
    </row>
    <row r="9" spans="1:8" ht="13.05" customHeight="1" x14ac:dyDescent="0.3">
      <c r="A9" s="30" t="s">
        <v>319</v>
      </c>
      <c r="B9" s="31">
        <v>0</v>
      </c>
      <c r="C9" s="31">
        <v>0</v>
      </c>
      <c r="D9" s="31">
        <v>51924.085637999997</v>
      </c>
      <c r="E9" s="31">
        <v>49.923999999999999</v>
      </c>
      <c r="F9" s="31">
        <v>0</v>
      </c>
      <c r="G9" s="31">
        <v>51974.009638000003</v>
      </c>
      <c r="H9" s="31">
        <v>5.8460529175391303</v>
      </c>
    </row>
    <row r="10" spans="1:8" ht="13.05" customHeight="1" x14ac:dyDescent="0.3">
      <c r="A10" s="30" t="s">
        <v>341</v>
      </c>
      <c r="B10" s="31">
        <v>0</v>
      </c>
      <c r="C10" s="31">
        <v>0</v>
      </c>
      <c r="D10" s="31">
        <v>0</v>
      </c>
      <c r="E10" s="31">
        <v>0</v>
      </c>
      <c r="F10" s="31">
        <v>43363.722999999998</v>
      </c>
      <c r="G10" s="31">
        <v>43363.722999999998</v>
      </c>
      <c r="H10" s="31">
        <v>4.8775651739241903</v>
      </c>
    </row>
    <row r="11" spans="1:8" ht="13.05" customHeight="1" x14ac:dyDescent="0.3">
      <c r="A11" s="30" t="s">
        <v>342</v>
      </c>
      <c r="B11" s="31">
        <v>0</v>
      </c>
      <c r="C11" s="31">
        <v>32976.428999999996</v>
      </c>
      <c r="D11" s="31">
        <v>2264.6670880000001</v>
      </c>
      <c r="E11" s="31">
        <v>560.33600000000001</v>
      </c>
      <c r="F11" s="31">
        <v>0</v>
      </c>
      <c r="G11" s="31">
        <v>35801.432088000001</v>
      </c>
      <c r="H11" s="31">
        <v>4.0269563185116901</v>
      </c>
    </row>
    <row r="12" spans="1:8" ht="13.05" customHeight="1" x14ac:dyDescent="0.3">
      <c r="A12" s="30" t="s">
        <v>343</v>
      </c>
      <c r="B12" s="31">
        <v>10122.609</v>
      </c>
      <c r="C12" s="31">
        <v>20459.328000000001</v>
      </c>
      <c r="D12" s="31">
        <v>4698.348798</v>
      </c>
      <c r="E12" s="31">
        <v>230.26</v>
      </c>
      <c r="F12" s="31">
        <v>0</v>
      </c>
      <c r="G12" s="31">
        <v>35510.545797999999</v>
      </c>
      <c r="H12" s="31">
        <v>3.9942373373099098</v>
      </c>
    </row>
    <row r="13" spans="1:8" ht="13.05" customHeight="1" x14ac:dyDescent="0.3">
      <c r="A13" s="30" t="s">
        <v>294</v>
      </c>
      <c r="B13" s="31">
        <v>0</v>
      </c>
      <c r="C13" s="31">
        <v>0</v>
      </c>
      <c r="D13" s="31">
        <v>2276.4192539999999</v>
      </c>
      <c r="E13" s="31">
        <v>30796.17</v>
      </c>
      <c r="F13" s="31">
        <v>1970.0440000000001</v>
      </c>
      <c r="G13" s="31">
        <v>35042.633254</v>
      </c>
      <c r="H13" s="31">
        <v>3.9416063874937102</v>
      </c>
    </row>
    <row r="14" spans="1:8" ht="13.05" customHeight="1" x14ac:dyDescent="0.3">
      <c r="A14" s="30" t="s">
        <v>344</v>
      </c>
      <c r="B14" s="31">
        <v>0</v>
      </c>
      <c r="C14" s="31">
        <v>0</v>
      </c>
      <c r="D14" s="31">
        <v>0</v>
      </c>
      <c r="E14" s="31">
        <v>602.40899999999999</v>
      </c>
      <c r="F14" s="31">
        <v>34172.057999999997</v>
      </c>
      <c r="G14" s="31">
        <v>34774.466999999997</v>
      </c>
      <c r="H14" s="31">
        <v>3.91144296307252</v>
      </c>
    </row>
    <row r="15" spans="1:8" ht="13.05" customHeight="1" x14ac:dyDescent="0.3">
      <c r="A15" s="30" t="s">
        <v>345</v>
      </c>
      <c r="B15" s="31">
        <v>0</v>
      </c>
      <c r="C15" s="31">
        <v>551.73900000000003</v>
      </c>
      <c r="D15" s="31">
        <v>5.4096500000000001</v>
      </c>
      <c r="E15" s="31">
        <v>32502.998</v>
      </c>
      <c r="F15" s="31">
        <v>8.5</v>
      </c>
      <c r="G15" s="31">
        <v>33068.646650000002</v>
      </c>
      <c r="H15" s="31">
        <v>3.71957175468639</v>
      </c>
    </row>
    <row r="16" spans="1:8" ht="13.05" customHeight="1" x14ac:dyDescent="0.3">
      <c r="A16" s="30" t="s">
        <v>315</v>
      </c>
      <c r="B16" s="31">
        <v>0</v>
      </c>
      <c r="C16" s="31">
        <v>0</v>
      </c>
      <c r="D16" s="31">
        <v>23214.161579</v>
      </c>
      <c r="E16" s="31">
        <v>362.71100000000001</v>
      </c>
      <c r="F16" s="31">
        <v>7997.3329999999996</v>
      </c>
      <c r="G16" s="31">
        <v>31574.205579000001</v>
      </c>
      <c r="H16" s="31">
        <v>3.5514765539493198</v>
      </c>
    </row>
    <row r="17" spans="1:8" ht="13.05" customHeight="1" x14ac:dyDescent="0.3">
      <c r="A17" s="30" t="s">
        <v>346</v>
      </c>
      <c r="B17" s="31">
        <v>0</v>
      </c>
      <c r="C17" s="31">
        <v>0</v>
      </c>
      <c r="D17" s="31">
        <v>26110.76583</v>
      </c>
      <c r="E17" s="31">
        <v>0</v>
      </c>
      <c r="F17" s="31">
        <v>0</v>
      </c>
      <c r="G17" s="31">
        <v>26110.76583</v>
      </c>
      <c r="H17" s="31">
        <v>2.93694713613261</v>
      </c>
    </row>
    <row r="18" spans="1:8" ht="13.05" customHeight="1" x14ac:dyDescent="0.3">
      <c r="A18" s="30" t="s">
        <v>307</v>
      </c>
      <c r="B18" s="31">
        <v>0</v>
      </c>
      <c r="C18" s="31">
        <v>0</v>
      </c>
      <c r="D18" s="31">
        <v>24052.651169000001</v>
      </c>
      <c r="E18" s="31">
        <v>1305.4159999999999</v>
      </c>
      <c r="F18" s="31">
        <v>55</v>
      </c>
      <c r="G18" s="31">
        <v>25413.067169000002</v>
      </c>
      <c r="H18" s="31">
        <v>2.8584697717516199</v>
      </c>
    </row>
    <row r="19" spans="1:8" ht="13.05" customHeight="1" x14ac:dyDescent="0.3">
      <c r="A19" s="30" t="s">
        <v>347</v>
      </c>
      <c r="B19" s="31">
        <v>0</v>
      </c>
      <c r="C19" s="31">
        <v>0</v>
      </c>
      <c r="D19" s="31">
        <v>22836.988485000002</v>
      </c>
      <c r="E19" s="31">
        <v>2468.3890000000001</v>
      </c>
      <c r="F19" s="31">
        <v>0</v>
      </c>
      <c r="G19" s="31">
        <v>25305.377485000001</v>
      </c>
      <c r="H19" s="31">
        <v>2.8463568022939598</v>
      </c>
    </row>
    <row r="20" spans="1:8" ht="13.05" customHeight="1" x14ac:dyDescent="0.3">
      <c r="A20" s="30" t="s">
        <v>290</v>
      </c>
      <c r="B20" s="31">
        <v>0</v>
      </c>
      <c r="C20" s="31">
        <v>0</v>
      </c>
      <c r="D20" s="31">
        <v>22284.305595999998</v>
      </c>
      <c r="E20" s="31">
        <v>350</v>
      </c>
      <c r="F20" s="31">
        <v>0</v>
      </c>
      <c r="G20" s="31">
        <v>22634.305595999998</v>
      </c>
      <c r="H20" s="31">
        <v>2.5459137978306599</v>
      </c>
    </row>
    <row r="21" spans="1:8" ht="13.05" customHeight="1" x14ac:dyDescent="0.3">
      <c r="A21" s="30" t="s">
        <v>348</v>
      </c>
      <c r="B21" s="31">
        <v>0</v>
      </c>
      <c r="C21" s="31">
        <v>0</v>
      </c>
      <c r="D21" s="31">
        <v>54.146999999999998</v>
      </c>
      <c r="E21" s="31">
        <v>975.75699999999995</v>
      </c>
      <c r="F21" s="31">
        <v>19942.724999999999</v>
      </c>
      <c r="G21" s="31">
        <v>20972.629000000001</v>
      </c>
      <c r="H21" s="31">
        <v>2.3590078927501801</v>
      </c>
    </row>
    <row r="22" spans="1:8" ht="13.05" customHeight="1" x14ac:dyDescent="0.3">
      <c r="A22" s="30" t="s">
        <v>303</v>
      </c>
      <c r="B22" s="31">
        <v>0</v>
      </c>
      <c r="C22" s="31">
        <v>0</v>
      </c>
      <c r="D22" s="31">
        <v>18282.075075000001</v>
      </c>
      <c r="E22" s="31">
        <v>753.34</v>
      </c>
      <c r="F22" s="31">
        <v>0</v>
      </c>
      <c r="G22" s="31">
        <v>19035.415075000001</v>
      </c>
      <c r="H22" s="31">
        <v>2.1411094624188798</v>
      </c>
    </row>
    <row r="23" spans="1:8" ht="13.05" customHeight="1" x14ac:dyDescent="0.3">
      <c r="A23" s="30" t="s">
        <v>349</v>
      </c>
      <c r="B23" s="31">
        <v>0</v>
      </c>
      <c r="C23" s="31">
        <v>0</v>
      </c>
      <c r="D23" s="31">
        <v>0</v>
      </c>
      <c r="E23" s="31">
        <v>0</v>
      </c>
      <c r="F23" s="31">
        <v>16467.067999999999</v>
      </c>
      <c r="G23" s="31">
        <v>16467.067999999999</v>
      </c>
      <c r="H23" s="31">
        <v>1.85222097727728</v>
      </c>
    </row>
    <row r="24" spans="1:8" ht="13.05" customHeight="1" x14ac:dyDescent="0.3">
      <c r="A24" s="30" t="s">
        <v>306</v>
      </c>
      <c r="B24" s="31">
        <v>0</v>
      </c>
      <c r="C24" s="31">
        <v>0</v>
      </c>
      <c r="D24" s="31">
        <v>2147.840655</v>
      </c>
      <c r="E24" s="31">
        <v>227.8</v>
      </c>
      <c r="F24" s="31">
        <v>13400.239</v>
      </c>
      <c r="G24" s="31">
        <v>15775.879655000001</v>
      </c>
      <c r="H24" s="31">
        <v>1.7744758952834201</v>
      </c>
    </row>
    <row r="25" spans="1:8" ht="13.05" customHeight="1" x14ac:dyDescent="0.3">
      <c r="A25" s="30" t="s">
        <v>320</v>
      </c>
      <c r="B25" s="31">
        <v>0</v>
      </c>
      <c r="C25" s="31">
        <v>0</v>
      </c>
      <c r="D25" s="31">
        <v>15094.606435</v>
      </c>
      <c r="E25" s="31">
        <v>0</v>
      </c>
      <c r="F25" s="31">
        <v>22.373149999999999</v>
      </c>
      <c r="G25" s="31">
        <v>15116.979584999999</v>
      </c>
      <c r="H25" s="31">
        <v>1.7003626085960999</v>
      </c>
    </row>
    <row r="26" spans="1:8" ht="13.05" customHeight="1" x14ac:dyDescent="0.3">
      <c r="A26" s="30" t="s">
        <v>323</v>
      </c>
      <c r="B26" s="31">
        <v>0</v>
      </c>
      <c r="C26" s="31">
        <v>0</v>
      </c>
      <c r="D26" s="31">
        <v>12541.964368999999</v>
      </c>
      <c r="E26" s="31">
        <v>95.635999999999996</v>
      </c>
      <c r="F26" s="31">
        <v>0</v>
      </c>
      <c r="G26" s="31">
        <v>12637.600369</v>
      </c>
      <c r="H26" s="31">
        <v>1.42148125615981</v>
      </c>
    </row>
    <row r="27" spans="1:8" ht="13.05" customHeight="1" x14ac:dyDescent="0.3">
      <c r="A27" s="30" t="s">
        <v>299</v>
      </c>
      <c r="B27" s="31">
        <v>0</v>
      </c>
      <c r="C27" s="31">
        <v>0</v>
      </c>
      <c r="D27" s="31">
        <v>6786.0590620000003</v>
      </c>
      <c r="E27" s="31">
        <v>1035</v>
      </c>
      <c r="F27" s="31">
        <v>0</v>
      </c>
      <c r="G27" s="31">
        <v>7821.0590620000003</v>
      </c>
      <c r="H27" s="31">
        <v>0.87971517814592104</v>
      </c>
    </row>
    <row r="28" spans="1:8" ht="13.05" customHeight="1" x14ac:dyDescent="0.3">
      <c r="A28" s="30" t="s">
        <v>350</v>
      </c>
      <c r="B28" s="31">
        <v>0</v>
      </c>
      <c r="C28" s="31">
        <v>0</v>
      </c>
      <c r="D28" s="31">
        <v>7009.7139340000003</v>
      </c>
      <c r="E28" s="31">
        <v>300</v>
      </c>
      <c r="F28" s="31">
        <v>0</v>
      </c>
      <c r="G28" s="31">
        <v>7309.7139340000003</v>
      </c>
      <c r="H28" s="31">
        <v>0.82219891764890096</v>
      </c>
    </row>
    <row r="29" spans="1:8" ht="13.05" customHeight="1" x14ac:dyDescent="0.3">
      <c r="A29" s="30" t="s">
        <v>351</v>
      </c>
      <c r="B29" s="31">
        <v>0</v>
      </c>
      <c r="C29" s="31">
        <v>0</v>
      </c>
      <c r="D29" s="31">
        <v>106.45229999999999</v>
      </c>
      <c r="E29" s="31">
        <v>0</v>
      </c>
      <c r="F29" s="31">
        <v>7006.7439999999997</v>
      </c>
      <c r="G29" s="31">
        <v>7113.1962999999996</v>
      </c>
      <c r="H29" s="31">
        <v>0.80009455249417505</v>
      </c>
    </row>
    <row r="30" spans="1:8" ht="13.05" customHeight="1" x14ac:dyDescent="0.3">
      <c r="A30" s="30" t="s">
        <v>308</v>
      </c>
      <c r="B30" s="31">
        <v>0</v>
      </c>
      <c r="C30" s="31">
        <v>0</v>
      </c>
      <c r="D30" s="31">
        <v>1716.671615</v>
      </c>
      <c r="E30" s="31">
        <v>5034.884</v>
      </c>
      <c r="F30" s="31">
        <v>0</v>
      </c>
      <c r="G30" s="31">
        <v>6751.5556150000002</v>
      </c>
      <c r="H30" s="31">
        <v>0.75941709473460794</v>
      </c>
    </row>
    <row r="31" spans="1:8" ht="13.05" customHeight="1" x14ac:dyDescent="0.3">
      <c r="A31" s="30" t="s">
        <v>295</v>
      </c>
      <c r="B31" s="31">
        <v>0</v>
      </c>
      <c r="C31" s="31">
        <v>0</v>
      </c>
      <c r="D31" s="31">
        <v>3258.2750270000001</v>
      </c>
      <c r="E31" s="31">
        <v>2453.232</v>
      </c>
      <c r="F31" s="31">
        <v>180</v>
      </c>
      <c r="G31" s="31">
        <v>5891.5070269999997</v>
      </c>
      <c r="H31" s="31">
        <v>0.66267855960671995</v>
      </c>
    </row>
    <row r="32" spans="1:8" ht="13.05" customHeight="1" x14ac:dyDescent="0.3">
      <c r="A32" s="30" t="s">
        <v>310</v>
      </c>
      <c r="B32" s="31">
        <v>0</v>
      </c>
      <c r="C32" s="31">
        <v>0</v>
      </c>
      <c r="D32" s="31">
        <v>431.93499500000001</v>
      </c>
      <c r="E32" s="31">
        <v>110</v>
      </c>
      <c r="F32" s="31">
        <v>5160.5910000000003</v>
      </c>
      <c r="G32" s="31">
        <v>5702.525995</v>
      </c>
      <c r="H32" s="31">
        <v>0.64142191381052205</v>
      </c>
    </row>
    <row r="33" spans="1:8" ht="13.05" customHeight="1" x14ac:dyDescent="0.3">
      <c r="A33" s="30" t="s">
        <v>300</v>
      </c>
      <c r="B33" s="31">
        <v>0</v>
      </c>
      <c r="C33" s="31">
        <v>0</v>
      </c>
      <c r="D33" s="31">
        <v>5036.0455659999998</v>
      </c>
      <c r="E33" s="31">
        <v>0</v>
      </c>
      <c r="F33" s="31">
        <v>0</v>
      </c>
      <c r="G33" s="31">
        <v>5036.0455659999998</v>
      </c>
      <c r="H33" s="31">
        <v>0.56645598596358804</v>
      </c>
    </row>
    <row r="34" spans="1:8" ht="13.05" customHeight="1" x14ac:dyDescent="0.3">
      <c r="A34" s="30" t="s">
        <v>288</v>
      </c>
      <c r="B34" s="31">
        <v>0</v>
      </c>
      <c r="C34" s="31">
        <v>0</v>
      </c>
      <c r="D34" s="31">
        <v>4625.3587029999999</v>
      </c>
      <c r="E34" s="31">
        <v>0</v>
      </c>
      <c r="F34" s="31">
        <v>0</v>
      </c>
      <c r="G34" s="31">
        <v>4625.3587029999999</v>
      </c>
      <c r="H34" s="31">
        <v>0.52026179870810296</v>
      </c>
    </row>
    <row r="35" spans="1:8" ht="13.05" customHeight="1" x14ac:dyDescent="0.3">
      <c r="A35" s="30" t="s">
        <v>316</v>
      </c>
      <c r="B35" s="31">
        <v>0</v>
      </c>
      <c r="C35" s="31">
        <v>0</v>
      </c>
      <c r="D35" s="31">
        <v>4388.4836260000002</v>
      </c>
      <c r="E35" s="31">
        <v>0</v>
      </c>
      <c r="F35" s="31">
        <v>22.5855</v>
      </c>
      <c r="G35" s="31">
        <v>4411.0691260000003</v>
      </c>
      <c r="H35" s="31">
        <v>0.49615843982652902</v>
      </c>
    </row>
    <row r="36" spans="1:8" ht="13.05" customHeight="1" x14ac:dyDescent="0.3">
      <c r="A36" s="30" t="s">
        <v>352</v>
      </c>
      <c r="B36" s="31">
        <v>0</v>
      </c>
      <c r="C36" s="31">
        <v>0</v>
      </c>
      <c r="D36" s="31">
        <v>3979.1449670000002</v>
      </c>
      <c r="E36" s="31">
        <v>0</v>
      </c>
      <c r="F36" s="31">
        <v>0</v>
      </c>
      <c r="G36" s="31">
        <v>3979.1449670000002</v>
      </c>
      <c r="H36" s="31">
        <v>0.44757547485106203</v>
      </c>
    </row>
    <row r="37" spans="1:8" ht="13.05" customHeight="1" x14ac:dyDescent="0.3">
      <c r="A37" s="30" t="s">
        <v>353</v>
      </c>
      <c r="B37" s="31">
        <v>0</v>
      </c>
      <c r="C37" s="31">
        <v>0</v>
      </c>
      <c r="D37" s="31">
        <v>3264.116587</v>
      </c>
      <c r="E37" s="31">
        <v>0</v>
      </c>
      <c r="F37" s="31">
        <v>0</v>
      </c>
      <c r="G37" s="31">
        <v>3264.116587</v>
      </c>
      <c r="H37" s="31">
        <v>0.367148858237552</v>
      </c>
    </row>
    <row r="38" spans="1:8" ht="13.05" customHeight="1" x14ac:dyDescent="0.3">
      <c r="A38" s="30" t="s">
        <v>354</v>
      </c>
      <c r="B38" s="31">
        <v>0</v>
      </c>
      <c r="C38" s="31">
        <v>0</v>
      </c>
      <c r="D38" s="31">
        <v>3038.2748940000001</v>
      </c>
      <c r="E38" s="31">
        <v>130</v>
      </c>
      <c r="F38" s="31">
        <v>0</v>
      </c>
      <c r="G38" s="31">
        <v>3168.2748940000001</v>
      </c>
      <c r="H38" s="31">
        <v>0.35636855452638899</v>
      </c>
    </row>
    <row r="39" spans="1:8" ht="13.05" customHeight="1" x14ac:dyDescent="0.3">
      <c r="A39" s="30" t="s">
        <v>287</v>
      </c>
      <c r="B39" s="31">
        <v>0</v>
      </c>
      <c r="C39" s="31">
        <v>0</v>
      </c>
      <c r="D39" s="31">
        <v>2467.8600110000002</v>
      </c>
      <c r="E39" s="31">
        <v>0</v>
      </c>
      <c r="F39" s="31">
        <v>0</v>
      </c>
      <c r="G39" s="31">
        <v>2467.8600110000002</v>
      </c>
      <c r="H39" s="31">
        <v>0.27758566864228301</v>
      </c>
    </row>
    <row r="40" spans="1:8" ht="13.05" customHeight="1" x14ac:dyDescent="0.3">
      <c r="A40" s="30" t="s">
        <v>355</v>
      </c>
      <c r="B40" s="31">
        <v>0</v>
      </c>
      <c r="C40" s="31">
        <v>0</v>
      </c>
      <c r="D40" s="31">
        <v>2254.8223849999999</v>
      </c>
      <c r="E40" s="31">
        <v>75</v>
      </c>
      <c r="F40" s="31">
        <v>11.073</v>
      </c>
      <c r="G40" s="31">
        <v>2340.8953849999998</v>
      </c>
      <c r="H40" s="31">
        <v>0.26330464765850098</v>
      </c>
    </row>
    <row r="41" spans="1:8" ht="13.05" customHeight="1" x14ac:dyDescent="0.3">
      <c r="A41" s="30" t="s">
        <v>356</v>
      </c>
      <c r="B41" s="31">
        <v>0</v>
      </c>
      <c r="C41" s="31">
        <v>0</v>
      </c>
      <c r="D41" s="31">
        <v>2279.5652580000001</v>
      </c>
      <c r="E41" s="31">
        <v>0</v>
      </c>
      <c r="F41" s="31">
        <v>0</v>
      </c>
      <c r="G41" s="31">
        <v>2279.5652580000001</v>
      </c>
      <c r="H41" s="31">
        <v>0.25640621572341199</v>
      </c>
    </row>
    <row r="42" spans="1:8" ht="13.05" customHeight="1" x14ac:dyDescent="0.3">
      <c r="A42" s="30" t="s">
        <v>357</v>
      </c>
      <c r="B42" s="31">
        <v>0</v>
      </c>
      <c r="C42" s="31">
        <v>0</v>
      </c>
      <c r="D42" s="31">
        <v>1034.2060939999999</v>
      </c>
      <c r="E42" s="31">
        <v>1096.6289999999999</v>
      </c>
      <c r="F42" s="31">
        <v>48</v>
      </c>
      <c r="G42" s="31">
        <v>2178.835094</v>
      </c>
      <c r="H42" s="31">
        <v>0.24507605525979001</v>
      </c>
    </row>
    <row r="43" spans="1:8" ht="13.05" customHeight="1" x14ac:dyDescent="0.3">
      <c r="A43" s="30" t="s">
        <v>551</v>
      </c>
      <c r="B43" s="31">
        <v>0</v>
      </c>
      <c r="C43" s="31">
        <v>0</v>
      </c>
      <c r="D43" s="31">
        <v>141.72300000000001</v>
      </c>
      <c r="E43" s="31">
        <v>1895.425</v>
      </c>
      <c r="F43" s="31">
        <v>0</v>
      </c>
      <c r="G43" s="31">
        <v>2037.1479999999999</v>
      </c>
      <c r="H43" s="31">
        <v>0.22913904645432101</v>
      </c>
    </row>
    <row r="44" spans="1:8" ht="13.05" customHeight="1" x14ac:dyDescent="0.3">
      <c r="A44" s="30" t="s">
        <v>358</v>
      </c>
      <c r="B44" s="31">
        <v>0</v>
      </c>
      <c r="C44" s="31">
        <v>0</v>
      </c>
      <c r="D44" s="31">
        <v>1907.79</v>
      </c>
      <c r="E44" s="31">
        <v>0</v>
      </c>
      <c r="F44" s="31">
        <v>0</v>
      </c>
      <c r="G44" s="31">
        <v>1907.79</v>
      </c>
      <c r="H44" s="31">
        <v>0.214588818011793</v>
      </c>
    </row>
    <row r="45" spans="1:8" ht="13.05" customHeight="1" x14ac:dyDescent="0.3">
      <c r="A45" s="30" t="s">
        <v>325</v>
      </c>
      <c r="B45" s="31">
        <v>0</v>
      </c>
      <c r="C45" s="31">
        <v>0</v>
      </c>
      <c r="D45" s="31">
        <v>959.58320000000003</v>
      </c>
      <c r="E45" s="31">
        <v>481.67099999999999</v>
      </c>
      <c r="F45" s="31">
        <v>209</v>
      </c>
      <c r="G45" s="31">
        <v>1650.2542000000001</v>
      </c>
      <c r="H45" s="31">
        <v>0.185621110393176</v>
      </c>
    </row>
    <row r="46" spans="1:8" ht="13.05" customHeight="1" x14ac:dyDescent="0.3">
      <c r="A46" s="30" t="s">
        <v>359</v>
      </c>
      <c r="B46" s="31">
        <v>0</v>
      </c>
      <c r="C46" s="31">
        <v>0</v>
      </c>
      <c r="D46" s="31">
        <v>1561.955966</v>
      </c>
      <c r="E46" s="31">
        <v>70</v>
      </c>
      <c r="F46" s="31">
        <v>0</v>
      </c>
      <c r="G46" s="31">
        <v>1631.955966</v>
      </c>
      <c r="H46" s="31">
        <v>0.183562919289458</v>
      </c>
    </row>
    <row r="47" spans="1:8" ht="13.05" customHeight="1" x14ac:dyDescent="0.3">
      <c r="A47" s="30" t="s">
        <v>360</v>
      </c>
      <c r="B47" s="31">
        <v>0</v>
      </c>
      <c r="C47" s="31">
        <v>0</v>
      </c>
      <c r="D47" s="31">
        <v>1358.24935</v>
      </c>
      <c r="E47" s="31">
        <v>0</v>
      </c>
      <c r="F47" s="31">
        <v>0</v>
      </c>
      <c r="G47" s="31">
        <v>1358.24935</v>
      </c>
      <c r="H47" s="31">
        <v>0.15277631321151</v>
      </c>
    </row>
    <row r="48" spans="1:8" ht="13.05" customHeight="1" x14ac:dyDescent="0.3">
      <c r="A48" s="30" t="s">
        <v>324</v>
      </c>
      <c r="B48" s="31">
        <v>0</v>
      </c>
      <c r="C48" s="31">
        <v>0</v>
      </c>
      <c r="D48" s="31">
        <v>1058.654</v>
      </c>
      <c r="E48" s="31">
        <v>95.388999999999996</v>
      </c>
      <c r="F48" s="31">
        <v>0</v>
      </c>
      <c r="G48" s="31">
        <v>1154.0429999999999</v>
      </c>
      <c r="H48" s="31">
        <v>0.129807118867792</v>
      </c>
    </row>
    <row r="49" spans="1:8" ht="13.05" customHeight="1" x14ac:dyDescent="0.3">
      <c r="A49" s="30" t="s">
        <v>293</v>
      </c>
      <c r="B49" s="31">
        <v>0</v>
      </c>
      <c r="C49" s="31">
        <v>0</v>
      </c>
      <c r="D49" s="31">
        <v>615.24401499999999</v>
      </c>
      <c r="E49" s="31">
        <v>501.09300000000002</v>
      </c>
      <c r="F49" s="31">
        <v>0</v>
      </c>
      <c r="G49" s="31">
        <v>1116.3370150000001</v>
      </c>
      <c r="H49" s="31">
        <v>0.12556593783994199</v>
      </c>
    </row>
    <row r="50" spans="1:8" ht="13.05" customHeight="1" x14ac:dyDescent="0.3">
      <c r="A50" s="30" t="s">
        <v>361</v>
      </c>
      <c r="B50" s="31">
        <v>0</v>
      </c>
      <c r="C50" s="31">
        <v>0</v>
      </c>
      <c r="D50" s="31">
        <v>939.10462500000006</v>
      </c>
      <c r="E50" s="31">
        <v>140</v>
      </c>
      <c r="F50" s="31">
        <v>0</v>
      </c>
      <c r="G50" s="31">
        <v>1079.1046249999999</v>
      </c>
      <c r="H50" s="31">
        <v>0.121378026926344</v>
      </c>
    </row>
    <row r="51" spans="1:8" ht="13.05" customHeight="1" x14ac:dyDescent="0.3">
      <c r="A51" s="30" t="s">
        <v>318</v>
      </c>
      <c r="B51" s="31">
        <v>0</v>
      </c>
      <c r="C51" s="31">
        <v>0</v>
      </c>
      <c r="D51" s="31">
        <v>772.53590099999997</v>
      </c>
      <c r="E51" s="31">
        <v>174.59100000000001</v>
      </c>
      <c r="F51" s="31">
        <v>0</v>
      </c>
      <c r="G51" s="31">
        <v>947.12690099999998</v>
      </c>
      <c r="H51" s="31">
        <v>0.106533131106025</v>
      </c>
    </row>
    <row r="52" spans="1:8" ht="13.05" customHeight="1" x14ac:dyDescent="0.3">
      <c r="A52" s="30" t="s">
        <v>313</v>
      </c>
      <c r="B52" s="31">
        <v>0</v>
      </c>
      <c r="C52" s="31">
        <v>0</v>
      </c>
      <c r="D52" s="31">
        <v>835.95187599999997</v>
      </c>
      <c r="E52" s="31">
        <v>0</v>
      </c>
      <c r="F52" s="31">
        <v>0</v>
      </c>
      <c r="G52" s="31">
        <v>835.95187599999997</v>
      </c>
      <c r="H52" s="31">
        <v>9.4028129398718602E-2</v>
      </c>
    </row>
    <row r="53" spans="1:8" ht="13.05" customHeight="1" x14ac:dyDescent="0.3">
      <c r="A53" s="30" t="s">
        <v>362</v>
      </c>
      <c r="B53" s="31">
        <v>0</v>
      </c>
      <c r="C53" s="31">
        <v>0</v>
      </c>
      <c r="D53" s="31">
        <v>810.94899999999996</v>
      </c>
      <c r="E53" s="31">
        <v>0</v>
      </c>
      <c r="F53" s="31">
        <v>0</v>
      </c>
      <c r="G53" s="31">
        <v>810.94899999999996</v>
      </c>
      <c r="H53" s="31">
        <v>9.1215798058405698E-2</v>
      </c>
    </row>
    <row r="54" spans="1:8" ht="13.05" customHeight="1" x14ac:dyDescent="0.3">
      <c r="A54" s="30" t="s">
        <v>363</v>
      </c>
      <c r="B54" s="31">
        <v>0</v>
      </c>
      <c r="C54" s="31">
        <v>0</v>
      </c>
      <c r="D54" s="31">
        <v>12.046067000000001</v>
      </c>
      <c r="E54" s="31">
        <v>743.08399999999995</v>
      </c>
      <c r="F54" s="31">
        <v>0</v>
      </c>
      <c r="G54" s="31">
        <v>755.13006700000005</v>
      </c>
      <c r="H54" s="31">
        <v>8.4937266954275004E-2</v>
      </c>
    </row>
    <row r="55" spans="1:8" ht="13.05" customHeight="1" x14ac:dyDescent="0.3">
      <c r="A55" s="30" t="s">
        <v>317</v>
      </c>
      <c r="B55" s="31">
        <v>0</v>
      </c>
      <c r="C55" s="31">
        <v>0</v>
      </c>
      <c r="D55" s="31">
        <v>665.55460000000005</v>
      </c>
      <c r="E55" s="31">
        <v>0</v>
      </c>
      <c r="F55" s="31">
        <v>0</v>
      </c>
      <c r="G55" s="31">
        <v>665.55460000000005</v>
      </c>
      <c r="H55" s="31">
        <v>7.48617903104178E-2</v>
      </c>
    </row>
    <row r="56" spans="1:8" ht="13.05" customHeight="1" x14ac:dyDescent="0.3">
      <c r="A56" s="30" t="s">
        <v>302</v>
      </c>
      <c r="B56" s="31">
        <v>0</v>
      </c>
      <c r="C56" s="31">
        <v>0</v>
      </c>
      <c r="D56" s="31">
        <v>651.06498399999998</v>
      </c>
      <c r="E56" s="31">
        <v>0</v>
      </c>
      <c r="F56" s="31">
        <v>0</v>
      </c>
      <c r="G56" s="31">
        <v>651.06498399999998</v>
      </c>
      <c r="H56" s="31">
        <v>7.3231993754777597E-2</v>
      </c>
    </row>
    <row r="57" spans="1:8" ht="13.05" customHeight="1" x14ac:dyDescent="0.3">
      <c r="A57" s="30" t="s">
        <v>364</v>
      </c>
      <c r="B57" s="31">
        <v>0</v>
      </c>
      <c r="C57" s="31">
        <v>0</v>
      </c>
      <c r="D57" s="31">
        <v>586.19073100000003</v>
      </c>
      <c r="E57" s="31">
        <v>0</v>
      </c>
      <c r="F57" s="31">
        <v>0</v>
      </c>
      <c r="G57" s="31">
        <v>586.19073100000003</v>
      </c>
      <c r="H57" s="31">
        <v>6.5934917414788394E-2</v>
      </c>
    </row>
    <row r="58" spans="1:8" ht="13.05" customHeight="1" x14ac:dyDescent="0.3">
      <c r="A58" s="30" t="s">
        <v>365</v>
      </c>
      <c r="B58" s="31">
        <v>0</v>
      </c>
      <c r="C58" s="31">
        <v>0</v>
      </c>
      <c r="D58" s="31">
        <v>0</v>
      </c>
      <c r="E58" s="31">
        <v>456.52699999999999</v>
      </c>
      <c r="F58" s="31">
        <v>0</v>
      </c>
      <c r="G58" s="31">
        <v>456.52699999999999</v>
      </c>
      <c r="H58" s="31">
        <v>5.1350300253418898E-2</v>
      </c>
    </row>
    <row r="59" spans="1:8" ht="13.05" customHeight="1" x14ac:dyDescent="0.3">
      <c r="A59" s="30" t="s">
        <v>311</v>
      </c>
      <c r="B59" s="31">
        <v>0</v>
      </c>
      <c r="C59" s="31">
        <v>0</v>
      </c>
      <c r="D59" s="31">
        <v>0</v>
      </c>
      <c r="E59" s="31">
        <v>347.85199999999998</v>
      </c>
      <c r="F59" s="31">
        <v>0</v>
      </c>
      <c r="G59" s="31">
        <v>347.85199999999998</v>
      </c>
      <c r="H59" s="31">
        <v>3.9126502142813602E-2</v>
      </c>
    </row>
    <row r="60" spans="1:8" ht="13.05" customHeight="1" x14ac:dyDescent="0.3">
      <c r="A60" s="30" t="s">
        <v>366</v>
      </c>
      <c r="B60" s="31">
        <v>0</v>
      </c>
      <c r="C60" s="31">
        <v>0</v>
      </c>
      <c r="D60" s="31">
        <v>331.51713999999998</v>
      </c>
      <c r="E60" s="31">
        <v>0</v>
      </c>
      <c r="F60" s="31">
        <v>0</v>
      </c>
      <c r="G60" s="31">
        <v>331.51713999999998</v>
      </c>
      <c r="H60" s="31">
        <v>3.7289151962873399E-2</v>
      </c>
    </row>
    <row r="61" spans="1:8" ht="13.05" customHeight="1" x14ac:dyDescent="0.3">
      <c r="A61" s="30" t="s">
        <v>322</v>
      </c>
      <c r="B61" s="31">
        <v>0</v>
      </c>
      <c r="C61" s="31">
        <v>0</v>
      </c>
      <c r="D61" s="31">
        <v>245.14426</v>
      </c>
      <c r="E61" s="31">
        <v>0</v>
      </c>
      <c r="F61" s="31">
        <v>0</v>
      </c>
      <c r="G61" s="31">
        <v>245.14426</v>
      </c>
      <c r="H61" s="31">
        <v>2.75739033099952E-2</v>
      </c>
    </row>
    <row r="62" spans="1:8" ht="13.05" customHeight="1" x14ac:dyDescent="0.3">
      <c r="A62" s="30" t="s">
        <v>292</v>
      </c>
      <c r="B62" s="31">
        <v>0</v>
      </c>
      <c r="C62" s="31">
        <v>0</v>
      </c>
      <c r="D62" s="31">
        <v>105.523895</v>
      </c>
      <c r="E62" s="31">
        <v>135.584</v>
      </c>
      <c r="F62" s="31">
        <v>0</v>
      </c>
      <c r="G62" s="31">
        <v>241.10789500000001</v>
      </c>
      <c r="H62" s="31">
        <v>2.7119891707872299E-2</v>
      </c>
    </row>
    <row r="63" spans="1:8" ht="13.05" customHeight="1" x14ac:dyDescent="0.3">
      <c r="A63" s="30" t="s">
        <v>367</v>
      </c>
      <c r="B63" s="31">
        <v>0</v>
      </c>
      <c r="C63" s="31">
        <v>0</v>
      </c>
      <c r="D63" s="31">
        <v>105.1824</v>
      </c>
      <c r="E63" s="31">
        <v>100</v>
      </c>
      <c r="F63" s="31">
        <v>0</v>
      </c>
      <c r="G63" s="31">
        <v>205.1824</v>
      </c>
      <c r="H63" s="31">
        <v>2.3078980754078299E-2</v>
      </c>
    </row>
    <row r="64" spans="1:8" ht="13.05" customHeight="1" x14ac:dyDescent="0.3">
      <c r="A64" s="30" t="s">
        <v>368</v>
      </c>
      <c r="B64" s="31">
        <v>0</v>
      </c>
      <c r="C64" s="31">
        <v>0</v>
      </c>
      <c r="D64" s="31">
        <v>87.417000000000002</v>
      </c>
      <c r="E64" s="31">
        <v>110</v>
      </c>
      <c r="F64" s="31">
        <v>0</v>
      </c>
      <c r="G64" s="31">
        <v>197.417</v>
      </c>
      <c r="H64" s="31">
        <v>2.2205526124696201E-2</v>
      </c>
    </row>
    <row r="65" spans="1:8" ht="13.05" customHeight="1" x14ac:dyDescent="0.3">
      <c r="A65" s="30" t="s">
        <v>369</v>
      </c>
      <c r="B65" s="31">
        <v>0</v>
      </c>
      <c r="C65" s="31">
        <v>0</v>
      </c>
      <c r="D65" s="31">
        <v>179.03395499999999</v>
      </c>
      <c r="E65" s="31">
        <v>0</v>
      </c>
      <c r="F65" s="31">
        <v>0</v>
      </c>
      <c r="G65" s="31">
        <v>179.03395499999999</v>
      </c>
      <c r="H65" s="31">
        <v>2.0137795453077399E-2</v>
      </c>
    </row>
    <row r="66" spans="1:8" ht="13.05" customHeight="1" x14ac:dyDescent="0.3">
      <c r="A66" s="30" t="s">
        <v>370</v>
      </c>
      <c r="B66" s="31">
        <v>0</v>
      </c>
      <c r="C66" s="31">
        <v>0</v>
      </c>
      <c r="D66" s="31">
        <v>0</v>
      </c>
      <c r="E66" s="31">
        <v>160</v>
      </c>
      <c r="F66" s="31">
        <v>0</v>
      </c>
      <c r="G66" s="31">
        <v>160</v>
      </c>
      <c r="H66" s="31">
        <v>1.79968502203528E-2</v>
      </c>
    </row>
    <row r="67" spans="1:8" ht="13.05" customHeight="1" x14ac:dyDescent="0.3">
      <c r="A67" s="30" t="s">
        <v>371</v>
      </c>
      <c r="B67" s="31">
        <v>0</v>
      </c>
      <c r="C67" s="31">
        <v>0</v>
      </c>
      <c r="D67" s="31">
        <v>0</v>
      </c>
      <c r="E67" s="31">
        <v>150</v>
      </c>
      <c r="F67" s="31">
        <v>0</v>
      </c>
      <c r="G67" s="31">
        <v>150</v>
      </c>
      <c r="H67" s="31">
        <v>1.6872047081580799E-2</v>
      </c>
    </row>
    <row r="68" spans="1:8" ht="13.05" customHeight="1" x14ac:dyDescent="0.3">
      <c r="A68" s="30" t="s">
        <v>309</v>
      </c>
      <c r="B68" s="31">
        <v>0</v>
      </c>
      <c r="C68" s="31">
        <v>0</v>
      </c>
      <c r="D68" s="31">
        <v>74.542779999999993</v>
      </c>
      <c r="E68" s="31">
        <v>65.442999999999998</v>
      </c>
      <c r="F68" s="31">
        <v>0</v>
      </c>
      <c r="G68" s="31">
        <v>139.98578000000001</v>
      </c>
      <c r="H68" s="31">
        <v>1.5745644472745401E-2</v>
      </c>
    </row>
    <row r="69" spans="1:8" ht="13.05" customHeight="1" x14ac:dyDescent="0.3">
      <c r="A69" s="30" t="s">
        <v>305</v>
      </c>
      <c r="B69" s="31">
        <v>0</v>
      </c>
      <c r="C69" s="31">
        <v>0</v>
      </c>
      <c r="D69" s="31">
        <v>0</v>
      </c>
      <c r="E69" s="31">
        <v>130</v>
      </c>
      <c r="F69" s="31">
        <v>0</v>
      </c>
      <c r="G69" s="31">
        <v>130</v>
      </c>
      <c r="H69" s="31">
        <v>1.4622440804036701E-2</v>
      </c>
    </row>
    <row r="70" spans="1:8" ht="13.05" customHeight="1" x14ac:dyDescent="0.3">
      <c r="A70" s="30" t="s">
        <v>372</v>
      </c>
      <c r="B70" s="31">
        <v>0</v>
      </c>
      <c r="C70" s="31">
        <v>0</v>
      </c>
      <c r="D70" s="31">
        <v>0</v>
      </c>
      <c r="E70" s="31">
        <v>130</v>
      </c>
      <c r="F70" s="31">
        <v>0</v>
      </c>
      <c r="G70" s="31">
        <v>130</v>
      </c>
      <c r="H70" s="31">
        <v>1.4622440804036701E-2</v>
      </c>
    </row>
    <row r="71" spans="1:8" ht="13.05" customHeight="1" x14ac:dyDescent="0.3">
      <c r="A71" s="30" t="s">
        <v>373</v>
      </c>
      <c r="B71" s="31">
        <v>0</v>
      </c>
      <c r="C71" s="31">
        <v>0</v>
      </c>
      <c r="D71" s="31">
        <v>0</v>
      </c>
      <c r="E71" s="31">
        <v>127.96899999999999</v>
      </c>
      <c r="F71" s="31">
        <v>0</v>
      </c>
      <c r="G71" s="31">
        <v>127.96899999999999</v>
      </c>
      <c r="H71" s="31">
        <v>1.4393993286552101E-2</v>
      </c>
    </row>
    <row r="72" spans="1:8" ht="13.05" customHeight="1" x14ac:dyDescent="0.3">
      <c r="A72" s="30" t="s">
        <v>374</v>
      </c>
      <c r="B72" s="31">
        <v>0</v>
      </c>
      <c r="C72" s="31">
        <v>0</v>
      </c>
      <c r="D72" s="31">
        <v>0</v>
      </c>
      <c r="E72" s="31">
        <v>125</v>
      </c>
      <c r="F72" s="31">
        <v>0</v>
      </c>
      <c r="G72" s="31">
        <v>125</v>
      </c>
      <c r="H72" s="31">
        <v>1.40600392346507E-2</v>
      </c>
    </row>
    <row r="73" spans="1:8" ht="13.05" customHeight="1" x14ac:dyDescent="0.3">
      <c r="A73" s="30" t="s">
        <v>375</v>
      </c>
      <c r="B73" s="31">
        <v>0</v>
      </c>
      <c r="C73" s="31">
        <v>0</v>
      </c>
      <c r="D73" s="31">
        <v>124.173149</v>
      </c>
      <c r="E73" s="31">
        <v>0</v>
      </c>
      <c r="F73" s="31">
        <v>0</v>
      </c>
      <c r="G73" s="31">
        <v>124.173149</v>
      </c>
      <c r="H73" s="31">
        <v>1.3967034774641E-2</v>
      </c>
    </row>
    <row r="74" spans="1:8" ht="13.05" customHeight="1" x14ac:dyDescent="0.3">
      <c r="A74" s="30" t="s">
        <v>376</v>
      </c>
      <c r="B74" s="31">
        <v>0</v>
      </c>
      <c r="C74" s="31">
        <v>0</v>
      </c>
      <c r="D74" s="31">
        <v>119.70359000000001</v>
      </c>
      <c r="E74" s="31">
        <v>0</v>
      </c>
      <c r="F74" s="31">
        <v>0</v>
      </c>
      <c r="G74" s="31">
        <v>119.70359000000001</v>
      </c>
      <c r="H74" s="31">
        <v>1.34642973754283E-2</v>
      </c>
    </row>
    <row r="75" spans="1:8" ht="13.05" customHeight="1" x14ac:dyDescent="0.3">
      <c r="A75" s="30" t="s">
        <v>377</v>
      </c>
      <c r="B75" s="31">
        <v>0</v>
      </c>
      <c r="C75" s="31">
        <v>0</v>
      </c>
      <c r="D75" s="31">
        <v>112.871</v>
      </c>
      <c r="E75" s="31">
        <v>0</v>
      </c>
      <c r="F75" s="31">
        <v>0</v>
      </c>
      <c r="G75" s="31">
        <v>112.871</v>
      </c>
      <c r="H75" s="31">
        <v>1.2695765507634E-2</v>
      </c>
    </row>
    <row r="76" spans="1:8" ht="13.05" customHeight="1" x14ac:dyDescent="0.3">
      <c r="A76" s="30" t="s">
        <v>378</v>
      </c>
      <c r="B76" s="31">
        <v>0</v>
      </c>
      <c r="C76" s="31">
        <v>0</v>
      </c>
      <c r="D76" s="31">
        <v>105.658759</v>
      </c>
      <c r="E76" s="31">
        <v>0</v>
      </c>
      <c r="F76" s="31">
        <v>0</v>
      </c>
      <c r="G76" s="31">
        <v>105.658759</v>
      </c>
      <c r="H76" s="31">
        <v>1.1884530376196E-2</v>
      </c>
    </row>
    <row r="77" spans="1:8" ht="13.05" customHeight="1" x14ac:dyDescent="0.3">
      <c r="A77" s="30" t="s">
        <v>379</v>
      </c>
      <c r="B77" s="31">
        <v>0</v>
      </c>
      <c r="C77" s="31">
        <v>0</v>
      </c>
      <c r="D77" s="31">
        <v>0</v>
      </c>
      <c r="E77" s="31">
        <v>100</v>
      </c>
      <c r="F77" s="31">
        <v>0</v>
      </c>
      <c r="G77" s="31">
        <v>100</v>
      </c>
      <c r="H77" s="31">
        <v>1.12480313877205E-2</v>
      </c>
    </row>
    <row r="78" spans="1:8" ht="13.05" customHeight="1" x14ac:dyDescent="0.3">
      <c r="A78" s="30" t="s">
        <v>380</v>
      </c>
      <c r="B78" s="31">
        <v>0</v>
      </c>
      <c r="C78" s="31">
        <v>0</v>
      </c>
      <c r="D78" s="31">
        <v>88.745000000000005</v>
      </c>
      <c r="E78" s="31">
        <v>0</v>
      </c>
      <c r="F78" s="31">
        <v>0</v>
      </c>
      <c r="G78" s="31">
        <v>88.745000000000005</v>
      </c>
      <c r="H78" s="31">
        <v>9.9820654550325794E-3</v>
      </c>
    </row>
    <row r="79" spans="1:8" ht="13.05" customHeight="1" x14ac:dyDescent="0.3">
      <c r="A79" s="30" t="s">
        <v>381</v>
      </c>
      <c r="B79" s="31">
        <v>0</v>
      </c>
      <c r="C79" s="31">
        <v>0</v>
      </c>
      <c r="D79" s="31">
        <v>87.949152999999995</v>
      </c>
      <c r="E79" s="31">
        <v>0</v>
      </c>
      <c r="F79" s="31">
        <v>0</v>
      </c>
      <c r="G79" s="31">
        <v>87.949152999999995</v>
      </c>
      <c r="H79" s="31">
        <v>9.89254833467435E-3</v>
      </c>
    </row>
    <row r="80" spans="1:8" ht="13.05" customHeight="1" x14ac:dyDescent="0.3">
      <c r="A80" s="30" t="s">
        <v>382</v>
      </c>
      <c r="B80" s="31">
        <v>0</v>
      </c>
      <c r="C80" s="31">
        <v>0</v>
      </c>
      <c r="D80" s="31">
        <v>0</v>
      </c>
      <c r="E80" s="31">
        <v>75.067999999999998</v>
      </c>
      <c r="F80" s="31">
        <v>0</v>
      </c>
      <c r="G80" s="31">
        <v>75.067999999999998</v>
      </c>
      <c r="H80" s="31">
        <v>8.4436722021340397E-3</v>
      </c>
    </row>
    <row r="81" spans="1:8" ht="13.05" customHeight="1" x14ac:dyDescent="0.3">
      <c r="A81" s="30" t="s">
        <v>383</v>
      </c>
      <c r="B81" s="31">
        <v>0</v>
      </c>
      <c r="C81" s="31">
        <v>0</v>
      </c>
      <c r="D81" s="31">
        <v>0</v>
      </c>
      <c r="E81" s="31">
        <v>73.819999999999993</v>
      </c>
      <c r="F81" s="31">
        <v>0</v>
      </c>
      <c r="G81" s="31">
        <v>73.819999999999993</v>
      </c>
      <c r="H81" s="31">
        <v>8.3032967704152905E-3</v>
      </c>
    </row>
    <row r="82" spans="1:8" ht="13.05" customHeight="1" x14ac:dyDescent="0.3">
      <c r="A82" s="30" t="s">
        <v>384</v>
      </c>
      <c r="B82" s="31">
        <v>0</v>
      </c>
      <c r="C82" s="31">
        <v>0</v>
      </c>
      <c r="D82" s="31">
        <v>0</v>
      </c>
      <c r="E82" s="31">
        <v>70</v>
      </c>
      <c r="F82" s="31">
        <v>0</v>
      </c>
      <c r="G82" s="31">
        <v>70</v>
      </c>
      <c r="H82" s="31">
        <v>7.8736219714043692E-3</v>
      </c>
    </row>
    <row r="83" spans="1:8" ht="13.05" customHeight="1" x14ac:dyDescent="0.3">
      <c r="A83" s="30" t="s">
        <v>385</v>
      </c>
      <c r="B83" s="31">
        <v>0</v>
      </c>
      <c r="C83" s="31">
        <v>0</v>
      </c>
      <c r="D83" s="31">
        <v>0</v>
      </c>
      <c r="E83" s="31">
        <v>64.915999999999997</v>
      </c>
      <c r="F83" s="31">
        <v>0</v>
      </c>
      <c r="G83" s="31">
        <v>64.915999999999997</v>
      </c>
      <c r="H83" s="31">
        <v>7.3017720556526602E-3</v>
      </c>
    </row>
    <row r="84" spans="1:8" ht="13.05" customHeight="1" x14ac:dyDescent="0.3">
      <c r="A84" s="30" t="s">
        <v>386</v>
      </c>
      <c r="B84" s="31">
        <v>0</v>
      </c>
      <c r="C84" s="31">
        <v>0</v>
      </c>
      <c r="D84" s="31">
        <v>7.323232</v>
      </c>
      <c r="E84" s="31">
        <v>48.578000000000003</v>
      </c>
      <c r="F84" s="31">
        <v>0</v>
      </c>
      <c r="G84" s="31">
        <v>55.901232</v>
      </c>
      <c r="H84" s="31">
        <v>6.2877881214824698E-3</v>
      </c>
    </row>
    <row r="85" spans="1:8" ht="13.05" customHeight="1" x14ac:dyDescent="0.3">
      <c r="A85" s="30" t="s">
        <v>387</v>
      </c>
      <c r="B85" s="31">
        <v>0</v>
      </c>
      <c r="C85" s="31">
        <v>0</v>
      </c>
      <c r="D85" s="31">
        <v>0</v>
      </c>
      <c r="E85" s="31">
        <v>51.363999999999997</v>
      </c>
      <c r="F85" s="31">
        <v>0</v>
      </c>
      <c r="G85" s="31">
        <v>51.363999999999997</v>
      </c>
      <c r="H85" s="31">
        <v>5.7774388419887697E-3</v>
      </c>
    </row>
    <row r="86" spans="1:8" ht="13.05" customHeight="1" x14ac:dyDescent="0.3">
      <c r="A86" s="30" t="s">
        <v>388</v>
      </c>
      <c r="B86" s="31">
        <v>0</v>
      </c>
      <c r="C86" s="31">
        <v>0</v>
      </c>
      <c r="D86" s="31">
        <v>0</v>
      </c>
      <c r="E86" s="31">
        <v>50</v>
      </c>
      <c r="F86" s="31">
        <v>0</v>
      </c>
      <c r="G86" s="31">
        <v>50</v>
      </c>
      <c r="H86" s="31">
        <v>5.6240156938602596E-3</v>
      </c>
    </row>
    <row r="87" spans="1:8" ht="13.05" customHeight="1" x14ac:dyDescent="0.3">
      <c r="A87" s="30" t="s">
        <v>298</v>
      </c>
      <c r="B87" s="31">
        <v>0</v>
      </c>
      <c r="C87" s="31">
        <v>0</v>
      </c>
      <c r="D87" s="31">
        <v>0</v>
      </c>
      <c r="E87" s="31">
        <v>50</v>
      </c>
      <c r="F87" s="31">
        <v>0</v>
      </c>
      <c r="G87" s="31">
        <v>50</v>
      </c>
      <c r="H87" s="31">
        <v>5.6240156938602596E-3</v>
      </c>
    </row>
    <row r="88" spans="1:8" ht="13.05" customHeight="1" x14ac:dyDescent="0.3">
      <c r="A88" s="30" t="s">
        <v>289</v>
      </c>
      <c r="B88" s="31">
        <v>0</v>
      </c>
      <c r="C88" s="31">
        <v>0</v>
      </c>
      <c r="D88" s="31">
        <v>0</v>
      </c>
      <c r="E88" s="31">
        <v>45.843000000000004</v>
      </c>
      <c r="F88" s="31">
        <v>0</v>
      </c>
      <c r="G88" s="31">
        <v>45.843000000000004</v>
      </c>
      <c r="H88" s="31">
        <v>5.1564350290727199E-3</v>
      </c>
    </row>
    <row r="89" spans="1:8" ht="13.05" customHeight="1" x14ac:dyDescent="0.3">
      <c r="A89" s="30" t="s">
        <v>389</v>
      </c>
      <c r="B89" s="31">
        <v>0</v>
      </c>
      <c r="C89" s="31">
        <v>0</v>
      </c>
      <c r="D89" s="31">
        <v>0</v>
      </c>
      <c r="E89" s="31">
        <v>0</v>
      </c>
      <c r="F89" s="31">
        <v>25.257000000000001</v>
      </c>
      <c r="G89" s="31">
        <v>25.257000000000001</v>
      </c>
      <c r="H89" s="31">
        <v>2.8409152875965701E-3</v>
      </c>
    </row>
    <row r="90" spans="1:8" ht="13.05" customHeight="1" x14ac:dyDescent="0.3">
      <c r="A90" s="30" t="s">
        <v>390</v>
      </c>
      <c r="B90" s="31">
        <v>0</v>
      </c>
      <c r="C90" s="31">
        <v>0</v>
      </c>
      <c r="D90" s="31">
        <v>24.262243999999999</v>
      </c>
      <c r="E90" s="31">
        <v>0</v>
      </c>
      <c r="F90" s="31">
        <v>0</v>
      </c>
      <c r="G90" s="31">
        <v>24.262243999999999</v>
      </c>
      <c r="H90" s="31">
        <v>2.7290248204853399E-3</v>
      </c>
    </row>
    <row r="91" spans="1:8" ht="13.05" customHeight="1" x14ac:dyDescent="0.3">
      <c r="A91" s="30" t="s">
        <v>391</v>
      </c>
      <c r="B91" s="31">
        <v>0</v>
      </c>
      <c r="C91" s="31">
        <v>0</v>
      </c>
      <c r="D91" s="31">
        <v>24.167200000000001</v>
      </c>
      <c r="E91" s="31">
        <v>0</v>
      </c>
      <c r="F91" s="31">
        <v>0</v>
      </c>
      <c r="G91" s="31">
        <v>24.167200000000001</v>
      </c>
      <c r="H91" s="31">
        <v>2.7183342415331999E-3</v>
      </c>
    </row>
    <row r="92" spans="1:8" ht="13.05" customHeight="1" x14ac:dyDescent="0.3">
      <c r="A92" s="30" t="s">
        <v>392</v>
      </c>
      <c r="B92" s="31">
        <v>0</v>
      </c>
      <c r="C92" s="31">
        <v>0</v>
      </c>
      <c r="D92" s="31">
        <v>0</v>
      </c>
      <c r="E92" s="31">
        <v>0</v>
      </c>
      <c r="F92" s="31">
        <v>21.25</v>
      </c>
      <c r="G92" s="31">
        <v>21.25</v>
      </c>
      <c r="H92" s="31">
        <v>2.3902066698906102E-3</v>
      </c>
    </row>
    <row r="93" spans="1:8" ht="13.05" customHeight="1" x14ac:dyDescent="0.3">
      <c r="A93" s="30" t="s">
        <v>393</v>
      </c>
      <c r="B93" s="31">
        <v>0</v>
      </c>
      <c r="C93" s="31">
        <v>0</v>
      </c>
      <c r="D93" s="31">
        <v>0</v>
      </c>
      <c r="E93" s="31">
        <v>0</v>
      </c>
      <c r="F93" s="31">
        <v>15.526</v>
      </c>
      <c r="G93" s="31">
        <v>15.526</v>
      </c>
      <c r="H93" s="31">
        <v>1.7463693532574901E-3</v>
      </c>
    </row>
    <row r="94" spans="1:8" ht="13.05" customHeight="1" x14ac:dyDescent="0.3">
      <c r="A94" s="30" t="s">
        <v>394</v>
      </c>
      <c r="B94" s="31">
        <v>0</v>
      </c>
      <c r="C94" s="31">
        <v>0</v>
      </c>
      <c r="D94" s="31">
        <v>15.21701</v>
      </c>
      <c r="E94" s="31">
        <v>0</v>
      </c>
      <c r="F94" s="31">
        <v>0</v>
      </c>
      <c r="G94" s="31">
        <v>15.21701</v>
      </c>
      <c r="H94" s="31">
        <v>1.7116140610725699E-3</v>
      </c>
    </row>
    <row r="95" spans="1:8" ht="13.05" customHeight="1" x14ac:dyDescent="0.3">
      <c r="A95" s="30" t="s">
        <v>395</v>
      </c>
      <c r="B95" s="31">
        <v>0</v>
      </c>
      <c r="C95" s="31">
        <v>0</v>
      </c>
      <c r="D95" s="31">
        <v>14.159806</v>
      </c>
      <c r="E95" s="31">
        <v>0</v>
      </c>
      <c r="F95" s="31">
        <v>0</v>
      </c>
      <c r="G95" s="31">
        <v>14.159806</v>
      </c>
      <c r="H95" s="31">
        <v>1.5926994233203299E-3</v>
      </c>
    </row>
    <row r="96" spans="1:8" ht="13.05" customHeight="1" x14ac:dyDescent="0.3">
      <c r="A96" s="30" t="s">
        <v>396</v>
      </c>
      <c r="B96" s="31">
        <v>0</v>
      </c>
      <c r="C96" s="31">
        <v>0</v>
      </c>
      <c r="D96" s="31">
        <v>11.420999999999999</v>
      </c>
      <c r="E96" s="31">
        <v>0</v>
      </c>
      <c r="F96" s="31">
        <v>0</v>
      </c>
      <c r="G96" s="31">
        <v>11.420999999999999</v>
      </c>
      <c r="H96" s="31">
        <v>1.2846376647915601E-3</v>
      </c>
    </row>
    <row r="97" spans="1:8" ht="13.05" customHeight="1" x14ac:dyDescent="0.3">
      <c r="A97" s="30" t="s">
        <v>397</v>
      </c>
      <c r="B97" s="31">
        <v>0</v>
      </c>
      <c r="C97" s="31">
        <v>0</v>
      </c>
      <c r="D97" s="31">
        <v>0</v>
      </c>
      <c r="E97" s="31">
        <v>0</v>
      </c>
      <c r="F97" s="31">
        <v>9.8411000000000008</v>
      </c>
      <c r="G97" s="31">
        <v>9.8411000000000008</v>
      </c>
      <c r="H97" s="31">
        <v>1.1069300168969601E-3</v>
      </c>
    </row>
    <row r="98" spans="1:8" ht="13.05" customHeight="1" x14ac:dyDescent="0.3">
      <c r="A98" s="30" t="s">
        <v>398</v>
      </c>
      <c r="B98" s="31">
        <v>0</v>
      </c>
      <c r="C98" s="31">
        <v>0</v>
      </c>
      <c r="D98" s="31">
        <v>0</v>
      </c>
      <c r="E98" s="31">
        <v>0</v>
      </c>
      <c r="F98" s="31">
        <v>7.6643600000000003</v>
      </c>
      <c r="G98" s="31">
        <v>7.6643600000000003</v>
      </c>
      <c r="H98" s="31">
        <v>8.6208961846789703E-4</v>
      </c>
    </row>
    <row r="99" spans="1:8" ht="13.05" customHeight="1" x14ac:dyDescent="0.3">
      <c r="A99" s="30" t="s">
        <v>399</v>
      </c>
      <c r="B99" s="31">
        <v>0</v>
      </c>
      <c r="C99" s="31">
        <v>0</v>
      </c>
      <c r="D99" s="31">
        <v>0</v>
      </c>
      <c r="E99" s="31">
        <v>0</v>
      </c>
      <c r="F99" s="31">
        <v>7.2366200000000003</v>
      </c>
      <c r="G99" s="31">
        <v>7.2366200000000003</v>
      </c>
      <c r="H99" s="31">
        <v>8.1397728901006102E-4</v>
      </c>
    </row>
    <row r="100" spans="1:8" ht="13.05" customHeight="1" x14ac:dyDescent="0.3">
      <c r="A100" s="30" t="s">
        <v>400</v>
      </c>
      <c r="B100" s="31">
        <v>0</v>
      </c>
      <c r="C100" s="31">
        <v>0</v>
      </c>
      <c r="D100" s="31">
        <v>6.522132</v>
      </c>
      <c r="E100" s="31">
        <v>0</v>
      </c>
      <c r="F100" s="31">
        <v>0</v>
      </c>
      <c r="G100" s="31">
        <v>6.522132</v>
      </c>
      <c r="H100" s="31">
        <v>7.3361145450856501E-4</v>
      </c>
    </row>
    <row r="101" spans="1:8" ht="13.05" customHeight="1" x14ac:dyDescent="0.3">
      <c r="A101" s="30" t="s">
        <v>401</v>
      </c>
      <c r="B101" s="31">
        <v>0</v>
      </c>
      <c r="C101" s="31">
        <v>0</v>
      </c>
      <c r="D101" s="31">
        <v>6.0190000000000001</v>
      </c>
      <c r="E101" s="31">
        <v>0</v>
      </c>
      <c r="F101" s="31">
        <v>0</v>
      </c>
      <c r="G101" s="31">
        <v>6.0190000000000001</v>
      </c>
      <c r="H101" s="31">
        <v>6.7701900922689795E-4</v>
      </c>
    </row>
    <row r="102" spans="1:8" ht="13.05" customHeight="1" x14ac:dyDescent="0.3">
      <c r="A102" s="30" t="s">
        <v>402</v>
      </c>
      <c r="B102" s="31">
        <v>0</v>
      </c>
      <c r="C102" s="31">
        <v>0</v>
      </c>
      <c r="D102" s="31">
        <v>5.0469999999999997</v>
      </c>
      <c r="E102" s="31">
        <v>0</v>
      </c>
      <c r="F102" s="31">
        <v>0</v>
      </c>
      <c r="G102" s="31">
        <v>5.0469999999999997</v>
      </c>
      <c r="H102" s="31">
        <v>5.6768814413825505E-4</v>
      </c>
    </row>
    <row r="103" spans="1:8" ht="13.05" customHeight="1" x14ac:dyDescent="0.3">
      <c r="A103" s="30" t="s">
        <v>321</v>
      </c>
      <c r="B103" s="31">
        <v>0</v>
      </c>
      <c r="C103" s="31">
        <v>0</v>
      </c>
      <c r="D103" s="31">
        <v>0</v>
      </c>
      <c r="E103" s="31">
        <v>0</v>
      </c>
      <c r="F103" s="31">
        <v>4.9850000000000003</v>
      </c>
      <c r="G103" s="31">
        <v>4.9850000000000003</v>
      </c>
      <c r="H103" s="31">
        <v>5.6071436467786801E-4</v>
      </c>
    </row>
    <row r="104" spans="1:8" ht="13.05" customHeight="1" x14ac:dyDescent="0.3">
      <c r="A104" s="30" t="s">
        <v>403</v>
      </c>
      <c r="B104" s="31">
        <v>0</v>
      </c>
      <c r="C104" s="31">
        <v>0</v>
      </c>
      <c r="D104" s="31">
        <v>0</v>
      </c>
      <c r="E104" s="31">
        <v>0</v>
      </c>
      <c r="F104" s="31">
        <v>3.2749999999999999</v>
      </c>
      <c r="G104" s="31">
        <v>3.2749999999999999</v>
      </c>
      <c r="H104" s="31">
        <v>3.6837302794784702E-4</v>
      </c>
    </row>
    <row r="105" spans="1:8" ht="13.05" customHeight="1" x14ac:dyDescent="0.3">
      <c r="A105" s="30" t="s">
        <v>404</v>
      </c>
      <c r="B105" s="31">
        <v>0</v>
      </c>
      <c r="C105" s="31">
        <v>0</v>
      </c>
      <c r="D105" s="31">
        <v>0</v>
      </c>
      <c r="E105" s="31">
        <v>0</v>
      </c>
      <c r="F105" s="31">
        <v>2.4500000000000002</v>
      </c>
      <c r="G105" s="31">
        <v>2.4500000000000002</v>
      </c>
      <c r="H105" s="31">
        <v>2.7557676899915302E-4</v>
      </c>
    </row>
    <row r="106" spans="1:8" ht="13.05" customHeight="1" x14ac:dyDescent="0.3">
      <c r="A106" s="30" t="s">
        <v>405</v>
      </c>
      <c r="B106" s="31">
        <v>0</v>
      </c>
      <c r="C106" s="31">
        <v>0</v>
      </c>
      <c r="D106" s="31">
        <v>0</v>
      </c>
      <c r="E106" s="31">
        <v>0</v>
      </c>
      <c r="F106" s="31">
        <v>2.2250000000000001</v>
      </c>
      <c r="G106" s="31">
        <v>2.2250000000000001</v>
      </c>
      <c r="H106" s="31">
        <v>2.5026869837678202E-4</v>
      </c>
    </row>
    <row r="107" spans="1:8" ht="13.05" customHeight="1" x14ac:dyDescent="0.3">
      <c r="A107" s="30" t="s">
        <v>406</v>
      </c>
      <c r="B107" s="31">
        <v>0</v>
      </c>
      <c r="C107" s="31">
        <v>0</v>
      </c>
      <c r="D107" s="31">
        <v>0</v>
      </c>
      <c r="E107" s="31">
        <v>0</v>
      </c>
      <c r="F107" s="31">
        <v>1.8025</v>
      </c>
      <c r="G107" s="31">
        <v>1.8025</v>
      </c>
      <c r="H107" s="31">
        <v>2.0274576576366201E-4</v>
      </c>
    </row>
    <row r="108" spans="1:8" ht="13.05" customHeight="1" x14ac:dyDescent="0.3">
      <c r="A108" s="30" t="s">
        <v>407</v>
      </c>
      <c r="B108" s="31">
        <v>0</v>
      </c>
      <c r="C108" s="31">
        <v>0</v>
      </c>
      <c r="D108" s="31">
        <v>0</v>
      </c>
      <c r="E108" s="31">
        <v>0</v>
      </c>
      <c r="F108" s="31">
        <v>1.792</v>
      </c>
      <c r="G108" s="31">
        <v>1.792</v>
      </c>
      <c r="H108" s="31">
        <v>2.01564722467952E-4</v>
      </c>
    </row>
    <row r="109" spans="1:8" ht="13.05" customHeight="1" x14ac:dyDescent="0.3">
      <c r="A109" s="30" t="s">
        <v>408</v>
      </c>
      <c r="B109" s="31">
        <v>0</v>
      </c>
      <c r="C109" s="31">
        <v>0</v>
      </c>
      <c r="D109" s="31">
        <v>0</v>
      </c>
      <c r="E109" s="31">
        <v>0</v>
      </c>
      <c r="F109" s="31">
        <v>0.98</v>
      </c>
      <c r="G109" s="31">
        <v>0.98</v>
      </c>
      <c r="H109" s="31">
        <v>1.10230707599661E-4</v>
      </c>
    </row>
    <row r="110" spans="1:8" ht="13.05" customHeight="1" x14ac:dyDescent="0.3">
      <c r="A110" s="30" t="s">
        <v>409</v>
      </c>
      <c r="B110" s="31">
        <v>0</v>
      </c>
      <c r="C110" s="31">
        <v>0</v>
      </c>
      <c r="D110" s="31">
        <v>0</v>
      </c>
      <c r="E110" s="31">
        <v>0</v>
      </c>
      <c r="F110" s="31">
        <v>0.70399999999999996</v>
      </c>
      <c r="G110" s="31">
        <v>0.70399999999999996</v>
      </c>
      <c r="H110" s="31">
        <v>7.9186140969552502E-5</v>
      </c>
    </row>
    <row r="111" spans="1:8" ht="13.05" customHeight="1" x14ac:dyDescent="0.3">
      <c r="A111" s="30" t="s">
        <v>410</v>
      </c>
      <c r="B111" s="31">
        <v>0</v>
      </c>
      <c r="C111" s="31">
        <v>0</v>
      </c>
      <c r="D111" s="31">
        <v>0.69649700000000003</v>
      </c>
      <c r="E111" s="31">
        <v>0</v>
      </c>
      <c r="F111" s="31">
        <v>0</v>
      </c>
      <c r="G111" s="31">
        <v>0.69649700000000003</v>
      </c>
      <c r="H111" s="31">
        <v>7.8342201174531802E-5</v>
      </c>
    </row>
    <row r="112" spans="1:8" ht="13.05" customHeight="1" x14ac:dyDescent="0.3">
      <c r="A112" s="30" t="s">
        <v>411</v>
      </c>
      <c r="B112" s="31">
        <v>0</v>
      </c>
      <c r="C112" s="31">
        <v>0</v>
      </c>
      <c r="D112" s="31">
        <v>0</v>
      </c>
      <c r="E112" s="31">
        <v>0</v>
      </c>
      <c r="F112" s="31">
        <v>0.35</v>
      </c>
      <c r="G112" s="31">
        <v>0.35</v>
      </c>
      <c r="H112" s="31">
        <v>3.9368109857021801E-5</v>
      </c>
    </row>
    <row r="113" spans="1:8" ht="13.05" customHeight="1" x14ac:dyDescent="0.3">
      <c r="A113" s="30" t="s">
        <v>312</v>
      </c>
      <c r="B113" s="31">
        <v>0</v>
      </c>
      <c r="C113" s="31">
        <v>0</v>
      </c>
      <c r="D113" s="31">
        <v>0</v>
      </c>
      <c r="E113" s="31">
        <v>0</v>
      </c>
      <c r="F113" s="31">
        <v>7.9000000000000001E-2</v>
      </c>
      <c r="G113" s="31">
        <v>7.9000000000000001E-2</v>
      </c>
      <c r="H113" s="31">
        <v>8.8859447962992205E-6</v>
      </c>
    </row>
    <row r="114" spans="1:8" x14ac:dyDescent="0.3">
      <c r="A114" s="35" t="s">
        <v>284</v>
      </c>
      <c r="B114" s="34">
        <v>10122.609</v>
      </c>
      <c r="C114" s="34">
        <v>53987.495999999999</v>
      </c>
      <c r="D114" s="34">
        <v>545840.44855600002</v>
      </c>
      <c r="E114" s="34">
        <v>93895.331999999995</v>
      </c>
      <c r="F114" s="34">
        <v>185198.57522999999</v>
      </c>
      <c r="G114" s="34">
        <v>889044.46078600001</v>
      </c>
      <c r="H114" s="35" t="s">
        <v>326</v>
      </c>
    </row>
    <row r="116" spans="1:8" x14ac:dyDescent="0.3">
      <c r="A116" s="42" t="s">
        <v>550</v>
      </c>
    </row>
  </sheetData>
  <mergeCells count="1">
    <mergeCell ref="A3:H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153"/>
  <sheetViews>
    <sheetView topLeftCell="A142" workbookViewId="0">
      <selection activeCell="A156" sqref="A156"/>
    </sheetView>
  </sheetViews>
  <sheetFormatPr defaultRowHeight="14.4" x14ac:dyDescent="0.3"/>
  <cols>
    <col min="1" max="1" width="21.44140625" style="43" customWidth="1"/>
    <col min="2" max="3" width="11.44140625" style="43" customWidth="1"/>
    <col min="4" max="4" width="11.5546875" style="43" customWidth="1"/>
    <col min="5" max="5" width="13" style="43" customWidth="1"/>
    <col min="6" max="6" width="11.88671875" style="43" customWidth="1"/>
    <col min="7" max="7" width="13.21875" style="43" customWidth="1"/>
    <col min="8" max="8" width="13.5546875" style="43" customWidth="1"/>
    <col min="9" max="9" width="10.6640625" style="43" customWidth="1"/>
    <col min="10" max="16384" width="8.88671875" style="43"/>
  </cols>
  <sheetData>
    <row r="2" spans="1:9" x14ac:dyDescent="0.3">
      <c r="A2" s="138" t="s">
        <v>412</v>
      </c>
      <c r="B2" s="139"/>
      <c r="C2" s="139"/>
      <c r="D2" s="139"/>
      <c r="E2" s="139"/>
      <c r="F2" s="139"/>
      <c r="G2" s="139"/>
      <c r="H2" s="139"/>
      <c r="I2" s="139"/>
    </row>
    <row r="3" spans="1:9" x14ac:dyDescent="0.3">
      <c r="B3" s="44"/>
      <c r="C3" s="44"/>
      <c r="D3" s="44"/>
      <c r="E3" s="44"/>
      <c r="F3" s="44"/>
      <c r="G3" s="44"/>
      <c r="H3" s="44"/>
      <c r="I3" s="44"/>
    </row>
    <row r="4" spans="1:9" ht="26.4" customHeight="1" x14ac:dyDescent="0.3">
      <c r="A4" s="29" t="s">
        <v>283</v>
      </c>
      <c r="B4" s="29" t="s">
        <v>3</v>
      </c>
      <c r="C4" s="29" t="s">
        <v>9</v>
      </c>
      <c r="D4" s="29" t="s">
        <v>6</v>
      </c>
      <c r="E4" s="29" t="s">
        <v>8</v>
      </c>
      <c r="F4" s="29" t="s">
        <v>4</v>
      </c>
      <c r="G4" s="29" t="s">
        <v>5</v>
      </c>
      <c r="H4" s="29" t="s">
        <v>284</v>
      </c>
      <c r="I4" s="29" t="s">
        <v>285</v>
      </c>
    </row>
    <row r="5" spans="1:9" ht="13.05" customHeight="1" x14ac:dyDescent="0.3">
      <c r="A5" s="45" t="s">
        <v>291</v>
      </c>
      <c r="B5" s="46">
        <v>0</v>
      </c>
      <c r="C5" s="46">
        <v>0</v>
      </c>
      <c r="D5" s="46">
        <v>83946.607000000004</v>
      </c>
      <c r="E5" s="46">
        <v>1435358.4994930001</v>
      </c>
      <c r="F5" s="46">
        <v>4524.3190000000004</v>
      </c>
      <c r="G5" s="46">
        <v>156010.76500000001</v>
      </c>
      <c r="H5" s="46">
        <v>1679840.190493</v>
      </c>
      <c r="I5" s="46">
        <v>22.3645024173221</v>
      </c>
    </row>
    <row r="6" spans="1:9" ht="13.05" customHeight="1" x14ac:dyDescent="0.3">
      <c r="A6" s="45" t="s">
        <v>367</v>
      </c>
      <c r="B6" s="46">
        <v>0</v>
      </c>
      <c r="C6" s="46">
        <v>32978.654999999999</v>
      </c>
      <c r="D6" s="46">
        <v>44001.618000000002</v>
      </c>
      <c r="E6" s="46">
        <v>338584.79374400002</v>
      </c>
      <c r="F6" s="46">
        <v>1834.559</v>
      </c>
      <c r="G6" s="46">
        <v>14.585599999999999</v>
      </c>
      <c r="H6" s="46">
        <v>417414.21134400001</v>
      </c>
      <c r="I6" s="46">
        <v>5.5572316887404503</v>
      </c>
    </row>
    <row r="7" spans="1:9" ht="13.05" customHeight="1" x14ac:dyDescent="0.3">
      <c r="A7" s="45" t="s">
        <v>294</v>
      </c>
      <c r="B7" s="46">
        <v>0</v>
      </c>
      <c r="C7" s="46">
        <v>96112.512000000002</v>
      </c>
      <c r="D7" s="46">
        <v>9699.1139999999996</v>
      </c>
      <c r="E7" s="46">
        <v>164366.883814</v>
      </c>
      <c r="F7" s="46">
        <v>63364.37</v>
      </c>
      <c r="G7" s="46">
        <v>57649.567000000003</v>
      </c>
      <c r="H7" s="46">
        <v>391192.44681400002</v>
      </c>
      <c r="I7" s="46">
        <v>5.2081290065111796</v>
      </c>
    </row>
    <row r="8" spans="1:9" ht="13.05" customHeight="1" x14ac:dyDescent="0.3">
      <c r="A8" s="45" t="s">
        <v>347</v>
      </c>
      <c r="B8" s="46">
        <v>0</v>
      </c>
      <c r="C8" s="46">
        <v>247981.54300000001</v>
      </c>
      <c r="D8" s="46">
        <v>0</v>
      </c>
      <c r="E8" s="46">
        <v>46273.250419999997</v>
      </c>
      <c r="F8" s="46">
        <v>21504.04</v>
      </c>
      <c r="G8" s="46">
        <v>5492.1279999999997</v>
      </c>
      <c r="H8" s="46">
        <v>321250.96142000001</v>
      </c>
      <c r="I8" s="46">
        <v>4.27696512079289</v>
      </c>
    </row>
    <row r="9" spans="1:9" ht="13.05" customHeight="1" x14ac:dyDescent="0.3">
      <c r="A9" s="45" t="s">
        <v>357</v>
      </c>
      <c r="B9" s="46">
        <v>0</v>
      </c>
      <c r="C9" s="46">
        <v>0</v>
      </c>
      <c r="D9" s="46">
        <v>24063.338</v>
      </c>
      <c r="E9" s="46">
        <v>237910.443485</v>
      </c>
      <c r="F9" s="46">
        <v>49468.680999999997</v>
      </c>
      <c r="G9" s="46">
        <v>6678.643</v>
      </c>
      <c r="H9" s="46">
        <v>318121.10548500001</v>
      </c>
      <c r="I9" s="46">
        <v>4.2352958768848499</v>
      </c>
    </row>
    <row r="10" spans="1:9" ht="13.05" customHeight="1" x14ac:dyDescent="0.3">
      <c r="A10" s="45" t="s">
        <v>341</v>
      </c>
      <c r="B10" s="46">
        <v>0</v>
      </c>
      <c r="C10" s="46">
        <v>0</v>
      </c>
      <c r="D10" s="46">
        <v>0</v>
      </c>
      <c r="E10" s="46">
        <v>0</v>
      </c>
      <c r="F10" s="46">
        <v>535</v>
      </c>
      <c r="G10" s="46">
        <v>312075.55190000002</v>
      </c>
      <c r="H10" s="46">
        <v>312610.55190000002</v>
      </c>
      <c r="I10" s="46">
        <v>4.1619312856160002</v>
      </c>
    </row>
    <row r="11" spans="1:9" ht="13.05" customHeight="1" x14ac:dyDescent="0.3">
      <c r="A11" s="45" t="s">
        <v>299</v>
      </c>
      <c r="B11" s="46">
        <v>0</v>
      </c>
      <c r="C11" s="46">
        <v>0</v>
      </c>
      <c r="D11" s="46">
        <v>0</v>
      </c>
      <c r="E11" s="46">
        <v>12984.508763</v>
      </c>
      <c r="F11" s="46">
        <v>68633.869000000006</v>
      </c>
      <c r="G11" s="46">
        <v>208878.853</v>
      </c>
      <c r="H11" s="46">
        <v>290497.23076300003</v>
      </c>
      <c r="I11" s="46">
        <v>3.86752624231345</v>
      </c>
    </row>
    <row r="12" spans="1:9" ht="13.05" customHeight="1" x14ac:dyDescent="0.3">
      <c r="A12" s="45" t="s">
        <v>319</v>
      </c>
      <c r="B12" s="46">
        <v>0</v>
      </c>
      <c r="C12" s="46">
        <v>0</v>
      </c>
      <c r="D12" s="46">
        <v>0</v>
      </c>
      <c r="E12" s="46">
        <v>237131.440194</v>
      </c>
      <c r="F12" s="46">
        <v>621.92399999999998</v>
      </c>
      <c r="G12" s="46">
        <v>0</v>
      </c>
      <c r="H12" s="46">
        <v>237753.36419399999</v>
      </c>
      <c r="I12" s="46">
        <v>3.1653223433609399</v>
      </c>
    </row>
    <row r="13" spans="1:9" ht="13.05" customHeight="1" x14ac:dyDescent="0.3">
      <c r="A13" s="45" t="s">
        <v>348</v>
      </c>
      <c r="B13" s="46">
        <v>0.2</v>
      </c>
      <c r="C13" s="46">
        <v>0</v>
      </c>
      <c r="D13" s="46">
        <v>89354.94</v>
      </c>
      <c r="E13" s="46">
        <v>32848.004352000004</v>
      </c>
      <c r="F13" s="46">
        <v>5605.0169999999998</v>
      </c>
      <c r="G13" s="46">
        <v>106847.07006</v>
      </c>
      <c r="H13" s="46">
        <v>234655.23141199999</v>
      </c>
      <c r="I13" s="46">
        <v>3.1240754447069099</v>
      </c>
    </row>
    <row r="14" spans="1:9" ht="13.05" customHeight="1" x14ac:dyDescent="0.3">
      <c r="A14" s="45" t="s">
        <v>343</v>
      </c>
      <c r="B14" s="46">
        <v>58941.385000000002</v>
      </c>
      <c r="C14" s="46">
        <v>119185.605</v>
      </c>
      <c r="D14" s="46">
        <v>0</v>
      </c>
      <c r="E14" s="46">
        <v>47631.354257999898</v>
      </c>
      <c r="F14" s="46">
        <v>1026.183</v>
      </c>
      <c r="G14" s="46">
        <v>42.700159999999997</v>
      </c>
      <c r="H14" s="46">
        <v>226827.22741799999</v>
      </c>
      <c r="I14" s="46">
        <v>3.0198575463393</v>
      </c>
    </row>
    <row r="15" spans="1:9" ht="13.05" customHeight="1" x14ac:dyDescent="0.3">
      <c r="A15" s="45" t="s">
        <v>342</v>
      </c>
      <c r="B15" s="46">
        <v>31450.083999999999</v>
      </c>
      <c r="C15" s="46">
        <v>164348.77600000001</v>
      </c>
      <c r="D15" s="46">
        <v>0</v>
      </c>
      <c r="E15" s="46">
        <v>14801.280174</v>
      </c>
      <c r="F15" s="46">
        <v>2219.6309999999999</v>
      </c>
      <c r="G15" s="46">
        <v>0</v>
      </c>
      <c r="H15" s="46">
        <v>212819.77117399999</v>
      </c>
      <c r="I15" s="46">
        <v>2.8333696942195501</v>
      </c>
    </row>
    <row r="16" spans="1:9" ht="13.05" customHeight="1" x14ac:dyDescent="0.3">
      <c r="A16" s="45" t="s">
        <v>286</v>
      </c>
      <c r="B16" s="46">
        <v>0</v>
      </c>
      <c r="C16" s="46">
        <v>0</v>
      </c>
      <c r="D16" s="46">
        <v>0</v>
      </c>
      <c r="E16" s="46">
        <v>176155.32681100001</v>
      </c>
      <c r="F16" s="46">
        <v>28296.100999999999</v>
      </c>
      <c r="G16" s="46">
        <v>84.654420000000002</v>
      </c>
      <c r="H16" s="46">
        <v>204536.08223100001</v>
      </c>
      <c r="I16" s="46">
        <v>2.7230850478356001</v>
      </c>
    </row>
    <row r="17" spans="1:9" ht="13.05" customHeight="1" x14ac:dyDescent="0.3">
      <c r="A17" s="45" t="s">
        <v>295</v>
      </c>
      <c r="B17" s="46">
        <v>0</v>
      </c>
      <c r="C17" s="46">
        <v>0</v>
      </c>
      <c r="D17" s="46">
        <v>0</v>
      </c>
      <c r="E17" s="46">
        <v>42078.934829999998</v>
      </c>
      <c r="F17" s="46">
        <v>117564.63</v>
      </c>
      <c r="G17" s="46">
        <v>35336.279000000002</v>
      </c>
      <c r="H17" s="46">
        <v>194979.84383</v>
      </c>
      <c r="I17" s="46">
        <v>2.5958583520884599</v>
      </c>
    </row>
    <row r="18" spans="1:9" ht="13.05" customHeight="1" x14ac:dyDescent="0.3">
      <c r="A18" s="45" t="s">
        <v>350</v>
      </c>
      <c r="B18" s="46">
        <v>0</v>
      </c>
      <c r="C18" s="46">
        <v>0</v>
      </c>
      <c r="D18" s="46">
        <v>0</v>
      </c>
      <c r="E18" s="46">
        <v>38349.865732999999</v>
      </c>
      <c r="F18" s="46">
        <v>550</v>
      </c>
      <c r="G18" s="46">
        <v>151576.9</v>
      </c>
      <c r="H18" s="46">
        <v>190476.76573300001</v>
      </c>
      <c r="I18" s="46">
        <v>2.5359067557665602</v>
      </c>
    </row>
    <row r="19" spans="1:9" ht="13.05" customHeight="1" x14ac:dyDescent="0.3">
      <c r="A19" s="45" t="s">
        <v>340</v>
      </c>
      <c r="B19" s="46">
        <v>0</v>
      </c>
      <c r="C19" s="46">
        <v>0</v>
      </c>
      <c r="D19" s="46">
        <v>0</v>
      </c>
      <c r="E19" s="46">
        <v>155429.18874300001</v>
      </c>
      <c r="F19" s="46">
        <v>0</v>
      </c>
      <c r="G19" s="46">
        <v>35047.250999999997</v>
      </c>
      <c r="H19" s="46">
        <v>190476.439743</v>
      </c>
      <c r="I19" s="46">
        <v>2.53590241570839</v>
      </c>
    </row>
    <row r="20" spans="1:9" ht="13.05" customHeight="1" x14ac:dyDescent="0.3">
      <c r="A20" s="45" t="s">
        <v>303</v>
      </c>
      <c r="B20" s="46">
        <v>9952.2839999999997</v>
      </c>
      <c r="C20" s="46">
        <v>0</v>
      </c>
      <c r="D20" s="46">
        <v>0</v>
      </c>
      <c r="E20" s="46">
        <v>141307.85024999999</v>
      </c>
      <c r="F20" s="46">
        <v>6259.991</v>
      </c>
      <c r="G20" s="46">
        <v>10013.655000000001</v>
      </c>
      <c r="H20" s="46">
        <v>167533.78025000001</v>
      </c>
      <c r="I20" s="46">
        <v>2.2304560008679299</v>
      </c>
    </row>
    <row r="21" spans="1:9" ht="13.05" customHeight="1" x14ac:dyDescent="0.3">
      <c r="A21" s="45" t="s">
        <v>344</v>
      </c>
      <c r="B21" s="46">
        <v>0</v>
      </c>
      <c r="C21" s="46">
        <v>0</v>
      </c>
      <c r="D21" s="46">
        <v>0</v>
      </c>
      <c r="E21" s="46">
        <v>30018.713</v>
      </c>
      <c r="F21" s="46">
        <v>6203.1909999999998</v>
      </c>
      <c r="G21" s="46">
        <v>123730.07799999999</v>
      </c>
      <c r="H21" s="46">
        <v>159951.98199999999</v>
      </c>
      <c r="I21" s="46">
        <v>2.1295159553508598</v>
      </c>
    </row>
    <row r="22" spans="1:9" ht="13.05" customHeight="1" x14ac:dyDescent="0.3">
      <c r="A22" s="45" t="s">
        <v>345</v>
      </c>
      <c r="B22" s="46">
        <v>0</v>
      </c>
      <c r="C22" s="46">
        <v>1771.6659999999999</v>
      </c>
      <c r="D22" s="46">
        <v>0</v>
      </c>
      <c r="E22" s="46">
        <v>30384.713462</v>
      </c>
      <c r="F22" s="46">
        <v>123949.944</v>
      </c>
      <c r="G22" s="46">
        <v>34.5</v>
      </c>
      <c r="H22" s="46">
        <v>156140.823462</v>
      </c>
      <c r="I22" s="46">
        <v>2.0787762094998601</v>
      </c>
    </row>
    <row r="23" spans="1:9" ht="13.05" customHeight="1" x14ac:dyDescent="0.3">
      <c r="A23" s="45" t="s">
        <v>315</v>
      </c>
      <c r="B23" s="46">
        <v>0</v>
      </c>
      <c r="C23" s="46">
        <v>0</v>
      </c>
      <c r="D23" s="46">
        <v>0</v>
      </c>
      <c r="E23" s="46">
        <v>105359.053095</v>
      </c>
      <c r="F23" s="46">
        <v>2509.7260000000001</v>
      </c>
      <c r="G23" s="46">
        <v>38578.989000000001</v>
      </c>
      <c r="H23" s="46">
        <v>146447.76809500001</v>
      </c>
      <c r="I23" s="46">
        <v>1.94972800514485</v>
      </c>
    </row>
    <row r="24" spans="1:9" ht="13.05" customHeight="1" x14ac:dyDescent="0.3">
      <c r="A24" s="45" t="s">
        <v>306</v>
      </c>
      <c r="B24" s="46">
        <v>0</v>
      </c>
      <c r="C24" s="46">
        <v>0</v>
      </c>
      <c r="D24" s="46">
        <v>0</v>
      </c>
      <c r="E24" s="46">
        <v>15116.169153999999</v>
      </c>
      <c r="F24" s="46">
        <v>3874.6570000000002</v>
      </c>
      <c r="G24" s="46">
        <v>106502.827</v>
      </c>
      <c r="H24" s="46">
        <v>125493.653154</v>
      </c>
      <c r="I24" s="46">
        <v>1.6707560190577</v>
      </c>
    </row>
    <row r="25" spans="1:9" ht="13.05" customHeight="1" x14ac:dyDescent="0.3">
      <c r="A25" s="45" t="s">
        <v>290</v>
      </c>
      <c r="B25" s="46">
        <v>0</v>
      </c>
      <c r="C25" s="46">
        <v>0</v>
      </c>
      <c r="D25" s="46">
        <v>0</v>
      </c>
      <c r="E25" s="46">
        <v>105509.328845</v>
      </c>
      <c r="F25" s="46">
        <v>1902.211</v>
      </c>
      <c r="G25" s="46">
        <v>0</v>
      </c>
      <c r="H25" s="46">
        <v>107411.53984500001</v>
      </c>
      <c r="I25" s="46">
        <v>1.43002034128425</v>
      </c>
    </row>
    <row r="26" spans="1:9" ht="13.05" customHeight="1" x14ac:dyDescent="0.3">
      <c r="A26" s="45" t="s">
        <v>385</v>
      </c>
      <c r="B26" s="46">
        <v>0</v>
      </c>
      <c r="C26" s="46">
        <v>97423.481</v>
      </c>
      <c r="D26" s="46">
        <v>0</v>
      </c>
      <c r="E26" s="46">
        <v>106.511242</v>
      </c>
      <c r="F26" s="46">
        <v>930.26300000000003</v>
      </c>
      <c r="G26" s="46">
        <v>0</v>
      </c>
      <c r="H26" s="46">
        <v>98460.255241999999</v>
      </c>
      <c r="I26" s="46">
        <v>1.3108476799353199</v>
      </c>
    </row>
    <row r="27" spans="1:9" ht="13.05" customHeight="1" x14ac:dyDescent="0.3">
      <c r="A27" s="45" t="s">
        <v>360</v>
      </c>
      <c r="B27" s="46">
        <v>0.04</v>
      </c>
      <c r="C27" s="46">
        <v>0</v>
      </c>
      <c r="D27" s="46">
        <v>89946.337</v>
      </c>
      <c r="E27" s="46">
        <v>6095.0152500000004</v>
      </c>
      <c r="F27" s="46">
        <v>0</v>
      </c>
      <c r="G27" s="46">
        <v>0</v>
      </c>
      <c r="H27" s="46">
        <v>96041.392250000004</v>
      </c>
      <c r="I27" s="46">
        <v>1.2786442194288301</v>
      </c>
    </row>
    <row r="28" spans="1:9" ht="13.05" customHeight="1" x14ac:dyDescent="0.3">
      <c r="A28" s="45" t="s">
        <v>365</v>
      </c>
      <c r="B28" s="46">
        <v>0</v>
      </c>
      <c r="C28" s="46">
        <v>84761.875</v>
      </c>
      <c r="D28" s="46">
        <v>0</v>
      </c>
      <c r="E28" s="46">
        <v>15.155079000000001</v>
      </c>
      <c r="F28" s="46">
        <v>10487.941000000001</v>
      </c>
      <c r="G28" s="46">
        <v>0</v>
      </c>
      <c r="H28" s="46">
        <v>95264.971078999995</v>
      </c>
      <c r="I28" s="46">
        <v>1.2683073592596601</v>
      </c>
    </row>
    <row r="29" spans="1:9" ht="13.05" customHeight="1" x14ac:dyDescent="0.3">
      <c r="A29" s="45" t="s">
        <v>300</v>
      </c>
      <c r="B29" s="46">
        <v>0</v>
      </c>
      <c r="C29" s="46">
        <v>0</v>
      </c>
      <c r="D29" s="46">
        <v>0</v>
      </c>
      <c r="E29" s="46">
        <v>40028.598862999999</v>
      </c>
      <c r="F29" s="46">
        <v>35560.006999999998</v>
      </c>
      <c r="G29" s="46">
        <v>0</v>
      </c>
      <c r="H29" s="46">
        <v>75588.605863000004</v>
      </c>
      <c r="I29" s="46">
        <v>1.0063466561357499</v>
      </c>
    </row>
    <row r="30" spans="1:9" ht="13.05" customHeight="1" x14ac:dyDescent="0.3">
      <c r="A30" s="45" t="s">
        <v>307</v>
      </c>
      <c r="B30" s="46">
        <v>0</v>
      </c>
      <c r="C30" s="46">
        <v>15000</v>
      </c>
      <c r="D30" s="46">
        <v>0</v>
      </c>
      <c r="E30" s="46">
        <v>35742.009687999998</v>
      </c>
      <c r="F30" s="46">
        <v>8385.0169999999998</v>
      </c>
      <c r="G30" s="46">
        <v>11562.723400000001</v>
      </c>
      <c r="H30" s="46">
        <v>70689.750088000001</v>
      </c>
      <c r="I30" s="46">
        <v>0.941125885468306</v>
      </c>
    </row>
    <row r="31" spans="1:9" ht="13.05" customHeight="1" x14ac:dyDescent="0.3">
      <c r="A31" s="45" t="s">
        <v>308</v>
      </c>
      <c r="B31" s="46">
        <v>0</v>
      </c>
      <c r="C31" s="46">
        <v>11311.733</v>
      </c>
      <c r="D31" s="46">
        <v>0</v>
      </c>
      <c r="E31" s="46">
        <v>24218.984200999999</v>
      </c>
      <c r="F31" s="46">
        <v>23238.154999999999</v>
      </c>
      <c r="G31" s="46">
        <v>0</v>
      </c>
      <c r="H31" s="46">
        <v>58768.872200999998</v>
      </c>
      <c r="I31" s="46">
        <v>0.78241763224918903</v>
      </c>
    </row>
    <row r="32" spans="1:9" ht="13.05" customHeight="1" x14ac:dyDescent="0.3">
      <c r="A32" s="45" t="s">
        <v>310</v>
      </c>
      <c r="B32" s="46">
        <v>0</v>
      </c>
      <c r="C32" s="46">
        <v>0</v>
      </c>
      <c r="D32" s="46">
        <v>0</v>
      </c>
      <c r="E32" s="46">
        <v>35370.279003000003</v>
      </c>
      <c r="F32" s="46">
        <v>1925.1279999999999</v>
      </c>
      <c r="G32" s="46">
        <v>13529.119000000001</v>
      </c>
      <c r="H32" s="46">
        <v>50824.526002999999</v>
      </c>
      <c r="I32" s="46">
        <v>0.67665081540867</v>
      </c>
    </row>
    <row r="33" spans="1:9" ht="13.05" customHeight="1" x14ac:dyDescent="0.3">
      <c r="A33" s="45" t="s">
        <v>325</v>
      </c>
      <c r="B33" s="46">
        <v>0</v>
      </c>
      <c r="C33" s="46">
        <v>40955.07</v>
      </c>
      <c r="D33" s="46">
        <v>0</v>
      </c>
      <c r="E33" s="46">
        <v>4515.141157</v>
      </c>
      <c r="F33" s="46">
        <v>3516.6709999999998</v>
      </c>
      <c r="G33" s="46">
        <v>382</v>
      </c>
      <c r="H33" s="46">
        <v>49368.882157</v>
      </c>
      <c r="I33" s="46">
        <v>0.65727114435610801</v>
      </c>
    </row>
    <row r="34" spans="1:9" ht="13.05" customHeight="1" x14ac:dyDescent="0.3">
      <c r="A34" s="45" t="s">
        <v>349</v>
      </c>
      <c r="B34" s="46">
        <v>0</v>
      </c>
      <c r="C34" s="46">
        <v>0</v>
      </c>
      <c r="D34" s="46">
        <v>0</v>
      </c>
      <c r="E34" s="46">
        <v>0</v>
      </c>
      <c r="F34" s="46">
        <v>0</v>
      </c>
      <c r="G34" s="46">
        <v>48666.256999999998</v>
      </c>
      <c r="H34" s="46">
        <v>48666.256999999998</v>
      </c>
      <c r="I34" s="46">
        <v>0.64791676522461095</v>
      </c>
    </row>
    <row r="35" spans="1:9" ht="13.05" customHeight="1" x14ac:dyDescent="0.3">
      <c r="A35" s="45" t="s">
        <v>351</v>
      </c>
      <c r="B35" s="46">
        <v>0</v>
      </c>
      <c r="C35" s="46">
        <v>0</v>
      </c>
      <c r="D35" s="46">
        <v>0</v>
      </c>
      <c r="E35" s="46">
        <v>1032.399797</v>
      </c>
      <c r="F35" s="46">
        <v>160</v>
      </c>
      <c r="G35" s="46">
        <v>44440.269</v>
      </c>
      <c r="H35" s="46">
        <v>45632.668796999998</v>
      </c>
      <c r="I35" s="46">
        <v>0.60752917890353197</v>
      </c>
    </row>
    <row r="36" spans="1:9" ht="13.05" customHeight="1" x14ac:dyDescent="0.3">
      <c r="A36" s="45" t="s">
        <v>293</v>
      </c>
      <c r="B36" s="46">
        <v>0</v>
      </c>
      <c r="C36" s="46">
        <v>33463.538999999997</v>
      </c>
      <c r="D36" s="46">
        <v>0</v>
      </c>
      <c r="E36" s="46">
        <v>7666.0300189999998</v>
      </c>
      <c r="F36" s="46">
        <v>2981.3760000000002</v>
      </c>
      <c r="G36" s="46">
        <v>0</v>
      </c>
      <c r="H36" s="46">
        <v>44110.945018999999</v>
      </c>
      <c r="I36" s="46">
        <v>0.58726975464151998</v>
      </c>
    </row>
    <row r="37" spans="1:9" ht="13.05" customHeight="1" x14ac:dyDescent="0.3">
      <c r="A37" s="45" t="s">
        <v>323</v>
      </c>
      <c r="B37" s="46">
        <v>0</v>
      </c>
      <c r="C37" s="46">
        <v>0</v>
      </c>
      <c r="D37" s="46">
        <v>0</v>
      </c>
      <c r="E37" s="46">
        <v>41661.351959</v>
      </c>
      <c r="F37" s="46">
        <v>322.64600000000002</v>
      </c>
      <c r="G37" s="46">
        <v>50</v>
      </c>
      <c r="H37" s="46">
        <v>42033.997959</v>
      </c>
      <c r="I37" s="46">
        <v>0.55961838172706002</v>
      </c>
    </row>
    <row r="38" spans="1:9" ht="13.05" customHeight="1" x14ac:dyDescent="0.3">
      <c r="A38" s="45" t="s">
        <v>320</v>
      </c>
      <c r="B38" s="46">
        <v>181.81700000000001</v>
      </c>
      <c r="C38" s="46">
        <v>107.318</v>
      </c>
      <c r="D38" s="46">
        <v>0</v>
      </c>
      <c r="E38" s="46">
        <v>38697.189912000002</v>
      </c>
      <c r="F38" s="46">
        <v>0</v>
      </c>
      <c r="G38" s="46">
        <v>107.51379</v>
      </c>
      <c r="H38" s="46">
        <v>39093.838702000001</v>
      </c>
      <c r="I38" s="46">
        <v>0.52047465889995503</v>
      </c>
    </row>
    <row r="39" spans="1:9" ht="13.05" customHeight="1" x14ac:dyDescent="0.3">
      <c r="A39" s="45" t="s">
        <v>296</v>
      </c>
      <c r="B39" s="46">
        <v>0</v>
      </c>
      <c r="C39" s="46">
        <v>0</v>
      </c>
      <c r="D39" s="46">
        <v>0</v>
      </c>
      <c r="E39" s="46">
        <v>310.89511599999997</v>
      </c>
      <c r="F39" s="46">
        <v>338</v>
      </c>
      <c r="G39" s="46">
        <v>33505.824999999997</v>
      </c>
      <c r="H39" s="46">
        <v>34154.720115999997</v>
      </c>
      <c r="I39" s="46">
        <v>0.45471785049568703</v>
      </c>
    </row>
    <row r="40" spans="1:9" ht="13.05" customHeight="1" x14ac:dyDescent="0.3">
      <c r="A40" s="45" t="s">
        <v>413</v>
      </c>
      <c r="B40" s="46">
        <v>0</v>
      </c>
      <c r="C40" s="46">
        <v>1391.5640000000001</v>
      </c>
      <c r="D40" s="46">
        <v>0</v>
      </c>
      <c r="E40" s="46">
        <v>0</v>
      </c>
      <c r="F40" s="46">
        <v>50</v>
      </c>
      <c r="G40" s="46">
        <v>31966.407999999999</v>
      </c>
      <c r="H40" s="46">
        <v>33407.972000000002</v>
      </c>
      <c r="I40" s="46">
        <v>0.44477604166176998</v>
      </c>
    </row>
    <row r="41" spans="1:9" ht="13.05" customHeight="1" x14ac:dyDescent="0.3">
      <c r="A41" s="45" t="s">
        <v>346</v>
      </c>
      <c r="B41" s="46">
        <v>0</v>
      </c>
      <c r="C41" s="46">
        <v>0</v>
      </c>
      <c r="D41" s="46">
        <v>0</v>
      </c>
      <c r="E41" s="46">
        <v>32091.935495000002</v>
      </c>
      <c r="F41" s="46">
        <v>0</v>
      </c>
      <c r="G41" s="46">
        <v>0</v>
      </c>
      <c r="H41" s="46">
        <v>32091.935495000002</v>
      </c>
      <c r="I41" s="46">
        <v>0.427255028791659</v>
      </c>
    </row>
    <row r="42" spans="1:9" ht="13.05" customHeight="1" x14ac:dyDescent="0.3">
      <c r="A42" s="45" t="s">
        <v>316</v>
      </c>
      <c r="B42" s="46">
        <v>0</v>
      </c>
      <c r="C42" s="46">
        <v>0</v>
      </c>
      <c r="D42" s="46">
        <v>0</v>
      </c>
      <c r="E42" s="46">
        <v>25253.841107</v>
      </c>
      <c r="F42" s="46">
        <v>0</v>
      </c>
      <c r="G42" s="46">
        <v>44.623899999999999</v>
      </c>
      <c r="H42" s="46">
        <v>25298.465006999999</v>
      </c>
      <c r="I42" s="46">
        <v>0.33681036148893601</v>
      </c>
    </row>
    <row r="43" spans="1:9" ht="13.05" customHeight="1" x14ac:dyDescent="0.3">
      <c r="A43" s="45" t="s">
        <v>399</v>
      </c>
      <c r="B43" s="46">
        <v>0</v>
      </c>
      <c r="C43" s="46">
        <v>0</v>
      </c>
      <c r="D43" s="46">
        <v>0</v>
      </c>
      <c r="E43" s="46">
        <v>0</v>
      </c>
      <c r="F43" s="46">
        <v>0</v>
      </c>
      <c r="G43" s="46">
        <v>25249.209620000001</v>
      </c>
      <c r="H43" s="46">
        <v>25249.209620000001</v>
      </c>
      <c r="I43" s="46">
        <v>0.33615460135897701</v>
      </c>
    </row>
    <row r="44" spans="1:9" ht="13.05" customHeight="1" x14ac:dyDescent="0.3">
      <c r="A44" s="45" t="s">
        <v>352</v>
      </c>
      <c r="B44" s="46">
        <v>0</v>
      </c>
      <c r="C44" s="46">
        <v>18748.159</v>
      </c>
      <c r="D44" s="46">
        <v>0</v>
      </c>
      <c r="E44" s="46">
        <v>5443.0525299999999</v>
      </c>
      <c r="F44" s="46">
        <v>0</v>
      </c>
      <c r="G44" s="46">
        <v>0</v>
      </c>
      <c r="H44" s="46">
        <v>24191.21153</v>
      </c>
      <c r="I44" s="46">
        <v>0.322068975252852</v>
      </c>
    </row>
    <row r="45" spans="1:9" ht="13.05" customHeight="1" x14ac:dyDescent="0.3">
      <c r="A45" s="45" t="s">
        <v>402</v>
      </c>
      <c r="B45" s="46">
        <v>0</v>
      </c>
      <c r="C45" s="46">
        <v>0</v>
      </c>
      <c r="D45" s="46">
        <v>0</v>
      </c>
      <c r="E45" s="46">
        <v>17937.618756</v>
      </c>
      <c r="F45" s="46">
        <v>0</v>
      </c>
      <c r="G45" s="46">
        <v>122.34</v>
      </c>
      <c r="H45" s="46">
        <v>18059.958756</v>
      </c>
      <c r="I45" s="46">
        <v>0.24044072379097101</v>
      </c>
    </row>
    <row r="46" spans="1:9" ht="13.05" customHeight="1" x14ac:dyDescent="0.3">
      <c r="A46" s="45" t="s">
        <v>287</v>
      </c>
      <c r="B46" s="46">
        <v>0</v>
      </c>
      <c r="C46" s="46">
        <v>0</v>
      </c>
      <c r="D46" s="46">
        <v>0</v>
      </c>
      <c r="E46" s="46">
        <v>15264.542029</v>
      </c>
      <c r="F46" s="46">
        <v>40</v>
      </c>
      <c r="G46" s="46">
        <v>22.229479999999999</v>
      </c>
      <c r="H46" s="46">
        <v>15326.771509</v>
      </c>
      <c r="I46" s="46">
        <v>0.20405251666360999</v>
      </c>
    </row>
    <row r="47" spans="1:9" ht="13.05" customHeight="1" x14ac:dyDescent="0.3">
      <c r="A47" s="45" t="s">
        <v>361</v>
      </c>
      <c r="B47" s="46">
        <v>0</v>
      </c>
      <c r="C47" s="46">
        <v>0</v>
      </c>
      <c r="D47" s="46">
        <v>0</v>
      </c>
      <c r="E47" s="46">
        <v>14482.664796999999</v>
      </c>
      <c r="F47" s="46">
        <v>779.95799999999997</v>
      </c>
      <c r="G47" s="46">
        <v>0</v>
      </c>
      <c r="H47" s="46">
        <v>15262.622797</v>
      </c>
      <c r="I47" s="46">
        <v>0.203198474694194</v>
      </c>
    </row>
    <row r="48" spans="1:9" ht="13.05" customHeight="1" x14ac:dyDescent="0.3">
      <c r="A48" s="45" t="s">
        <v>288</v>
      </c>
      <c r="B48" s="46">
        <v>0</v>
      </c>
      <c r="C48" s="46">
        <v>0</v>
      </c>
      <c r="D48" s="46">
        <v>0</v>
      </c>
      <c r="E48" s="46">
        <v>14145.882371</v>
      </c>
      <c r="F48" s="46">
        <v>0</v>
      </c>
      <c r="G48" s="46">
        <v>0</v>
      </c>
      <c r="H48" s="46">
        <v>14145.882371</v>
      </c>
      <c r="I48" s="46">
        <v>0.18833078424474201</v>
      </c>
    </row>
    <row r="49" spans="1:9" ht="13.05" customHeight="1" x14ac:dyDescent="0.3">
      <c r="A49" s="45" t="s">
        <v>551</v>
      </c>
      <c r="B49" s="46">
        <v>0</v>
      </c>
      <c r="C49" s="46">
        <v>0</v>
      </c>
      <c r="D49" s="46">
        <v>0</v>
      </c>
      <c r="E49" s="46">
        <v>1111.585</v>
      </c>
      <c r="F49" s="46">
        <v>12432.214</v>
      </c>
      <c r="G49" s="46">
        <v>0</v>
      </c>
      <c r="H49" s="46">
        <v>13543.799000000001</v>
      </c>
      <c r="I49" s="46">
        <v>0.180314965191022</v>
      </c>
    </row>
    <row r="50" spans="1:9" ht="13.05" customHeight="1" x14ac:dyDescent="0.3">
      <c r="A50" s="45" t="s">
        <v>311</v>
      </c>
      <c r="B50" s="46">
        <v>0</v>
      </c>
      <c r="C50" s="46">
        <v>0</v>
      </c>
      <c r="D50" s="46">
        <v>0</v>
      </c>
      <c r="E50" s="46">
        <v>32.044085000000003</v>
      </c>
      <c r="F50" s="46">
        <v>536.75800000000004</v>
      </c>
      <c r="G50" s="46">
        <v>12876.877</v>
      </c>
      <c r="H50" s="46">
        <v>13445.679085</v>
      </c>
      <c r="I50" s="46">
        <v>0.17900864862077701</v>
      </c>
    </row>
    <row r="51" spans="1:9" ht="13.05" customHeight="1" x14ac:dyDescent="0.3">
      <c r="A51" s="45" t="s">
        <v>356</v>
      </c>
      <c r="B51" s="46">
        <v>0</v>
      </c>
      <c r="C51" s="46">
        <v>0</v>
      </c>
      <c r="D51" s="46">
        <v>0</v>
      </c>
      <c r="E51" s="46">
        <v>3157.4800329999998</v>
      </c>
      <c r="F51" s="46">
        <v>0</v>
      </c>
      <c r="G51" s="46">
        <v>8399.4950000000008</v>
      </c>
      <c r="H51" s="46">
        <v>11556.975033000001</v>
      </c>
      <c r="I51" s="46">
        <v>0.15386344339493699</v>
      </c>
    </row>
    <row r="52" spans="1:9" ht="13.05" customHeight="1" x14ac:dyDescent="0.3">
      <c r="A52" s="45" t="s">
        <v>363</v>
      </c>
      <c r="B52" s="46">
        <v>0</v>
      </c>
      <c r="C52" s="46">
        <v>0</v>
      </c>
      <c r="D52" s="46">
        <v>0</v>
      </c>
      <c r="E52" s="46">
        <v>8360.8311620000004</v>
      </c>
      <c r="F52" s="46">
        <v>1532.9970000000001</v>
      </c>
      <c r="G52" s="46">
        <v>0</v>
      </c>
      <c r="H52" s="46">
        <v>9893.8281619999998</v>
      </c>
      <c r="I52" s="46">
        <v>0.13172118699022201</v>
      </c>
    </row>
    <row r="53" spans="1:9" ht="13.05" customHeight="1" x14ac:dyDescent="0.3">
      <c r="A53" s="45" t="s">
        <v>359</v>
      </c>
      <c r="B53" s="46">
        <v>0</v>
      </c>
      <c r="C53" s="46">
        <v>0</v>
      </c>
      <c r="D53" s="46">
        <v>0</v>
      </c>
      <c r="E53" s="46">
        <v>8840.3115539999999</v>
      </c>
      <c r="F53" s="46">
        <v>605.15899999999999</v>
      </c>
      <c r="G53" s="46">
        <v>0</v>
      </c>
      <c r="H53" s="46">
        <v>9445.4705539999995</v>
      </c>
      <c r="I53" s="46">
        <v>0.12575199131036499</v>
      </c>
    </row>
    <row r="54" spans="1:9" ht="13.05" customHeight="1" x14ac:dyDescent="0.3">
      <c r="A54" s="45" t="s">
        <v>364</v>
      </c>
      <c r="B54" s="46">
        <v>0</v>
      </c>
      <c r="C54" s="46">
        <v>0</v>
      </c>
      <c r="D54" s="46">
        <v>0</v>
      </c>
      <c r="E54" s="46">
        <v>8734.2446469999995</v>
      </c>
      <c r="F54" s="46">
        <v>151.453</v>
      </c>
      <c r="G54" s="46">
        <v>0</v>
      </c>
      <c r="H54" s="46">
        <v>8885.6976470000009</v>
      </c>
      <c r="I54" s="46">
        <v>0.118299471360787</v>
      </c>
    </row>
    <row r="55" spans="1:9" ht="13.05" customHeight="1" x14ac:dyDescent="0.3">
      <c r="A55" s="45" t="s">
        <v>355</v>
      </c>
      <c r="B55" s="46">
        <v>0</v>
      </c>
      <c r="C55" s="46">
        <v>0</v>
      </c>
      <c r="D55" s="46">
        <v>0</v>
      </c>
      <c r="E55" s="46">
        <v>3731.3440000000001</v>
      </c>
      <c r="F55" s="46">
        <v>619.04499999999996</v>
      </c>
      <c r="G55" s="46">
        <v>4034.5599099999999</v>
      </c>
      <c r="H55" s="46">
        <v>8384.9489099999992</v>
      </c>
      <c r="I55" s="46">
        <v>0.111632767943112</v>
      </c>
    </row>
    <row r="56" spans="1:9" ht="13.05" customHeight="1" x14ac:dyDescent="0.3">
      <c r="A56" s="45" t="s">
        <v>358</v>
      </c>
      <c r="B56" s="46">
        <v>0</v>
      </c>
      <c r="C56" s="46">
        <v>0</v>
      </c>
      <c r="D56" s="46">
        <v>0</v>
      </c>
      <c r="E56" s="46">
        <v>7825.2672380000004</v>
      </c>
      <c r="F56" s="46">
        <v>0</v>
      </c>
      <c r="G56" s="46">
        <v>0</v>
      </c>
      <c r="H56" s="46">
        <v>7825.2672380000004</v>
      </c>
      <c r="I56" s="46">
        <v>0.104181462647992</v>
      </c>
    </row>
    <row r="57" spans="1:9" ht="13.05" customHeight="1" x14ac:dyDescent="0.3">
      <c r="A57" s="45" t="s">
        <v>354</v>
      </c>
      <c r="B57" s="46">
        <v>0</v>
      </c>
      <c r="C57" s="46">
        <v>0</v>
      </c>
      <c r="D57" s="46">
        <v>0</v>
      </c>
      <c r="E57" s="46">
        <v>7581.5729799999999</v>
      </c>
      <c r="F57" s="46">
        <v>230</v>
      </c>
      <c r="G57" s="46">
        <v>0</v>
      </c>
      <c r="H57" s="46">
        <v>7811.5729799999999</v>
      </c>
      <c r="I57" s="46">
        <v>0.103999144551379</v>
      </c>
    </row>
    <row r="58" spans="1:9" ht="13.05" customHeight="1" x14ac:dyDescent="0.3">
      <c r="A58" s="45" t="s">
        <v>362</v>
      </c>
      <c r="B58" s="46">
        <v>0</v>
      </c>
      <c r="C58" s="46">
        <v>0</v>
      </c>
      <c r="D58" s="46">
        <v>0</v>
      </c>
      <c r="E58" s="46">
        <v>6815.9932879999997</v>
      </c>
      <c r="F58" s="46">
        <v>520.40599999999995</v>
      </c>
      <c r="G58" s="46">
        <v>0</v>
      </c>
      <c r="H58" s="46">
        <v>7336.3992879999996</v>
      </c>
      <c r="I58" s="46">
        <v>9.7672933734704606E-2</v>
      </c>
    </row>
    <row r="59" spans="1:9" ht="13.05" customHeight="1" x14ac:dyDescent="0.3">
      <c r="A59" s="45" t="s">
        <v>318</v>
      </c>
      <c r="B59" s="46">
        <v>0</v>
      </c>
      <c r="C59" s="46">
        <v>0</v>
      </c>
      <c r="D59" s="46">
        <v>0</v>
      </c>
      <c r="E59" s="46">
        <v>5565.6742260000001</v>
      </c>
      <c r="F59" s="46">
        <v>820.96799999999996</v>
      </c>
      <c r="G59" s="46">
        <v>214.96</v>
      </c>
      <c r="H59" s="46">
        <v>6601.602226</v>
      </c>
      <c r="I59" s="46">
        <v>8.7890234902789299E-2</v>
      </c>
    </row>
    <row r="60" spans="1:9" ht="13.05" customHeight="1" x14ac:dyDescent="0.3">
      <c r="A60" s="45" t="s">
        <v>292</v>
      </c>
      <c r="B60" s="46">
        <v>0</v>
      </c>
      <c r="C60" s="46">
        <v>0</v>
      </c>
      <c r="D60" s="46">
        <v>0</v>
      </c>
      <c r="E60" s="46">
        <v>5530.8685509999996</v>
      </c>
      <c r="F60" s="46">
        <v>701.745</v>
      </c>
      <c r="G60" s="46">
        <v>0</v>
      </c>
      <c r="H60" s="46">
        <v>6232.6135510000004</v>
      </c>
      <c r="I60" s="46">
        <v>8.2977715151978895E-2</v>
      </c>
    </row>
    <row r="61" spans="1:9" ht="13.05" customHeight="1" x14ac:dyDescent="0.3">
      <c r="A61" s="45" t="s">
        <v>324</v>
      </c>
      <c r="B61" s="46">
        <v>0</v>
      </c>
      <c r="C61" s="46">
        <v>0</v>
      </c>
      <c r="D61" s="46">
        <v>0</v>
      </c>
      <c r="E61" s="46">
        <v>5910.7960000000003</v>
      </c>
      <c r="F61" s="46">
        <v>95.388999999999996</v>
      </c>
      <c r="G61" s="46">
        <v>0</v>
      </c>
      <c r="H61" s="46">
        <v>6006.1850000000004</v>
      </c>
      <c r="I61" s="46">
        <v>7.9963165372273895E-2</v>
      </c>
    </row>
    <row r="62" spans="1:9" ht="13.05" customHeight="1" x14ac:dyDescent="0.3">
      <c r="A62" s="45" t="s">
        <v>414</v>
      </c>
      <c r="B62" s="46">
        <v>0</v>
      </c>
      <c r="C62" s="46">
        <v>0</v>
      </c>
      <c r="D62" s="46">
        <v>0</v>
      </c>
      <c r="E62" s="46">
        <v>55.432000000000002</v>
      </c>
      <c r="F62" s="46">
        <v>435.46499999999997</v>
      </c>
      <c r="G62" s="46">
        <v>5498.2759999999998</v>
      </c>
      <c r="H62" s="46">
        <v>5989.1729999999998</v>
      </c>
      <c r="I62" s="46">
        <v>7.9736676616214405E-2</v>
      </c>
    </row>
    <row r="63" spans="1:9" ht="13.05" customHeight="1" x14ac:dyDescent="0.3">
      <c r="A63" s="45" t="s">
        <v>415</v>
      </c>
      <c r="B63" s="46">
        <v>0</v>
      </c>
      <c r="C63" s="46">
        <v>0</v>
      </c>
      <c r="D63" s="46">
        <v>0</v>
      </c>
      <c r="E63" s="46">
        <v>5812.2364180000004</v>
      </c>
      <c r="F63" s="46">
        <v>0</v>
      </c>
      <c r="G63" s="46">
        <v>0</v>
      </c>
      <c r="H63" s="46">
        <v>5812.2364180000004</v>
      </c>
      <c r="I63" s="46">
        <v>7.7381036693889196E-2</v>
      </c>
    </row>
    <row r="64" spans="1:9" ht="13.05" customHeight="1" x14ac:dyDescent="0.3">
      <c r="A64" s="45" t="s">
        <v>353</v>
      </c>
      <c r="B64" s="46">
        <v>0</v>
      </c>
      <c r="C64" s="46">
        <v>0</v>
      </c>
      <c r="D64" s="46">
        <v>0</v>
      </c>
      <c r="E64" s="46">
        <v>5144.9064429999999</v>
      </c>
      <c r="F64" s="46">
        <v>0</v>
      </c>
      <c r="G64" s="46">
        <v>0</v>
      </c>
      <c r="H64" s="46">
        <v>5144.9064429999999</v>
      </c>
      <c r="I64" s="46">
        <v>6.8496558918262798E-2</v>
      </c>
    </row>
    <row r="65" spans="1:9" ht="13.05" customHeight="1" x14ac:dyDescent="0.3">
      <c r="A65" s="45" t="s">
        <v>410</v>
      </c>
      <c r="B65" s="46">
        <v>0</v>
      </c>
      <c r="C65" s="46">
        <v>0</v>
      </c>
      <c r="D65" s="46">
        <v>0</v>
      </c>
      <c r="E65" s="46">
        <v>4767.7008740000001</v>
      </c>
      <c r="F65" s="46">
        <v>0</v>
      </c>
      <c r="G65" s="46">
        <v>0</v>
      </c>
      <c r="H65" s="46">
        <v>4767.7008740000001</v>
      </c>
      <c r="I65" s="46">
        <v>6.3474643793555593E-2</v>
      </c>
    </row>
    <row r="66" spans="1:9" ht="13.05" customHeight="1" x14ac:dyDescent="0.3">
      <c r="A66" s="45" t="s">
        <v>369</v>
      </c>
      <c r="B66" s="46">
        <v>0</v>
      </c>
      <c r="C66" s="46">
        <v>0</v>
      </c>
      <c r="D66" s="46">
        <v>0</v>
      </c>
      <c r="E66" s="46">
        <v>3675.8763269999999</v>
      </c>
      <c r="F66" s="46">
        <v>0</v>
      </c>
      <c r="G66" s="46">
        <v>0</v>
      </c>
      <c r="H66" s="46">
        <v>3675.8763269999999</v>
      </c>
      <c r="I66" s="46">
        <v>4.8938670158166601E-2</v>
      </c>
    </row>
    <row r="67" spans="1:9" ht="13.05" customHeight="1" x14ac:dyDescent="0.3">
      <c r="A67" s="45" t="s">
        <v>390</v>
      </c>
      <c r="B67" s="46">
        <v>0</v>
      </c>
      <c r="C67" s="46">
        <v>0</v>
      </c>
      <c r="D67" s="46">
        <v>0</v>
      </c>
      <c r="E67" s="46">
        <v>2730.534396</v>
      </c>
      <c r="F67" s="46">
        <v>300</v>
      </c>
      <c r="G67" s="46">
        <v>0</v>
      </c>
      <c r="H67" s="46">
        <v>3030.534396</v>
      </c>
      <c r="I67" s="46">
        <v>4.0346929552405097E-2</v>
      </c>
    </row>
    <row r="68" spans="1:9" ht="13.05" customHeight="1" x14ac:dyDescent="0.3">
      <c r="A68" s="45" t="s">
        <v>313</v>
      </c>
      <c r="B68" s="46">
        <v>0</v>
      </c>
      <c r="C68" s="46">
        <v>0</v>
      </c>
      <c r="D68" s="46">
        <v>0</v>
      </c>
      <c r="E68" s="46">
        <v>2969.8846050000002</v>
      </c>
      <c r="F68" s="46">
        <v>25.047000000000001</v>
      </c>
      <c r="G68" s="46">
        <v>0</v>
      </c>
      <c r="H68" s="46">
        <v>2994.9316050000002</v>
      </c>
      <c r="I68" s="46">
        <v>3.9872932853261198E-2</v>
      </c>
    </row>
    <row r="69" spans="1:9" ht="13.05" customHeight="1" x14ac:dyDescent="0.3">
      <c r="A69" s="45" t="s">
        <v>309</v>
      </c>
      <c r="B69" s="46">
        <v>0</v>
      </c>
      <c r="C69" s="46">
        <v>0</v>
      </c>
      <c r="D69" s="46">
        <v>0</v>
      </c>
      <c r="E69" s="46">
        <v>422.89218399999999</v>
      </c>
      <c r="F69" s="46">
        <v>1750.3140000000001</v>
      </c>
      <c r="G69" s="46">
        <v>0</v>
      </c>
      <c r="H69" s="46">
        <v>2173.2061840000001</v>
      </c>
      <c r="I69" s="46">
        <v>2.89329158990674E-2</v>
      </c>
    </row>
    <row r="70" spans="1:9" ht="13.05" customHeight="1" x14ac:dyDescent="0.3">
      <c r="A70" s="45" t="s">
        <v>322</v>
      </c>
      <c r="B70" s="46">
        <v>0</v>
      </c>
      <c r="C70" s="46">
        <v>0</v>
      </c>
      <c r="D70" s="46">
        <v>0</v>
      </c>
      <c r="E70" s="46">
        <v>1904.483162</v>
      </c>
      <c r="F70" s="46">
        <v>0</v>
      </c>
      <c r="G70" s="46">
        <v>65.536000000000001</v>
      </c>
      <c r="H70" s="46">
        <v>1970.0191620000001</v>
      </c>
      <c r="I70" s="46">
        <v>2.6227791524495898E-2</v>
      </c>
    </row>
    <row r="71" spans="1:9" ht="13.05" customHeight="1" x14ac:dyDescent="0.3">
      <c r="A71" s="45" t="s">
        <v>317</v>
      </c>
      <c r="B71" s="46">
        <v>0</v>
      </c>
      <c r="C71" s="46">
        <v>0</v>
      </c>
      <c r="D71" s="46">
        <v>0</v>
      </c>
      <c r="E71" s="46">
        <v>1689.6762000000001</v>
      </c>
      <c r="F71" s="46">
        <v>0</v>
      </c>
      <c r="G71" s="46">
        <v>0</v>
      </c>
      <c r="H71" s="46">
        <v>1689.6762000000001</v>
      </c>
      <c r="I71" s="46">
        <v>2.24954538373685E-2</v>
      </c>
    </row>
    <row r="72" spans="1:9" ht="13.05" customHeight="1" x14ac:dyDescent="0.3">
      <c r="A72" s="45" t="s">
        <v>302</v>
      </c>
      <c r="B72" s="46">
        <v>0</v>
      </c>
      <c r="C72" s="46">
        <v>0</v>
      </c>
      <c r="D72" s="46">
        <v>0</v>
      </c>
      <c r="E72" s="46">
        <v>1420.685293</v>
      </c>
      <c r="F72" s="46">
        <v>0</v>
      </c>
      <c r="G72" s="46">
        <v>0</v>
      </c>
      <c r="H72" s="46">
        <v>1420.685293</v>
      </c>
      <c r="I72" s="46">
        <v>1.8914251396871098E-2</v>
      </c>
    </row>
    <row r="73" spans="1:9" ht="13.05" customHeight="1" x14ac:dyDescent="0.3">
      <c r="A73" s="45" t="s">
        <v>416</v>
      </c>
      <c r="B73" s="46">
        <v>0</v>
      </c>
      <c r="C73" s="46">
        <v>0</v>
      </c>
      <c r="D73" s="46">
        <v>0</v>
      </c>
      <c r="E73" s="46">
        <v>1293.3278299999999</v>
      </c>
      <c r="F73" s="46">
        <v>0</v>
      </c>
      <c r="G73" s="46">
        <v>0</v>
      </c>
      <c r="H73" s="46">
        <v>1293.3278299999999</v>
      </c>
      <c r="I73" s="46">
        <v>1.72186816008588E-2</v>
      </c>
    </row>
    <row r="74" spans="1:9" ht="13.05" customHeight="1" x14ac:dyDescent="0.3">
      <c r="A74" s="45" t="s">
        <v>298</v>
      </c>
      <c r="B74" s="46">
        <v>0</v>
      </c>
      <c r="C74" s="46">
        <v>0</v>
      </c>
      <c r="D74" s="46">
        <v>0</v>
      </c>
      <c r="E74" s="46">
        <v>132.658995</v>
      </c>
      <c r="F74" s="46">
        <v>1135</v>
      </c>
      <c r="G74" s="46">
        <v>0</v>
      </c>
      <c r="H74" s="46">
        <v>1267.658995</v>
      </c>
      <c r="I74" s="46">
        <v>1.6876940329482899E-2</v>
      </c>
    </row>
    <row r="75" spans="1:9" ht="13.05" customHeight="1" x14ac:dyDescent="0.3">
      <c r="A75" s="45" t="s">
        <v>368</v>
      </c>
      <c r="B75" s="46">
        <v>0</v>
      </c>
      <c r="C75" s="46">
        <v>0</v>
      </c>
      <c r="D75" s="46">
        <v>0</v>
      </c>
      <c r="E75" s="46">
        <v>1029.3999679999999</v>
      </c>
      <c r="F75" s="46">
        <v>165</v>
      </c>
      <c r="G75" s="46">
        <v>0</v>
      </c>
      <c r="H75" s="46">
        <v>1194.3999679999999</v>
      </c>
      <c r="I75" s="46">
        <v>1.5901608452257601E-2</v>
      </c>
    </row>
    <row r="76" spans="1:9" ht="13.05" customHeight="1" x14ac:dyDescent="0.3">
      <c r="A76" s="45" t="s">
        <v>417</v>
      </c>
      <c r="B76" s="46">
        <v>0</v>
      </c>
      <c r="C76" s="46">
        <v>0</v>
      </c>
      <c r="D76" s="46">
        <v>0</v>
      </c>
      <c r="E76" s="46">
        <v>1156.1093719999999</v>
      </c>
      <c r="F76" s="46">
        <v>0</v>
      </c>
      <c r="G76" s="46">
        <v>0</v>
      </c>
      <c r="H76" s="46">
        <v>1156.1093719999999</v>
      </c>
      <c r="I76" s="46">
        <v>1.53918277411821E-2</v>
      </c>
    </row>
    <row r="77" spans="1:9" ht="13.05" customHeight="1" x14ac:dyDescent="0.3">
      <c r="A77" s="45" t="s">
        <v>377</v>
      </c>
      <c r="B77" s="46">
        <v>0</v>
      </c>
      <c r="C77" s="46">
        <v>0</v>
      </c>
      <c r="D77" s="46">
        <v>0</v>
      </c>
      <c r="E77" s="46">
        <v>852.43264299999998</v>
      </c>
      <c r="F77" s="46">
        <v>0</v>
      </c>
      <c r="G77" s="46">
        <v>0</v>
      </c>
      <c r="H77" s="46">
        <v>852.43264299999998</v>
      </c>
      <c r="I77" s="46">
        <v>1.13488366410514E-2</v>
      </c>
    </row>
    <row r="78" spans="1:9" ht="13.05" customHeight="1" x14ac:dyDescent="0.3">
      <c r="A78" s="45" t="s">
        <v>386</v>
      </c>
      <c r="B78" s="46">
        <v>0</v>
      </c>
      <c r="C78" s="46">
        <v>0</v>
      </c>
      <c r="D78" s="46">
        <v>0</v>
      </c>
      <c r="E78" s="46">
        <v>82.797515000000004</v>
      </c>
      <c r="F78" s="46">
        <v>675.62699999999995</v>
      </c>
      <c r="G78" s="46">
        <v>69.695999999999998</v>
      </c>
      <c r="H78" s="46">
        <v>828.12051499999995</v>
      </c>
      <c r="I78" s="46">
        <v>1.10251578479713E-2</v>
      </c>
    </row>
    <row r="79" spans="1:9" ht="13.05" customHeight="1" x14ac:dyDescent="0.3">
      <c r="A79" s="45" t="s">
        <v>398</v>
      </c>
      <c r="B79" s="46">
        <v>9.4E-2</v>
      </c>
      <c r="C79" s="46">
        <v>0</v>
      </c>
      <c r="D79" s="46">
        <v>0</v>
      </c>
      <c r="E79" s="46">
        <v>0</v>
      </c>
      <c r="F79" s="46">
        <v>469.02600000000001</v>
      </c>
      <c r="G79" s="46">
        <v>175.68485999999999</v>
      </c>
      <c r="H79" s="46">
        <v>644.80485999999996</v>
      </c>
      <c r="I79" s="46">
        <v>8.5845903269755903E-3</v>
      </c>
    </row>
    <row r="80" spans="1:9" ht="13.05" customHeight="1" x14ac:dyDescent="0.3">
      <c r="A80" s="45" t="s">
        <v>376</v>
      </c>
      <c r="B80" s="46">
        <v>0</v>
      </c>
      <c r="C80" s="46">
        <v>0</v>
      </c>
      <c r="D80" s="46">
        <v>0</v>
      </c>
      <c r="E80" s="46">
        <v>119.70359000000001</v>
      </c>
      <c r="F80" s="46">
        <v>415</v>
      </c>
      <c r="G80" s="46">
        <v>0</v>
      </c>
      <c r="H80" s="46">
        <v>534.70358999999996</v>
      </c>
      <c r="I80" s="46">
        <v>7.1187603432659096E-3</v>
      </c>
    </row>
    <row r="81" spans="1:9" ht="13.05" customHeight="1" x14ac:dyDescent="0.3">
      <c r="A81" s="45" t="s">
        <v>381</v>
      </c>
      <c r="B81" s="46">
        <v>0</v>
      </c>
      <c r="C81" s="46">
        <v>0</v>
      </c>
      <c r="D81" s="46">
        <v>0</v>
      </c>
      <c r="E81" s="46">
        <v>229.72515300000001</v>
      </c>
      <c r="F81" s="46">
        <v>268</v>
      </c>
      <c r="G81" s="46">
        <v>0</v>
      </c>
      <c r="H81" s="46">
        <v>497.72515299999998</v>
      </c>
      <c r="I81" s="46">
        <v>6.6264490220130298E-3</v>
      </c>
    </row>
    <row r="82" spans="1:9" ht="13.05" customHeight="1" x14ac:dyDescent="0.3">
      <c r="A82" s="45" t="s">
        <v>383</v>
      </c>
      <c r="B82" s="46">
        <v>0</v>
      </c>
      <c r="C82" s="46">
        <v>0</v>
      </c>
      <c r="D82" s="46">
        <v>0</v>
      </c>
      <c r="E82" s="46">
        <v>0</v>
      </c>
      <c r="F82" s="46">
        <v>428.07400000000001</v>
      </c>
      <c r="G82" s="46">
        <v>0</v>
      </c>
      <c r="H82" s="46">
        <v>428.07400000000001</v>
      </c>
      <c r="I82" s="46">
        <v>5.6991504679877103E-3</v>
      </c>
    </row>
    <row r="83" spans="1:9" ht="13.05" customHeight="1" x14ac:dyDescent="0.3">
      <c r="A83" s="45" t="s">
        <v>366</v>
      </c>
      <c r="B83" s="46">
        <v>0</v>
      </c>
      <c r="C83" s="46">
        <v>0</v>
      </c>
      <c r="D83" s="46">
        <v>0</v>
      </c>
      <c r="E83" s="46">
        <v>415.38214199999999</v>
      </c>
      <c r="F83" s="46">
        <v>0</v>
      </c>
      <c r="G83" s="46">
        <v>0</v>
      </c>
      <c r="H83" s="46">
        <v>415.38214199999999</v>
      </c>
      <c r="I83" s="46">
        <v>5.5301777939632804E-3</v>
      </c>
    </row>
    <row r="84" spans="1:9" ht="13.05" customHeight="1" x14ac:dyDescent="0.3">
      <c r="A84" s="45" t="s">
        <v>375</v>
      </c>
      <c r="B84" s="46">
        <v>0</v>
      </c>
      <c r="C84" s="46">
        <v>0</v>
      </c>
      <c r="D84" s="46">
        <v>0</v>
      </c>
      <c r="E84" s="46">
        <v>403.54527999999999</v>
      </c>
      <c r="F84" s="46">
        <v>0</v>
      </c>
      <c r="G84" s="46">
        <v>0</v>
      </c>
      <c r="H84" s="46">
        <v>403.54527999999999</v>
      </c>
      <c r="I84" s="46">
        <v>5.37258808375709E-3</v>
      </c>
    </row>
    <row r="85" spans="1:9" ht="13.05" customHeight="1" x14ac:dyDescent="0.3">
      <c r="A85" s="45" t="s">
        <v>418</v>
      </c>
      <c r="B85" s="46">
        <v>0</v>
      </c>
      <c r="C85" s="46">
        <v>0</v>
      </c>
      <c r="D85" s="46">
        <v>0</v>
      </c>
      <c r="E85" s="46">
        <v>0</v>
      </c>
      <c r="F85" s="46">
        <v>398.07100000000003</v>
      </c>
      <c r="G85" s="46">
        <v>0</v>
      </c>
      <c r="H85" s="46">
        <v>398.07100000000003</v>
      </c>
      <c r="I85" s="46">
        <v>5.29970641978335E-3</v>
      </c>
    </row>
    <row r="86" spans="1:9" ht="13.05" customHeight="1" x14ac:dyDescent="0.3">
      <c r="A86" s="45" t="s">
        <v>406</v>
      </c>
      <c r="B86" s="46">
        <v>0</v>
      </c>
      <c r="C86" s="46">
        <v>0</v>
      </c>
      <c r="D86" s="46">
        <v>0</v>
      </c>
      <c r="E86" s="46">
        <v>77.185490999999999</v>
      </c>
      <c r="F86" s="46">
        <v>276</v>
      </c>
      <c r="G86" s="46">
        <v>28.111999999999998</v>
      </c>
      <c r="H86" s="46">
        <v>381.29749099999998</v>
      </c>
      <c r="I86" s="46">
        <v>5.0763928065595898E-3</v>
      </c>
    </row>
    <row r="87" spans="1:9" ht="13.05" customHeight="1" x14ac:dyDescent="0.3">
      <c r="A87" s="45" t="s">
        <v>312</v>
      </c>
      <c r="B87" s="46">
        <v>0</v>
      </c>
      <c r="C87" s="46">
        <v>0</v>
      </c>
      <c r="D87" s="46">
        <v>0</v>
      </c>
      <c r="E87" s="46">
        <v>0</v>
      </c>
      <c r="F87" s="46">
        <v>350</v>
      </c>
      <c r="G87" s="46">
        <v>0.97899999999999998</v>
      </c>
      <c r="H87" s="46">
        <v>350.97899999999998</v>
      </c>
      <c r="I87" s="46">
        <v>4.6727484783094997E-3</v>
      </c>
    </row>
    <row r="88" spans="1:9" ht="13.05" customHeight="1" x14ac:dyDescent="0.3">
      <c r="A88" s="45" t="s">
        <v>374</v>
      </c>
      <c r="B88" s="46">
        <v>0</v>
      </c>
      <c r="C88" s="46">
        <v>0</v>
      </c>
      <c r="D88" s="46">
        <v>0</v>
      </c>
      <c r="E88" s="46">
        <v>0</v>
      </c>
      <c r="F88" s="46">
        <v>325</v>
      </c>
      <c r="G88" s="46">
        <v>0</v>
      </c>
      <c r="H88" s="46">
        <v>325</v>
      </c>
      <c r="I88" s="46">
        <v>4.3268778344305097E-3</v>
      </c>
    </row>
    <row r="89" spans="1:9" ht="13.05" customHeight="1" x14ac:dyDescent="0.3">
      <c r="A89" s="45" t="s">
        <v>419</v>
      </c>
      <c r="B89" s="46">
        <v>0</v>
      </c>
      <c r="C89" s="46">
        <v>0</v>
      </c>
      <c r="D89" s="46">
        <v>0</v>
      </c>
      <c r="E89" s="46">
        <v>0</v>
      </c>
      <c r="F89" s="46">
        <v>309.08699999999999</v>
      </c>
      <c r="G89" s="46">
        <v>0</v>
      </c>
      <c r="H89" s="46">
        <v>309.08699999999999</v>
      </c>
      <c r="I89" s="46">
        <v>4.1150205821865304E-3</v>
      </c>
    </row>
    <row r="90" spans="1:9" ht="13.05" customHeight="1" x14ac:dyDescent="0.3">
      <c r="A90" s="45" t="s">
        <v>420</v>
      </c>
      <c r="B90" s="46">
        <v>0</v>
      </c>
      <c r="C90" s="46">
        <v>0</v>
      </c>
      <c r="D90" s="46">
        <v>0</v>
      </c>
      <c r="E90" s="46">
        <v>286.41650099999998</v>
      </c>
      <c r="F90" s="46">
        <v>0</v>
      </c>
      <c r="G90" s="46">
        <v>0</v>
      </c>
      <c r="H90" s="46">
        <v>286.41650099999998</v>
      </c>
      <c r="I90" s="46">
        <v>3.8131975679755199E-3</v>
      </c>
    </row>
    <row r="91" spans="1:9" ht="13.05" customHeight="1" x14ac:dyDescent="0.3">
      <c r="A91" s="45" t="s">
        <v>421</v>
      </c>
      <c r="B91" s="46">
        <v>0</v>
      </c>
      <c r="C91" s="46">
        <v>0</v>
      </c>
      <c r="D91" s="46">
        <v>0</v>
      </c>
      <c r="E91" s="46">
        <v>276.03527500000001</v>
      </c>
      <c r="F91" s="46">
        <v>0</v>
      </c>
      <c r="G91" s="46">
        <v>0</v>
      </c>
      <c r="H91" s="46">
        <v>276.03527500000001</v>
      </c>
      <c r="I91" s="46">
        <v>3.6749874243644002E-3</v>
      </c>
    </row>
    <row r="92" spans="1:9" ht="13.05" customHeight="1" x14ac:dyDescent="0.3">
      <c r="A92" s="45" t="s">
        <v>401</v>
      </c>
      <c r="B92" s="46">
        <v>0</v>
      </c>
      <c r="C92" s="46">
        <v>0</v>
      </c>
      <c r="D92" s="46">
        <v>0</v>
      </c>
      <c r="E92" s="46">
        <v>217.06396699999999</v>
      </c>
      <c r="F92" s="46">
        <v>0</v>
      </c>
      <c r="G92" s="46">
        <v>42.763840000000002</v>
      </c>
      <c r="H92" s="46">
        <v>259.82780700000001</v>
      </c>
      <c r="I92" s="46">
        <v>3.45920978115996E-3</v>
      </c>
    </row>
    <row r="93" spans="1:9" ht="13.05" customHeight="1" x14ac:dyDescent="0.3">
      <c r="A93" s="45" t="s">
        <v>422</v>
      </c>
      <c r="B93" s="46">
        <v>0</v>
      </c>
      <c r="C93" s="46">
        <v>0</v>
      </c>
      <c r="D93" s="46">
        <v>0</v>
      </c>
      <c r="E93" s="46">
        <v>0</v>
      </c>
      <c r="F93" s="46">
        <v>247.03100000000001</v>
      </c>
      <c r="G93" s="46">
        <v>0</v>
      </c>
      <c r="H93" s="46">
        <v>247.03100000000001</v>
      </c>
      <c r="I93" s="46">
        <v>3.2888398717452398E-3</v>
      </c>
    </row>
    <row r="94" spans="1:9" ht="13.05" customHeight="1" x14ac:dyDescent="0.3">
      <c r="A94" s="45" t="s">
        <v>423</v>
      </c>
      <c r="B94" s="46">
        <v>0</v>
      </c>
      <c r="C94" s="46">
        <v>0</v>
      </c>
      <c r="D94" s="46">
        <v>0</v>
      </c>
      <c r="E94" s="46">
        <v>0</v>
      </c>
      <c r="F94" s="46">
        <v>240</v>
      </c>
      <c r="G94" s="46">
        <v>0</v>
      </c>
      <c r="H94" s="46">
        <v>240</v>
      </c>
      <c r="I94" s="46">
        <v>3.19523286234868E-3</v>
      </c>
    </row>
    <row r="95" spans="1:9" ht="13.05" customHeight="1" x14ac:dyDescent="0.3">
      <c r="A95" s="45" t="s">
        <v>378</v>
      </c>
      <c r="B95" s="46">
        <v>0</v>
      </c>
      <c r="C95" s="46">
        <v>0</v>
      </c>
      <c r="D95" s="46">
        <v>0</v>
      </c>
      <c r="E95" s="46">
        <v>231.67781600000001</v>
      </c>
      <c r="F95" s="46">
        <v>0</v>
      </c>
      <c r="G95" s="46">
        <v>0</v>
      </c>
      <c r="H95" s="46">
        <v>231.67781600000001</v>
      </c>
      <c r="I95" s="46">
        <v>3.0844357131682202E-3</v>
      </c>
    </row>
    <row r="96" spans="1:9" ht="13.05" customHeight="1" x14ac:dyDescent="0.3">
      <c r="A96" s="45" t="s">
        <v>388</v>
      </c>
      <c r="B96" s="46">
        <v>0</v>
      </c>
      <c r="C96" s="46">
        <v>0</v>
      </c>
      <c r="D96" s="46">
        <v>0</v>
      </c>
      <c r="E96" s="46">
        <v>125.928371</v>
      </c>
      <c r="F96" s="46">
        <v>100</v>
      </c>
      <c r="G96" s="46">
        <v>0</v>
      </c>
      <c r="H96" s="46">
        <v>225.928371</v>
      </c>
      <c r="I96" s="46">
        <v>3.00789064815044E-3</v>
      </c>
    </row>
    <row r="97" spans="1:9" ht="13.05" customHeight="1" x14ac:dyDescent="0.3">
      <c r="A97" s="45" t="s">
        <v>301</v>
      </c>
      <c r="B97" s="46">
        <v>0</v>
      </c>
      <c r="C97" s="46">
        <v>0</v>
      </c>
      <c r="D97" s="46">
        <v>0</v>
      </c>
      <c r="E97" s="46">
        <v>132.97280000000001</v>
      </c>
      <c r="F97" s="46">
        <v>80</v>
      </c>
      <c r="G97" s="46">
        <v>0</v>
      </c>
      <c r="H97" s="46">
        <v>212.97280000000001</v>
      </c>
      <c r="I97" s="46">
        <v>2.83540703894339E-3</v>
      </c>
    </row>
    <row r="98" spans="1:9" ht="13.05" customHeight="1" x14ac:dyDescent="0.3">
      <c r="A98" s="45" t="s">
        <v>424</v>
      </c>
      <c r="B98" s="46">
        <v>0</v>
      </c>
      <c r="C98" s="46">
        <v>0</v>
      </c>
      <c r="D98" s="46">
        <v>0</v>
      </c>
      <c r="E98" s="46">
        <v>211.93102400000001</v>
      </c>
      <c r="F98" s="46">
        <v>0</v>
      </c>
      <c r="G98" s="46">
        <v>0</v>
      </c>
      <c r="H98" s="46">
        <v>211.93102400000001</v>
      </c>
      <c r="I98" s="46">
        <v>2.8215373851500302E-3</v>
      </c>
    </row>
    <row r="99" spans="1:9" ht="13.05" customHeight="1" x14ac:dyDescent="0.3">
      <c r="A99" s="45" t="s">
        <v>425</v>
      </c>
      <c r="B99" s="46">
        <v>0</v>
      </c>
      <c r="C99" s="46">
        <v>0</v>
      </c>
      <c r="D99" s="46">
        <v>0</v>
      </c>
      <c r="E99" s="46">
        <v>0</v>
      </c>
      <c r="F99" s="46">
        <v>185.06299999999999</v>
      </c>
      <c r="G99" s="46">
        <v>0</v>
      </c>
      <c r="H99" s="46">
        <v>185.06299999999999</v>
      </c>
      <c r="I99" s="46">
        <v>2.4638307466868098E-3</v>
      </c>
    </row>
    <row r="100" spans="1:9" ht="13.05" customHeight="1" x14ac:dyDescent="0.3">
      <c r="A100" s="45" t="s">
        <v>297</v>
      </c>
      <c r="B100" s="46">
        <v>0</v>
      </c>
      <c r="C100" s="46">
        <v>0</v>
      </c>
      <c r="D100" s="46">
        <v>0</v>
      </c>
      <c r="E100" s="46">
        <v>0</v>
      </c>
      <c r="F100" s="46">
        <v>175.892</v>
      </c>
      <c r="G100" s="46">
        <v>0</v>
      </c>
      <c r="H100" s="46">
        <v>175.892</v>
      </c>
      <c r="I100" s="46">
        <v>2.3417329109343102E-3</v>
      </c>
    </row>
    <row r="101" spans="1:9" ht="13.05" customHeight="1" x14ac:dyDescent="0.3">
      <c r="A101" s="45" t="s">
        <v>371</v>
      </c>
      <c r="B101" s="46">
        <v>0</v>
      </c>
      <c r="C101" s="46">
        <v>0</v>
      </c>
      <c r="D101" s="46">
        <v>0</v>
      </c>
      <c r="E101" s="46">
        <v>0</v>
      </c>
      <c r="F101" s="46">
        <v>174.977</v>
      </c>
      <c r="G101" s="46">
        <v>0</v>
      </c>
      <c r="H101" s="46">
        <v>174.977</v>
      </c>
      <c r="I101" s="46">
        <v>2.32955108564661E-3</v>
      </c>
    </row>
    <row r="102" spans="1:9" ht="13.05" customHeight="1" x14ac:dyDescent="0.3">
      <c r="A102" s="45" t="s">
        <v>382</v>
      </c>
      <c r="B102" s="46">
        <v>0</v>
      </c>
      <c r="C102" s="46">
        <v>0</v>
      </c>
      <c r="D102" s="46">
        <v>0</v>
      </c>
      <c r="E102" s="46">
        <v>86.038200000000003</v>
      </c>
      <c r="F102" s="46">
        <v>75.067999999999998</v>
      </c>
      <c r="G102" s="46">
        <v>0</v>
      </c>
      <c r="H102" s="46">
        <v>161.1062</v>
      </c>
      <c r="I102" s="46">
        <v>2.1448826023671699E-3</v>
      </c>
    </row>
    <row r="103" spans="1:9" ht="13.05" customHeight="1" x14ac:dyDescent="0.3">
      <c r="A103" s="45" t="s">
        <v>370</v>
      </c>
      <c r="B103" s="46">
        <v>0</v>
      </c>
      <c r="C103" s="46">
        <v>0</v>
      </c>
      <c r="D103" s="46">
        <v>0</v>
      </c>
      <c r="E103" s="46">
        <v>0</v>
      </c>
      <c r="F103" s="46">
        <v>160</v>
      </c>
      <c r="G103" s="46">
        <v>0</v>
      </c>
      <c r="H103" s="46">
        <v>160</v>
      </c>
      <c r="I103" s="46">
        <v>2.1301552415657898E-3</v>
      </c>
    </row>
    <row r="104" spans="1:9" ht="13.05" customHeight="1" x14ac:dyDescent="0.3">
      <c r="A104" s="45" t="s">
        <v>373</v>
      </c>
      <c r="B104" s="46">
        <v>0</v>
      </c>
      <c r="C104" s="46">
        <v>0</v>
      </c>
      <c r="D104" s="46">
        <v>0</v>
      </c>
      <c r="E104" s="46">
        <v>30.614799999999999</v>
      </c>
      <c r="F104" s="46">
        <v>127.96899999999999</v>
      </c>
      <c r="G104" s="46">
        <v>0</v>
      </c>
      <c r="H104" s="46">
        <v>158.5838</v>
      </c>
      <c r="I104" s="46">
        <v>2.1113007049838798E-3</v>
      </c>
    </row>
    <row r="105" spans="1:9" ht="13.05" customHeight="1" x14ac:dyDescent="0.3">
      <c r="A105" s="45" t="s">
        <v>426</v>
      </c>
      <c r="B105" s="46">
        <v>0</v>
      </c>
      <c r="C105" s="46">
        <v>0</v>
      </c>
      <c r="D105" s="46">
        <v>0</v>
      </c>
      <c r="E105" s="46">
        <v>157.330456</v>
      </c>
      <c r="F105" s="46">
        <v>0</v>
      </c>
      <c r="G105" s="46">
        <v>0</v>
      </c>
      <c r="H105" s="46">
        <v>157.330456</v>
      </c>
      <c r="I105" s="46">
        <v>2.0946143469146002E-3</v>
      </c>
    </row>
    <row r="106" spans="1:9" ht="13.05" customHeight="1" x14ac:dyDescent="0.3">
      <c r="A106" s="45" t="s">
        <v>427</v>
      </c>
      <c r="B106" s="46">
        <v>0</v>
      </c>
      <c r="C106" s="46">
        <v>0</v>
      </c>
      <c r="D106" s="46">
        <v>0</v>
      </c>
      <c r="E106" s="46">
        <v>0</v>
      </c>
      <c r="F106" s="46">
        <v>150.126</v>
      </c>
      <c r="G106" s="46">
        <v>0</v>
      </c>
      <c r="H106" s="46">
        <v>150.126</v>
      </c>
      <c r="I106" s="46">
        <v>1.9986980362206599E-3</v>
      </c>
    </row>
    <row r="107" spans="1:9" ht="13.05" customHeight="1" x14ac:dyDescent="0.3">
      <c r="A107" s="45" t="s">
        <v>389</v>
      </c>
      <c r="B107" s="46">
        <v>0.22</v>
      </c>
      <c r="C107" s="46">
        <v>0</v>
      </c>
      <c r="D107" s="46">
        <v>0</v>
      </c>
      <c r="E107" s="46">
        <v>0</v>
      </c>
      <c r="F107" s="46">
        <v>0</v>
      </c>
      <c r="G107" s="46">
        <v>142.81860499999999</v>
      </c>
      <c r="H107" s="46">
        <v>143.03860499999999</v>
      </c>
      <c r="I107" s="46">
        <v>1.9043402136687999E-3</v>
      </c>
    </row>
    <row r="108" spans="1:9" ht="13.05" customHeight="1" x14ac:dyDescent="0.3">
      <c r="A108" s="45" t="s">
        <v>391</v>
      </c>
      <c r="B108" s="46">
        <v>0</v>
      </c>
      <c r="C108" s="46">
        <v>0</v>
      </c>
      <c r="D108" s="46">
        <v>0</v>
      </c>
      <c r="E108" s="46">
        <v>136.41319999999999</v>
      </c>
      <c r="F108" s="46">
        <v>0</v>
      </c>
      <c r="G108" s="46">
        <v>0</v>
      </c>
      <c r="H108" s="46">
        <v>136.41319999999999</v>
      </c>
      <c r="I108" s="46">
        <v>1.81613308124227E-3</v>
      </c>
    </row>
    <row r="109" spans="1:9" ht="13.05" customHeight="1" x14ac:dyDescent="0.3">
      <c r="A109" s="45" t="s">
        <v>428</v>
      </c>
      <c r="B109" s="46">
        <v>0</v>
      </c>
      <c r="C109" s="46">
        <v>0</v>
      </c>
      <c r="D109" s="46">
        <v>0</v>
      </c>
      <c r="E109" s="46">
        <v>0</v>
      </c>
      <c r="F109" s="46">
        <v>135</v>
      </c>
      <c r="G109" s="46">
        <v>0</v>
      </c>
      <c r="H109" s="46">
        <v>135</v>
      </c>
      <c r="I109" s="46">
        <v>1.79731848507113E-3</v>
      </c>
    </row>
    <row r="110" spans="1:9" ht="13.05" customHeight="1" x14ac:dyDescent="0.3">
      <c r="A110" s="45" t="s">
        <v>429</v>
      </c>
      <c r="B110" s="46">
        <v>0</v>
      </c>
      <c r="C110" s="46">
        <v>0</v>
      </c>
      <c r="D110" s="46">
        <v>0</v>
      </c>
      <c r="E110" s="46">
        <v>0</v>
      </c>
      <c r="F110" s="46">
        <v>130</v>
      </c>
      <c r="G110" s="46">
        <v>0</v>
      </c>
      <c r="H110" s="46">
        <v>130</v>
      </c>
      <c r="I110" s="46">
        <v>1.7307511337721999E-3</v>
      </c>
    </row>
    <row r="111" spans="1:9" ht="13.05" customHeight="1" x14ac:dyDescent="0.3">
      <c r="A111" s="45" t="s">
        <v>305</v>
      </c>
      <c r="B111" s="46">
        <v>0</v>
      </c>
      <c r="C111" s="46">
        <v>0</v>
      </c>
      <c r="D111" s="46">
        <v>0</v>
      </c>
      <c r="E111" s="46">
        <v>0</v>
      </c>
      <c r="F111" s="46">
        <v>130</v>
      </c>
      <c r="G111" s="46">
        <v>0</v>
      </c>
      <c r="H111" s="46">
        <v>130</v>
      </c>
      <c r="I111" s="46">
        <v>1.7307511337721999E-3</v>
      </c>
    </row>
    <row r="112" spans="1:9" ht="13.05" customHeight="1" x14ac:dyDescent="0.3">
      <c r="A112" s="45" t="s">
        <v>372</v>
      </c>
      <c r="B112" s="46">
        <v>0</v>
      </c>
      <c r="C112" s="46">
        <v>0</v>
      </c>
      <c r="D112" s="46">
        <v>0</v>
      </c>
      <c r="E112" s="46">
        <v>0</v>
      </c>
      <c r="F112" s="46">
        <v>130</v>
      </c>
      <c r="G112" s="46">
        <v>0</v>
      </c>
      <c r="H112" s="46">
        <v>130</v>
      </c>
      <c r="I112" s="46">
        <v>1.7307511337721999E-3</v>
      </c>
    </row>
    <row r="113" spans="1:9" ht="13.05" customHeight="1" x14ac:dyDescent="0.3">
      <c r="A113" s="45" t="s">
        <v>430</v>
      </c>
      <c r="B113" s="46">
        <v>0</v>
      </c>
      <c r="C113" s="46">
        <v>0</v>
      </c>
      <c r="D113" s="46">
        <v>0</v>
      </c>
      <c r="E113" s="46">
        <v>118.765184</v>
      </c>
      <c r="F113" s="46">
        <v>0</v>
      </c>
      <c r="G113" s="46">
        <v>0</v>
      </c>
      <c r="H113" s="46">
        <v>118.765184</v>
      </c>
      <c r="I113" s="46">
        <v>1.58117674508203E-3</v>
      </c>
    </row>
    <row r="114" spans="1:9" ht="13.05" customHeight="1" x14ac:dyDescent="0.3">
      <c r="A114" s="45" t="s">
        <v>379</v>
      </c>
      <c r="B114" s="46">
        <v>0</v>
      </c>
      <c r="C114" s="46">
        <v>0</v>
      </c>
      <c r="D114" s="46">
        <v>0</v>
      </c>
      <c r="E114" s="46">
        <v>0</v>
      </c>
      <c r="F114" s="46">
        <v>100</v>
      </c>
      <c r="G114" s="46">
        <v>0</v>
      </c>
      <c r="H114" s="46">
        <v>100</v>
      </c>
      <c r="I114" s="46">
        <v>1.3313470259786199E-3</v>
      </c>
    </row>
    <row r="115" spans="1:9" ht="13.05" customHeight="1" x14ac:dyDescent="0.3">
      <c r="A115" s="45" t="s">
        <v>392</v>
      </c>
      <c r="B115" s="46">
        <v>0</v>
      </c>
      <c r="C115" s="46">
        <v>0</v>
      </c>
      <c r="D115" s="46">
        <v>0</v>
      </c>
      <c r="E115" s="46">
        <v>0</v>
      </c>
      <c r="F115" s="46">
        <v>0</v>
      </c>
      <c r="G115" s="46">
        <v>92.404399999999995</v>
      </c>
      <c r="H115" s="46">
        <v>92.404399999999995</v>
      </c>
      <c r="I115" s="46">
        <v>1.2302232312733901E-3</v>
      </c>
    </row>
    <row r="116" spans="1:9" ht="13.05" customHeight="1" x14ac:dyDescent="0.3">
      <c r="A116" s="45" t="s">
        <v>380</v>
      </c>
      <c r="B116" s="46">
        <v>0</v>
      </c>
      <c r="C116" s="46">
        <v>0</v>
      </c>
      <c r="D116" s="46">
        <v>0</v>
      </c>
      <c r="E116" s="46">
        <v>88.745000000000005</v>
      </c>
      <c r="F116" s="46">
        <v>0</v>
      </c>
      <c r="G116" s="46">
        <v>0</v>
      </c>
      <c r="H116" s="46">
        <v>88.745000000000005</v>
      </c>
      <c r="I116" s="46">
        <v>1.1815039182047199E-3</v>
      </c>
    </row>
    <row r="117" spans="1:9" ht="13.05" customHeight="1" x14ac:dyDescent="0.3">
      <c r="A117" s="45" t="s">
        <v>393</v>
      </c>
      <c r="B117" s="46">
        <v>0</v>
      </c>
      <c r="C117" s="46">
        <v>0</v>
      </c>
      <c r="D117" s="46">
        <v>0</v>
      </c>
      <c r="E117" s="46">
        <v>0</v>
      </c>
      <c r="F117" s="46">
        <v>0</v>
      </c>
      <c r="G117" s="46">
        <v>86.614999999999995</v>
      </c>
      <c r="H117" s="46">
        <v>86.614999999999995</v>
      </c>
      <c r="I117" s="46">
        <v>1.1531462265513799E-3</v>
      </c>
    </row>
    <row r="118" spans="1:9" ht="13.05" customHeight="1" x14ac:dyDescent="0.3">
      <c r="A118" s="45" t="s">
        <v>431</v>
      </c>
      <c r="B118" s="46">
        <v>0</v>
      </c>
      <c r="C118" s="46">
        <v>0</v>
      </c>
      <c r="D118" s="46">
        <v>0</v>
      </c>
      <c r="E118" s="46">
        <v>83.060467000000003</v>
      </c>
      <c r="F118" s="46">
        <v>0</v>
      </c>
      <c r="G118" s="46">
        <v>0</v>
      </c>
      <c r="H118" s="46">
        <v>83.060467000000003</v>
      </c>
      <c r="I118" s="46">
        <v>1.10582305716845E-3</v>
      </c>
    </row>
    <row r="119" spans="1:9" ht="13.05" customHeight="1" x14ac:dyDescent="0.3">
      <c r="A119" s="45" t="s">
        <v>432</v>
      </c>
      <c r="B119" s="46">
        <v>0</v>
      </c>
      <c r="C119" s="46">
        <v>0</v>
      </c>
      <c r="D119" s="46">
        <v>0</v>
      </c>
      <c r="E119" s="46">
        <v>75.95</v>
      </c>
      <c r="F119" s="46">
        <v>0</v>
      </c>
      <c r="G119" s="46">
        <v>0</v>
      </c>
      <c r="H119" s="46">
        <v>75.95</v>
      </c>
      <c r="I119" s="46">
        <v>1.0111580662307601E-3</v>
      </c>
    </row>
    <row r="120" spans="1:9" ht="13.05" customHeight="1" x14ac:dyDescent="0.3">
      <c r="A120" s="45" t="s">
        <v>433</v>
      </c>
      <c r="B120" s="46">
        <v>0</v>
      </c>
      <c r="C120" s="46">
        <v>0</v>
      </c>
      <c r="D120" s="46">
        <v>0</v>
      </c>
      <c r="E120" s="46">
        <v>7.8515449999999998</v>
      </c>
      <c r="F120" s="46">
        <v>65</v>
      </c>
      <c r="G120" s="46">
        <v>0</v>
      </c>
      <c r="H120" s="46">
        <v>72.851545000000002</v>
      </c>
      <c r="I120" s="46">
        <v>9.6990687773697499E-4</v>
      </c>
    </row>
    <row r="121" spans="1:9" ht="13.05" customHeight="1" x14ac:dyDescent="0.3">
      <c r="A121" s="45" t="s">
        <v>289</v>
      </c>
      <c r="B121" s="46">
        <v>0</v>
      </c>
      <c r="C121" s="46">
        <v>0</v>
      </c>
      <c r="D121" s="46">
        <v>0</v>
      </c>
      <c r="E121" s="46">
        <v>0</v>
      </c>
      <c r="F121" s="46">
        <v>70.828000000000003</v>
      </c>
      <c r="G121" s="46">
        <v>0</v>
      </c>
      <c r="H121" s="46">
        <v>70.828000000000003</v>
      </c>
      <c r="I121" s="46">
        <v>9.4296647156013604E-4</v>
      </c>
    </row>
    <row r="122" spans="1:9" ht="13.05" customHeight="1" x14ac:dyDescent="0.3">
      <c r="A122" s="45" t="s">
        <v>384</v>
      </c>
      <c r="B122" s="46">
        <v>0</v>
      </c>
      <c r="C122" s="46">
        <v>0</v>
      </c>
      <c r="D122" s="46">
        <v>0</v>
      </c>
      <c r="E122" s="46">
        <v>0</v>
      </c>
      <c r="F122" s="46">
        <v>70</v>
      </c>
      <c r="G122" s="46">
        <v>0</v>
      </c>
      <c r="H122" s="46">
        <v>70</v>
      </c>
      <c r="I122" s="46">
        <v>9.3194291818503305E-4</v>
      </c>
    </row>
    <row r="123" spans="1:9" ht="13.05" customHeight="1" x14ac:dyDescent="0.3">
      <c r="A123" s="45" t="s">
        <v>394</v>
      </c>
      <c r="B123" s="46">
        <v>0</v>
      </c>
      <c r="C123" s="46">
        <v>0</v>
      </c>
      <c r="D123" s="46">
        <v>0</v>
      </c>
      <c r="E123" s="46">
        <v>39.773879999999998</v>
      </c>
      <c r="F123" s="46">
        <v>28.5</v>
      </c>
      <c r="G123" s="46">
        <v>0</v>
      </c>
      <c r="H123" s="46">
        <v>68.273880000000005</v>
      </c>
      <c r="I123" s="46">
        <v>9.0896227090021104E-4</v>
      </c>
    </row>
    <row r="124" spans="1:9" ht="13.05" customHeight="1" x14ac:dyDescent="0.3">
      <c r="A124" s="45" t="s">
        <v>408</v>
      </c>
      <c r="B124" s="46">
        <v>0</v>
      </c>
      <c r="C124" s="46">
        <v>0</v>
      </c>
      <c r="D124" s="46">
        <v>0</v>
      </c>
      <c r="E124" s="46">
        <v>0</v>
      </c>
      <c r="F124" s="46">
        <v>16.007999999999999</v>
      </c>
      <c r="G124" s="46">
        <v>44.548670000000001</v>
      </c>
      <c r="H124" s="46">
        <v>60.556669999999997</v>
      </c>
      <c r="I124" s="46">
        <v>8.0621942507668604E-4</v>
      </c>
    </row>
    <row r="125" spans="1:9" ht="13.05" customHeight="1" x14ac:dyDescent="0.3">
      <c r="A125" s="45" t="s">
        <v>434</v>
      </c>
      <c r="B125" s="46">
        <v>0</v>
      </c>
      <c r="C125" s="46">
        <v>0</v>
      </c>
      <c r="D125" s="46">
        <v>0</v>
      </c>
      <c r="E125" s="46">
        <v>58.996098000000003</v>
      </c>
      <c r="F125" s="46">
        <v>0</v>
      </c>
      <c r="G125" s="46">
        <v>0</v>
      </c>
      <c r="H125" s="46">
        <v>58.996098000000003</v>
      </c>
      <c r="I125" s="46">
        <v>7.8544279616643098E-4</v>
      </c>
    </row>
    <row r="126" spans="1:9" ht="13.05" customHeight="1" x14ac:dyDescent="0.3">
      <c r="A126" s="45" t="s">
        <v>321</v>
      </c>
      <c r="B126" s="46">
        <v>0.15</v>
      </c>
      <c r="C126" s="46">
        <v>0</v>
      </c>
      <c r="D126" s="46">
        <v>0</v>
      </c>
      <c r="E126" s="46">
        <v>0</v>
      </c>
      <c r="F126" s="46">
        <v>26.655999999999999</v>
      </c>
      <c r="G126" s="46">
        <v>29.4575</v>
      </c>
      <c r="H126" s="46">
        <v>56.263500000000001</v>
      </c>
      <c r="I126" s="46">
        <v>7.4906243396148002E-4</v>
      </c>
    </row>
    <row r="127" spans="1:9" ht="13.05" customHeight="1" x14ac:dyDescent="0.3">
      <c r="A127" s="45" t="s">
        <v>435</v>
      </c>
      <c r="B127" s="46">
        <v>0</v>
      </c>
      <c r="C127" s="46">
        <v>0</v>
      </c>
      <c r="D127" s="46">
        <v>0</v>
      </c>
      <c r="E127" s="46">
        <v>11.721819999999999</v>
      </c>
      <c r="F127" s="46">
        <v>40</v>
      </c>
      <c r="G127" s="46">
        <v>0</v>
      </c>
      <c r="H127" s="46">
        <v>51.721820000000001</v>
      </c>
      <c r="I127" s="46">
        <v>6.8859691235201401E-4</v>
      </c>
    </row>
    <row r="128" spans="1:9" ht="13.05" customHeight="1" x14ac:dyDescent="0.3">
      <c r="A128" s="45" t="s">
        <v>387</v>
      </c>
      <c r="B128" s="46">
        <v>0</v>
      </c>
      <c r="C128" s="46">
        <v>0</v>
      </c>
      <c r="D128" s="46">
        <v>0</v>
      </c>
      <c r="E128" s="46">
        <v>0</v>
      </c>
      <c r="F128" s="46">
        <v>51.363999999999997</v>
      </c>
      <c r="G128" s="46">
        <v>0</v>
      </c>
      <c r="H128" s="46">
        <v>51.363999999999997</v>
      </c>
      <c r="I128" s="46">
        <v>6.8383308642365795E-4</v>
      </c>
    </row>
    <row r="129" spans="1:9" ht="13.05" customHeight="1" x14ac:dyDescent="0.3">
      <c r="A129" s="45" t="s">
        <v>436</v>
      </c>
      <c r="B129" s="46">
        <v>0</v>
      </c>
      <c r="C129" s="46">
        <v>0</v>
      </c>
      <c r="D129" s="46">
        <v>0</v>
      </c>
      <c r="E129" s="46">
        <v>0</v>
      </c>
      <c r="F129" s="46">
        <v>50</v>
      </c>
      <c r="G129" s="46">
        <v>0</v>
      </c>
      <c r="H129" s="46">
        <v>50</v>
      </c>
      <c r="I129" s="46">
        <v>6.65673512989309E-4</v>
      </c>
    </row>
    <row r="130" spans="1:9" ht="13.05" customHeight="1" x14ac:dyDescent="0.3">
      <c r="A130" s="45" t="s">
        <v>437</v>
      </c>
      <c r="B130" s="46">
        <v>0</v>
      </c>
      <c r="C130" s="46">
        <v>0</v>
      </c>
      <c r="D130" s="46">
        <v>0</v>
      </c>
      <c r="E130" s="46">
        <v>21.121300000000002</v>
      </c>
      <c r="F130" s="46">
        <v>25</v>
      </c>
      <c r="G130" s="46">
        <v>0</v>
      </c>
      <c r="H130" s="46">
        <v>46.121299999999998</v>
      </c>
      <c r="I130" s="46">
        <v>6.1403455589267701E-4</v>
      </c>
    </row>
    <row r="131" spans="1:9" ht="13.05" customHeight="1" x14ac:dyDescent="0.3">
      <c r="A131" s="45" t="s">
        <v>438</v>
      </c>
      <c r="B131" s="46">
        <v>0</v>
      </c>
      <c r="C131" s="46">
        <v>0</v>
      </c>
      <c r="D131" s="46">
        <v>0</v>
      </c>
      <c r="E131" s="46">
        <v>0</v>
      </c>
      <c r="F131" s="46">
        <v>40</v>
      </c>
      <c r="G131" s="46">
        <v>5.766</v>
      </c>
      <c r="H131" s="46">
        <v>45.765999999999998</v>
      </c>
      <c r="I131" s="46">
        <v>6.0930427990937505E-4</v>
      </c>
    </row>
    <row r="132" spans="1:9" ht="13.05" customHeight="1" x14ac:dyDescent="0.3">
      <c r="A132" s="45" t="s">
        <v>439</v>
      </c>
      <c r="B132" s="46">
        <v>0</v>
      </c>
      <c r="C132" s="46">
        <v>0</v>
      </c>
      <c r="D132" s="46">
        <v>0</v>
      </c>
      <c r="E132" s="46">
        <v>44.08719</v>
      </c>
      <c r="F132" s="46">
        <v>0</v>
      </c>
      <c r="G132" s="46">
        <v>0</v>
      </c>
      <c r="H132" s="46">
        <v>44.08719</v>
      </c>
      <c r="I132" s="46">
        <v>5.8695349290254298E-4</v>
      </c>
    </row>
    <row r="133" spans="1:9" ht="13.05" customHeight="1" x14ac:dyDescent="0.3">
      <c r="A133" s="45" t="s">
        <v>440</v>
      </c>
      <c r="B133" s="46">
        <v>0</v>
      </c>
      <c r="C133" s="46">
        <v>0</v>
      </c>
      <c r="D133" s="46">
        <v>0</v>
      </c>
      <c r="E133" s="46">
        <v>42.884034</v>
      </c>
      <c r="F133" s="46">
        <v>0</v>
      </c>
      <c r="G133" s="46">
        <v>0</v>
      </c>
      <c r="H133" s="46">
        <v>42.884034</v>
      </c>
      <c r="I133" s="46">
        <v>5.7093531127866003E-4</v>
      </c>
    </row>
    <row r="134" spans="1:9" ht="13.05" customHeight="1" x14ac:dyDescent="0.3">
      <c r="A134" s="45" t="s">
        <v>441</v>
      </c>
      <c r="B134" s="46">
        <v>0</v>
      </c>
      <c r="C134" s="46">
        <v>0</v>
      </c>
      <c r="D134" s="46">
        <v>0</v>
      </c>
      <c r="E134" s="46">
        <v>39.196944000000002</v>
      </c>
      <c r="F134" s="46">
        <v>0</v>
      </c>
      <c r="G134" s="46">
        <v>0</v>
      </c>
      <c r="H134" s="46">
        <v>39.196944000000002</v>
      </c>
      <c r="I134" s="46">
        <v>5.2184734821850501E-4</v>
      </c>
    </row>
    <row r="135" spans="1:9" ht="13.05" customHeight="1" x14ac:dyDescent="0.3">
      <c r="A135" s="45" t="s">
        <v>397</v>
      </c>
      <c r="B135" s="46">
        <v>0</v>
      </c>
      <c r="C135" s="46">
        <v>0</v>
      </c>
      <c r="D135" s="46">
        <v>0</v>
      </c>
      <c r="E135" s="46">
        <v>0</v>
      </c>
      <c r="F135" s="46">
        <v>0</v>
      </c>
      <c r="G135" s="46">
        <v>37.448979999999999</v>
      </c>
      <c r="H135" s="46">
        <v>37.448979999999999</v>
      </c>
      <c r="I135" s="46">
        <v>4.9857588148932805E-4</v>
      </c>
    </row>
    <row r="136" spans="1:9" ht="13.05" customHeight="1" x14ac:dyDescent="0.3">
      <c r="A136" s="45" t="s">
        <v>442</v>
      </c>
      <c r="B136" s="46">
        <v>0</v>
      </c>
      <c r="C136" s="46">
        <v>0</v>
      </c>
      <c r="D136" s="46">
        <v>0</v>
      </c>
      <c r="E136" s="46">
        <v>0</v>
      </c>
      <c r="F136" s="46">
        <v>35</v>
      </c>
      <c r="G136" s="46">
        <v>0</v>
      </c>
      <c r="H136" s="46">
        <v>35</v>
      </c>
      <c r="I136" s="46">
        <v>4.6597145909251598E-4</v>
      </c>
    </row>
    <row r="137" spans="1:9" ht="13.05" customHeight="1" x14ac:dyDescent="0.3">
      <c r="A137" s="45" t="s">
        <v>400</v>
      </c>
      <c r="B137" s="46">
        <v>0</v>
      </c>
      <c r="C137" s="46">
        <v>0</v>
      </c>
      <c r="D137" s="46">
        <v>0</v>
      </c>
      <c r="E137" s="46">
        <v>32.656131999999999</v>
      </c>
      <c r="F137" s="46">
        <v>0</v>
      </c>
      <c r="G137" s="46">
        <v>0</v>
      </c>
      <c r="H137" s="46">
        <v>32.656131999999999</v>
      </c>
      <c r="I137" s="46">
        <v>4.3476644218165198E-4</v>
      </c>
    </row>
    <row r="138" spans="1:9" ht="13.05" customHeight="1" x14ac:dyDescent="0.3">
      <c r="A138" s="45" t="s">
        <v>443</v>
      </c>
      <c r="B138" s="46">
        <v>0</v>
      </c>
      <c r="C138" s="46">
        <v>0</v>
      </c>
      <c r="D138" s="46">
        <v>0</v>
      </c>
      <c r="E138" s="46">
        <v>0</v>
      </c>
      <c r="F138" s="46">
        <v>0</v>
      </c>
      <c r="G138" s="46">
        <v>26.068000000000001</v>
      </c>
      <c r="H138" s="46">
        <v>26.068000000000001</v>
      </c>
      <c r="I138" s="46">
        <v>3.4705554273210598E-4</v>
      </c>
    </row>
    <row r="139" spans="1:9" ht="13.05" customHeight="1" x14ac:dyDescent="0.3">
      <c r="A139" s="45" t="s">
        <v>411</v>
      </c>
      <c r="B139" s="46">
        <v>0</v>
      </c>
      <c r="C139" s="46">
        <v>0</v>
      </c>
      <c r="D139" s="46">
        <v>0</v>
      </c>
      <c r="E139" s="46">
        <v>0</v>
      </c>
      <c r="F139" s="46">
        <v>0</v>
      </c>
      <c r="G139" s="46">
        <v>22.476600000000001</v>
      </c>
      <c r="H139" s="46">
        <v>22.476600000000001</v>
      </c>
      <c r="I139" s="46">
        <v>2.9924154564110999E-4</v>
      </c>
    </row>
    <row r="140" spans="1:9" ht="13.05" customHeight="1" x14ac:dyDescent="0.3">
      <c r="A140" s="45" t="s">
        <v>403</v>
      </c>
      <c r="B140" s="46">
        <v>0</v>
      </c>
      <c r="C140" s="46">
        <v>0</v>
      </c>
      <c r="D140" s="46">
        <v>0</v>
      </c>
      <c r="E140" s="46">
        <v>0</v>
      </c>
      <c r="F140" s="46">
        <v>0</v>
      </c>
      <c r="G140" s="46">
        <v>21.823</v>
      </c>
      <c r="H140" s="46">
        <v>21.823</v>
      </c>
      <c r="I140" s="46">
        <v>2.9053986147931402E-4</v>
      </c>
    </row>
    <row r="141" spans="1:9" ht="13.05" customHeight="1" x14ac:dyDescent="0.3">
      <c r="A141" s="45" t="s">
        <v>444</v>
      </c>
      <c r="B141" s="46">
        <v>0</v>
      </c>
      <c r="C141" s="46">
        <v>0</v>
      </c>
      <c r="D141" s="46">
        <v>0</v>
      </c>
      <c r="E141" s="46">
        <v>20.321000000000002</v>
      </c>
      <c r="F141" s="46">
        <v>0</v>
      </c>
      <c r="G141" s="46">
        <v>0</v>
      </c>
      <c r="H141" s="46">
        <v>20.321000000000002</v>
      </c>
      <c r="I141" s="46">
        <v>2.7054302914911502E-4</v>
      </c>
    </row>
    <row r="142" spans="1:9" ht="13.05" customHeight="1" x14ac:dyDescent="0.3">
      <c r="A142" s="45" t="s">
        <v>445</v>
      </c>
      <c r="B142" s="46">
        <v>0</v>
      </c>
      <c r="C142" s="46">
        <v>0</v>
      </c>
      <c r="D142" s="46">
        <v>0</v>
      </c>
      <c r="E142" s="46">
        <v>0</v>
      </c>
      <c r="F142" s="46">
        <v>20</v>
      </c>
      <c r="G142" s="46">
        <v>0</v>
      </c>
      <c r="H142" s="46">
        <v>20</v>
      </c>
      <c r="I142" s="46">
        <v>2.66269405195724E-4</v>
      </c>
    </row>
    <row r="143" spans="1:9" ht="13.05" customHeight="1" x14ac:dyDescent="0.3">
      <c r="A143" s="45" t="s">
        <v>405</v>
      </c>
      <c r="B143" s="46">
        <v>0</v>
      </c>
      <c r="C143" s="46">
        <v>0</v>
      </c>
      <c r="D143" s="46">
        <v>0</v>
      </c>
      <c r="E143" s="46">
        <v>0</v>
      </c>
      <c r="F143" s="46">
        <v>0</v>
      </c>
      <c r="G143" s="46">
        <v>19.137540000000001</v>
      </c>
      <c r="H143" s="46">
        <v>19.137540000000001</v>
      </c>
      <c r="I143" s="46">
        <v>2.5478706963546902E-4</v>
      </c>
    </row>
    <row r="144" spans="1:9" ht="13.05" customHeight="1" x14ac:dyDescent="0.3">
      <c r="A144" s="45" t="s">
        <v>396</v>
      </c>
      <c r="B144" s="46">
        <v>0</v>
      </c>
      <c r="C144" s="46">
        <v>0</v>
      </c>
      <c r="D144" s="46">
        <v>0</v>
      </c>
      <c r="E144" s="46">
        <v>18.86</v>
      </c>
      <c r="F144" s="46">
        <v>0</v>
      </c>
      <c r="G144" s="46">
        <v>0</v>
      </c>
      <c r="H144" s="46">
        <v>18.86</v>
      </c>
      <c r="I144" s="46">
        <v>2.5109204909956698E-4</v>
      </c>
    </row>
    <row r="145" spans="1:9" ht="13.05" customHeight="1" x14ac:dyDescent="0.3">
      <c r="A145" s="45" t="s">
        <v>446</v>
      </c>
      <c r="B145" s="46">
        <v>0</v>
      </c>
      <c r="C145" s="46">
        <v>0</v>
      </c>
      <c r="D145" s="46">
        <v>0</v>
      </c>
      <c r="E145" s="46">
        <v>0</v>
      </c>
      <c r="F145" s="46">
        <v>0</v>
      </c>
      <c r="G145" s="46">
        <v>15.292999999999999</v>
      </c>
      <c r="H145" s="46">
        <v>15.292999999999999</v>
      </c>
      <c r="I145" s="46">
        <v>2.0360290068291E-4</v>
      </c>
    </row>
    <row r="146" spans="1:9" ht="13.05" customHeight="1" x14ac:dyDescent="0.3">
      <c r="A146" s="45" t="s">
        <v>395</v>
      </c>
      <c r="B146" s="46">
        <v>0</v>
      </c>
      <c r="C146" s="46">
        <v>0</v>
      </c>
      <c r="D146" s="46">
        <v>0</v>
      </c>
      <c r="E146" s="46">
        <v>14.159806</v>
      </c>
      <c r="F146" s="46">
        <v>0</v>
      </c>
      <c r="G146" s="46">
        <v>0</v>
      </c>
      <c r="H146" s="46">
        <v>14.159806</v>
      </c>
      <c r="I146" s="46">
        <v>1.88516156065342E-4</v>
      </c>
    </row>
    <row r="147" spans="1:9" ht="13.05" customHeight="1" x14ac:dyDescent="0.3">
      <c r="A147" s="45" t="s">
        <v>404</v>
      </c>
      <c r="B147" s="46">
        <v>0</v>
      </c>
      <c r="C147" s="46">
        <v>0</v>
      </c>
      <c r="D147" s="46">
        <v>0</v>
      </c>
      <c r="E147" s="46">
        <v>0</v>
      </c>
      <c r="F147" s="46">
        <v>0</v>
      </c>
      <c r="G147" s="46">
        <v>13.59</v>
      </c>
      <c r="H147" s="46">
        <v>13.59</v>
      </c>
      <c r="I147" s="46">
        <v>1.8093006083049401E-4</v>
      </c>
    </row>
    <row r="148" spans="1:9" ht="13.05" customHeight="1" x14ac:dyDescent="0.3">
      <c r="A148" s="45" t="s">
        <v>407</v>
      </c>
      <c r="B148" s="46">
        <v>0</v>
      </c>
      <c r="C148" s="46">
        <v>0</v>
      </c>
      <c r="D148" s="46">
        <v>0</v>
      </c>
      <c r="E148" s="46">
        <v>0</v>
      </c>
      <c r="F148" s="46">
        <v>0</v>
      </c>
      <c r="G148" s="46">
        <v>9.4138000000000002</v>
      </c>
      <c r="H148" s="46">
        <v>9.4138000000000002</v>
      </c>
      <c r="I148" s="46">
        <v>1.2533034633157501E-4</v>
      </c>
    </row>
    <row r="149" spans="1:9" ht="13.05" customHeight="1" x14ac:dyDescent="0.3">
      <c r="A149" s="45" t="s">
        <v>447</v>
      </c>
      <c r="B149" s="46">
        <v>0.1</v>
      </c>
      <c r="C149" s="46">
        <v>0</v>
      </c>
      <c r="D149" s="46">
        <v>0</v>
      </c>
      <c r="E149" s="46">
        <v>0</v>
      </c>
      <c r="F149" s="46">
        <v>0</v>
      </c>
      <c r="G149" s="46">
        <v>4.4089499999999999</v>
      </c>
      <c r="H149" s="46">
        <v>4.5089499999999996</v>
      </c>
      <c r="I149" s="46">
        <v>6.0029771727862899E-5</v>
      </c>
    </row>
    <row r="150" spans="1:9" ht="13.05" customHeight="1" x14ac:dyDescent="0.3">
      <c r="A150" s="45" t="s">
        <v>409</v>
      </c>
      <c r="B150" s="46">
        <v>0</v>
      </c>
      <c r="C150" s="46">
        <v>0</v>
      </c>
      <c r="D150" s="46">
        <v>0</v>
      </c>
      <c r="E150" s="46">
        <v>0</v>
      </c>
      <c r="F150" s="46">
        <v>0</v>
      </c>
      <c r="G150" s="46">
        <v>0.70399999999999996</v>
      </c>
      <c r="H150" s="46">
        <v>0.70399999999999996</v>
      </c>
      <c r="I150" s="46">
        <v>9.37268306288947E-6</v>
      </c>
    </row>
    <row r="151" spans="1:9" x14ac:dyDescent="0.3">
      <c r="A151" s="47" t="s">
        <v>284</v>
      </c>
      <c r="B151" s="48">
        <v>100526.374</v>
      </c>
      <c r="C151" s="48">
        <v>965541.49600000004</v>
      </c>
      <c r="D151" s="48">
        <v>341011.95400000003</v>
      </c>
      <c r="E151" s="48">
        <v>3879873.8624459999</v>
      </c>
      <c r="F151" s="48">
        <v>628013.53300000005</v>
      </c>
      <c r="G151" s="48">
        <v>1596222.4289849999</v>
      </c>
      <c r="H151" s="48">
        <v>7511189.6484310003</v>
      </c>
      <c r="I151" s="47" t="s">
        <v>326</v>
      </c>
    </row>
    <row r="153" spans="1:9" x14ac:dyDescent="0.3">
      <c r="A153" s="42" t="s">
        <v>550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3:K12"/>
  <sheetViews>
    <sheetView workbookViewId="0">
      <selection activeCell="D12" sqref="D12"/>
    </sheetView>
  </sheetViews>
  <sheetFormatPr defaultRowHeight="14.4" x14ac:dyDescent="0.3"/>
  <cols>
    <col min="1" max="2" width="8.88671875" style="27"/>
    <col min="3" max="3" width="17.109375" style="27" customWidth="1"/>
    <col min="4" max="4" width="12.5546875" style="27" customWidth="1"/>
    <col min="5" max="5" width="11.109375" style="27" customWidth="1"/>
    <col min="6" max="6" width="12.6640625" style="27" customWidth="1"/>
    <col min="7" max="7" width="11.21875" style="27" customWidth="1"/>
    <col min="8" max="8" width="12.6640625" style="27" customWidth="1"/>
    <col min="9" max="9" width="13" style="27" customWidth="1"/>
    <col min="10" max="10" width="11.5546875" style="27" customWidth="1"/>
    <col min="11" max="11" width="13.109375" style="27" customWidth="1"/>
    <col min="12" max="16384" width="8.88671875" style="27"/>
  </cols>
  <sheetData>
    <row r="3" spans="3:11" x14ac:dyDescent="0.3">
      <c r="C3" s="117" t="s">
        <v>448</v>
      </c>
      <c r="D3" s="120"/>
      <c r="E3" s="120"/>
      <c r="F3" s="120"/>
      <c r="G3" s="120"/>
      <c r="H3" s="120"/>
      <c r="I3" s="120"/>
      <c r="J3" s="120"/>
      <c r="K3" s="120"/>
    </row>
    <row r="4" spans="3:11" x14ac:dyDescent="0.3">
      <c r="C4" s="140"/>
      <c r="D4" s="120"/>
      <c r="E4" s="120"/>
      <c r="F4" s="120"/>
      <c r="G4" s="120"/>
      <c r="H4" s="120"/>
      <c r="I4" s="120"/>
      <c r="J4" s="120"/>
      <c r="K4" s="120"/>
    </row>
    <row r="5" spans="3:11" x14ac:dyDescent="0.3">
      <c r="C5" s="29" t="s">
        <v>449</v>
      </c>
      <c r="D5" s="29" t="s">
        <v>236</v>
      </c>
      <c r="E5" s="29" t="s">
        <v>237</v>
      </c>
      <c r="F5" s="29" t="s">
        <v>238</v>
      </c>
      <c r="G5" s="29" t="s">
        <v>239</v>
      </c>
      <c r="H5" s="29" t="s">
        <v>240</v>
      </c>
      <c r="I5" s="29" t="s">
        <v>241</v>
      </c>
      <c r="J5" s="29" t="s">
        <v>242</v>
      </c>
      <c r="K5" s="29" t="s">
        <v>281</v>
      </c>
    </row>
    <row r="6" spans="3:11" x14ac:dyDescent="0.3">
      <c r="C6" s="39" t="s">
        <v>3</v>
      </c>
      <c r="D6" s="40">
        <v>39843.178</v>
      </c>
      <c r="E6" s="40">
        <v>7224.5430000000006</v>
      </c>
      <c r="F6" s="40">
        <v>20975.977999999999</v>
      </c>
      <c r="G6" s="40">
        <v>4189.634</v>
      </c>
      <c r="H6" s="40">
        <v>12254.696</v>
      </c>
      <c r="I6" s="40">
        <v>5915.7360000000008</v>
      </c>
      <c r="J6" s="40">
        <v>10122.609</v>
      </c>
      <c r="K6" s="40">
        <v>100526.374</v>
      </c>
    </row>
    <row r="7" spans="3:11" x14ac:dyDescent="0.3">
      <c r="C7" s="39" t="s">
        <v>4</v>
      </c>
      <c r="D7" s="40">
        <v>55823.336000000018</v>
      </c>
      <c r="E7" s="40">
        <v>52538.320000000007</v>
      </c>
      <c r="F7" s="40">
        <v>75983.391999999993</v>
      </c>
      <c r="G7" s="40">
        <v>98577.549000000057</v>
      </c>
      <c r="H7" s="40">
        <v>130502.871</v>
      </c>
      <c r="I7" s="40">
        <v>120692.73299999991</v>
      </c>
      <c r="J7" s="40">
        <v>93895.33199999998</v>
      </c>
      <c r="K7" s="40">
        <v>628013.53299999982</v>
      </c>
    </row>
    <row r="8" spans="3:11" x14ac:dyDescent="0.3">
      <c r="C8" s="39" t="s">
        <v>5</v>
      </c>
      <c r="D8" s="40">
        <v>346302.80723999982</v>
      </c>
      <c r="E8" s="40">
        <v>258572.53671999989</v>
      </c>
      <c r="F8" s="40">
        <v>305055.70432999998</v>
      </c>
      <c r="G8" s="40">
        <v>137492.01131500001</v>
      </c>
      <c r="H8" s="40">
        <v>195714.95887</v>
      </c>
      <c r="I8" s="40">
        <v>167885.83527999991</v>
      </c>
      <c r="J8" s="40">
        <v>185198.57522999999</v>
      </c>
      <c r="K8" s="40">
        <v>1596222.4289849999</v>
      </c>
    </row>
    <row r="9" spans="3:11" x14ac:dyDescent="0.3">
      <c r="C9" s="39" t="s">
        <v>6</v>
      </c>
      <c r="D9" s="40">
        <v>54685.576999999997</v>
      </c>
      <c r="E9" s="40">
        <v>88966.626000000004</v>
      </c>
      <c r="F9" s="40">
        <v>113413.144</v>
      </c>
      <c r="G9" s="40"/>
      <c r="H9" s="40"/>
      <c r="I9" s="40">
        <v>83946.607000000004</v>
      </c>
      <c r="J9" s="40"/>
      <c r="K9" s="40">
        <v>341011.95400000003</v>
      </c>
    </row>
    <row r="10" spans="3:11" x14ac:dyDescent="0.3">
      <c r="C10" s="39" t="s">
        <v>8</v>
      </c>
      <c r="D10" s="40">
        <v>452986.63745600008</v>
      </c>
      <c r="E10" s="40">
        <v>401899.46479</v>
      </c>
      <c r="F10" s="40">
        <v>683467.53796599992</v>
      </c>
      <c r="G10" s="40">
        <v>508950.22881900001</v>
      </c>
      <c r="H10" s="40">
        <v>691981.07581299986</v>
      </c>
      <c r="I10" s="40">
        <v>594748.46904600074</v>
      </c>
      <c r="J10" s="40">
        <v>545840.44855599955</v>
      </c>
      <c r="K10" s="40">
        <v>3879873.8624459999</v>
      </c>
    </row>
    <row r="11" spans="3:11" x14ac:dyDescent="0.3">
      <c r="C11" s="39" t="s">
        <v>9</v>
      </c>
      <c r="D11" s="40">
        <v>120307.823</v>
      </c>
      <c r="E11" s="40">
        <v>86439.304000000004</v>
      </c>
      <c r="F11" s="40">
        <v>140771.57899999991</v>
      </c>
      <c r="G11" s="40">
        <v>101234.59600000001</v>
      </c>
      <c r="H11" s="40">
        <v>226464.26699999999</v>
      </c>
      <c r="I11" s="40">
        <v>236336.43100000001</v>
      </c>
      <c r="J11" s="40">
        <v>53987.495999999999</v>
      </c>
      <c r="K11" s="40">
        <v>965541.49600000004</v>
      </c>
    </row>
    <row r="12" spans="3:11" x14ac:dyDescent="0.3">
      <c r="C12" s="49" t="s">
        <v>281</v>
      </c>
      <c r="D12" s="49">
        <v>1069949.358696</v>
      </c>
      <c r="E12" s="49">
        <v>895640.79451000004</v>
      </c>
      <c r="F12" s="49">
        <v>1339667.3352959999</v>
      </c>
      <c r="G12" s="49">
        <v>850444.01913399994</v>
      </c>
      <c r="H12" s="49">
        <v>1256917.8686830001</v>
      </c>
      <c r="I12" s="49">
        <v>1209525.8113259999</v>
      </c>
      <c r="J12" s="49">
        <v>889044.46078600001</v>
      </c>
      <c r="K12" s="49">
        <v>7511189.6484310003</v>
      </c>
    </row>
  </sheetData>
  <mergeCells count="2">
    <mergeCell ref="C4:K4"/>
    <mergeCell ref="C3:K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77"/>
  <sheetViews>
    <sheetView topLeftCell="A76" workbookViewId="0">
      <selection sqref="A1:K1"/>
    </sheetView>
  </sheetViews>
  <sheetFormatPr defaultRowHeight="14.4" x14ac:dyDescent="0.3"/>
  <cols>
    <col min="1" max="1" width="63.21875" style="27" customWidth="1"/>
    <col min="2" max="2" width="14.44140625" style="27" bestFit="1" customWidth="1"/>
    <col min="3" max="3" width="14.109375" style="27" customWidth="1"/>
    <col min="4" max="4" width="17.109375" style="27" customWidth="1"/>
    <col min="5" max="5" width="13.88671875" style="27" customWidth="1"/>
    <col min="6" max="6" width="15.21875" style="27" customWidth="1"/>
    <col min="7" max="7" width="15.33203125" style="27" customWidth="1"/>
    <col min="8" max="8" width="11.6640625" style="27" customWidth="1"/>
    <col min="9" max="9" width="10.77734375" style="27" customWidth="1"/>
    <col min="10" max="10" width="14" style="27" customWidth="1"/>
    <col min="11" max="11" width="10.88671875" style="27" customWidth="1"/>
    <col min="12" max="16384" width="8.88671875" style="27"/>
  </cols>
  <sheetData>
    <row r="1" spans="1:11" x14ac:dyDescent="0.3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x14ac:dyDescent="0.3">
      <c r="A2" s="141" t="s">
        <v>450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</row>
    <row r="3" spans="1:11" ht="28.8" x14ac:dyDescent="0.3">
      <c r="A3" s="57" t="s">
        <v>451</v>
      </c>
      <c r="B3" s="57" t="s">
        <v>329</v>
      </c>
      <c r="C3" s="57" t="s">
        <v>3</v>
      </c>
      <c r="D3" s="57" t="s">
        <v>9</v>
      </c>
      <c r="E3" s="57" t="s">
        <v>6</v>
      </c>
      <c r="F3" s="57" t="s">
        <v>8</v>
      </c>
      <c r="G3" s="57" t="s">
        <v>4</v>
      </c>
      <c r="H3" s="57" t="s">
        <v>7</v>
      </c>
      <c r="I3" s="57" t="s">
        <v>5</v>
      </c>
      <c r="J3" s="57" t="s">
        <v>281</v>
      </c>
      <c r="K3" s="57" t="s">
        <v>285</v>
      </c>
    </row>
    <row r="4" spans="1:11" x14ac:dyDescent="0.3">
      <c r="A4" s="50" t="s">
        <v>11</v>
      </c>
      <c r="B4" s="50" t="s">
        <v>332</v>
      </c>
      <c r="C4" s="73">
        <v>151552.635286</v>
      </c>
      <c r="D4" s="73">
        <v>686512.45459099999</v>
      </c>
      <c r="E4" s="73">
        <v>2501.9</v>
      </c>
      <c r="F4" s="73">
        <v>16529.267</v>
      </c>
      <c r="G4" s="73">
        <v>200</v>
      </c>
      <c r="H4" s="73">
        <v>7.7850000000000001</v>
      </c>
      <c r="I4" s="73">
        <v>0</v>
      </c>
      <c r="J4" s="73">
        <v>857304.04187700001</v>
      </c>
      <c r="K4" s="73">
        <v>25.0264557542429</v>
      </c>
    </row>
    <row r="5" spans="1:11" x14ac:dyDescent="0.3">
      <c r="A5" s="50" t="s">
        <v>14</v>
      </c>
      <c r="B5" s="50" t="s">
        <v>332</v>
      </c>
      <c r="C5" s="73">
        <v>166223.39365000001</v>
      </c>
      <c r="D5" s="73">
        <v>493968.004136</v>
      </c>
      <c r="E5" s="73">
        <v>1203.6199999999999</v>
      </c>
      <c r="F5" s="73">
        <v>0</v>
      </c>
      <c r="G5" s="73">
        <v>1184.4457950000001</v>
      </c>
      <c r="H5" s="73">
        <v>0</v>
      </c>
      <c r="I5" s="73">
        <v>0</v>
      </c>
      <c r="J5" s="73">
        <v>662579.46358099999</v>
      </c>
      <c r="K5" s="73">
        <v>19.342047650533502</v>
      </c>
    </row>
    <row r="6" spans="1:11" x14ac:dyDescent="0.3">
      <c r="A6" s="50" t="s">
        <v>13</v>
      </c>
      <c r="B6" s="50" t="s">
        <v>332</v>
      </c>
      <c r="C6" s="73">
        <v>184386.01392</v>
      </c>
      <c r="D6" s="73">
        <v>432789.42233899998</v>
      </c>
      <c r="E6" s="73">
        <v>191.65</v>
      </c>
      <c r="F6" s="73">
        <v>0</v>
      </c>
      <c r="G6" s="73">
        <v>0</v>
      </c>
      <c r="H6" s="73">
        <v>0</v>
      </c>
      <c r="I6" s="73">
        <v>0</v>
      </c>
      <c r="J6" s="73">
        <v>617367.086259</v>
      </c>
      <c r="K6" s="73">
        <v>18.022206024550002</v>
      </c>
    </row>
    <row r="7" spans="1:11" x14ac:dyDescent="0.3">
      <c r="A7" s="50" t="s">
        <v>17</v>
      </c>
      <c r="B7" s="50" t="s">
        <v>332</v>
      </c>
      <c r="C7" s="73">
        <v>45465.216999999997</v>
      </c>
      <c r="D7" s="73">
        <v>215093.26741</v>
      </c>
      <c r="E7" s="73">
        <v>159.54</v>
      </c>
      <c r="F7" s="73">
        <v>0</v>
      </c>
      <c r="G7" s="73">
        <v>0</v>
      </c>
      <c r="H7" s="73">
        <v>7.8179999999999996</v>
      </c>
      <c r="I7" s="73">
        <v>0</v>
      </c>
      <c r="J7" s="73">
        <v>260725.84241000001</v>
      </c>
      <c r="K7" s="73">
        <v>7.6111197898653398</v>
      </c>
    </row>
    <row r="8" spans="1:11" x14ac:dyDescent="0.3">
      <c r="A8" s="50" t="s">
        <v>15</v>
      </c>
      <c r="B8" s="50" t="s">
        <v>332</v>
      </c>
      <c r="C8" s="73">
        <v>25252.453382</v>
      </c>
      <c r="D8" s="73">
        <v>200261.12319000001</v>
      </c>
      <c r="E8" s="73">
        <v>151.80000000000001</v>
      </c>
      <c r="F8" s="73">
        <v>0</v>
      </c>
      <c r="G8" s="73">
        <v>0</v>
      </c>
      <c r="H8" s="73">
        <v>0</v>
      </c>
      <c r="I8" s="73">
        <v>0</v>
      </c>
      <c r="J8" s="73">
        <v>225665.37657200001</v>
      </c>
      <c r="K8" s="73">
        <v>6.5876331921621896</v>
      </c>
    </row>
    <row r="9" spans="1:11" x14ac:dyDescent="0.3">
      <c r="A9" s="143" t="s">
        <v>12</v>
      </c>
      <c r="B9" s="50" t="s">
        <v>332</v>
      </c>
      <c r="C9" s="73">
        <v>2472.63</v>
      </c>
      <c r="D9" s="73">
        <v>141141.36900000001</v>
      </c>
      <c r="E9" s="73">
        <v>50.16</v>
      </c>
      <c r="F9" s="73">
        <v>0</v>
      </c>
      <c r="G9" s="73">
        <v>910.80700000000002</v>
      </c>
      <c r="H9" s="73">
        <v>0</v>
      </c>
      <c r="I9" s="73">
        <v>0</v>
      </c>
      <c r="J9" s="73">
        <v>144574.96599999999</v>
      </c>
      <c r="K9" s="73">
        <v>4.2204385060968699</v>
      </c>
    </row>
    <row r="10" spans="1:11" x14ac:dyDescent="0.3">
      <c r="A10" s="144"/>
      <c r="B10" s="50" t="s">
        <v>333</v>
      </c>
      <c r="C10" s="73">
        <v>0</v>
      </c>
      <c r="D10" s="73">
        <v>0</v>
      </c>
      <c r="E10" s="73">
        <v>0</v>
      </c>
      <c r="F10" s="73">
        <v>20926.44946</v>
      </c>
      <c r="G10" s="73">
        <v>0</v>
      </c>
      <c r="H10" s="73">
        <v>0</v>
      </c>
      <c r="I10" s="73">
        <v>0</v>
      </c>
      <c r="J10" s="73">
        <v>20926.44946</v>
      </c>
      <c r="K10" s="73">
        <v>0.61088579537949905</v>
      </c>
    </row>
    <row r="11" spans="1:11" ht="28.8" x14ac:dyDescent="0.3">
      <c r="A11" s="50" t="s">
        <v>16</v>
      </c>
      <c r="B11" s="50" t="s">
        <v>332</v>
      </c>
      <c r="C11" s="73">
        <v>4961.3262809999997</v>
      </c>
      <c r="D11" s="73">
        <v>76478.575364000004</v>
      </c>
      <c r="E11" s="73">
        <v>195.66</v>
      </c>
      <c r="F11" s="73">
        <v>0</v>
      </c>
      <c r="G11" s="73">
        <v>0</v>
      </c>
      <c r="H11" s="73">
        <v>0</v>
      </c>
      <c r="I11" s="73">
        <v>0</v>
      </c>
      <c r="J11" s="73">
        <v>81635.561644999994</v>
      </c>
      <c r="K11" s="73">
        <v>2.3831087591845099</v>
      </c>
    </row>
    <row r="12" spans="1:11" x14ac:dyDescent="0.3">
      <c r="A12" s="50" t="s">
        <v>18</v>
      </c>
      <c r="B12" s="50" t="s">
        <v>332</v>
      </c>
      <c r="C12" s="73">
        <v>4580.8010000000004</v>
      </c>
      <c r="D12" s="73">
        <v>56160.905769999998</v>
      </c>
      <c r="E12" s="73">
        <v>54.98</v>
      </c>
      <c r="F12" s="73">
        <v>0</v>
      </c>
      <c r="G12" s="73">
        <v>0</v>
      </c>
      <c r="H12" s="73">
        <v>0</v>
      </c>
      <c r="I12" s="73">
        <v>0</v>
      </c>
      <c r="J12" s="73">
        <v>60796.68677</v>
      </c>
      <c r="K12" s="73">
        <v>1.7747794447845</v>
      </c>
    </row>
    <row r="13" spans="1:11" x14ac:dyDescent="0.3">
      <c r="A13" s="50" t="s">
        <v>23</v>
      </c>
      <c r="B13" s="50" t="s">
        <v>332</v>
      </c>
      <c r="C13" s="73">
        <v>2581.4293499999999</v>
      </c>
      <c r="D13" s="73">
        <v>42003.618897</v>
      </c>
      <c r="E13" s="73">
        <v>2314.2600000000002</v>
      </c>
      <c r="F13" s="73">
        <v>0</v>
      </c>
      <c r="G13" s="73">
        <v>0</v>
      </c>
      <c r="H13" s="73">
        <v>0</v>
      </c>
      <c r="I13" s="73">
        <v>0</v>
      </c>
      <c r="J13" s="73">
        <v>46899.308247000001</v>
      </c>
      <c r="K13" s="73">
        <v>1.36908658470613</v>
      </c>
    </row>
    <row r="14" spans="1:11" x14ac:dyDescent="0.3">
      <c r="A14" s="50" t="s">
        <v>27</v>
      </c>
      <c r="B14" s="50" t="s">
        <v>332</v>
      </c>
      <c r="C14" s="73">
        <v>2734.2959999999998</v>
      </c>
      <c r="D14" s="73">
        <v>39550.707999999999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42285.004000000001</v>
      </c>
      <c r="K14" s="73">
        <v>1.2343856204818999</v>
      </c>
    </row>
    <row r="15" spans="1:11" x14ac:dyDescent="0.3">
      <c r="A15" s="50" t="s">
        <v>24</v>
      </c>
      <c r="B15" s="50" t="s">
        <v>332</v>
      </c>
      <c r="C15" s="73">
        <v>5997.2479999999996</v>
      </c>
      <c r="D15" s="73">
        <v>35213.760999999999</v>
      </c>
      <c r="E15" s="73">
        <v>391.28</v>
      </c>
      <c r="F15" s="73">
        <v>0</v>
      </c>
      <c r="G15" s="73">
        <v>0</v>
      </c>
      <c r="H15" s="73">
        <v>25.675999999999998</v>
      </c>
      <c r="I15" s="73">
        <v>0</v>
      </c>
      <c r="J15" s="73">
        <v>41627.964999999997</v>
      </c>
      <c r="K15" s="73">
        <v>1.2152053102779401</v>
      </c>
    </row>
    <row r="16" spans="1:11" x14ac:dyDescent="0.3">
      <c r="A16" s="50" t="s">
        <v>20</v>
      </c>
      <c r="B16" s="50" t="s">
        <v>333</v>
      </c>
      <c r="C16" s="73">
        <v>0</v>
      </c>
      <c r="D16" s="73">
        <v>0</v>
      </c>
      <c r="E16" s="73">
        <v>0</v>
      </c>
      <c r="F16" s="73">
        <v>36068.749000000003</v>
      </c>
      <c r="G16" s="73">
        <v>0</v>
      </c>
      <c r="H16" s="73">
        <v>0</v>
      </c>
      <c r="I16" s="73">
        <v>0</v>
      </c>
      <c r="J16" s="73">
        <v>36068.749000000003</v>
      </c>
      <c r="K16" s="73">
        <v>1.0529204423008001</v>
      </c>
    </row>
    <row r="17" spans="1:11" x14ac:dyDescent="0.3">
      <c r="A17" s="50" t="s">
        <v>26</v>
      </c>
      <c r="B17" s="50" t="s">
        <v>332</v>
      </c>
      <c r="C17" s="73">
        <v>3333.93</v>
      </c>
      <c r="D17" s="73">
        <v>30680.847000000002</v>
      </c>
      <c r="E17" s="73">
        <v>203.3</v>
      </c>
      <c r="F17" s="73">
        <v>0</v>
      </c>
      <c r="G17" s="73">
        <v>0</v>
      </c>
      <c r="H17" s="73">
        <v>0</v>
      </c>
      <c r="I17" s="73">
        <v>0</v>
      </c>
      <c r="J17" s="73">
        <v>34218.076999999997</v>
      </c>
      <c r="K17" s="73">
        <v>0.99889554720965801</v>
      </c>
    </row>
    <row r="18" spans="1:11" x14ac:dyDescent="0.3">
      <c r="A18" s="50" t="s">
        <v>51</v>
      </c>
      <c r="B18" s="50" t="s">
        <v>330</v>
      </c>
      <c r="C18" s="73">
        <v>0</v>
      </c>
      <c r="D18" s="73">
        <v>0</v>
      </c>
      <c r="E18" s="73">
        <v>433.88</v>
      </c>
      <c r="F18" s="73">
        <v>16290.184999999999</v>
      </c>
      <c r="G18" s="73">
        <v>0</v>
      </c>
      <c r="H18" s="73">
        <v>0</v>
      </c>
      <c r="I18" s="73">
        <v>16005.919</v>
      </c>
      <c r="J18" s="73">
        <v>32729.984</v>
      </c>
      <c r="K18" s="73">
        <v>0.95545507358123405</v>
      </c>
    </row>
    <row r="19" spans="1:11" x14ac:dyDescent="0.3">
      <c r="A19" s="50" t="s">
        <v>19</v>
      </c>
      <c r="B19" s="50" t="s">
        <v>332</v>
      </c>
      <c r="C19" s="73">
        <v>968.01900000000001</v>
      </c>
      <c r="D19" s="73">
        <v>22349.828000000001</v>
      </c>
      <c r="E19" s="73">
        <v>99.82</v>
      </c>
      <c r="F19" s="73">
        <v>0</v>
      </c>
      <c r="G19" s="73">
        <v>0</v>
      </c>
      <c r="H19" s="73">
        <v>0</v>
      </c>
      <c r="I19" s="73">
        <v>0</v>
      </c>
      <c r="J19" s="73">
        <v>23417.667000000001</v>
      </c>
      <c r="K19" s="73">
        <v>0.68360952289453802</v>
      </c>
    </row>
    <row r="20" spans="1:11" x14ac:dyDescent="0.3">
      <c r="A20" s="50" t="s">
        <v>97</v>
      </c>
      <c r="B20" s="50" t="s">
        <v>333</v>
      </c>
      <c r="C20" s="73">
        <v>0</v>
      </c>
      <c r="D20" s="73">
        <v>0</v>
      </c>
      <c r="E20" s="73">
        <v>0</v>
      </c>
      <c r="F20" s="73">
        <v>23345.353999999999</v>
      </c>
      <c r="G20" s="73">
        <v>0</v>
      </c>
      <c r="H20" s="73">
        <v>0</v>
      </c>
      <c r="I20" s="73">
        <v>0</v>
      </c>
      <c r="J20" s="73">
        <v>23345.353999999999</v>
      </c>
      <c r="K20" s="73">
        <v>0.68149855874814902</v>
      </c>
    </row>
    <row r="21" spans="1:11" x14ac:dyDescent="0.3">
      <c r="A21" s="50" t="s">
        <v>35</v>
      </c>
      <c r="B21" s="50" t="s">
        <v>332</v>
      </c>
      <c r="C21" s="73">
        <v>2003.6640010000001</v>
      </c>
      <c r="D21" s="73">
        <v>17737.619805999999</v>
      </c>
      <c r="E21" s="73">
        <v>90.72</v>
      </c>
      <c r="F21" s="73">
        <v>0</v>
      </c>
      <c r="G21" s="73">
        <v>0</v>
      </c>
      <c r="H21" s="73">
        <v>0</v>
      </c>
      <c r="I21" s="73">
        <v>0</v>
      </c>
      <c r="J21" s="73">
        <v>19832.003807000001</v>
      </c>
      <c r="K21" s="73">
        <v>0.57893669170997797</v>
      </c>
    </row>
    <row r="22" spans="1:11" ht="28.8" x14ac:dyDescent="0.3">
      <c r="A22" s="50" t="s">
        <v>28</v>
      </c>
      <c r="B22" s="50" t="s">
        <v>332</v>
      </c>
      <c r="C22" s="73">
        <v>434.19299999999998</v>
      </c>
      <c r="D22" s="73">
        <v>16002.68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16436.873</v>
      </c>
      <c r="K22" s="73">
        <v>0.47982588997478298</v>
      </c>
    </row>
    <row r="23" spans="1:11" x14ac:dyDescent="0.3">
      <c r="A23" s="50" t="s">
        <v>37</v>
      </c>
      <c r="B23" s="50" t="s">
        <v>332</v>
      </c>
      <c r="C23" s="73">
        <v>518.61</v>
      </c>
      <c r="D23" s="73">
        <v>15491.156000000001</v>
      </c>
      <c r="E23" s="73">
        <v>35.619999999999997</v>
      </c>
      <c r="F23" s="73">
        <v>0</v>
      </c>
      <c r="G23" s="73">
        <v>0</v>
      </c>
      <c r="H23" s="73">
        <v>0</v>
      </c>
      <c r="I23" s="73">
        <v>0</v>
      </c>
      <c r="J23" s="73">
        <v>16045.386</v>
      </c>
      <c r="K23" s="73">
        <v>0.46839758495663503</v>
      </c>
    </row>
    <row r="24" spans="1:11" x14ac:dyDescent="0.3">
      <c r="A24" s="50" t="s">
        <v>21</v>
      </c>
      <c r="B24" s="50" t="s">
        <v>332</v>
      </c>
      <c r="C24" s="73">
        <v>716.56</v>
      </c>
      <c r="D24" s="73">
        <v>14661.844999999999</v>
      </c>
      <c r="E24" s="73">
        <v>51.52</v>
      </c>
      <c r="F24" s="73">
        <v>0</v>
      </c>
      <c r="G24" s="73">
        <v>0</v>
      </c>
      <c r="H24" s="73">
        <v>0</v>
      </c>
      <c r="I24" s="73">
        <v>0</v>
      </c>
      <c r="J24" s="73">
        <v>15429.924999999999</v>
      </c>
      <c r="K24" s="73">
        <v>0.45043102148256298</v>
      </c>
    </row>
    <row r="25" spans="1:11" x14ac:dyDescent="0.3">
      <c r="A25" s="50" t="s">
        <v>46</v>
      </c>
      <c r="B25" s="50" t="s">
        <v>332</v>
      </c>
      <c r="C25" s="73">
        <v>1062.191</v>
      </c>
      <c r="D25" s="73">
        <v>14248.337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15310.528</v>
      </c>
      <c r="K25" s="73">
        <v>0.44694557922202299</v>
      </c>
    </row>
    <row r="26" spans="1:11" x14ac:dyDescent="0.3">
      <c r="A26" s="50" t="s">
        <v>36</v>
      </c>
      <c r="B26" s="50" t="s">
        <v>332</v>
      </c>
      <c r="C26" s="73">
        <v>2495.6582760000001</v>
      </c>
      <c r="D26" s="73">
        <v>11957.396174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14453.05445</v>
      </c>
      <c r="K26" s="73">
        <v>0.42191417517950303</v>
      </c>
    </row>
    <row r="27" spans="1:11" x14ac:dyDescent="0.3">
      <c r="A27" s="50" t="s">
        <v>41</v>
      </c>
      <c r="B27" s="50" t="s">
        <v>332</v>
      </c>
      <c r="C27" s="73">
        <v>823.41082100000006</v>
      </c>
      <c r="D27" s="73">
        <v>12361.759564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13185.170384999999</v>
      </c>
      <c r="K27" s="73">
        <v>0.38490205007070299</v>
      </c>
    </row>
    <row r="28" spans="1:11" x14ac:dyDescent="0.3">
      <c r="A28" s="50" t="s">
        <v>45</v>
      </c>
      <c r="B28" s="50" t="s">
        <v>332</v>
      </c>
      <c r="C28" s="73">
        <v>937.58391800000004</v>
      </c>
      <c r="D28" s="73">
        <v>10420.762430000001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11358.346347999999</v>
      </c>
      <c r="K28" s="73">
        <v>0.33157332572143899</v>
      </c>
    </row>
    <row r="29" spans="1:11" x14ac:dyDescent="0.3">
      <c r="A29" s="50" t="s">
        <v>29</v>
      </c>
      <c r="B29" s="50" t="s">
        <v>332</v>
      </c>
      <c r="C29" s="73">
        <v>2081.3539999999998</v>
      </c>
      <c r="D29" s="73">
        <v>8562.7860000000001</v>
      </c>
      <c r="E29" s="73">
        <v>25.38</v>
      </c>
      <c r="F29" s="73">
        <v>0</v>
      </c>
      <c r="G29" s="73">
        <v>0</v>
      </c>
      <c r="H29" s="73">
        <v>0</v>
      </c>
      <c r="I29" s="73">
        <v>0</v>
      </c>
      <c r="J29" s="73">
        <v>10669.52</v>
      </c>
      <c r="K29" s="73">
        <v>0.31146507791376998</v>
      </c>
    </row>
    <row r="30" spans="1:11" x14ac:dyDescent="0.3">
      <c r="A30" s="50" t="s">
        <v>25</v>
      </c>
      <c r="B30" s="50" t="s">
        <v>332</v>
      </c>
      <c r="C30" s="73">
        <v>984.71993799999996</v>
      </c>
      <c r="D30" s="73">
        <v>9110.9081330000008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10095.628070999999</v>
      </c>
      <c r="K30" s="73">
        <v>0.294712000513843</v>
      </c>
    </row>
    <row r="31" spans="1:11" x14ac:dyDescent="0.3">
      <c r="A31" s="50" t="s">
        <v>22</v>
      </c>
      <c r="B31" s="50" t="s">
        <v>332</v>
      </c>
      <c r="C31" s="73">
        <v>799.81140600000003</v>
      </c>
      <c r="D31" s="73">
        <v>8013.0818179999997</v>
      </c>
      <c r="E31" s="73">
        <v>51.04</v>
      </c>
      <c r="F31" s="73">
        <v>0</v>
      </c>
      <c r="G31" s="73">
        <v>0</v>
      </c>
      <c r="H31" s="73">
        <v>0</v>
      </c>
      <c r="I31" s="73">
        <v>0</v>
      </c>
      <c r="J31" s="73">
        <v>8863.9332240000003</v>
      </c>
      <c r="K31" s="73">
        <v>0.25875631258347298</v>
      </c>
    </row>
    <row r="32" spans="1:11" ht="28.8" x14ac:dyDescent="0.3">
      <c r="A32" s="50" t="s">
        <v>32</v>
      </c>
      <c r="B32" s="50" t="s">
        <v>332</v>
      </c>
      <c r="C32" s="73">
        <v>809.23032499999999</v>
      </c>
      <c r="D32" s="73">
        <v>8013.1869020000004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8822.4172269999999</v>
      </c>
      <c r="K32" s="73">
        <v>0.25754437584777401</v>
      </c>
    </row>
    <row r="33" spans="1:11" x14ac:dyDescent="0.3">
      <c r="A33" s="50" t="s">
        <v>31</v>
      </c>
      <c r="B33" s="50" t="s">
        <v>332</v>
      </c>
      <c r="C33" s="73">
        <v>686.99300000000005</v>
      </c>
      <c r="D33" s="73">
        <v>7095.8829999999998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7782.8760000000002</v>
      </c>
      <c r="K33" s="73">
        <v>0.22719804449808501</v>
      </c>
    </row>
    <row r="34" spans="1:11" x14ac:dyDescent="0.3">
      <c r="A34" s="50" t="s">
        <v>98</v>
      </c>
      <c r="B34" s="50" t="s">
        <v>333</v>
      </c>
      <c r="C34" s="73">
        <v>0</v>
      </c>
      <c r="D34" s="73">
        <v>0</v>
      </c>
      <c r="E34" s="73">
        <v>0</v>
      </c>
      <c r="F34" s="73">
        <v>7458.0316780000003</v>
      </c>
      <c r="G34" s="73">
        <v>0</v>
      </c>
      <c r="H34" s="73">
        <v>0</v>
      </c>
      <c r="I34" s="73">
        <v>0</v>
      </c>
      <c r="J34" s="73">
        <v>7458.0316780000003</v>
      </c>
      <c r="K34" s="73">
        <v>0.217715175347311</v>
      </c>
    </row>
    <row r="35" spans="1:11" x14ac:dyDescent="0.3">
      <c r="A35" s="50" t="s">
        <v>38</v>
      </c>
      <c r="B35" s="50" t="s">
        <v>332</v>
      </c>
      <c r="C35" s="73">
        <v>142.37336099999999</v>
      </c>
      <c r="D35" s="73">
        <v>7225.8948920000003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7368.2682530000002</v>
      </c>
      <c r="K35" s="73">
        <v>0.21509479765820799</v>
      </c>
    </row>
    <row r="36" spans="1:11" x14ac:dyDescent="0.3">
      <c r="A36" s="50" t="s">
        <v>40</v>
      </c>
      <c r="B36" s="50" t="s">
        <v>332</v>
      </c>
      <c r="C36" s="73">
        <v>342.64600000000002</v>
      </c>
      <c r="D36" s="73">
        <v>5331.098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5673.7439999999997</v>
      </c>
      <c r="K36" s="73">
        <v>0.16562817418429199</v>
      </c>
    </row>
    <row r="37" spans="1:11" x14ac:dyDescent="0.3">
      <c r="A37" s="50" t="s">
        <v>556</v>
      </c>
      <c r="B37" s="50" t="s">
        <v>332</v>
      </c>
      <c r="C37" s="73">
        <v>669.18311700000004</v>
      </c>
      <c r="D37" s="73">
        <v>4969.6077580000001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5638.7908749999997</v>
      </c>
      <c r="K37" s="73">
        <v>0.16460782108486</v>
      </c>
    </row>
    <row r="38" spans="1:11" x14ac:dyDescent="0.3">
      <c r="A38" s="50" t="s">
        <v>39</v>
      </c>
      <c r="B38" s="50" t="s">
        <v>332</v>
      </c>
      <c r="C38" s="73">
        <v>258.12400200000002</v>
      </c>
      <c r="D38" s="73">
        <v>4557.6900020000003</v>
      </c>
      <c r="E38" s="73">
        <v>49.98</v>
      </c>
      <c r="F38" s="73">
        <v>0</v>
      </c>
      <c r="G38" s="73">
        <v>0</v>
      </c>
      <c r="H38" s="73">
        <v>0</v>
      </c>
      <c r="I38" s="73">
        <v>0</v>
      </c>
      <c r="J38" s="73">
        <v>4865.7940040000003</v>
      </c>
      <c r="K38" s="73">
        <v>0.14204246381919899</v>
      </c>
    </row>
    <row r="39" spans="1:11" x14ac:dyDescent="0.3">
      <c r="A39" s="50" t="s">
        <v>43</v>
      </c>
      <c r="B39" s="50" t="s">
        <v>332</v>
      </c>
      <c r="C39" s="73">
        <v>141.27799999999999</v>
      </c>
      <c r="D39" s="73">
        <v>3747.36</v>
      </c>
      <c r="E39" s="73">
        <v>59.62</v>
      </c>
      <c r="F39" s="73">
        <v>0</v>
      </c>
      <c r="G39" s="73">
        <v>0</v>
      </c>
      <c r="H39" s="73">
        <v>0</v>
      </c>
      <c r="I39" s="73">
        <v>0</v>
      </c>
      <c r="J39" s="73">
        <v>3948.2579999999998</v>
      </c>
      <c r="K39" s="73">
        <v>0.115257714085888</v>
      </c>
    </row>
    <row r="40" spans="1:11" x14ac:dyDescent="0.3">
      <c r="A40" s="50" t="s">
        <v>54</v>
      </c>
      <c r="B40" s="50" t="s">
        <v>333</v>
      </c>
      <c r="C40" s="73">
        <v>0</v>
      </c>
      <c r="D40" s="73">
        <v>0</v>
      </c>
      <c r="E40" s="73">
        <v>0</v>
      </c>
      <c r="F40" s="73">
        <v>1902.8130000000001</v>
      </c>
      <c r="G40" s="73">
        <v>0</v>
      </c>
      <c r="H40" s="73">
        <v>0</v>
      </c>
      <c r="I40" s="73">
        <v>0</v>
      </c>
      <c r="J40" s="73">
        <v>1902.8130000000001</v>
      </c>
      <c r="K40" s="73">
        <v>5.55469973626119E-2</v>
      </c>
    </row>
    <row r="41" spans="1:11" ht="28.8" x14ac:dyDescent="0.3">
      <c r="A41" s="50" t="s">
        <v>132</v>
      </c>
      <c r="B41" s="50" t="s">
        <v>333</v>
      </c>
      <c r="C41" s="73">
        <v>72.335999999999999</v>
      </c>
      <c r="D41" s="73">
        <v>895.96100000000001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968.29700000000003</v>
      </c>
      <c r="K41" s="73">
        <v>2.82665668698001E-2</v>
      </c>
    </row>
    <row r="42" spans="1:11" ht="28.8" x14ac:dyDescent="0.3">
      <c r="A42" s="50" t="s">
        <v>62</v>
      </c>
      <c r="B42" s="50" t="s">
        <v>333</v>
      </c>
      <c r="C42" s="73">
        <v>0</v>
      </c>
      <c r="D42" s="73">
        <v>961.75599999999997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961.75599999999997</v>
      </c>
      <c r="K42" s="73">
        <v>2.8075621721880301E-2</v>
      </c>
    </row>
    <row r="43" spans="1:11" x14ac:dyDescent="0.3">
      <c r="A43" s="50" t="s">
        <v>89</v>
      </c>
      <c r="B43" s="50" t="s">
        <v>333</v>
      </c>
      <c r="C43" s="73">
        <v>1.827</v>
      </c>
      <c r="D43" s="73">
        <v>822.16099999999994</v>
      </c>
      <c r="E43" s="73">
        <v>0</v>
      </c>
      <c r="F43" s="73">
        <v>0</v>
      </c>
      <c r="G43" s="73">
        <v>0</v>
      </c>
      <c r="H43" s="73">
        <v>0</v>
      </c>
      <c r="I43" s="73">
        <v>0</v>
      </c>
      <c r="J43" s="73">
        <v>823.98800000000006</v>
      </c>
      <c r="K43" s="73">
        <v>2.4053892454394502E-2</v>
      </c>
    </row>
    <row r="44" spans="1:11" x14ac:dyDescent="0.3">
      <c r="A44" s="50" t="s">
        <v>133</v>
      </c>
      <c r="B44" s="50" t="s">
        <v>333</v>
      </c>
      <c r="C44" s="73">
        <v>0</v>
      </c>
      <c r="D44" s="73">
        <v>664.31100000000004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664.31100000000004</v>
      </c>
      <c r="K44" s="73">
        <v>1.9392594734718601E-2</v>
      </c>
    </row>
    <row r="45" spans="1:11" ht="28.8" x14ac:dyDescent="0.3">
      <c r="A45" s="50" t="s">
        <v>72</v>
      </c>
      <c r="B45" s="50" t="s">
        <v>332</v>
      </c>
      <c r="C45" s="73">
        <v>74.058999999999997</v>
      </c>
      <c r="D45" s="73">
        <v>544.39599999999996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618.45500000000004</v>
      </c>
      <c r="K45" s="73">
        <v>1.80539644483689E-2</v>
      </c>
    </row>
    <row r="46" spans="1:11" x14ac:dyDescent="0.3">
      <c r="A46" s="50" t="s">
        <v>53</v>
      </c>
      <c r="B46" s="50" t="s">
        <v>333</v>
      </c>
      <c r="C46" s="73">
        <v>0</v>
      </c>
      <c r="D46" s="73">
        <v>0</v>
      </c>
      <c r="E46" s="73">
        <v>0</v>
      </c>
      <c r="F46" s="73">
        <v>447</v>
      </c>
      <c r="G46" s="73">
        <v>0</v>
      </c>
      <c r="H46" s="73">
        <v>0</v>
      </c>
      <c r="I46" s="73">
        <v>0</v>
      </c>
      <c r="J46" s="73">
        <v>447</v>
      </c>
      <c r="K46" s="73">
        <v>1.3048842855860001E-2</v>
      </c>
    </row>
    <row r="47" spans="1:11" ht="28.8" x14ac:dyDescent="0.3">
      <c r="A47" s="50" t="s">
        <v>134</v>
      </c>
      <c r="B47" s="50" t="s">
        <v>333</v>
      </c>
      <c r="C47" s="73">
        <v>0</v>
      </c>
      <c r="D47" s="73">
        <v>409.01148599999999</v>
      </c>
      <c r="E47" s="73">
        <v>0</v>
      </c>
      <c r="F47" s="73">
        <v>0</v>
      </c>
      <c r="G47" s="73">
        <v>0</v>
      </c>
      <c r="H47" s="73">
        <v>0</v>
      </c>
      <c r="I47" s="73">
        <v>0</v>
      </c>
      <c r="J47" s="73">
        <v>409.01148599999999</v>
      </c>
      <c r="K47" s="73">
        <v>1.1939880552697501E-2</v>
      </c>
    </row>
    <row r="48" spans="1:11" x14ac:dyDescent="0.3">
      <c r="A48" s="50" t="s">
        <v>99</v>
      </c>
      <c r="B48" s="50" t="s">
        <v>333</v>
      </c>
      <c r="C48" s="73">
        <v>132.955333</v>
      </c>
      <c r="D48" s="73">
        <v>271.86750499999999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404.82283799999999</v>
      </c>
      <c r="K48" s="73">
        <v>1.1817605363591201E-2</v>
      </c>
    </row>
    <row r="49" spans="1:11" x14ac:dyDescent="0.3">
      <c r="A49" s="50" t="s">
        <v>135</v>
      </c>
      <c r="B49" s="50" t="s">
        <v>333</v>
      </c>
      <c r="C49" s="73">
        <v>0</v>
      </c>
      <c r="D49" s="73">
        <v>393.37599999999998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73">
        <v>393.37599999999998</v>
      </c>
      <c r="K49" s="73">
        <v>1.14834487858317E-2</v>
      </c>
    </row>
    <row r="50" spans="1:11" x14ac:dyDescent="0.3">
      <c r="A50" s="50" t="s">
        <v>100</v>
      </c>
      <c r="B50" s="50" t="s">
        <v>333</v>
      </c>
      <c r="C50" s="73">
        <v>0</v>
      </c>
      <c r="D50" s="73">
        <v>371.75299999999999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73">
        <v>371.75299999999999</v>
      </c>
      <c r="K50" s="73">
        <v>1.08522292577059E-2</v>
      </c>
    </row>
    <row r="51" spans="1:11" ht="28.8" x14ac:dyDescent="0.3">
      <c r="A51" s="50" t="s">
        <v>136</v>
      </c>
      <c r="B51" s="50" t="s">
        <v>333</v>
      </c>
      <c r="C51" s="73">
        <v>0</v>
      </c>
      <c r="D51" s="73">
        <v>318.60399999999998</v>
      </c>
      <c r="E51" s="73">
        <v>0</v>
      </c>
      <c r="F51" s="73">
        <v>0</v>
      </c>
      <c r="G51" s="73">
        <v>0</v>
      </c>
      <c r="H51" s="73">
        <v>0</v>
      </c>
      <c r="I51" s="73">
        <v>0</v>
      </c>
      <c r="J51" s="73">
        <v>318.60399999999998</v>
      </c>
      <c r="K51" s="73">
        <v>9.3007014077145806E-3</v>
      </c>
    </row>
    <row r="52" spans="1:11" ht="28.8" x14ac:dyDescent="0.3">
      <c r="A52" s="50" t="s">
        <v>137</v>
      </c>
      <c r="B52" s="50" t="s">
        <v>333</v>
      </c>
      <c r="C52" s="73">
        <v>0</v>
      </c>
      <c r="D52" s="73">
        <v>273.86700000000002</v>
      </c>
      <c r="E52" s="73">
        <v>0</v>
      </c>
      <c r="F52" s="73">
        <v>0</v>
      </c>
      <c r="G52" s="73">
        <v>0</v>
      </c>
      <c r="H52" s="73">
        <v>0</v>
      </c>
      <c r="I52" s="73">
        <v>0</v>
      </c>
      <c r="J52" s="73">
        <v>273.86700000000002</v>
      </c>
      <c r="K52" s="73">
        <v>7.9947370165677992E-3</v>
      </c>
    </row>
    <row r="53" spans="1:11" x14ac:dyDescent="0.3">
      <c r="A53" s="50" t="s">
        <v>56</v>
      </c>
      <c r="B53" s="50" t="s">
        <v>333</v>
      </c>
      <c r="C53" s="73">
        <v>0</v>
      </c>
      <c r="D53" s="73">
        <v>0</v>
      </c>
      <c r="E53" s="73">
        <v>0</v>
      </c>
      <c r="F53" s="73">
        <v>233.69399999999999</v>
      </c>
      <c r="G53" s="73">
        <v>0</v>
      </c>
      <c r="H53" s="73">
        <v>0</v>
      </c>
      <c r="I53" s="73">
        <v>0</v>
      </c>
      <c r="J53" s="73">
        <v>233.69399999999999</v>
      </c>
      <c r="K53" s="73">
        <v>6.8220051059448396E-3</v>
      </c>
    </row>
    <row r="54" spans="1:11" x14ac:dyDescent="0.3">
      <c r="A54" s="50" t="s">
        <v>30</v>
      </c>
      <c r="B54" s="50" t="s">
        <v>333</v>
      </c>
      <c r="C54" s="73">
        <v>0</v>
      </c>
      <c r="D54" s="73">
        <v>0</v>
      </c>
      <c r="E54" s="73">
        <v>0</v>
      </c>
      <c r="F54" s="73">
        <v>216.18100000000001</v>
      </c>
      <c r="G54" s="73">
        <v>0</v>
      </c>
      <c r="H54" s="73">
        <v>0</v>
      </c>
      <c r="I54" s="73">
        <v>0</v>
      </c>
      <c r="J54" s="73">
        <v>216.18100000000001</v>
      </c>
      <c r="K54" s="73">
        <v>6.3107648711916596E-3</v>
      </c>
    </row>
    <row r="55" spans="1:11" ht="28.8" x14ac:dyDescent="0.3">
      <c r="A55" s="50" t="s">
        <v>52</v>
      </c>
      <c r="B55" s="50" t="s">
        <v>333</v>
      </c>
      <c r="C55" s="73">
        <v>0</v>
      </c>
      <c r="D55" s="73">
        <v>0</v>
      </c>
      <c r="E55" s="73">
        <v>0</v>
      </c>
      <c r="F55" s="73">
        <v>163.977</v>
      </c>
      <c r="G55" s="73">
        <v>0</v>
      </c>
      <c r="H55" s="73">
        <v>0</v>
      </c>
      <c r="I55" s="73">
        <v>0</v>
      </c>
      <c r="J55" s="73">
        <v>163.977</v>
      </c>
      <c r="K55" s="73">
        <v>4.7868235010634303E-3</v>
      </c>
    </row>
    <row r="56" spans="1:11" ht="28.8" x14ac:dyDescent="0.3">
      <c r="A56" s="50" t="s">
        <v>138</v>
      </c>
      <c r="B56" s="50" t="s">
        <v>333</v>
      </c>
      <c r="C56" s="73">
        <v>1.0999999999999999E-2</v>
      </c>
      <c r="D56" s="73">
        <v>147.07599999999999</v>
      </c>
      <c r="E56" s="73">
        <v>0</v>
      </c>
      <c r="F56" s="73">
        <v>0</v>
      </c>
      <c r="G56" s="73">
        <v>0</v>
      </c>
      <c r="H56" s="73">
        <v>0</v>
      </c>
      <c r="I56" s="73">
        <v>0</v>
      </c>
      <c r="J56" s="73">
        <v>147.08699999999999</v>
      </c>
      <c r="K56" s="73">
        <v>4.2937699085903299E-3</v>
      </c>
    </row>
    <row r="57" spans="1:11" x14ac:dyDescent="0.3">
      <c r="A57" s="50" t="s">
        <v>101</v>
      </c>
      <c r="B57" s="50" t="s">
        <v>333</v>
      </c>
      <c r="C57" s="73">
        <v>0</v>
      </c>
      <c r="D57" s="73">
        <v>107.214</v>
      </c>
      <c r="E57" s="73">
        <v>0</v>
      </c>
      <c r="F57" s="73">
        <v>0</v>
      </c>
      <c r="G57" s="73">
        <v>0</v>
      </c>
      <c r="H57" s="73">
        <v>0</v>
      </c>
      <c r="I57" s="73">
        <v>0</v>
      </c>
      <c r="J57" s="73">
        <v>107.214</v>
      </c>
      <c r="K57" s="73">
        <v>3.12979561062231E-3</v>
      </c>
    </row>
    <row r="58" spans="1:11" x14ac:dyDescent="0.3">
      <c r="A58" s="50" t="s">
        <v>139</v>
      </c>
      <c r="B58" s="50" t="s">
        <v>333</v>
      </c>
      <c r="C58" s="73">
        <v>0</v>
      </c>
      <c r="D58" s="73">
        <v>94.792000000000002</v>
      </c>
      <c r="E58" s="73">
        <v>0</v>
      </c>
      <c r="F58" s="73">
        <v>0</v>
      </c>
      <c r="G58" s="73">
        <v>0</v>
      </c>
      <c r="H58" s="73">
        <v>0</v>
      </c>
      <c r="I58" s="73">
        <v>0</v>
      </c>
      <c r="J58" s="73">
        <v>94.792000000000002</v>
      </c>
      <c r="K58" s="73">
        <v>2.7671720626234499E-3</v>
      </c>
    </row>
    <row r="59" spans="1:11" ht="28.8" x14ac:dyDescent="0.3">
      <c r="A59" s="50" t="s">
        <v>95</v>
      </c>
      <c r="B59" s="50" t="s">
        <v>333</v>
      </c>
      <c r="C59" s="73">
        <v>0</v>
      </c>
      <c r="D59" s="73">
        <v>0</v>
      </c>
      <c r="E59" s="73">
        <v>0</v>
      </c>
      <c r="F59" s="73">
        <v>85.864999999999995</v>
      </c>
      <c r="G59" s="73">
        <v>0</v>
      </c>
      <c r="H59" s="73">
        <v>0</v>
      </c>
      <c r="I59" s="73">
        <v>0</v>
      </c>
      <c r="J59" s="73">
        <v>85.864999999999995</v>
      </c>
      <c r="K59" s="73">
        <v>2.5065747020546298E-3</v>
      </c>
    </row>
    <row r="60" spans="1:11" x14ac:dyDescent="0.3">
      <c r="A60" s="50" t="s">
        <v>55</v>
      </c>
      <c r="B60" s="50" t="s">
        <v>333</v>
      </c>
      <c r="C60" s="73">
        <v>0</v>
      </c>
      <c r="D60" s="73">
        <v>0</v>
      </c>
      <c r="E60" s="73">
        <v>0</v>
      </c>
      <c r="F60" s="73">
        <v>83.251000000000005</v>
      </c>
      <c r="G60" s="73">
        <v>0</v>
      </c>
      <c r="H60" s="73">
        <v>0</v>
      </c>
      <c r="I60" s="73">
        <v>0</v>
      </c>
      <c r="J60" s="73">
        <v>83.251000000000005</v>
      </c>
      <c r="K60" s="73">
        <v>2.4302667037879198E-3</v>
      </c>
    </row>
    <row r="61" spans="1:11" x14ac:dyDescent="0.3">
      <c r="A61" s="50" t="s">
        <v>140</v>
      </c>
      <c r="B61" s="50" t="s">
        <v>333</v>
      </c>
      <c r="C61" s="73">
        <v>9.4760000000000009</v>
      </c>
      <c r="D61" s="73">
        <v>68.332999999999998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73">
        <v>77.808999999999997</v>
      </c>
      <c r="K61" s="73">
        <v>2.27140361022732E-3</v>
      </c>
    </row>
    <row r="62" spans="1:11" x14ac:dyDescent="0.3">
      <c r="A62" s="50" t="s">
        <v>102</v>
      </c>
      <c r="B62" s="50" t="s">
        <v>333</v>
      </c>
      <c r="C62" s="73">
        <v>0</v>
      </c>
      <c r="D62" s="73">
        <v>0</v>
      </c>
      <c r="E62" s="73">
        <v>0</v>
      </c>
      <c r="F62" s="73">
        <v>75.254000000000005</v>
      </c>
      <c r="G62" s="73">
        <v>0</v>
      </c>
      <c r="H62" s="73">
        <v>0</v>
      </c>
      <c r="I62" s="73">
        <v>0</v>
      </c>
      <c r="J62" s="73">
        <v>75.254000000000005</v>
      </c>
      <c r="K62" s="73">
        <v>2.19681794244941E-3</v>
      </c>
    </row>
    <row r="63" spans="1:11" ht="28.8" x14ac:dyDescent="0.3">
      <c r="A63" s="50" t="s">
        <v>128</v>
      </c>
      <c r="B63" s="50" t="s">
        <v>333</v>
      </c>
      <c r="C63" s="73">
        <v>9.5090000000000003</v>
      </c>
      <c r="D63" s="73">
        <v>15.445</v>
      </c>
      <c r="E63" s="73">
        <v>0</v>
      </c>
      <c r="F63" s="73">
        <v>0</v>
      </c>
      <c r="G63" s="73">
        <v>50.14</v>
      </c>
      <c r="H63" s="73">
        <v>0</v>
      </c>
      <c r="I63" s="73">
        <v>0</v>
      </c>
      <c r="J63" s="73">
        <v>75.093999999999994</v>
      </c>
      <c r="K63" s="73">
        <v>2.1921472157001099E-3</v>
      </c>
    </row>
    <row r="64" spans="1:11" ht="28.8" x14ac:dyDescent="0.3">
      <c r="A64" s="50" t="s">
        <v>109</v>
      </c>
      <c r="B64" s="50" t="s">
        <v>333</v>
      </c>
      <c r="C64" s="73">
        <v>0</v>
      </c>
      <c r="D64" s="73">
        <v>39.661000000000001</v>
      </c>
      <c r="E64" s="73">
        <v>0</v>
      </c>
      <c r="F64" s="73">
        <v>0</v>
      </c>
      <c r="G64" s="73">
        <v>0</v>
      </c>
      <c r="H64" s="73">
        <v>0</v>
      </c>
      <c r="I64" s="73">
        <v>0</v>
      </c>
      <c r="J64" s="73">
        <v>39.661000000000001</v>
      </c>
      <c r="K64" s="73">
        <v>1.1577855850252001E-3</v>
      </c>
    </row>
    <row r="65" spans="1:11" ht="28.8" x14ac:dyDescent="0.3">
      <c r="A65" s="50" t="s">
        <v>103</v>
      </c>
      <c r="B65" s="50" t="s">
        <v>333</v>
      </c>
      <c r="C65" s="73">
        <v>0</v>
      </c>
      <c r="D65" s="73">
        <v>38.402999999999999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38.402999999999999</v>
      </c>
      <c r="K65" s="73">
        <v>1.12106199595882E-3</v>
      </c>
    </row>
    <row r="66" spans="1:11" ht="28.8" x14ac:dyDescent="0.3">
      <c r="A66" s="50" t="s">
        <v>141</v>
      </c>
      <c r="B66" s="50" t="s">
        <v>333</v>
      </c>
      <c r="C66" s="73">
        <v>0</v>
      </c>
      <c r="D66" s="73">
        <v>37.584000000000003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>
        <v>37.584000000000003</v>
      </c>
      <c r="K66" s="73">
        <v>1.09715371341083E-3</v>
      </c>
    </row>
    <row r="67" spans="1:11" x14ac:dyDescent="0.3">
      <c r="A67" s="50" t="s">
        <v>104</v>
      </c>
      <c r="B67" s="50" t="s">
        <v>333</v>
      </c>
      <c r="C67" s="73">
        <v>0</v>
      </c>
      <c r="D67" s="73">
        <v>0</v>
      </c>
      <c r="E67" s="73">
        <v>0</v>
      </c>
      <c r="F67" s="73">
        <v>31.925999999999998</v>
      </c>
      <c r="G67" s="73">
        <v>0</v>
      </c>
      <c r="H67" s="73">
        <v>0</v>
      </c>
      <c r="I67" s="73">
        <v>0</v>
      </c>
      <c r="J67" s="73">
        <v>31.925999999999998</v>
      </c>
      <c r="K67" s="73">
        <v>9.3198513873867103E-4</v>
      </c>
    </row>
    <row r="68" spans="1:11" x14ac:dyDescent="0.3">
      <c r="A68" s="50" t="s">
        <v>107</v>
      </c>
      <c r="B68" s="50" t="s">
        <v>333</v>
      </c>
      <c r="C68" s="73">
        <v>0</v>
      </c>
      <c r="D68" s="73">
        <v>23.102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23.102</v>
      </c>
      <c r="K68" s="73">
        <v>6.7439455851471498E-4</v>
      </c>
    </row>
    <row r="69" spans="1:11" ht="28.8" x14ac:dyDescent="0.3">
      <c r="A69" s="50" t="s">
        <v>105</v>
      </c>
      <c r="B69" s="50" t="s">
        <v>333</v>
      </c>
      <c r="C69" s="73">
        <v>0</v>
      </c>
      <c r="D69" s="73">
        <v>0</v>
      </c>
      <c r="E69" s="73">
        <v>0</v>
      </c>
      <c r="F69" s="73">
        <v>18.928000000000001</v>
      </c>
      <c r="G69" s="73">
        <v>0</v>
      </c>
      <c r="H69" s="73">
        <v>0</v>
      </c>
      <c r="I69" s="73">
        <v>0</v>
      </c>
      <c r="J69" s="73">
        <v>18.928000000000001</v>
      </c>
      <c r="K69" s="73">
        <v>5.5254697444232198E-4</v>
      </c>
    </row>
    <row r="70" spans="1:11" ht="28.8" x14ac:dyDescent="0.3">
      <c r="A70" s="50" t="s">
        <v>57</v>
      </c>
      <c r="B70" s="50" t="s">
        <v>333</v>
      </c>
      <c r="C70" s="73">
        <v>0</v>
      </c>
      <c r="D70" s="73">
        <v>0</v>
      </c>
      <c r="E70" s="73">
        <v>0</v>
      </c>
      <c r="F70" s="73">
        <v>18.905999999999999</v>
      </c>
      <c r="G70" s="73">
        <v>0</v>
      </c>
      <c r="H70" s="73">
        <v>0</v>
      </c>
      <c r="I70" s="73">
        <v>0</v>
      </c>
      <c r="J70" s="73">
        <v>18.905999999999999</v>
      </c>
      <c r="K70" s="73">
        <v>5.5190474951429295E-4</v>
      </c>
    </row>
    <row r="71" spans="1:11" ht="28.8" x14ac:dyDescent="0.3">
      <c r="A71" s="50" t="s">
        <v>63</v>
      </c>
      <c r="B71" s="50" t="s">
        <v>333</v>
      </c>
      <c r="C71" s="73">
        <v>0</v>
      </c>
      <c r="D71" s="73">
        <v>18.356999999999999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18.356999999999999</v>
      </c>
      <c r="K71" s="73">
        <v>5.3587831835575403E-4</v>
      </c>
    </row>
    <row r="72" spans="1:11" x14ac:dyDescent="0.3">
      <c r="A72" s="50" t="s">
        <v>106</v>
      </c>
      <c r="B72" s="50" t="s">
        <v>333</v>
      </c>
      <c r="C72" s="73">
        <v>0</v>
      </c>
      <c r="D72" s="73">
        <v>17.577000000000002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17.577000000000002</v>
      </c>
      <c r="K72" s="73">
        <v>5.1310852545291097E-4</v>
      </c>
    </row>
    <row r="73" spans="1:11" ht="28.8" x14ac:dyDescent="0.3">
      <c r="A73" s="50" t="s">
        <v>129</v>
      </c>
      <c r="B73" s="50" t="s">
        <v>333</v>
      </c>
      <c r="C73" s="73">
        <v>0</v>
      </c>
      <c r="D73" s="73">
        <v>9.3949770000000008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9.3949770000000008</v>
      </c>
      <c r="K73" s="73">
        <v>2.7425856489355499E-4</v>
      </c>
    </row>
    <row r="74" spans="1:11" x14ac:dyDescent="0.3">
      <c r="A74" s="50" t="s">
        <v>131</v>
      </c>
      <c r="B74" s="50" t="s">
        <v>333</v>
      </c>
      <c r="C74" s="73">
        <v>0</v>
      </c>
      <c r="D74" s="73">
        <v>8.8520000000000003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8.8520000000000003</v>
      </c>
      <c r="K74" s="73">
        <v>2.5840795740508403E-4</v>
      </c>
    </row>
    <row r="75" spans="1:11" x14ac:dyDescent="0.3">
      <c r="A75" s="50" t="s">
        <v>108</v>
      </c>
      <c r="B75" s="50" t="s">
        <v>333</v>
      </c>
      <c r="C75" s="73">
        <v>0</v>
      </c>
      <c r="D75" s="73">
        <v>0</v>
      </c>
      <c r="E75" s="73">
        <v>0</v>
      </c>
      <c r="F75" s="73">
        <v>3.5827089999999999</v>
      </c>
      <c r="G75" s="73">
        <v>0</v>
      </c>
      <c r="H75" s="73">
        <v>0</v>
      </c>
      <c r="I75" s="73">
        <v>0</v>
      </c>
      <c r="J75" s="73">
        <v>3.5827089999999999</v>
      </c>
      <c r="K75" s="73">
        <v>1.04586592257887E-4</v>
      </c>
    </row>
    <row r="76" spans="1:11" x14ac:dyDescent="0.3">
      <c r="A76" s="50" t="s">
        <v>64</v>
      </c>
      <c r="B76" s="50" t="s">
        <v>333</v>
      </c>
      <c r="C76" s="73">
        <v>0</v>
      </c>
      <c r="D76" s="73">
        <v>0.42649999999999999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0.42649999999999999</v>
      </c>
      <c r="K76" s="73">
        <v>1.24504059911058E-5</v>
      </c>
    </row>
    <row r="77" spans="1:11" x14ac:dyDescent="0.3">
      <c r="A77" s="145" t="s">
        <v>284</v>
      </c>
      <c r="B77" s="146"/>
      <c r="C77" s="75">
        <v>616717.15036700002</v>
      </c>
      <c r="D77" s="75">
        <v>2658266.2186440001</v>
      </c>
      <c r="E77" s="75">
        <v>8315.73</v>
      </c>
      <c r="F77" s="75">
        <v>123899.413847</v>
      </c>
      <c r="G77" s="75">
        <v>2345.3927950000002</v>
      </c>
      <c r="H77" s="75">
        <v>41.279000000000003</v>
      </c>
      <c r="I77" s="75">
        <v>16005.919</v>
      </c>
      <c r="J77" s="75">
        <v>3425591.1036530002</v>
      </c>
      <c r="K77" s="51" t="s">
        <v>326</v>
      </c>
    </row>
  </sheetData>
  <mergeCells count="4">
    <mergeCell ref="A2:K2"/>
    <mergeCell ref="A9:A10"/>
    <mergeCell ref="A1:K1"/>
    <mergeCell ref="A77:B7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K85"/>
  <sheetViews>
    <sheetView topLeftCell="A76" workbookViewId="0">
      <selection activeCell="B17" sqref="B17"/>
    </sheetView>
  </sheetViews>
  <sheetFormatPr defaultRowHeight="14.4" x14ac:dyDescent="0.3"/>
  <cols>
    <col min="1" max="1" width="70.77734375" style="27" customWidth="1"/>
    <col min="2" max="2" width="15.77734375" style="27" customWidth="1"/>
    <col min="3" max="3" width="16" style="27" customWidth="1"/>
    <col min="4" max="4" width="14.88671875" style="27" customWidth="1"/>
    <col min="5" max="5" width="13.77734375" style="27" customWidth="1"/>
    <col min="6" max="6" width="12.44140625" style="27" customWidth="1"/>
    <col min="7" max="7" width="10.5546875" style="27" customWidth="1"/>
    <col min="8" max="8" width="9.5546875" style="27" customWidth="1"/>
    <col min="9" max="9" width="10.21875" style="27" customWidth="1"/>
    <col min="10" max="10" width="14.88671875" style="27" customWidth="1"/>
    <col min="11" max="11" width="9.44140625" style="27" customWidth="1"/>
    <col min="12" max="16384" width="8.88671875" style="27"/>
  </cols>
  <sheetData>
    <row r="3" spans="1:11" x14ac:dyDescent="0.3">
      <c r="A3" s="121" t="s">
        <v>452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</row>
    <row r="4" spans="1:1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1" ht="28.8" x14ac:dyDescent="0.3">
      <c r="A5" s="57" t="s">
        <v>451</v>
      </c>
      <c r="B5" s="57" t="s">
        <v>329</v>
      </c>
      <c r="C5" s="57" t="s">
        <v>3</v>
      </c>
      <c r="D5" s="57" t="s">
        <v>9</v>
      </c>
      <c r="E5" s="57" t="s">
        <v>6</v>
      </c>
      <c r="F5" s="57" t="s">
        <v>8</v>
      </c>
      <c r="G5" s="57" t="s">
        <v>4</v>
      </c>
      <c r="H5" s="57" t="s">
        <v>7</v>
      </c>
      <c r="I5" s="57" t="s">
        <v>5</v>
      </c>
      <c r="J5" s="57" t="s">
        <v>281</v>
      </c>
      <c r="K5" s="57" t="s">
        <v>285</v>
      </c>
    </row>
    <row r="6" spans="1:11" s="5" customFormat="1" x14ac:dyDescent="0.3">
      <c r="A6" s="50" t="s">
        <v>11</v>
      </c>
      <c r="B6" s="50" t="s">
        <v>332</v>
      </c>
      <c r="C6" s="73">
        <v>854785.292487</v>
      </c>
      <c r="D6" s="73">
        <v>4074797.737621</v>
      </c>
      <c r="E6" s="73">
        <v>17283.54</v>
      </c>
      <c r="F6" s="73">
        <v>109319.841</v>
      </c>
      <c r="G6" s="73">
        <v>3680.8580000000002</v>
      </c>
      <c r="H6" s="73">
        <v>196.116353</v>
      </c>
      <c r="I6" s="73">
        <v>0</v>
      </c>
      <c r="J6" s="73">
        <v>5060063.3854609998</v>
      </c>
      <c r="K6" s="73">
        <v>25.779925695497699</v>
      </c>
    </row>
    <row r="7" spans="1:11" s="5" customFormat="1" x14ac:dyDescent="0.3">
      <c r="A7" s="50" t="s">
        <v>14</v>
      </c>
      <c r="B7" s="50" t="s">
        <v>332</v>
      </c>
      <c r="C7" s="73">
        <v>953178.74333299894</v>
      </c>
      <c r="D7" s="73">
        <v>2766644.0456210002</v>
      </c>
      <c r="E7" s="73">
        <v>20234</v>
      </c>
      <c r="F7" s="73">
        <v>0</v>
      </c>
      <c r="G7" s="73">
        <v>8302.4501099999998</v>
      </c>
      <c r="H7" s="73">
        <v>130.69918000000001</v>
      </c>
      <c r="I7" s="73">
        <v>0</v>
      </c>
      <c r="J7" s="73">
        <v>3748489.9382440001</v>
      </c>
      <c r="K7" s="73">
        <v>19.097743391103201</v>
      </c>
    </row>
    <row r="8" spans="1:11" s="5" customFormat="1" x14ac:dyDescent="0.3">
      <c r="A8" s="50" t="s">
        <v>13</v>
      </c>
      <c r="B8" s="50" t="s">
        <v>332</v>
      </c>
      <c r="C8" s="73">
        <v>1052386.159311</v>
      </c>
      <c r="D8" s="73">
        <v>2507141.5355600002</v>
      </c>
      <c r="E8" s="73">
        <v>2166.73</v>
      </c>
      <c r="F8" s="73">
        <v>0</v>
      </c>
      <c r="G8" s="73">
        <v>0</v>
      </c>
      <c r="H8" s="73">
        <v>36.642569999999999</v>
      </c>
      <c r="I8" s="73">
        <v>0</v>
      </c>
      <c r="J8" s="73">
        <v>3561731.0674410001</v>
      </c>
      <c r="K8" s="73">
        <v>18.146247442236199</v>
      </c>
    </row>
    <row r="9" spans="1:11" s="5" customFormat="1" x14ac:dyDescent="0.3">
      <c r="A9" s="50" t="s">
        <v>17</v>
      </c>
      <c r="B9" s="50" t="s">
        <v>332</v>
      </c>
      <c r="C9" s="73">
        <v>261751.31299999999</v>
      </c>
      <c r="D9" s="73">
        <v>1236523.0539790001</v>
      </c>
      <c r="E9" s="73">
        <v>1827.12</v>
      </c>
      <c r="F9" s="73">
        <v>0</v>
      </c>
      <c r="G9" s="73">
        <v>0</v>
      </c>
      <c r="H9" s="73">
        <v>80.207999999999998</v>
      </c>
      <c r="I9" s="73">
        <v>0</v>
      </c>
      <c r="J9" s="73">
        <v>1500181.6949789999</v>
      </c>
      <c r="K9" s="73">
        <v>7.6431004278380001</v>
      </c>
    </row>
    <row r="10" spans="1:11" s="5" customFormat="1" x14ac:dyDescent="0.3">
      <c r="A10" s="50" t="s">
        <v>15</v>
      </c>
      <c r="B10" s="50" t="s">
        <v>332</v>
      </c>
      <c r="C10" s="73">
        <v>142917.40818699999</v>
      </c>
      <c r="D10" s="73">
        <v>1158054.913651</v>
      </c>
      <c r="E10" s="73">
        <v>5118.8999999999996</v>
      </c>
      <c r="F10" s="73">
        <v>0</v>
      </c>
      <c r="G10" s="73">
        <v>0</v>
      </c>
      <c r="H10" s="73">
        <v>0</v>
      </c>
      <c r="I10" s="73">
        <v>0</v>
      </c>
      <c r="J10" s="73">
        <v>1306091.221838</v>
      </c>
      <c r="K10" s="73">
        <v>6.6542515548859598</v>
      </c>
    </row>
    <row r="11" spans="1:11" s="5" customFormat="1" x14ac:dyDescent="0.3">
      <c r="A11" s="143" t="s">
        <v>12</v>
      </c>
      <c r="B11" s="50" t="s">
        <v>332</v>
      </c>
      <c r="C11" s="73">
        <v>13850.493</v>
      </c>
      <c r="D11" s="73">
        <v>714193.31</v>
      </c>
      <c r="E11" s="73">
        <v>126.46</v>
      </c>
      <c r="F11" s="73">
        <v>0</v>
      </c>
      <c r="G11" s="73">
        <v>1985.82</v>
      </c>
      <c r="H11" s="73">
        <v>0</v>
      </c>
      <c r="I11" s="73">
        <v>0</v>
      </c>
      <c r="J11" s="73">
        <v>730156.08299999998</v>
      </c>
      <c r="K11" s="73">
        <v>3.71998691161469</v>
      </c>
    </row>
    <row r="12" spans="1:11" s="5" customFormat="1" x14ac:dyDescent="0.3">
      <c r="A12" s="144"/>
      <c r="B12" s="50" t="s">
        <v>333</v>
      </c>
      <c r="C12" s="73">
        <v>0</v>
      </c>
      <c r="D12" s="73">
        <v>0</v>
      </c>
      <c r="E12" s="73">
        <v>0</v>
      </c>
      <c r="F12" s="73">
        <v>105037.451757</v>
      </c>
      <c r="G12" s="73">
        <v>0</v>
      </c>
      <c r="H12" s="73">
        <v>0</v>
      </c>
      <c r="I12" s="73">
        <v>0</v>
      </c>
      <c r="J12" s="73">
        <v>105037.451757</v>
      </c>
      <c r="K12" s="73">
        <v>0.535143039773045</v>
      </c>
    </row>
    <row r="13" spans="1:11" s="5" customFormat="1" ht="28.8" x14ac:dyDescent="0.3">
      <c r="A13" s="50" t="s">
        <v>16</v>
      </c>
      <c r="B13" s="50" t="s">
        <v>332</v>
      </c>
      <c r="C13" s="73">
        <v>28555.695028999999</v>
      </c>
      <c r="D13" s="73">
        <v>428820.029568</v>
      </c>
      <c r="E13" s="73">
        <v>3204.6</v>
      </c>
      <c r="F13" s="73">
        <v>0</v>
      </c>
      <c r="G13" s="73">
        <v>0</v>
      </c>
      <c r="H13" s="73">
        <v>0</v>
      </c>
      <c r="I13" s="73">
        <v>0</v>
      </c>
      <c r="J13" s="73">
        <v>460580.32459700003</v>
      </c>
      <c r="K13" s="73">
        <v>2.34655687891884</v>
      </c>
    </row>
    <row r="14" spans="1:11" s="5" customFormat="1" x14ac:dyDescent="0.3">
      <c r="A14" s="50" t="s">
        <v>18</v>
      </c>
      <c r="B14" s="50" t="s">
        <v>332</v>
      </c>
      <c r="C14" s="73">
        <v>25465.513999999999</v>
      </c>
      <c r="D14" s="73">
        <v>323638.53890300001</v>
      </c>
      <c r="E14" s="73">
        <v>1208.02</v>
      </c>
      <c r="F14" s="73">
        <v>0</v>
      </c>
      <c r="G14" s="73">
        <v>0</v>
      </c>
      <c r="H14" s="73">
        <v>0</v>
      </c>
      <c r="I14" s="73">
        <v>0</v>
      </c>
      <c r="J14" s="73">
        <v>350312.07290299999</v>
      </c>
      <c r="K14" s="73">
        <v>1.7847640477437099</v>
      </c>
    </row>
    <row r="15" spans="1:11" s="5" customFormat="1" x14ac:dyDescent="0.3">
      <c r="A15" s="50" t="s">
        <v>23</v>
      </c>
      <c r="B15" s="50" t="s">
        <v>332</v>
      </c>
      <c r="C15" s="73">
        <v>15799.913444</v>
      </c>
      <c r="D15" s="73">
        <v>240685.01136900001</v>
      </c>
      <c r="E15" s="73">
        <v>10688.28</v>
      </c>
      <c r="F15" s="73">
        <v>0</v>
      </c>
      <c r="G15" s="73">
        <v>0</v>
      </c>
      <c r="H15" s="73">
        <v>0</v>
      </c>
      <c r="I15" s="73">
        <v>0</v>
      </c>
      <c r="J15" s="73">
        <v>267173.20481299999</v>
      </c>
      <c r="K15" s="73">
        <v>1.36118954313842</v>
      </c>
    </row>
    <row r="16" spans="1:11" s="5" customFormat="1" x14ac:dyDescent="0.3">
      <c r="A16" s="50" t="s">
        <v>24</v>
      </c>
      <c r="B16" s="50" t="s">
        <v>332</v>
      </c>
      <c r="C16" s="73">
        <v>30623.293000000001</v>
      </c>
      <c r="D16" s="73">
        <v>212070.33300000001</v>
      </c>
      <c r="E16" s="73">
        <v>2486.16</v>
      </c>
      <c r="F16" s="73">
        <v>0</v>
      </c>
      <c r="G16" s="73">
        <v>0</v>
      </c>
      <c r="H16" s="73">
        <v>114.452</v>
      </c>
      <c r="I16" s="73">
        <v>0</v>
      </c>
      <c r="J16" s="73">
        <v>245294.23800000001</v>
      </c>
      <c r="K16" s="73">
        <v>1.2497209515879599</v>
      </c>
    </row>
    <row r="17" spans="1:11" s="5" customFormat="1" x14ac:dyDescent="0.3">
      <c r="A17" s="50" t="s">
        <v>51</v>
      </c>
      <c r="B17" s="50" t="s">
        <v>330</v>
      </c>
      <c r="C17" s="73">
        <v>1047.6762699999999</v>
      </c>
      <c r="D17" s="73">
        <v>2.829701</v>
      </c>
      <c r="E17" s="73">
        <v>26952.58</v>
      </c>
      <c r="F17" s="73">
        <v>118859.82788</v>
      </c>
      <c r="G17" s="73">
        <v>0</v>
      </c>
      <c r="H17" s="73">
        <v>0</v>
      </c>
      <c r="I17" s="73">
        <v>94583.22</v>
      </c>
      <c r="J17" s="73">
        <v>241446.13385099999</v>
      </c>
      <c r="K17" s="73">
        <v>1.23011569539398</v>
      </c>
    </row>
    <row r="18" spans="1:11" s="5" customFormat="1" x14ac:dyDescent="0.3">
      <c r="A18" s="50" t="s">
        <v>27</v>
      </c>
      <c r="B18" s="50" t="s">
        <v>332</v>
      </c>
      <c r="C18" s="73">
        <v>17481.560000000001</v>
      </c>
      <c r="D18" s="73">
        <v>218222.239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235703.799</v>
      </c>
      <c r="K18" s="73">
        <v>1.2008597445292499</v>
      </c>
    </row>
    <row r="19" spans="1:11" s="5" customFormat="1" x14ac:dyDescent="0.3">
      <c r="A19" s="50" t="s">
        <v>20</v>
      </c>
      <c r="B19" s="50" t="s">
        <v>333</v>
      </c>
      <c r="C19" s="73">
        <v>0</v>
      </c>
      <c r="D19" s="73">
        <v>0</v>
      </c>
      <c r="E19" s="73">
        <v>0</v>
      </c>
      <c r="F19" s="73">
        <v>228903.84099999999</v>
      </c>
      <c r="G19" s="73">
        <v>0</v>
      </c>
      <c r="H19" s="73">
        <v>0</v>
      </c>
      <c r="I19" s="73">
        <v>0</v>
      </c>
      <c r="J19" s="73">
        <v>228903.84099999999</v>
      </c>
      <c r="K19" s="73">
        <v>1.16621543306149</v>
      </c>
    </row>
    <row r="20" spans="1:11" s="5" customFormat="1" x14ac:dyDescent="0.3">
      <c r="A20" s="50" t="s">
        <v>26</v>
      </c>
      <c r="B20" s="50" t="s">
        <v>332</v>
      </c>
      <c r="C20" s="73">
        <v>18573.109</v>
      </c>
      <c r="D20" s="73">
        <v>168624.54240000001</v>
      </c>
      <c r="E20" s="73">
        <v>3740.33</v>
      </c>
      <c r="F20" s="73">
        <v>0</v>
      </c>
      <c r="G20" s="73">
        <v>0</v>
      </c>
      <c r="H20" s="73">
        <v>7.72</v>
      </c>
      <c r="I20" s="73">
        <v>0</v>
      </c>
      <c r="J20" s="73">
        <v>190945.70139999999</v>
      </c>
      <c r="K20" s="73">
        <v>0.972826942862142</v>
      </c>
    </row>
    <row r="21" spans="1:11" s="5" customFormat="1" x14ac:dyDescent="0.3">
      <c r="A21" s="50" t="s">
        <v>19</v>
      </c>
      <c r="B21" s="50" t="s">
        <v>332</v>
      </c>
      <c r="C21" s="73">
        <v>5114.1930000000002</v>
      </c>
      <c r="D21" s="73">
        <v>129537.133</v>
      </c>
      <c r="E21" s="73">
        <v>837.62</v>
      </c>
      <c r="F21" s="73">
        <v>0</v>
      </c>
      <c r="G21" s="73">
        <v>0</v>
      </c>
      <c r="H21" s="73">
        <v>0</v>
      </c>
      <c r="I21" s="73">
        <v>0</v>
      </c>
      <c r="J21" s="73">
        <v>135488.946</v>
      </c>
      <c r="K21" s="73">
        <v>0.69028679966290096</v>
      </c>
    </row>
    <row r="22" spans="1:11" s="5" customFormat="1" x14ac:dyDescent="0.3">
      <c r="A22" s="50" t="s">
        <v>97</v>
      </c>
      <c r="B22" s="50" t="s">
        <v>333</v>
      </c>
      <c r="C22" s="73">
        <v>0</v>
      </c>
      <c r="D22" s="73">
        <v>0</v>
      </c>
      <c r="E22" s="73">
        <v>0</v>
      </c>
      <c r="F22" s="73">
        <v>131919.117</v>
      </c>
      <c r="G22" s="73">
        <v>0</v>
      </c>
      <c r="H22" s="73">
        <v>0</v>
      </c>
      <c r="I22" s="73">
        <v>0</v>
      </c>
      <c r="J22" s="73">
        <v>131919.117</v>
      </c>
      <c r="K22" s="73">
        <v>0.67209929501027899</v>
      </c>
    </row>
    <row r="23" spans="1:11" s="5" customFormat="1" x14ac:dyDescent="0.3">
      <c r="A23" s="50" t="s">
        <v>35</v>
      </c>
      <c r="B23" s="50" t="s">
        <v>332</v>
      </c>
      <c r="C23" s="73">
        <v>10880.293825999999</v>
      </c>
      <c r="D23" s="73">
        <v>93692.835384000005</v>
      </c>
      <c r="E23" s="73">
        <v>1175.6199999999999</v>
      </c>
      <c r="F23" s="73">
        <v>0</v>
      </c>
      <c r="G23" s="73">
        <v>0</v>
      </c>
      <c r="H23" s="73">
        <v>0</v>
      </c>
      <c r="I23" s="73">
        <v>0</v>
      </c>
      <c r="J23" s="73">
        <v>105748.74920999999</v>
      </c>
      <c r="K23" s="73">
        <v>0.53876694605422404</v>
      </c>
    </row>
    <row r="24" spans="1:11" s="5" customFormat="1" x14ac:dyDescent="0.3">
      <c r="A24" s="50" t="s">
        <v>37</v>
      </c>
      <c r="B24" s="50" t="s">
        <v>332</v>
      </c>
      <c r="C24" s="73">
        <v>2967.0770000000002</v>
      </c>
      <c r="D24" s="73">
        <v>95496.138000000006</v>
      </c>
      <c r="E24" s="73">
        <v>1539.46</v>
      </c>
      <c r="F24" s="73">
        <v>0</v>
      </c>
      <c r="G24" s="73">
        <v>0</v>
      </c>
      <c r="H24" s="73">
        <v>0</v>
      </c>
      <c r="I24" s="73">
        <v>0</v>
      </c>
      <c r="J24" s="73">
        <v>100002.675</v>
      </c>
      <c r="K24" s="73">
        <v>0.50949194396625697</v>
      </c>
    </row>
    <row r="25" spans="1:11" s="5" customFormat="1" x14ac:dyDescent="0.3">
      <c r="A25" s="50" t="s">
        <v>25</v>
      </c>
      <c r="B25" s="50" t="s">
        <v>332</v>
      </c>
      <c r="C25" s="73">
        <v>6787.8582059999999</v>
      </c>
      <c r="D25" s="73">
        <v>83847.7971690001</v>
      </c>
      <c r="E25" s="73">
        <v>6.1079999999999997</v>
      </c>
      <c r="F25" s="73">
        <v>0</v>
      </c>
      <c r="G25" s="73">
        <v>0</v>
      </c>
      <c r="H25" s="73">
        <v>0</v>
      </c>
      <c r="I25" s="73">
        <v>0</v>
      </c>
      <c r="J25" s="73">
        <v>90641.763375000097</v>
      </c>
      <c r="K25" s="73">
        <v>0.461800129111129</v>
      </c>
    </row>
    <row r="26" spans="1:11" s="5" customFormat="1" x14ac:dyDescent="0.3">
      <c r="A26" s="50" t="s">
        <v>28</v>
      </c>
      <c r="B26" s="50" t="s">
        <v>332</v>
      </c>
      <c r="C26" s="73">
        <v>2309.0160000000001</v>
      </c>
      <c r="D26" s="73">
        <v>82931.006999999896</v>
      </c>
      <c r="E26" s="73">
        <v>1258.74</v>
      </c>
      <c r="F26" s="73">
        <v>0</v>
      </c>
      <c r="G26" s="73">
        <v>0</v>
      </c>
      <c r="H26" s="73">
        <v>0</v>
      </c>
      <c r="I26" s="73">
        <v>0</v>
      </c>
      <c r="J26" s="73">
        <v>86498.762999999904</v>
      </c>
      <c r="K26" s="73">
        <v>0.44069244059267898</v>
      </c>
    </row>
    <row r="27" spans="1:11" s="5" customFormat="1" x14ac:dyDescent="0.3">
      <c r="A27" s="50" t="s">
        <v>21</v>
      </c>
      <c r="B27" s="50" t="s">
        <v>332</v>
      </c>
      <c r="C27" s="73">
        <v>4852.4589999999998</v>
      </c>
      <c r="D27" s="73">
        <v>76375.557000000001</v>
      </c>
      <c r="E27" s="73">
        <v>231.22</v>
      </c>
      <c r="F27" s="73">
        <v>0</v>
      </c>
      <c r="G27" s="73">
        <v>0</v>
      </c>
      <c r="H27" s="73">
        <v>0</v>
      </c>
      <c r="I27" s="73">
        <v>0</v>
      </c>
      <c r="J27" s="73">
        <v>81459.236000000004</v>
      </c>
      <c r="K27" s="73">
        <v>0.41501714332787698</v>
      </c>
    </row>
    <row r="28" spans="1:11" s="5" customFormat="1" x14ac:dyDescent="0.3">
      <c r="A28" s="50" t="s">
        <v>41</v>
      </c>
      <c r="B28" s="50" t="s">
        <v>332</v>
      </c>
      <c r="C28" s="73">
        <v>4311.2972970000001</v>
      </c>
      <c r="D28" s="73">
        <v>71510.942957000007</v>
      </c>
      <c r="E28" s="73">
        <v>8.4600000000000009</v>
      </c>
      <c r="F28" s="73">
        <v>0</v>
      </c>
      <c r="G28" s="73">
        <v>0</v>
      </c>
      <c r="H28" s="73">
        <v>0</v>
      </c>
      <c r="I28" s="73">
        <v>0</v>
      </c>
      <c r="J28" s="73">
        <v>75830.700253999996</v>
      </c>
      <c r="K28" s="73">
        <v>0.38634097422626901</v>
      </c>
    </row>
    <row r="29" spans="1:11" s="5" customFormat="1" x14ac:dyDescent="0.3">
      <c r="A29" s="50" t="s">
        <v>46</v>
      </c>
      <c r="B29" s="50" t="s">
        <v>332</v>
      </c>
      <c r="C29" s="73">
        <v>6498.6480000000101</v>
      </c>
      <c r="D29" s="73">
        <v>65595.173999999897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72093.821999999898</v>
      </c>
      <c r="K29" s="73">
        <v>0.36730238984844399</v>
      </c>
    </row>
    <row r="30" spans="1:11" s="5" customFormat="1" x14ac:dyDescent="0.3">
      <c r="A30" s="50" t="s">
        <v>22</v>
      </c>
      <c r="B30" s="50" t="s">
        <v>332</v>
      </c>
      <c r="C30" s="73">
        <v>5809.085838</v>
      </c>
      <c r="D30" s="73">
        <v>59734.292555</v>
      </c>
      <c r="E30" s="73">
        <v>411.48</v>
      </c>
      <c r="F30" s="73">
        <v>0</v>
      </c>
      <c r="G30" s="73">
        <v>0</v>
      </c>
      <c r="H30" s="73">
        <v>0</v>
      </c>
      <c r="I30" s="73">
        <v>0</v>
      </c>
      <c r="J30" s="73">
        <v>65954.858393000002</v>
      </c>
      <c r="K30" s="73">
        <v>0.33602570147917299</v>
      </c>
    </row>
    <row r="31" spans="1:11" s="5" customFormat="1" x14ac:dyDescent="0.3">
      <c r="A31" s="50" t="s">
        <v>45</v>
      </c>
      <c r="B31" s="50" t="s">
        <v>332</v>
      </c>
      <c r="C31" s="73">
        <v>5909.9320369999996</v>
      </c>
      <c r="D31" s="73">
        <v>58266.619697000002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64176.551734000001</v>
      </c>
      <c r="K31" s="73">
        <v>0.326965614669875</v>
      </c>
    </row>
    <row r="32" spans="1:11" s="5" customFormat="1" x14ac:dyDescent="0.3">
      <c r="A32" s="50" t="s">
        <v>29</v>
      </c>
      <c r="B32" s="50" t="s">
        <v>332</v>
      </c>
      <c r="C32" s="73">
        <v>12874.275</v>
      </c>
      <c r="D32" s="73">
        <v>50493.482000000004</v>
      </c>
      <c r="E32" s="73">
        <v>411.6</v>
      </c>
      <c r="F32" s="73">
        <v>0</v>
      </c>
      <c r="G32" s="73">
        <v>0</v>
      </c>
      <c r="H32" s="73">
        <v>0</v>
      </c>
      <c r="I32" s="73">
        <v>0</v>
      </c>
      <c r="J32" s="73">
        <v>63779.357000000004</v>
      </c>
      <c r="K32" s="73">
        <v>0.32494199363014897</v>
      </c>
    </row>
    <row r="33" spans="1:11" s="5" customFormat="1" ht="28.8" x14ac:dyDescent="0.3">
      <c r="A33" s="50" t="s">
        <v>32</v>
      </c>
      <c r="B33" s="50" t="s">
        <v>332</v>
      </c>
      <c r="C33" s="73">
        <v>5340.2554200000004</v>
      </c>
      <c r="D33" s="73">
        <v>43918.021736000002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49258.277155999996</v>
      </c>
      <c r="K33" s="73">
        <v>0.25096024065995298</v>
      </c>
    </row>
    <row r="34" spans="1:11" s="5" customFormat="1" x14ac:dyDescent="0.3">
      <c r="A34" s="50" t="s">
        <v>98</v>
      </c>
      <c r="B34" s="50" t="s">
        <v>333</v>
      </c>
      <c r="C34" s="73">
        <v>0</v>
      </c>
      <c r="D34" s="73">
        <v>0</v>
      </c>
      <c r="E34" s="73">
        <v>0</v>
      </c>
      <c r="F34" s="73">
        <v>46198.393112999998</v>
      </c>
      <c r="G34" s="73">
        <v>0</v>
      </c>
      <c r="H34" s="73">
        <v>0</v>
      </c>
      <c r="I34" s="73">
        <v>0</v>
      </c>
      <c r="J34" s="73">
        <v>46198.393112999998</v>
      </c>
      <c r="K34" s="73">
        <v>0.23537079498383101</v>
      </c>
    </row>
    <row r="35" spans="1:11" s="5" customFormat="1" x14ac:dyDescent="0.3">
      <c r="A35" s="50" t="s">
        <v>31</v>
      </c>
      <c r="B35" s="50" t="s">
        <v>332</v>
      </c>
      <c r="C35" s="73">
        <v>4329.5519999999997</v>
      </c>
      <c r="D35" s="73">
        <v>41538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45867.552000000003</v>
      </c>
      <c r="K35" s="73">
        <v>0.233685231254598</v>
      </c>
    </row>
    <row r="36" spans="1:11" s="5" customFormat="1" x14ac:dyDescent="0.3">
      <c r="A36" s="50" t="s">
        <v>40</v>
      </c>
      <c r="B36" s="50" t="s">
        <v>332</v>
      </c>
      <c r="C36" s="73">
        <v>1927.3009999999999</v>
      </c>
      <c r="D36" s="73">
        <v>32704.113009000001</v>
      </c>
      <c r="E36" s="73">
        <v>1459.04</v>
      </c>
      <c r="F36" s="73">
        <v>0</v>
      </c>
      <c r="G36" s="73">
        <v>0</v>
      </c>
      <c r="H36" s="73">
        <v>0</v>
      </c>
      <c r="I36" s="73">
        <v>0</v>
      </c>
      <c r="J36" s="73">
        <v>36090.454009000001</v>
      </c>
      <c r="K36" s="73">
        <v>0.18387303711295899</v>
      </c>
    </row>
    <row r="37" spans="1:11" s="5" customFormat="1" x14ac:dyDescent="0.3">
      <c r="A37" s="50" t="s">
        <v>556</v>
      </c>
      <c r="B37" s="50" t="s">
        <v>332</v>
      </c>
      <c r="C37" s="73">
        <v>3529.5233210000001</v>
      </c>
      <c r="D37" s="73">
        <v>25071.986658000002</v>
      </c>
      <c r="E37" s="73">
        <v>24.08</v>
      </c>
      <c r="F37" s="73">
        <v>0</v>
      </c>
      <c r="G37" s="73">
        <v>0</v>
      </c>
      <c r="H37" s="73">
        <v>0</v>
      </c>
      <c r="I37" s="73">
        <v>0</v>
      </c>
      <c r="J37" s="73">
        <v>28625.589979</v>
      </c>
      <c r="K37" s="73">
        <v>0.145841173604423</v>
      </c>
    </row>
    <row r="38" spans="1:11" s="5" customFormat="1" x14ac:dyDescent="0.3">
      <c r="A38" s="50" t="s">
        <v>39</v>
      </c>
      <c r="B38" s="50" t="s">
        <v>332</v>
      </c>
      <c r="C38" s="73">
        <v>1364.1844940000001</v>
      </c>
      <c r="D38" s="73">
        <v>21416.851032999999</v>
      </c>
      <c r="E38" s="73">
        <v>49.98</v>
      </c>
      <c r="F38" s="73">
        <v>0</v>
      </c>
      <c r="G38" s="73">
        <v>0</v>
      </c>
      <c r="H38" s="73">
        <v>0</v>
      </c>
      <c r="I38" s="73">
        <v>0</v>
      </c>
      <c r="J38" s="73">
        <v>22831.015527</v>
      </c>
      <c r="K38" s="73">
        <v>0.11631907330053901</v>
      </c>
    </row>
    <row r="39" spans="1:11" s="5" customFormat="1" x14ac:dyDescent="0.3">
      <c r="A39" s="50" t="s">
        <v>43</v>
      </c>
      <c r="B39" s="50" t="s">
        <v>332</v>
      </c>
      <c r="C39" s="73">
        <v>1587.5002950000001</v>
      </c>
      <c r="D39" s="73">
        <v>19680.243232000001</v>
      </c>
      <c r="E39" s="73">
        <v>315.68</v>
      </c>
      <c r="F39" s="73">
        <v>0</v>
      </c>
      <c r="G39" s="73">
        <v>0</v>
      </c>
      <c r="H39" s="73">
        <v>0</v>
      </c>
      <c r="I39" s="73">
        <v>0</v>
      </c>
      <c r="J39" s="73">
        <v>21583.423526999999</v>
      </c>
      <c r="K39" s="73">
        <v>0.109962862595608</v>
      </c>
    </row>
    <row r="40" spans="1:11" s="5" customFormat="1" x14ac:dyDescent="0.3">
      <c r="A40" s="50" t="s">
        <v>36</v>
      </c>
      <c r="B40" s="50" t="s">
        <v>332</v>
      </c>
      <c r="C40" s="73">
        <v>2503.490276</v>
      </c>
      <c r="D40" s="73">
        <v>12197.642174000001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14701.132449999999</v>
      </c>
      <c r="K40" s="73">
        <v>7.4899081954116903E-2</v>
      </c>
    </row>
    <row r="41" spans="1:11" s="5" customFormat="1" x14ac:dyDescent="0.3">
      <c r="A41" s="50" t="s">
        <v>38</v>
      </c>
      <c r="B41" s="50" t="s">
        <v>332</v>
      </c>
      <c r="C41" s="73">
        <v>313.97886899999997</v>
      </c>
      <c r="D41" s="73">
        <v>13053.739051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13367.717919999999</v>
      </c>
      <c r="K41" s="73">
        <v>6.8105624069089807E-2</v>
      </c>
    </row>
    <row r="42" spans="1:11" s="5" customFormat="1" x14ac:dyDescent="0.3">
      <c r="A42" s="50" t="s">
        <v>54</v>
      </c>
      <c r="B42" s="50" t="s">
        <v>333</v>
      </c>
      <c r="C42" s="73">
        <v>0</v>
      </c>
      <c r="D42" s="73">
        <v>0</v>
      </c>
      <c r="E42" s="73">
        <v>0</v>
      </c>
      <c r="F42" s="73">
        <v>8746.1669999999995</v>
      </c>
      <c r="G42" s="73">
        <v>0</v>
      </c>
      <c r="H42" s="73">
        <v>0</v>
      </c>
      <c r="I42" s="73">
        <v>0</v>
      </c>
      <c r="J42" s="73">
        <v>8746.1669999999995</v>
      </c>
      <c r="K42" s="73">
        <v>4.4559824295535302E-2</v>
      </c>
    </row>
    <row r="43" spans="1:11" s="5" customFormat="1" x14ac:dyDescent="0.3">
      <c r="A43" s="50" t="s">
        <v>62</v>
      </c>
      <c r="B43" s="50" t="s">
        <v>333</v>
      </c>
      <c r="C43" s="73">
        <v>0</v>
      </c>
      <c r="D43" s="73">
        <v>5339.0240000000003</v>
      </c>
      <c r="E43" s="73">
        <v>0</v>
      </c>
      <c r="F43" s="73">
        <v>0</v>
      </c>
      <c r="G43" s="73">
        <v>0</v>
      </c>
      <c r="H43" s="73">
        <v>0</v>
      </c>
      <c r="I43" s="73">
        <v>0</v>
      </c>
      <c r="J43" s="73">
        <v>5339.0240000000003</v>
      </c>
      <c r="K43" s="73">
        <v>2.7201169535139898E-2</v>
      </c>
    </row>
    <row r="44" spans="1:11" s="5" customFormat="1" ht="28.8" x14ac:dyDescent="0.3">
      <c r="A44" s="50" t="s">
        <v>132</v>
      </c>
      <c r="B44" s="50" t="s">
        <v>333</v>
      </c>
      <c r="C44" s="73">
        <v>141.24799999999999</v>
      </c>
      <c r="D44" s="73">
        <v>3293.3319999999999</v>
      </c>
      <c r="E44" s="73">
        <v>0</v>
      </c>
      <c r="F44" s="73">
        <v>0</v>
      </c>
      <c r="G44" s="73">
        <v>0</v>
      </c>
      <c r="H44" s="73">
        <v>0</v>
      </c>
      <c r="I44" s="73">
        <v>0</v>
      </c>
      <c r="J44" s="73">
        <v>3434.58</v>
      </c>
      <c r="K44" s="73">
        <v>1.7498440325797501E-2</v>
      </c>
    </row>
    <row r="45" spans="1:11" s="5" customFormat="1" x14ac:dyDescent="0.3">
      <c r="A45" s="50" t="s">
        <v>72</v>
      </c>
      <c r="B45" s="50" t="s">
        <v>332</v>
      </c>
      <c r="C45" s="73">
        <v>343.246286</v>
      </c>
      <c r="D45" s="73">
        <v>2775.2942050000001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3118.5404910000002</v>
      </c>
      <c r="K45" s="73">
        <v>1.5888287559278499E-2</v>
      </c>
    </row>
    <row r="46" spans="1:11" s="5" customFormat="1" x14ac:dyDescent="0.3">
      <c r="A46" s="50" t="s">
        <v>53</v>
      </c>
      <c r="B46" s="50" t="s">
        <v>333</v>
      </c>
      <c r="C46" s="73">
        <v>0</v>
      </c>
      <c r="D46" s="73">
        <v>0</v>
      </c>
      <c r="E46" s="73">
        <v>0</v>
      </c>
      <c r="F46" s="73">
        <v>2888.5169999999998</v>
      </c>
      <c r="G46" s="73">
        <v>0</v>
      </c>
      <c r="H46" s="73">
        <v>0</v>
      </c>
      <c r="I46" s="73">
        <v>0</v>
      </c>
      <c r="J46" s="73">
        <v>2888.5169999999998</v>
      </c>
      <c r="K46" s="73">
        <v>1.4716367752258401E-2</v>
      </c>
    </row>
    <row r="47" spans="1:11" s="5" customFormat="1" x14ac:dyDescent="0.3">
      <c r="A47" s="50" t="s">
        <v>89</v>
      </c>
      <c r="B47" s="50" t="s">
        <v>333</v>
      </c>
      <c r="C47" s="73">
        <v>1.827</v>
      </c>
      <c r="D47" s="73">
        <v>2533.6840000000002</v>
      </c>
      <c r="E47" s="73">
        <v>0</v>
      </c>
      <c r="F47" s="73">
        <v>0</v>
      </c>
      <c r="G47" s="73">
        <v>0</v>
      </c>
      <c r="H47" s="73">
        <v>0</v>
      </c>
      <c r="I47" s="73">
        <v>0</v>
      </c>
      <c r="J47" s="73">
        <v>2535.511</v>
      </c>
      <c r="K47" s="73">
        <v>1.29178787301222E-2</v>
      </c>
    </row>
    <row r="48" spans="1:11" s="5" customFormat="1" x14ac:dyDescent="0.3">
      <c r="A48" s="50" t="s">
        <v>133</v>
      </c>
      <c r="B48" s="50" t="s">
        <v>333</v>
      </c>
      <c r="C48" s="73">
        <v>7.423</v>
      </c>
      <c r="D48" s="73">
        <v>1974.521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1981.944</v>
      </c>
      <c r="K48" s="73">
        <v>1.0097574903793901E-2</v>
      </c>
    </row>
    <row r="49" spans="1:11" s="5" customFormat="1" ht="28.8" x14ac:dyDescent="0.3">
      <c r="A49" s="50" t="s">
        <v>453</v>
      </c>
      <c r="B49" s="50" t="s">
        <v>332</v>
      </c>
      <c r="C49" s="73">
        <v>164.79300000000001</v>
      </c>
      <c r="D49" s="73">
        <v>1731.1010000000001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73">
        <v>1895.894</v>
      </c>
      <c r="K49" s="73">
        <v>9.6591688133738692E-3</v>
      </c>
    </row>
    <row r="50" spans="1:11" s="5" customFormat="1" x14ac:dyDescent="0.3">
      <c r="A50" s="50" t="s">
        <v>100</v>
      </c>
      <c r="B50" s="50" t="s">
        <v>333</v>
      </c>
      <c r="C50" s="73">
        <v>0</v>
      </c>
      <c r="D50" s="73">
        <v>1782.374763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73">
        <v>1782.374763</v>
      </c>
      <c r="K50" s="73">
        <v>9.0808129170271302E-3</v>
      </c>
    </row>
    <row r="51" spans="1:11" s="5" customFormat="1" x14ac:dyDescent="0.3">
      <c r="A51" s="50" t="s">
        <v>99</v>
      </c>
      <c r="B51" s="50" t="s">
        <v>333</v>
      </c>
      <c r="C51" s="73">
        <v>395.96784600000001</v>
      </c>
      <c r="D51" s="73">
        <v>1191.2022199999999</v>
      </c>
      <c r="E51" s="73">
        <v>0</v>
      </c>
      <c r="F51" s="73">
        <v>0</v>
      </c>
      <c r="G51" s="73">
        <v>0</v>
      </c>
      <c r="H51" s="73">
        <v>0</v>
      </c>
      <c r="I51" s="73">
        <v>0</v>
      </c>
      <c r="J51" s="73">
        <v>1587.1700659999999</v>
      </c>
      <c r="K51" s="73">
        <v>8.0862873151282405E-3</v>
      </c>
    </row>
    <row r="52" spans="1:11" s="5" customFormat="1" x14ac:dyDescent="0.3">
      <c r="A52" s="50" t="s">
        <v>135</v>
      </c>
      <c r="B52" s="50" t="s">
        <v>333</v>
      </c>
      <c r="C52" s="73">
        <v>0</v>
      </c>
      <c r="D52" s="73">
        <v>1161.8420000000001</v>
      </c>
      <c r="E52" s="73">
        <v>0</v>
      </c>
      <c r="F52" s="73">
        <v>0</v>
      </c>
      <c r="G52" s="73">
        <v>0</v>
      </c>
      <c r="H52" s="73">
        <v>0</v>
      </c>
      <c r="I52" s="73">
        <v>0</v>
      </c>
      <c r="J52" s="73">
        <v>1161.8420000000001</v>
      </c>
      <c r="K52" s="73">
        <v>5.9193330494573598E-3</v>
      </c>
    </row>
    <row r="53" spans="1:11" s="5" customFormat="1" ht="28.8" x14ac:dyDescent="0.3">
      <c r="A53" s="50" t="s">
        <v>134</v>
      </c>
      <c r="B53" s="50" t="s">
        <v>333</v>
      </c>
      <c r="C53" s="73">
        <v>0</v>
      </c>
      <c r="D53" s="73">
        <v>1092.463931</v>
      </c>
      <c r="E53" s="73">
        <v>0</v>
      </c>
      <c r="F53" s="73">
        <v>0</v>
      </c>
      <c r="G53" s="73">
        <v>0</v>
      </c>
      <c r="H53" s="73">
        <v>0</v>
      </c>
      <c r="I53" s="73">
        <v>0</v>
      </c>
      <c r="J53" s="73">
        <v>1092.463931</v>
      </c>
      <c r="K53" s="73">
        <v>5.5658668322443204E-3</v>
      </c>
    </row>
    <row r="54" spans="1:11" s="5" customFormat="1" ht="28.8" x14ac:dyDescent="0.3">
      <c r="A54" s="50" t="s">
        <v>136</v>
      </c>
      <c r="B54" s="50" t="s">
        <v>333</v>
      </c>
      <c r="C54" s="73">
        <v>0</v>
      </c>
      <c r="D54" s="73">
        <v>914.274</v>
      </c>
      <c r="E54" s="73">
        <v>0</v>
      </c>
      <c r="F54" s="73">
        <v>0</v>
      </c>
      <c r="G54" s="73">
        <v>0</v>
      </c>
      <c r="H54" s="73">
        <v>0</v>
      </c>
      <c r="I54" s="73">
        <v>0</v>
      </c>
      <c r="J54" s="73">
        <v>914.274</v>
      </c>
      <c r="K54" s="73">
        <v>4.6580277735351096E-3</v>
      </c>
    </row>
    <row r="55" spans="1:11" s="5" customFormat="1" x14ac:dyDescent="0.3">
      <c r="A55" s="50" t="s">
        <v>56</v>
      </c>
      <c r="B55" s="50" t="s">
        <v>333</v>
      </c>
      <c r="C55" s="73">
        <v>0</v>
      </c>
      <c r="D55" s="73">
        <v>0</v>
      </c>
      <c r="E55" s="73">
        <v>0</v>
      </c>
      <c r="F55" s="73">
        <v>904.00099999999998</v>
      </c>
      <c r="G55" s="73">
        <v>0</v>
      </c>
      <c r="H55" s="73">
        <v>0</v>
      </c>
      <c r="I55" s="73">
        <v>0</v>
      </c>
      <c r="J55" s="73">
        <v>904.00099999999998</v>
      </c>
      <c r="K55" s="73">
        <v>4.6056890661918797E-3</v>
      </c>
    </row>
    <row r="56" spans="1:11" s="5" customFormat="1" ht="28.8" x14ac:dyDescent="0.3">
      <c r="A56" s="50" t="s">
        <v>109</v>
      </c>
      <c r="B56" s="50" t="s">
        <v>333</v>
      </c>
      <c r="C56" s="73">
        <v>0</v>
      </c>
      <c r="D56" s="73">
        <v>811.35199999999998</v>
      </c>
      <c r="E56" s="73">
        <v>0</v>
      </c>
      <c r="F56" s="73">
        <v>0</v>
      </c>
      <c r="G56" s="73">
        <v>0</v>
      </c>
      <c r="H56" s="73">
        <v>0</v>
      </c>
      <c r="I56" s="73">
        <v>0</v>
      </c>
      <c r="J56" s="73">
        <v>811.35199999999998</v>
      </c>
      <c r="K56" s="73">
        <v>4.1336625017371802E-3</v>
      </c>
    </row>
    <row r="57" spans="1:11" s="5" customFormat="1" ht="28.8" x14ac:dyDescent="0.3">
      <c r="A57" s="50" t="s">
        <v>52</v>
      </c>
      <c r="B57" s="50" t="s">
        <v>333</v>
      </c>
      <c r="C57" s="73">
        <v>0</v>
      </c>
      <c r="D57" s="73">
        <v>0</v>
      </c>
      <c r="E57" s="73">
        <v>0</v>
      </c>
      <c r="F57" s="73">
        <v>700.03200000000004</v>
      </c>
      <c r="G57" s="73">
        <v>0</v>
      </c>
      <c r="H57" s="73">
        <v>0</v>
      </c>
      <c r="I57" s="73">
        <v>0</v>
      </c>
      <c r="J57" s="73">
        <v>700.03200000000004</v>
      </c>
      <c r="K57" s="73">
        <v>3.5665112410101698E-3</v>
      </c>
    </row>
    <row r="58" spans="1:11" s="5" customFormat="1" x14ac:dyDescent="0.3">
      <c r="A58" s="50" t="s">
        <v>30</v>
      </c>
      <c r="B58" s="50" t="s">
        <v>333</v>
      </c>
      <c r="C58" s="73">
        <v>0</v>
      </c>
      <c r="D58" s="73">
        <v>0</v>
      </c>
      <c r="E58" s="73">
        <v>0</v>
      </c>
      <c r="F58" s="73">
        <v>662.50099999999998</v>
      </c>
      <c r="G58" s="73">
        <v>0</v>
      </c>
      <c r="H58" s="73">
        <v>0</v>
      </c>
      <c r="I58" s="73">
        <v>0</v>
      </c>
      <c r="J58" s="73">
        <v>662.50099999999998</v>
      </c>
      <c r="K58" s="73">
        <v>3.3752989344493899E-3</v>
      </c>
    </row>
    <row r="59" spans="1:11" s="5" customFormat="1" ht="28.8" x14ac:dyDescent="0.3">
      <c r="A59" s="50" t="s">
        <v>137</v>
      </c>
      <c r="B59" s="50" t="s">
        <v>333</v>
      </c>
      <c r="C59" s="73">
        <v>0</v>
      </c>
      <c r="D59" s="73">
        <v>441.79599999999999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441.79599999999999</v>
      </c>
      <c r="K59" s="73">
        <v>2.2508548183987698E-3</v>
      </c>
    </row>
    <row r="60" spans="1:11" s="5" customFormat="1" ht="28.8" x14ac:dyDescent="0.3">
      <c r="A60" s="50" t="s">
        <v>95</v>
      </c>
      <c r="B60" s="50" t="s">
        <v>333</v>
      </c>
      <c r="C60" s="73">
        <v>0</v>
      </c>
      <c r="D60" s="73">
        <v>0</v>
      </c>
      <c r="E60" s="73">
        <v>0</v>
      </c>
      <c r="F60" s="73">
        <v>427.76799999999997</v>
      </c>
      <c r="G60" s="73">
        <v>0</v>
      </c>
      <c r="H60" s="73">
        <v>0</v>
      </c>
      <c r="I60" s="73">
        <v>0</v>
      </c>
      <c r="J60" s="73">
        <v>427.76799999999997</v>
      </c>
      <c r="K60" s="73">
        <v>2.1793852003114699E-3</v>
      </c>
    </row>
    <row r="61" spans="1:11" s="5" customFormat="1" ht="28.8" x14ac:dyDescent="0.3">
      <c r="A61" s="50" t="s">
        <v>128</v>
      </c>
      <c r="B61" s="50" t="s">
        <v>333</v>
      </c>
      <c r="C61" s="73">
        <v>9.5090000000000003</v>
      </c>
      <c r="D61" s="73">
        <v>15.445</v>
      </c>
      <c r="E61" s="73">
        <v>0</v>
      </c>
      <c r="F61" s="73">
        <v>0</v>
      </c>
      <c r="G61" s="73">
        <v>337.09399999999999</v>
      </c>
      <c r="H61" s="73">
        <v>0</v>
      </c>
      <c r="I61" s="73">
        <v>0</v>
      </c>
      <c r="J61" s="73">
        <v>362.048</v>
      </c>
      <c r="K61" s="73">
        <v>1.84455605141658E-3</v>
      </c>
    </row>
    <row r="62" spans="1:11" s="5" customFormat="1" x14ac:dyDescent="0.3">
      <c r="A62" s="50" t="s">
        <v>55</v>
      </c>
      <c r="B62" s="50" t="s">
        <v>333</v>
      </c>
      <c r="C62" s="73">
        <v>0</v>
      </c>
      <c r="D62" s="73">
        <v>0</v>
      </c>
      <c r="E62" s="73">
        <v>0</v>
      </c>
      <c r="F62" s="73">
        <v>352.78500000000003</v>
      </c>
      <c r="G62" s="73">
        <v>0</v>
      </c>
      <c r="H62" s="73">
        <v>0</v>
      </c>
      <c r="I62" s="73">
        <v>0</v>
      </c>
      <c r="J62" s="73">
        <v>352.78500000000003</v>
      </c>
      <c r="K62" s="73">
        <v>1.7973630750590999E-3</v>
      </c>
    </row>
    <row r="63" spans="1:11" s="5" customFormat="1" x14ac:dyDescent="0.3">
      <c r="A63" s="50" t="s">
        <v>454</v>
      </c>
      <c r="B63" s="50" t="s">
        <v>332</v>
      </c>
      <c r="C63" s="73">
        <v>20.498999999999999</v>
      </c>
      <c r="D63" s="73">
        <v>297.721</v>
      </c>
      <c r="E63" s="73">
        <v>0</v>
      </c>
      <c r="F63" s="73">
        <v>0</v>
      </c>
      <c r="G63" s="73">
        <v>0</v>
      </c>
      <c r="H63" s="73">
        <v>0</v>
      </c>
      <c r="I63" s="73">
        <v>0</v>
      </c>
      <c r="J63" s="73">
        <v>318.22000000000003</v>
      </c>
      <c r="K63" s="73">
        <v>1.6212618953337201E-3</v>
      </c>
    </row>
    <row r="64" spans="1:11" s="5" customFormat="1" x14ac:dyDescent="0.3">
      <c r="A64" s="50" t="s">
        <v>138</v>
      </c>
      <c r="B64" s="50" t="s">
        <v>333</v>
      </c>
      <c r="C64" s="73">
        <v>7.0720000000000001</v>
      </c>
      <c r="D64" s="73">
        <v>277.82900000000001</v>
      </c>
      <c r="E64" s="73">
        <v>0</v>
      </c>
      <c r="F64" s="73">
        <v>0</v>
      </c>
      <c r="G64" s="73">
        <v>0</v>
      </c>
      <c r="H64" s="73">
        <v>0</v>
      </c>
      <c r="I64" s="73">
        <v>0</v>
      </c>
      <c r="J64" s="73">
        <v>284.90100000000001</v>
      </c>
      <c r="K64" s="73">
        <v>1.4515088154184899E-3</v>
      </c>
    </row>
    <row r="65" spans="1:11" s="5" customFormat="1" ht="28.8" x14ac:dyDescent="0.3">
      <c r="A65" s="50" t="s">
        <v>129</v>
      </c>
      <c r="B65" s="50" t="s">
        <v>333</v>
      </c>
      <c r="C65" s="73">
        <v>0</v>
      </c>
      <c r="D65" s="73">
        <v>241.00098199999999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241.00098199999999</v>
      </c>
      <c r="K65" s="73">
        <v>1.22784774324244E-3</v>
      </c>
    </row>
    <row r="66" spans="1:11" s="5" customFormat="1" x14ac:dyDescent="0.3">
      <c r="A66" s="50" t="s">
        <v>107</v>
      </c>
      <c r="B66" s="50" t="s">
        <v>333</v>
      </c>
      <c r="C66" s="73">
        <v>0</v>
      </c>
      <c r="D66" s="73">
        <v>234.59960000000001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>
        <v>234.59960000000001</v>
      </c>
      <c r="K66" s="73">
        <v>1.1952340900651501E-3</v>
      </c>
    </row>
    <row r="67" spans="1:11" s="5" customFormat="1" x14ac:dyDescent="0.3">
      <c r="A67" s="50" t="s">
        <v>101</v>
      </c>
      <c r="B67" s="50" t="s">
        <v>333</v>
      </c>
      <c r="C67" s="73">
        <v>0</v>
      </c>
      <c r="D67" s="73">
        <v>221.39667</v>
      </c>
      <c r="E67" s="73">
        <v>0</v>
      </c>
      <c r="F67" s="73">
        <v>0</v>
      </c>
      <c r="G67" s="73">
        <v>0</v>
      </c>
      <c r="H67" s="73">
        <v>0</v>
      </c>
      <c r="I67" s="73">
        <v>0</v>
      </c>
      <c r="J67" s="73">
        <v>221.39667</v>
      </c>
      <c r="K67" s="73">
        <v>1.1279680247149001E-3</v>
      </c>
    </row>
    <row r="68" spans="1:11" s="5" customFormat="1" x14ac:dyDescent="0.3">
      <c r="A68" s="50" t="s">
        <v>102</v>
      </c>
      <c r="B68" s="50" t="s">
        <v>333</v>
      </c>
      <c r="C68" s="73">
        <v>0</v>
      </c>
      <c r="D68" s="73">
        <v>0</v>
      </c>
      <c r="E68" s="73">
        <v>0</v>
      </c>
      <c r="F68" s="73">
        <v>178.589</v>
      </c>
      <c r="G68" s="73">
        <v>0</v>
      </c>
      <c r="H68" s="73">
        <v>0</v>
      </c>
      <c r="I68" s="73">
        <v>0</v>
      </c>
      <c r="J68" s="73">
        <v>178.589</v>
      </c>
      <c r="K68" s="73">
        <v>9.0987222872778003E-4</v>
      </c>
    </row>
    <row r="69" spans="1:11" s="5" customFormat="1" x14ac:dyDescent="0.3">
      <c r="A69" s="50" t="s">
        <v>104</v>
      </c>
      <c r="B69" s="50" t="s">
        <v>333</v>
      </c>
      <c r="C69" s="73">
        <v>0</v>
      </c>
      <c r="D69" s="73">
        <v>0</v>
      </c>
      <c r="E69" s="73">
        <v>0</v>
      </c>
      <c r="F69" s="73">
        <v>166.989</v>
      </c>
      <c r="G69" s="73">
        <v>0</v>
      </c>
      <c r="H69" s="73">
        <v>0</v>
      </c>
      <c r="I69" s="73">
        <v>0</v>
      </c>
      <c r="J69" s="73">
        <v>166.989</v>
      </c>
      <c r="K69" s="73">
        <v>8.5077274413890703E-4</v>
      </c>
    </row>
    <row r="70" spans="1:11" s="5" customFormat="1" x14ac:dyDescent="0.3">
      <c r="A70" s="50" t="s">
        <v>139</v>
      </c>
      <c r="B70" s="50" t="s">
        <v>333</v>
      </c>
      <c r="C70" s="73">
        <v>0</v>
      </c>
      <c r="D70" s="73">
        <v>136.79400000000001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73">
        <v>136.79400000000001</v>
      </c>
      <c r="K70" s="73">
        <v>6.96935766797439E-4</v>
      </c>
    </row>
    <row r="71" spans="1:11" s="5" customFormat="1" x14ac:dyDescent="0.3">
      <c r="A71" s="50" t="s">
        <v>106</v>
      </c>
      <c r="B71" s="50" t="s">
        <v>333</v>
      </c>
      <c r="C71" s="73">
        <v>0</v>
      </c>
      <c r="D71" s="73">
        <v>133.86699999999999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133.86699999999999</v>
      </c>
      <c r="K71" s="73">
        <v>6.8202333650505703E-4</v>
      </c>
    </row>
    <row r="72" spans="1:11" s="5" customFormat="1" ht="28.8" x14ac:dyDescent="0.3">
      <c r="A72" s="50" t="s">
        <v>105</v>
      </c>
      <c r="B72" s="50" t="s">
        <v>333</v>
      </c>
      <c r="C72" s="73">
        <v>0</v>
      </c>
      <c r="D72" s="73">
        <v>0</v>
      </c>
      <c r="E72" s="73">
        <v>0</v>
      </c>
      <c r="F72" s="73">
        <v>109.846</v>
      </c>
      <c r="G72" s="73">
        <v>0</v>
      </c>
      <c r="H72" s="73">
        <v>0</v>
      </c>
      <c r="I72" s="73">
        <v>0</v>
      </c>
      <c r="J72" s="73">
        <v>109.846</v>
      </c>
      <c r="K72" s="73">
        <v>5.5964155035770195E-4</v>
      </c>
    </row>
    <row r="73" spans="1:11" s="5" customFormat="1" x14ac:dyDescent="0.3">
      <c r="A73" s="50" t="s">
        <v>131</v>
      </c>
      <c r="B73" s="50" t="s">
        <v>333</v>
      </c>
      <c r="C73" s="73">
        <v>0</v>
      </c>
      <c r="D73" s="73">
        <v>86.111000000000004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86.111000000000004</v>
      </c>
      <c r="K73" s="73">
        <v>4.3871687219245202E-4</v>
      </c>
    </row>
    <row r="74" spans="1:11" s="5" customFormat="1" ht="28.8" x14ac:dyDescent="0.3">
      <c r="A74" s="50" t="s">
        <v>57</v>
      </c>
      <c r="B74" s="50" t="s">
        <v>333</v>
      </c>
      <c r="C74" s="73">
        <v>0</v>
      </c>
      <c r="D74" s="73">
        <v>0</v>
      </c>
      <c r="E74" s="73">
        <v>0</v>
      </c>
      <c r="F74" s="73">
        <v>81.525999999999996</v>
      </c>
      <c r="G74" s="73">
        <v>0</v>
      </c>
      <c r="H74" s="73">
        <v>0</v>
      </c>
      <c r="I74" s="73">
        <v>0</v>
      </c>
      <c r="J74" s="73">
        <v>81.525999999999996</v>
      </c>
      <c r="K74" s="73">
        <v>4.1535729143038502E-4</v>
      </c>
    </row>
    <row r="75" spans="1:11" s="5" customFormat="1" x14ac:dyDescent="0.3">
      <c r="A75" s="50" t="s">
        <v>140</v>
      </c>
      <c r="B75" s="50" t="s">
        <v>333</v>
      </c>
      <c r="C75" s="73">
        <v>9.532</v>
      </c>
      <c r="D75" s="73">
        <v>70.929000000000002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80.460999999999999</v>
      </c>
      <c r="K75" s="73">
        <v>4.09931347371148E-4</v>
      </c>
    </row>
    <row r="76" spans="1:11" s="5" customFormat="1" ht="28.8" x14ac:dyDescent="0.3">
      <c r="A76" s="50" t="s">
        <v>455</v>
      </c>
      <c r="B76" s="50" t="s">
        <v>333</v>
      </c>
      <c r="C76" s="73">
        <v>0</v>
      </c>
      <c r="D76" s="73">
        <v>65.75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65.75</v>
      </c>
      <c r="K76" s="73">
        <v>3.3498199238951701E-4</v>
      </c>
    </row>
    <row r="77" spans="1:11" s="5" customFormat="1" ht="28.8" x14ac:dyDescent="0.3">
      <c r="A77" s="50" t="s">
        <v>63</v>
      </c>
      <c r="B77" s="50" t="s">
        <v>333</v>
      </c>
      <c r="C77" s="73">
        <v>0</v>
      </c>
      <c r="D77" s="73">
        <v>56.893999999999998</v>
      </c>
      <c r="E77" s="73">
        <v>0</v>
      </c>
      <c r="F77" s="73">
        <v>0</v>
      </c>
      <c r="G77" s="73">
        <v>0</v>
      </c>
      <c r="H77" s="73">
        <v>0</v>
      </c>
      <c r="I77" s="73">
        <v>0</v>
      </c>
      <c r="J77" s="73">
        <v>56.893999999999998</v>
      </c>
      <c r="K77" s="73">
        <v>2.89862592775805E-4</v>
      </c>
    </row>
    <row r="78" spans="1:11" s="5" customFormat="1" ht="28.8" x14ac:dyDescent="0.3">
      <c r="A78" s="50" t="s">
        <v>141</v>
      </c>
      <c r="B78" s="50" t="s">
        <v>333</v>
      </c>
      <c r="C78" s="73">
        <v>0</v>
      </c>
      <c r="D78" s="73">
        <v>40.357999999999997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40.357999999999997</v>
      </c>
      <c r="K78" s="73">
        <v>2.0561525853773601E-4</v>
      </c>
    </row>
    <row r="79" spans="1:11" s="5" customFormat="1" ht="28.8" x14ac:dyDescent="0.3">
      <c r="A79" s="50" t="s">
        <v>103</v>
      </c>
      <c r="B79" s="50" t="s">
        <v>333</v>
      </c>
      <c r="C79" s="73">
        <v>0</v>
      </c>
      <c r="D79" s="73">
        <v>38.980269</v>
      </c>
      <c r="E79" s="73">
        <v>0</v>
      </c>
      <c r="F79" s="73">
        <v>0</v>
      </c>
      <c r="G79" s="73">
        <v>0</v>
      </c>
      <c r="H79" s="73">
        <v>0</v>
      </c>
      <c r="I79" s="73">
        <v>0</v>
      </c>
      <c r="J79" s="73">
        <v>38.980269</v>
      </c>
      <c r="K79" s="73">
        <v>1.9859601784789899E-4</v>
      </c>
    </row>
    <row r="80" spans="1:11" s="5" customFormat="1" x14ac:dyDescent="0.3">
      <c r="A80" s="50" t="s">
        <v>456</v>
      </c>
      <c r="B80" s="50" t="s">
        <v>333</v>
      </c>
      <c r="C80" s="73">
        <v>0</v>
      </c>
      <c r="D80" s="73">
        <v>36.64</v>
      </c>
      <c r="E80" s="73">
        <v>0</v>
      </c>
      <c r="F80" s="73">
        <v>0</v>
      </c>
      <c r="G80" s="73">
        <v>0</v>
      </c>
      <c r="H80" s="73">
        <v>0</v>
      </c>
      <c r="I80" s="73">
        <v>0</v>
      </c>
      <c r="J80" s="73">
        <v>36.64</v>
      </c>
      <c r="K80" s="73">
        <v>1.86672854770371E-4</v>
      </c>
    </row>
    <row r="81" spans="1:11" s="5" customFormat="1" ht="28.8" x14ac:dyDescent="0.3">
      <c r="A81" s="50" t="s">
        <v>457</v>
      </c>
      <c r="B81" s="50" t="s">
        <v>333</v>
      </c>
      <c r="C81" s="73">
        <v>0</v>
      </c>
      <c r="D81" s="73">
        <v>16.588000000000001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16.588000000000001</v>
      </c>
      <c r="K81" s="73">
        <v>8.4512262962088404E-5</v>
      </c>
    </row>
    <row r="82" spans="1:11" s="5" customFormat="1" x14ac:dyDescent="0.3">
      <c r="A82" s="50" t="s">
        <v>458</v>
      </c>
      <c r="B82" s="50" t="s">
        <v>333</v>
      </c>
      <c r="C82" s="73">
        <v>0</v>
      </c>
      <c r="D82" s="73">
        <v>11.91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11.91</v>
      </c>
      <c r="K82" s="73">
        <v>6.0678867366679102E-5</v>
      </c>
    </row>
    <row r="83" spans="1:11" s="5" customFormat="1" x14ac:dyDescent="0.3">
      <c r="A83" s="50" t="s">
        <v>108</v>
      </c>
      <c r="B83" s="50" t="s">
        <v>333</v>
      </c>
      <c r="C83" s="73">
        <v>0</v>
      </c>
      <c r="D83" s="73">
        <v>0</v>
      </c>
      <c r="E83" s="73">
        <v>0</v>
      </c>
      <c r="F83" s="73">
        <v>10.065891000000001</v>
      </c>
      <c r="G83" s="73">
        <v>0</v>
      </c>
      <c r="H83" s="73">
        <v>0</v>
      </c>
      <c r="I83" s="73">
        <v>0</v>
      </c>
      <c r="J83" s="73">
        <v>10.065891000000001</v>
      </c>
      <c r="K83" s="73">
        <v>5.1283531898946203E-5</v>
      </c>
    </row>
    <row r="84" spans="1:11" s="5" customFormat="1" x14ac:dyDescent="0.3">
      <c r="A84" s="50" t="s">
        <v>64</v>
      </c>
      <c r="B84" s="50" t="s">
        <v>333</v>
      </c>
      <c r="C84" s="73">
        <v>0</v>
      </c>
      <c r="D84" s="73">
        <v>0.42649999999999999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0.42649999999999999</v>
      </c>
      <c r="K84" s="73">
        <v>2.17292501527193E-6</v>
      </c>
    </row>
    <row r="85" spans="1:11" s="5" customFormat="1" x14ac:dyDescent="0.3">
      <c r="A85" s="145" t="s">
        <v>284</v>
      </c>
      <c r="B85" s="146"/>
      <c r="C85" s="75">
        <v>3506727.2080720002</v>
      </c>
      <c r="D85" s="75">
        <v>15153505.197168</v>
      </c>
      <c r="E85" s="75">
        <v>102765.808</v>
      </c>
      <c r="F85" s="75">
        <v>755467.25864100002</v>
      </c>
      <c r="G85" s="75">
        <v>14306.222110000001</v>
      </c>
      <c r="H85" s="75">
        <v>565.83810300000005</v>
      </c>
      <c r="I85" s="75">
        <v>94583.22</v>
      </c>
      <c r="J85" s="75">
        <v>19627920.752094001</v>
      </c>
      <c r="K85" s="51" t="s">
        <v>326</v>
      </c>
    </row>
  </sheetData>
  <mergeCells count="3">
    <mergeCell ref="A11:A12"/>
    <mergeCell ref="A85:B85"/>
    <mergeCell ref="A3:K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G39"/>
  <sheetViews>
    <sheetView workbookViewId="0">
      <selection activeCell="A16" sqref="A16"/>
    </sheetView>
  </sheetViews>
  <sheetFormatPr defaultRowHeight="14.4" x14ac:dyDescent="0.3"/>
  <cols>
    <col min="1" max="1" width="89" style="27" customWidth="1"/>
    <col min="2" max="2" width="13.5546875" style="27" customWidth="1"/>
    <col min="3" max="3" width="13.44140625" style="27" customWidth="1"/>
    <col min="4" max="4" width="15.5546875" style="27" customWidth="1"/>
    <col min="5" max="5" width="9.21875" style="27" customWidth="1"/>
    <col min="6" max="6" width="14.109375" style="27" customWidth="1"/>
    <col min="7" max="7" width="10.44140625" style="27" customWidth="1"/>
    <col min="8" max="16384" width="8.88671875" style="27"/>
  </cols>
  <sheetData>
    <row r="2" spans="1:7" x14ac:dyDescent="0.3">
      <c r="A2" s="122" t="s">
        <v>459</v>
      </c>
      <c r="B2" s="120"/>
      <c r="C2" s="120"/>
      <c r="D2" s="120"/>
      <c r="E2" s="120"/>
      <c r="F2" s="120"/>
      <c r="G2" s="120"/>
    </row>
    <row r="3" spans="1:7" x14ac:dyDescent="0.3">
      <c r="A3" s="121"/>
      <c r="B3" s="120"/>
      <c r="C3" s="120"/>
      <c r="D3" s="120"/>
      <c r="E3" s="120"/>
      <c r="F3" s="120"/>
      <c r="G3" s="120"/>
    </row>
    <row r="4" spans="1:7" ht="28.8" x14ac:dyDescent="0.3">
      <c r="A4" s="29" t="s">
        <v>460</v>
      </c>
      <c r="B4" s="29" t="s">
        <v>3</v>
      </c>
      <c r="C4" s="29" t="s">
        <v>9</v>
      </c>
      <c r="D4" s="29" t="s">
        <v>6</v>
      </c>
      <c r="E4" s="29" t="s">
        <v>7</v>
      </c>
      <c r="F4" s="29" t="s">
        <v>243</v>
      </c>
      <c r="G4" s="29" t="s">
        <v>285</v>
      </c>
    </row>
    <row r="5" spans="1:7" x14ac:dyDescent="0.3">
      <c r="A5" s="30" t="s">
        <v>11</v>
      </c>
      <c r="B5" s="31">
        <v>853657.46948699898</v>
      </c>
      <c r="C5" s="31">
        <v>3951389.2356210002</v>
      </c>
      <c r="D5" s="31">
        <v>17283.54</v>
      </c>
      <c r="E5" s="31">
        <v>196.116353</v>
      </c>
      <c r="F5" s="31">
        <v>4822526.3614609996</v>
      </c>
      <c r="G5" s="31">
        <v>26.143133452336901</v>
      </c>
    </row>
    <row r="6" spans="1:7" x14ac:dyDescent="0.3">
      <c r="A6" s="30" t="s">
        <v>14</v>
      </c>
      <c r="B6" s="31">
        <v>952427.70752299903</v>
      </c>
      <c r="C6" s="31">
        <v>2723397.321649</v>
      </c>
      <c r="D6" s="31">
        <v>20234</v>
      </c>
      <c r="E6" s="31">
        <v>130.69918000000001</v>
      </c>
      <c r="F6" s="31">
        <v>3696189.728352</v>
      </c>
      <c r="G6" s="31">
        <v>20.037211637799899</v>
      </c>
    </row>
    <row r="7" spans="1:7" x14ac:dyDescent="0.3">
      <c r="A7" s="30" t="s">
        <v>13</v>
      </c>
      <c r="B7" s="31">
        <v>1052386.159311</v>
      </c>
      <c r="C7" s="31">
        <v>2500703.5026369998</v>
      </c>
      <c r="D7" s="31">
        <v>2166.73</v>
      </c>
      <c r="E7" s="31">
        <v>36.642569999999999</v>
      </c>
      <c r="F7" s="31">
        <v>3555293.0345180002</v>
      </c>
      <c r="G7" s="31">
        <v>19.273404289989099</v>
      </c>
    </row>
    <row r="8" spans="1:7" x14ac:dyDescent="0.3">
      <c r="A8" s="30" t="s">
        <v>17</v>
      </c>
      <c r="B8" s="31">
        <v>261751.31299999999</v>
      </c>
      <c r="C8" s="31">
        <v>1228124.477</v>
      </c>
      <c r="D8" s="31">
        <v>1827.12</v>
      </c>
      <c r="E8" s="31">
        <v>80.207999999999998</v>
      </c>
      <c r="F8" s="31">
        <v>1491783.118</v>
      </c>
      <c r="G8" s="31">
        <v>8.0870237325156005</v>
      </c>
    </row>
    <row r="9" spans="1:7" x14ac:dyDescent="0.3">
      <c r="A9" s="30" t="s">
        <v>15</v>
      </c>
      <c r="B9" s="31">
        <v>142917.40818699999</v>
      </c>
      <c r="C9" s="31">
        <v>1157851.74982</v>
      </c>
      <c r="D9" s="31">
        <v>5118.8999999999996</v>
      </c>
      <c r="E9" s="31">
        <v>0</v>
      </c>
      <c r="F9" s="31">
        <v>1305888.058007</v>
      </c>
      <c r="G9" s="31">
        <v>7.0792782071899696</v>
      </c>
    </row>
    <row r="10" spans="1:7" x14ac:dyDescent="0.3">
      <c r="A10" s="30" t="s">
        <v>12</v>
      </c>
      <c r="B10" s="31">
        <v>13850.493</v>
      </c>
      <c r="C10" s="31">
        <v>654719.39399999997</v>
      </c>
      <c r="D10" s="31">
        <v>26.08</v>
      </c>
      <c r="E10" s="31">
        <v>0</v>
      </c>
      <c r="F10" s="31">
        <v>668595.96699999995</v>
      </c>
      <c r="G10" s="31">
        <v>3.62448896716448</v>
      </c>
    </row>
    <row r="11" spans="1:7" ht="16.2" customHeight="1" x14ac:dyDescent="0.3">
      <c r="A11" s="30" t="s">
        <v>16</v>
      </c>
      <c r="B11" s="31">
        <v>28555.695028999999</v>
      </c>
      <c r="C11" s="31">
        <v>428820.029568</v>
      </c>
      <c r="D11" s="31">
        <v>3204.6</v>
      </c>
      <c r="E11" s="31">
        <v>0</v>
      </c>
      <c r="F11" s="31">
        <v>460580.32459700003</v>
      </c>
      <c r="G11" s="31">
        <v>2.4968267644289601</v>
      </c>
    </row>
    <row r="12" spans="1:7" x14ac:dyDescent="0.3">
      <c r="A12" s="30" t="s">
        <v>18</v>
      </c>
      <c r="B12" s="31">
        <v>25465.513999999999</v>
      </c>
      <c r="C12" s="31">
        <v>313510.14799999999</v>
      </c>
      <c r="D12" s="31">
        <v>1208.02</v>
      </c>
      <c r="E12" s="31">
        <v>0</v>
      </c>
      <c r="F12" s="31">
        <v>340183.68199999997</v>
      </c>
      <c r="G12" s="31">
        <v>1.8441511212681101</v>
      </c>
    </row>
    <row r="13" spans="1:7" x14ac:dyDescent="0.3">
      <c r="A13" s="30" t="s">
        <v>23</v>
      </c>
      <c r="B13" s="31">
        <v>15799.913444</v>
      </c>
      <c r="C13" s="31">
        <v>240685.01136900001</v>
      </c>
      <c r="D13" s="31">
        <v>10688.28</v>
      </c>
      <c r="E13" s="31">
        <v>0</v>
      </c>
      <c r="F13" s="31">
        <v>267173.20481299999</v>
      </c>
      <c r="G13" s="31">
        <v>1.4483580233242599</v>
      </c>
    </row>
    <row r="14" spans="1:7" x14ac:dyDescent="0.3">
      <c r="A14" s="30" t="s">
        <v>24</v>
      </c>
      <c r="B14" s="31">
        <v>30623.293000000001</v>
      </c>
      <c r="C14" s="31">
        <v>210287.42600000001</v>
      </c>
      <c r="D14" s="31">
        <v>2486.16</v>
      </c>
      <c r="E14" s="31">
        <v>114.452</v>
      </c>
      <c r="F14" s="31">
        <v>243511.33100000001</v>
      </c>
      <c r="G14" s="31">
        <v>1.32008593553038</v>
      </c>
    </row>
    <row r="15" spans="1:7" x14ac:dyDescent="0.3">
      <c r="A15" s="30" t="s">
        <v>27</v>
      </c>
      <c r="B15" s="31">
        <v>17481.560000000001</v>
      </c>
      <c r="C15" s="31">
        <v>213682.965</v>
      </c>
      <c r="D15" s="31">
        <v>0</v>
      </c>
      <c r="E15" s="31">
        <v>0</v>
      </c>
      <c r="F15" s="31">
        <v>231164.52499999999</v>
      </c>
      <c r="G15" s="31">
        <v>1.2531533419529499</v>
      </c>
    </row>
    <row r="16" spans="1:7" x14ac:dyDescent="0.3">
      <c r="A16" s="30" t="s">
        <v>26</v>
      </c>
      <c r="B16" s="31">
        <v>18573.109</v>
      </c>
      <c r="C16" s="31">
        <v>165351.54139999999</v>
      </c>
      <c r="D16" s="31">
        <v>3740.33</v>
      </c>
      <c r="E16" s="31">
        <v>7.72</v>
      </c>
      <c r="F16" s="31">
        <v>187672.7004</v>
      </c>
      <c r="G16" s="31">
        <v>1.0173821943466199</v>
      </c>
    </row>
    <row r="17" spans="1:7" x14ac:dyDescent="0.3">
      <c r="A17" s="30" t="s">
        <v>19</v>
      </c>
      <c r="B17" s="31">
        <v>5114.1930000000002</v>
      </c>
      <c r="C17" s="31">
        <v>129537.133</v>
      </c>
      <c r="D17" s="31">
        <v>837.62</v>
      </c>
      <c r="E17" s="31">
        <v>0</v>
      </c>
      <c r="F17" s="31">
        <v>135488.946</v>
      </c>
      <c r="G17" s="31">
        <v>0.73449170229550997</v>
      </c>
    </row>
    <row r="18" spans="1:7" x14ac:dyDescent="0.3">
      <c r="A18" s="30" t="s">
        <v>35</v>
      </c>
      <c r="B18" s="31">
        <v>10880.293825999999</v>
      </c>
      <c r="C18" s="31">
        <v>90424.742505999995</v>
      </c>
      <c r="D18" s="31">
        <v>1175.6199999999999</v>
      </c>
      <c r="E18" s="31">
        <v>0</v>
      </c>
      <c r="F18" s="31">
        <v>102480.656332</v>
      </c>
      <c r="G18" s="31">
        <v>0.55555227156060305</v>
      </c>
    </row>
    <row r="19" spans="1:7" x14ac:dyDescent="0.3">
      <c r="A19" s="30" t="s">
        <v>37</v>
      </c>
      <c r="B19" s="31">
        <v>2967.0770000000002</v>
      </c>
      <c r="C19" s="31">
        <v>95496.138000000006</v>
      </c>
      <c r="D19" s="31">
        <v>1539.46</v>
      </c>
      <c r="E19" s="31">
        <v>0</v>
      </c>
      <c r="F19" s="31">
        <v>100002.675</v>
      </c>
      <c r="G19" s="31">
        <v>0.54211902271979195</v>
      </c>
    </row>
    <row r="20" spans="1:7" x14ac:dyDescent="0.3">
      <c r="A20" s="30" t="s">
        <v>25</v>
      </c>
      <c r="B20" s="31">
        <v>6787.8582059999999</v>
      </c>
      <c r="C20" s="31">
        <v>83847.7971690001</v>
      </c>
      <c r="D20" s="31">
        <v>6.1079999999999997</v>
      </c>
      <c r="E20" s="31">
        <v>0</v>
      </c>
      <c r="F20" s="31">
        <v>90641.763375000097</v>
      </c>
      <c r="G20" s="31">
        <v>0.49137309755417702</v>
      </c>
    </row>
    <row r="21" spans="1:7" x14ac:dyDescent="0.3">
      <c r="A21" s="30" t="s">
        <v>28</v>
      </c>
      <c r="B21" s="31">
        <v>2309.0160000000001</v>
      </c>
      <c r="C21" s="31">
        <v>82931.006999999896</v>
      </c>
      <c r="D21" s="31">
        <v>1258.74</v>
      </c>
      <c r="E21" s="31">
        <v>0</v>
      </c>
      <c r="F21" s="31">
        <v>86498.762999999904</v>
      </c>
      <c r="G21" s="31">
        <v>0.46891370519869502</v>
      </c>
    </row>
    <row r="22" spans="1:7" x14ac:dyDescent="0.3">
      <c r="A22" s="30" t="s">
        <v>21</v>
      </c>
      <c r="B22" s="31">
        <v>4852.4589999999998</v>
      </c>
      <c r="C22" s="31">
        <v>76375.557000000001</v>
      </c>
      <c r="D22" s="31">
        <v>231.22</v>
      </c>
      <c r="E22" s="31">
        <v>0</v>
      </c>
      <c r="F22" s="31">
        <v>81459.236000000004</v>
      </c>
      <c r="G22" s="31">
        <v>0.44159420147332001</v>
      </c>
    </row>
    <row r="23" spans="1:7" x14ac:dyDescent="0.3">
      <c r="A23" s="30" t="s">
        <v>41</v>
      </c>
      <c r="B23" s="31">
        <v>4311.2972970000001</v>
      </c>
      <c r="C23" s="31">
        <v>71510.942957000007</v>
      </c>
      <c r="D23" s="31">
        <v>8.4600000000000009</v>
      </c>
      <c r="E23" s="31">
        <v>0</v>
      </c>
      <c r="F23" s="31">
        <v>75830.700253999996</v>
      </c>
      <c r="G23" s="31">
        <v>0.41108165470429697</v>
      </c>
    </row>
    <row r="24" spans="1:7" x14ac:dyDescent="0.3">
      <c r="A24" s="30" t="s">
        <v>46</v>
      </c>
      <c r="B24" s="31">
        <v>6498.6480000000101</v>
      </c>
      <c r="C24" s="31">
        <v>65595.173999999897</v>
      </c>
      <c r="D24" s="31">
        <v>0</v>
      </c>
      <c r="E24" s="31">
        <v>0</v>
      </c>
      <c r="F24" s="31">
        <v>72093.821999999898</v>
      </c>
      <c r="G24" s="31">
        <v>0.39082386872925801</v>
      </c>
    </row>
    <row r="25" spans="1:7" x14ac:dyDescent="0.3">
      <c r="A25" s="30" t="s">
        <v>22</v>
      </c>
      <c r="B25" s="31">
        <v>5809.085838</v>
      </c>
      <c r="C25" s="31">
        <v>59734.292555</v>
      </c>
      <c r="D25" s="31">
        <v>411.48</v>
      </c>
      <c r="E25" s="31">
        <v>0</v>
      </c>
      <c r="F25" s="31">
        <v>65954.858393000002</v>
      </c>
      <c r="G25" s="31">
        <v>0.35754426944714701</v>
      </c>
    </row>
    <row r="26" spans="1:7" x14ac:dyDescent="0.3">
      <c r="A26" s="30" t="s">
        <v>45</v>
      </c>
      <c r="B26" s="31">
        <v>5909.9320369999996</v>
      </c>
      <c r="C26" s="31">
        <v>58266.619697000002</v>
      </c>
      <c r="D26" s="31">
        <v>0</v>
      </c>
      <c r="E26" s="31">
        <v>0</v>
      </c>
      <c r="F26" s="31">
        <v>64176.551734000001</v>
      </c>
      <c r="G26" s="31">
        <v>0.34790398864392702</v>
      </c>
    </row>
    <row r="27" spans="1:7" x14ac:dyDescent="0.3">
      <c r="A27" s="30" t="s">
        <v>29</v>
      </c>
      <c r="B27" s="31">
        <v>12874.275</v>
      </c>
      <c r="C27" s="31">
        <v>50493.482000000004</v>
      </c>
      <c r="D27" s="31">
        <v>411.6</v>
      </c>
      <c r="E27" s="31">
        <v>0</v>
      </c>
      <c r="F27" s="31">
        <v>63779.357000000004</v>
      </c>
      <c r="G27" s="31">
        <v>0.34575077803205501</v>
      </c>
    </row>
    <row r="28" spans="1:7" x14ac:dyDescent="0.3">
      <c r="A28" s="30" t="s">
        <v>32</v>
      </c>
      <c r="B28" s="31">
        <v>5340.2554200000004</v>
      </c>
      <c r="C28" s="31">
        <v>43918.021736000002</v>
      </c>
      <c r="D28" s="31">
        <v>0</v>
      </c>
      <c r="E28" s="31">
        <v>0</v>
      </c>
      <c r="F28" s="31">
        <v>49258.277155999996</v>
      </c>
      <c r="G28" s="31">
        <v>0.267031347638165</v>
      </c>
    </row>
    <row r="29" spans="1:7" x14ac:dyDescent="0.3">
      <c r="A29" s="30" t="s">
        <v>31</v>
      </c>
      <c r="B29" s="31">
        <v>4329.5519999999997</v>
      </c>
      <c r="C29" s="31">
        <v>41538</v>
      </c>
      <c r="D29" s="31">
        <v>0</v>
      </c>
      <c r="E29" s="31">
        <v>0</v>
      </c>
      <c r="F29" s="31">
        <v>45867.552000000003</v>
      </c>
      <c r="G29" s="31">
        <v>0.248650073258433</v>
      </c>
    </row>
    <row r="30" spans="1:7" x14ac:dyDescent="0.3">
      <c r="A30" s="30" t="s">
        <v>40</v>
      </c>
      <c r="B30" s="31">
        <v>1927.3009999999999</v>
      </c>
      <c r="C30" s="31">
        <v>32704.113009000001</v>
      </c>
      <c r="D30" s="31">
        <v>1459.04</v>
      </c>
      <c r="E30" s="31">
        <v>0</v>
      </c>
      <c r="F30" s="31">
        <v>36090.454009000001</v>
      </c>
      <c r="G30" s="31">
        <v>0.19564798298518199</v>
      </c>
    </row>
    <row r="31" spans="1:7" x14ac:dyDescent="0.3">
      <c r="A31" s="30" t="s">
        <v>44</v>
      </c>
      <c r="B31" s="31">
        <v>3529.5233210000001</v>
      </c>
      <c r="C31" s="31">
        <v>25071.986658000002</v>
      </c>
      <c r="D31" s="31">
        <v>24.08</v>
      </c>
      <c r="E31" s="31">
        <v>0</v>
      </c>
      <c r="F31" s="31">
        <v>28625.589979</v>
      </c>
      <c r="G31" s="31">
        <v>0.15518061756040999</v>
      </c>
    </row>
    <row r="32" spans="1:7" x14ac:dyDescent="0.3">
      <c r="A32" s="30" t="s">
        <v>39</v>
      </c>
      <c r="B32" s="31">
        <v>1364.1844940000001</v>
      </c>
      <c r="C32" s="31">
        <v>21416.851032999999</v>
      </c>
      <c r="D32" s="31">
        <v>49.98</v>
      </c>
      <c r="E32" s="31">
        <v>0</v>
      </c>
      <c r="F32" s="31">
        <v>22831.015527</v>
      </c>
      <c r="G32" s="31">
        <v>0.12376796745884699</v>
      </c>
    </row>
    <row r="33" spans="1:7" x14ac:dyDescent="0.3">
      <c r="A33" s="30" t="s">
        <v>43</v>
      </c>
      <c r="B33" s="31">
        <v>1587.5002950000001</v>
      </c>
      <c r="C33" s="31">
        <v>19680.243232000001</v>
      </c>
      <c r="D33" s="31">
        <v>315.68</v>
      </c>
      <c r="E33" s="31">
        <v>0</v>
      </c>
      <c r="F33" s="31">
        <v>21583.423526999999</v>
      </c>
      <c r="G33" s="31">
        <v>0.117004714817925</v>
      </c>
    </row>
    <row r="34" spans="1:7" x14ac:dyDescent="0.3">
      <c r="A34" s="30" t="s">
        <v>36</v>
      </c>
      <c r="B34" s="31">
        <v>2503.490276</v>
      </c>
      <c r="C34" s="31">
        <v>12197.642174000001</v>
      </c>
      <c r="D34" s="31">
        <v>0</v>
      </c>
      <c r="E34" s="31">
        <v>0</v>
      </c>
      <c r="F34" s="31">
        <v>14701.132449999999</v>
      </c>
      <c r="G34" s="31">
        <v>7.9695503711957896E-2</v>
      </c>
    </row>
    <row r="35" spans="1:7" x14ac:dyDescent="0.3">
      <c r="A35" s="30" t="s">
        <v>38</v>
      </c>
      <c r="B35" s="31">
        <v>313.97886899999997</v>
      </c>
      <c r="C35" s="31">
        <v>13053.739051</v>
      </c>
      <c r="D35" s="31">
        <v>0</v>
      </c>
      <c r="E35" s="31">
        <v>0</v>
      </c>
      <c r="F35" s="31">
        <v>13367.717919999999</v>
      </c>
      <c r="G35" s="31">
        <v>7.2467003255505494E-2</v>
      </c>
    </row>
    <row r="36" spans="1:7" x14ac:dyDescent="0.3">
      <c r="A36" s="30" t="s">
        <v>72</v>
      </c>
      <c r="B36" s="31">
        <v>343.246286</v>
      </c>
      <c r="C36" s="31">
        <v>2775.2942050000001</v>
      </c>
      <c r="D36" s="31">
        <v>0</v>
      </c>
      <c r="E36" s="31">
        <v>0</v>
      </c>
      <c r="F36" s="31">
        <v>3118.5404910000002</v>
      </c>
      <c r="G36" s="31">
        <v>1.6905749004144301E-2</v>
      </c>
    </row>
    <row r="37" spans="1:7" x14ac:dyDescent="0.3">
      <c r="A37" s="30" t="s">
        <v>453</v>
      </c>
      <c r="B37" s="31">
        <v>164.79300000000001</v>
      </c>
      <c r="C37" s="31">
        <v>1731.1010000000001</v>
      </c>
      <c r="D37" s="31">
        <v>0</v>
      </c>
      <c r="E37" s="31">
        <v>0</v>
      </c>
      <c r="F37" s="31">
        <v>1895.894</v>
      </c>
      <c r="G37" s="31">
        <v>1.0277727095403401E-2</v>
      </c>
    </row>
    <row r="38" spans="1:7" x14ac:dyDescent="0.3">
      <c r="A38" s="30" t="s">
        <v>454</v>
      </c>
      <c r="B38" s="31">
        <v>20.498999999999999</v>
      </c>
      <c r="C38" s="31">
        <v>297.721</v>
      </c>
      <c r="D38" s="31">
        <v>0</v>
      </c>
      <c r="E38" s="31">
        <v>0</v>
      </c>
      <c r="F38" s="31">
        <v>318.22000000000003</v>
      </c>
      <c r="G38" s="31">
        <v>1.7250850080749601E-3</v>
      </c>
    </row>
    <row r="39" spans="1:7" x14ac:dyDescent="0.3">
      <c r="A39" s="35" t="s">
        <v>284</v>
      </c>
      <c r="B39" s="34">
        <v>3503228.0941460002</v>
      </c>
      <c r="C39" s="34">
        <v>14867120.401046</v>
      </c>
      <c r="D39" s="34">
        <v>75712.847999999998</v>
      </c>
      <c r="E39" s="34">
        <v>565.83810300000005</v>
      </c>
      <c r="F39" s="34">
        <v>18446627.181295</v>
      </c>
      <c r="G39" s="35" t="s">
        <v>326</v>
      </c>
    </row>
  </sheetData>
  <mergeCells count="2">
    <mergeCell ref="A3:G3"/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F38"/>
  <sheetViews>
    <sheetView topLeftCell="A22" workbookViewId="0">
      <selection activeCell="I13" sqref="I13"/>
    </sheetView>
  </sheetViews>
  <sheetFormatPr defaultRowHeight="14.4" x14ac:dyDescent="0.3"/>
  <cols>
    <col min="1" max="1" width="82" style="27" customWidth="1"/>
    <col min="2" max="2" width="30.33203125" style="27" customWidth="1"/>
    <col min="3" max="3" width="17.33203125" style="27" customWidth="1"/>
    <col min="4" max="4" width="8.88671875" style="27"/>
    <col min="5" max="5" width="13.6640625" style="27" customWidth="1"/>
    <col min="6" max="6" width="13.5546875" style="27" customWidth="1"/>
    <col min="7" max="16384" width="8.88671875" style="27"/>
  </cols>
  <sheetData>
    <row r="2" spans="1:6" x14ac:dyDescent="0.3">
      <c r="A2" s="155" t="s">
        <v>508</v>
      </c>
      <c r="B2" s="120"/>
      <c r="C2" s="120"/>
      <c r="D2" s="120"/>
      <c r="E2" s="5"/>
      <c r="F2" s="5"/>
    </row>
    <row r="3" spans="1:6" x14ac:dyDescent="0.3">
      <c r="A3" s="5"/>
      <c r="B3" s="5"/>
      <c r="C3" s="5"/>
      <c r="D3" s="5"/>
      <c r="E3" s="5"/>
      <c r="F3" s="5"/>
    </row>
    <row r="4" spans="1:6" x14ac:dyDescent="0.3">
      <c r="A4" s="29" t="s">
        <v>2</v>
      </c>
      <c r="B4" s="29" t="s">
        <v>461</v>
      </c>
      <c r="C4" s="29" t="s">
        <v>462</v>
      </c>
      <c r="D4" s="158" t="s">
        <v>463</v>
      </c>
      <c r="E4" s="159"/>
      <c r="F4" s="29" t="s">
        <v>284</v>
      </c>
    </row>
    <row r="5" spans="1:6" x14ac:dyDescent="0.3">
      <c r="A5" s="147" t="s">
        <v>11</v>
      </c>
      <c r="B5" s="52" t="s">
        <v>464</v>
      </c>
      <c r="C5" s="53">
        <v>7281.0240000000003</v>
      </c>
      <c r="D5" s="154">
        <v>281.31700000000001</v>
      </c>
      <c r="E5" s="151"/>
      <c r="F5" s="54">
        <v>7562.3410000000003</v>
      </c>
    </row>
    <row r="6" spans="1:6" x14ac:dyDescent="0.3">
      <c r="A6" s="148"/>
      <c r="B6" s="52" t="s">
        <v>465</v>
      </c>
      <c r="C6" s="53">
        <v>45029.294000000002</v>
      </c>
      <c r="D6" s="154">
        <v>2553.4349999999999</v>
      </c>
      <c r="E6" s="151"/>
      <c r="F6" s="54">
        <v>47582.728999999999</v>
      </c>
    </row>
    <row r="7" spans="1:6" x14ac:dyDescent="0.3">
      <c r="A7" s="149"/>
      <c r="B7" s="55" t="s">
        <v>466</v>
      </c>
      <c r="C7" s="56">
        <v>52310.317999999999</v>
      </c>
      <c r="D7" s="153">
        <v>2834.752</v>
      </c>
      <c r="E7" s="151"/>
      <c r="F7" s="56">
        <v>55145.07</v>
      </c>
    </row>
    <row r="8" spans="1:6" x14ac:dyDescent="0.3">
      <c r="A8" s="147" t="s">
        <v>14</v>
      </c>
      <c r="B8" s="52" t="s">
        <v>464</v>
      </c>
      <c r="C8" s="53">
        <v>4653.9359240000003</v>
      </c>
      <c r="D8" s="154">
        <v>8.7557880000000008</v>
      </c>
      <c r="E8" s="151"/>
      <c r="F8" s="54">
        <v>4662.6917119999998</v>
      </c>
    </row>
    <row r="9" spans="1:6" x14ac:dyDescent="0.3">
      <c r="A9" s="148"/>
      <c r="B9" s="52" t="s">
        <v>465</v>
      </c>
      <c r="C9" s="53">
        <v>17229.310128000001</v>
      </c>
      <c r="D9" s="154">
        <v>11.558759999999999</v>
      </c>
      <c r="E9" s="151"/>
      <c r="F9" s="54">
        <v>17240.868888000001</v>
      </c>
    </row>
    <row r="10" spans="1:6" x14ac:dyDescent="0.3">
      <c r="A10" s="149"/>
      <c r="B10" s="55" t="s">
        <v>466</v>
      </c>
      <c r="C10" s="56">
        <v>21883.246051999999</v>
      </c>
      <c r="D10" s="153">
        <v>20.314547999999998</v>
      </c>
      <c r="E10" s="151"/>
      <c r="F10" s="56">
        <v>21903.560600000001</v>
      </c>
    </row>
    <row r="11" spans="1:6" x14ac:dyDescent="0.3">
      <c r="A11" s="147" t="s">
        <v>13</v>
      </c>
      <c r="B11" s="52" t="s">
        <v>464</v>
      </c>
      <c r="C11" s="53">
        <v>2323.592443</v>
      </c>
      <c r="D11" s="154">
        <v>10.317512000000001</v>
      </c>
      <c r="E11" s="151"/>
      <c r="F11" s="54">
        <v>2333.9099550000001</v>
      </c>
    </row>
    <row r="12" spans="1:6" x14ac:dyDescent="0.3">
      <c r="A12" s="148"/>
      <c r="B12" s="52" t="s">
        <v>465</v>
      </c>
      <c r="C12" s="53">
        <v>6519.4337379999997</v>
      </c>
      <c r="D12" s="154">
        <v>20.627737</v>
      </c>
      <c r="E12" s="151"/>
      <c r="F12" s="54">
        <v>6540.0614750000004</v>
      </c>
    </row>
    <row r="13" spans="1:6" x14ac:dyDescent="0.3">
      <c r="A13" s="149"/>
      <c r="B13" s="55" t="s">
        <v>466</v>
      </c>
      <c r="C13" s="56">
        <v>8843.0261809999993</v>
      </c>
      <c r="D13" s="153">
        <v>30.945249</v>
      </c>
      <c r="E13" s="151"/>
      <c r="F13" s="56">
        <v>8873.9714299999996</v>
      </c>
    </row>
    <row r="14" spans="1:6" x14ac:dyDescent="0.3">
      <c r="A14" s="147" t="s">
        <v>17</v>
      </c>
      <c r="B14" s="52" t="s">
        <v>464</v>
      </c>
      <c r="C14" s="53">
        <v>604.99759300000005</v>
      </c>
      <c r="D14" s="152"/>
      <c r="E14" s="151"/>
      <c r="F14" s="54">
        <v>604.99759300000005</v>
      </c>
    </row>
    <row r="15" spans="1:6" x14ac:dyDescent="0.3">
      <c r="A15" s="148"/>
      <c r="B15" s="52" t="s">
        <v>465</v>
      </c>
      <c r="C15" s="53">
        <v>3241.452906</v>
      </c>
      <c r="D15" s="152"/>
      <c r="E15" s="151"/>
      <c r="F15" s="54">
        <v>3241.452906</v>
      </c>
    </row>
    <row r="16" spans="1:6" x14ac:dyDescent="0.3">
      <c r="A16" s="149"/>
      <c r="B16" s="55" t="s">
        <v>466</v>
      </c>
      <c r="C16" s="56">
        <v>3846.450499</v>
      </c>
      <c r="D16" s="150"/>
      <c r="E16" s="151"/>
      <c r="F16" s="56">
        <v>3846.450499</v>
      </c>
    </row>
    <row r="17" spans="1:6" x14ac:dyDescent="0.3">
      <c r="A17" s="147" t="s">
        <v>12</v>
      </c>
      <c r="B17" s="52" t="s">
        <v>464</v>
      </c>
      <c r="C17" s="53">
        <v>79.272000000000006</v>
      </c>
      <c r="D17" s="152"/>
      <c r="E17" s="151"/>
      <c r="F17" s="54">
        <v>79.272000000000006</v>
      </c>
    </row>
    <row r="18" spans="1:6" x14ac:dyDescent="0.3">
      <c r="A18" s="148"/>
      <c r="B18" s="52" t="s">
        <v>465</v>
      </c>
      <c r="C18" s="53">
        <v>1638.48</v>
      </c>
      <c r="D18" s="152"/>
      <c r="E18" s="151"/>
      <c r="F18" s="54">
        <v>1638.48</v>
      </c>
    </row>
    <row r="19" spans="1:6" x14ac:dyDescent="0.3">
      <c r="A19" s="149"/>
      <c r="B19" s="55" t="s">
        <v>466</v>
      </c>
      <c r="C19" s="56">
        <v>1717.752</v>
      </c>
      <c r="D19" s="150"/>
      <c r="E19" s="151"/>
      <c r="F19" s="56">
        <v>1717.752</v>
      </c>
    </row>
    <row r="20" spans="1:6" x14ac:dyDescent="0.3">
      <c r="A20" s="147" t="s">
        <v>15</v>
      </c>
      <c r="B20" s="52" t="s">
        <v>464</v>
      </c>
      <c r="C20" s="53">
        <v>72.218473000000003</v>
      </c>
      <c r="D20" s="152"/>
      <c r="E20" s="151"/>
      <c r="F20" s="54">
        <v>72.218473000000003</v>
      </c>
    </row>
    <row r="21" spans="1:6" x14ac:dyDescent="0.3">
      <c r="A21" s="148"/>
      <c r="B21" s="52" t="s">
        <v>465</v>
      </c>
      <c r="C21" s="53">
        <v>1078.4044100000001</v>
      </c>
      <c r="D21" s="152"/>
      <c r="E21" s="151"/>
      <c r="F21" s="54">
        <v>1078.4044100000001</v>
      </c>
    </row>
    <row r="22" spans="1:6" x14ac:dyDescent="0.3">
      <c r="A22" s="149"/>
      <c r="B22" s="55" t="s">
        <v>466</v>
      </c>
      <c r="C22" s="56">
        <v>1150.622883</v>
      </c>
      <c r="D22" s="150"/>
      <c r="E22" s="151"/>
      <c r="F22" s="56">
        <v>1150.622883</v>
      </c>
    </row>
    <row r="23" spans="1:6" x14ac:dyDescent="0.3">
      <c r="A23" s="147" t="s">
        <v>24</v>
      </c>
      <c r="B23" s="52" t="s">
        <v>464</v>
      </c>
      <c r="C23" s="53">
        <v>53.131644999999999</v>
      </c>
      <c r="D23" s="152"/>
      <c r="E23" s="151"/>
      <c r="F23" s="54">
        <v>53.131644999999999</v>
      </c>
    </row>
    <row r="24" spans="1:6" x14ac:dyDescent="0.3">
      <c r="A24" s="148"/>
      <c r="B24" s="52" t="s">
        <v>465</v>
      </c>
      <c r="C24" s="53">
        <v>287.41497900000002</v>
      </c>
      <c r="D24" s="152"/>
      <c r="E24" s="151"/>
      <c r="F24" s="54">
        <v>287.41497900000002</v>
      </c>
    </row>
    <row r="25" spans="1:6" x14ac:dyDescent="0.3">
      <c r="A25" s="149"/>
      <c r="B25" s="55" t="s">
        <v>466</v>
      </c>
      <c r="C25" s="56">
        <v>340.54662400000001</v>
      </c>
      <c r="D25" s="150"/>
      <c r="E25" s="151"/>
      <c r="F25" s="56">
        <v>340.54662400000001</v>
      </c>
    </row>
    <row r="26" spans="1:6" x14ac:dyDescent="0.3">
      <c r="A26" s="147" t="s">
        <v>18</v>
      </c>
      <c r="B26" s="52" t="s">
        <v>464</v>
      </c>
      <c r="C26" s="53">
        <v>6.8269820000000001</v>
      </c>
      <c r="D26" s="152"/>
      <c r="E26" s="151"/>
      <c r="F26" s="54">
        <v>6.8269820000000001</v>
      </c>
    </row>
    <row r="27" spans="1:6" x14ac:dyDescent="0.3">
      <c r="A27" s="148"/>
      <c r="B27" s="52" t="s">
        <v>465</v>
      </c>
      <c r="C27" s="53">
        <v>91.304546999999999</v>
      </c>
      <c r="D27" s="152"/>
      <c r="E27" s="151"/>
      <c r="F27" s="54">
        <v>91.304546999999999</v>
      </c>
    </row>
    <row r="28" spans="1:6" x14ac:dyDescent="0.3">
      <c r="A28" s="149"/>
      <c r="B28" s="55" t="s">
        <v>466</v>
      </c>
      <c r="C28" s="56">
        <v>98.131529</v>
      </c>
      <c r="D28" s="150"/>
      <c r="E28" s="151"/>
      <c r="F28" s="56">
        <v>98.131529</v>
      </c>
    </row>
    <row r="29" spans="1:6" x14ac:dyDescent="0.3">
      <c r="A29" s="147" t="s">
        <v>16</v>
      </c>
      <c r="B29" s="52" t="s">
        <v>464</v>
      </c>
      <c r="C29" s="53">
        <v>5.53</v>
      </c>
      <c r="D29" s="152"/>
      <c r="E29" s="151"/>
      <c r="F29" s="54">
        <v>5.53</v>
      </c>
    </row>
    <row r="30" spans="1:6" x14ac:dyDescent="0.3">
      <c r="A30" s="148"/>
      <c r="B30" s="52" t="s">
        <v>465</v>
      </c>
      <c r="C30" s="53">
        <v>63.671999999999997</v>
      </c>
      <c r="D30" s="152"/>
      <c r="E30" s="151"/>
      <c r="F30" s="54">
        <v>63.671999999999997</v>
      </c>
    </row>
    <row r="31" spans="1:6" x14ac:dyDescent="0.3">
      <c r="A31" s="149"/>
      <c r="B31" s="55" t="s">
        <v>466</v>
      </c>
      <c r="C31" s="56">
        <v>69.201999999999998</v>
      </c>
      <c r="D31" s="150"/>
      <c r="E31" s="151"/>
      <c r="F31" s="56">
        <v>69.201999999999998</v>
      </c>
    </row>
    <row r="32" spans="1:6" x14ac:dyDescent="0.3">
      <c r="A32" s="147" t="s">
        <v>37</v>
      </c>
      <c r="B32" s="52" t="s">
        <v>464</v>
      </c>
      <c r="C32" s="53">
        <v>0.97099999999999997</v>
      </c>
      <c r="D32" s="152"/>
      <c r="E32" s="151"/>
      <c r="F32" s="54">
        <v>0.97099999999999997</v>
      </c>
    </row>
    <row r="33" spans="1:6" x14ac:dyDescent="0.3">
      <c r="A33" s="148"/>
      <c r="B33" s="52" t="s">
        <v>465</v>
      </c>
      <c r="C33" s="53">
        <v>44.695</v>
      </c>
      <c r="D33" s="152"/>
      <c r="E33" s="151"/>
      <c r="F33" s="54">
        <v>44.695</v>
      </c>
    </row>
    <row r="34" spans="1:6" x14ac:dyDescent="0.3">
      <c r="A34" s="149"/>
      <c r="B34" s="55" t="s">
        <v>466</v>
      </c>
      <c r="C34" s="56">
        <v>45.665999999999997</v>
      </c>
      <c r="D34" s="150"/>
      <c r="E34" s="151"/>
      <c r="F34" s="56">
        <v>45.665999999999997</v>
      </c>
    </row>
    <row r="35" spans="1:6" x14ac:dyDescent="0.3">
      <c r="A35" s="147" t="s">
        <v>29</v>
      </c>
      <c r="B35" s="52" t="s">
        <v>464</v>
      </c>
      <c r="C35" s="53">
        <v>2.9053300000000002</v>
      </c>
      <c r="D35" s="152"/>
      <c r="E35" s="151"/>
      <c r="F35" s="54">
        <v>2.9053300000000002</v>
      </c>
    </row>
    <row r="36" spans="1:6" x14ac:dyDescent="0.3">
      <c r="A36" s="148"/>
      <c r="B36" s="52" t="s">
        <v>465</v>
      </c>
      <c r="C36" s="53">
        <v>40.046050000000001</v>
      </c>
      <c r="D36" s="152"/>
      <c r="E36" s="151"/>
      <c r="F36" s="54">
        <v>40.046050000000001</v>
      </c>
    </row>
    <row r="37" spans="1:6" x14ac:dyDescent="0.3">
      <c r="A37" s="149"/>
      <c r="B37" s="55" t="s">
        <v>466</v>
      </c>
      <c r="C37" s="56">
        <v>42.95138</v>
      </c>
      <c r="D37" s="150"/>
      <c r="E37" s="151"/>
      <c r="F37" s="56">
        <v>42.95138</v>
      </c>
    </row>
    <row r="38" spans="1:6" x14ac:dyDescent="0.3">
      <c r="A38" s="156" t="s">
        <v>281</v>
      </c>
      <c r="B38" s="157"/>
      <c r="C38" s="56">
        <v>90347.913148000007</v>
      </c>
      <c r="D38" s="153">
        <v>2886.0117970000001</v>
      </c>
      <c r="E38" s="151"/>
      <c r="F38" s="56">
        <v>93233.924945000006</v>
      </c>
    </row>
  </sheetData>
  <mergeCells count="48">
    <mergeCell ref="A2:D2"/>
    <mergeCell ref="D26:E26"/>
    <mergeCell ref="D35:E35"/>
    <mergeCell ref="A38:B38"/>
    <mergeCell ref="D24:E24"/>
    <mergeCell ref="D30:E30"/>
    <mergeCell ref="D15:E15"/>
    <mergeCell ref="D33:E33"/>
    <mergeCell ref="D29:E29"/>
    <mergeCell ref="D23:E23"/>
    <mergeCell ref="D38:E38"/>
    <mergeCell ref="D4:E4"/>
    <mergeCell ref="D18:E18"/>
    <mergeCell ref="D9:E9"/>
    <mergeCell ref="D12:E12"/>
    <mergeCell ref="D8:E8"/>
    <mergeCell ref="A35:A37"/>
    <mergeCell ref="D11:E11"/>
    <mergeCell ref="D13:E13"/>
    <mergeCell ref="D27:E27"/>
    <mergeCell ref="D32:E32"/>
    <mergeCell ref="D17:E17"/>
    <mergeCell ref="D16:E16"/>
    <mergeCell ref="D37:E37"/>
    <mergeCell ref="A11:A13"/>
    <mergeCell ref="D28:E28"/>
    <mergeCell ref="D25:E25"/>
    <mergeCell ref="D34:E34"/>
    <mergeCell ref="A20:A22"/>
    <mergeCell ref="A29:A31"/>
    <mergeCell ref="D14:E14"/>
    <mergeCell ref="D36:E36"/>
    <mergeCell ref="A5:A7"/>
    <mergeCell ref="D22:E22"/>
    <mergeCell ref="A23:A25"/>
    <mergeCell ref="A32:A34"/>
    <mergeCell ref="A14:A16"/>
    <mergeCell ref="D31:E31"/>
    <mergeCell ref="D20:E20"/>
    <mergeCell ref="D10:E10"/>
    <mergeCell ref="A8:A10"/>
    <mergeCell ref="A26:A28"/>
    <mergeCell ref="A17:A19"/>
    <mergeCell ref="D19:E19"/>
    <mergeCell ref="D5:E5"/>
    <mergeCell ref="D21:E21"/>
    <mergeCell ref="D6:E6"/>
    <mergeCell ref="D7:E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96"/>
  <sheetViews>
    <sheetView topLeftCell="A82" workbookViewId="0">
      <selection activeCell="A9" sqref="A9:A11"/>
    </sheetView>
  </sheetViews>
  <sheetFormatPr defaultRowHeight="14.4" x14ac:dyDescent="0.3"/>
  <cols>
    <col min="1" max="1" width="86" style="27" customWidth="1"/>
    <col min="2" max="2" width="26.44140625" style="27" bestFit="1" customWidth="1"/>
    <col min="3" max="3" width="11" style="27" bestFit="1" customWidth="1"/>
    <col min="4" max="5" width="8.88671875" style="27"/>
    <col min="6" max="6" width="9.44140625" style="27" customWidth="1"/>
    <col min="7" max="7" width="12.77734375" style="27" customWidth="1"/>
    <col min="8" max="8" width="11" style="27" bestFit="1" customWidth="1"/>
    <col min="9" max="16384" width="8.88671875" style="27"/>
  </cols>
  <sheetData>
    <row r="2" spans="1:8" x14ac:dyDescent="0.3">
      <c r="A2" s="165" t="s">
        <v>231</v>
      </c>
      <c r="B2" s="120"/>
      <c r="C2" s="120"/>
      <c r="D2" s="120"/>
      <c r="E2" s="120"/>
      <c r="F2" s="120"/>
      <c r="G2" s="120"/>
      <c r="H2" s="120"/>
    </row>
    <row r="3" spans="1:8" x14ac:dyDescent="0.3">
      <c r="A3" s="28"/>
      <c r="B3" s="28"/>
      <c r="C3" s="28"/>
      <c r="D3" s="28"/>
      <c r="E3" s="28"/>
      <c r="F3" s="28"/>
      <c r="G3" s="28"/>
      <c r="H3" s="28"/>
    </row>
    <row r="4" spans="1:8" ht="14.4" customHeight="1" x14ac:dyDescent="0.3">
      <c r="A4" s="166" t="s">
        <v>2</v>
      </c>
      <c r="B4" s="166" t="s">
        <v>461</v>
      </c>
      <c r="C4" s="158" t="s">
        <v>467</v>
      </c>
      <c r="D4" s="168"/>
      <c r="E4" s="159"/>
      <c r="F4" s="158" t="s">
        <v>468</v>
      </c>
      <c r="G4" s="168"/>
      <c r="H4" s="166" t="s">
        <v>284</v>
      </c>
    </row>
    <row r="5" spans="1:8" x14ac:dyDescent="0.3">
      <c r="A5" s="167"/>
      <c r="B5" s="167"/>
      <c r="C5" s="29" t="s">
        <v>469</v>
      </c>
      <c r="D5" s="158" t="s">
        <v>332</v>
      </c>
      <c r="E5" s="159"/>
      <c r="F5" s="29" t="s">
        <v>469</v>
      </c>
      <c r="G5" s="29" t="s">
        <v>332</v>
      </c>
      <c r="H5" s="167"/>
    </row>
    <row r="6" spans="1:8" x14ac:dyDescent="0.3">
      <c r="A6" s="160" t="s">
        <v>11</v>
      </c>
      <c r="B6" s="30" t="s">
        <v>464</v>
      </c>
      <c r="C6" s="58">
        <v>5979.0320000000002</v>
      </c>
      <c r="D6" s="162">
        <v>15487.768</v>
      </c>
      <c r="E6" s="157"/>
      <c r="F6" s="32"/>
      <c r="G6" s="59">
        <v>2.774</v>
      </c>
      <c r="H6" s="60">
        <v>21469.574000000001</v>
      </c>
    </row>
    <row r="7" spans="1:8" x14ac:dyDescent="0.3">
      <c r="A7" s="148"/>
      <c r="B7" s="30" t="s">
        <v>465</v>
      </c>
      <c r="C7" s="59">
        <v>107170.084</v>
      </c>
      <c r="D7" s="162">
        <v>109343.52099999999</v>
      </c>
      <c r="E7" s="157"/>
      <c r="F7" s="32"/>
      <c r="G7" s="59">
        <v>1.248</v>
      </c>
      <c r="H7" s="60">
        <v>216514.853</v>
      </c>
    </row>
    <row r="8" spans="1:8" x14ac:dyDescent="0.3">
      <c r="A8" s="149"/>
      <c r="B8" s="61" t="s">
        <v>466</v>
      </c>
      <c r="C8" s="62">
        <v>113149.11599999999</v>
      </c>
      <c r="D8" s="164">
        <v>124831.289</v>
      </c>
      <c r="E8" s="157"/>
      <c r="F8" s="63"/>
      <c r="G8" s="62">
        <v>4.0220000000000002</v>
      </c>
      <c r="H8" s="62">
        <v>237984.427</v>
      </c>
    </row>
    <row r="9" spans="1:8" x14ac:dyDescent="0.3">
      <c r="A9" s="160" t="s">
        <v>13</v>
      </c>
      <c r="B9" s="30" t="s">
        <v>464</v>
      </c>
      <c r="C9" s="59">
        <v>7568.4277080000002</v>
      </c>
      <c r="D9" s="162">
        <v>26052.996104000002</v>
      </c>
      <c r="E9" s="157"/>
      <c r="F9" s="32"/>
      <c r="G9" s="32"/>
      <c r="H9" s="60">
        <v>33621.423812000001</v>
      </c>
    </row>
    <row r="10" spans="1:8" x14ac:dyDescent="0.3">
      <c r="A10" s="148"/>
      <c r="B10" s="30" t="s">
        <v>465</v>
      </c>
      <c r="C10" s="59">
        <v>71200.371788000004</v>
      </c>
      <c r="D10" s="162">
        <v>87147.125501000002</v>
      </c>
      <c r="E10" s="157"/>
      <c r="F10" s="32"/>
      <c r="G10" s="32"/>
      <c r="H10" s="60">
        <v>158347.49728899999</v>
      </c>
    </row>
    <row r="11" spans="1:8" x14ac:dyDescent="0.3">
      <c r="A11" s="149"/>
      <c r="B11" s="61" t="s">
        <v>466</v>
      </c>
      <c r="C11" s="62">
        <v>78768.799496000007</v>
      </c>
      <c r="D11" s="164">
        <v>113200.12160499999</v>
      </c>
      <c r="E11" s="157"/>
      <c r="F11" s="63"/>
      <c r="G11" s="63"/>
      <c r="H11" s="62">
        <v>191968.92110100001</v>
      </c>
    </row>
    <row r="12" spans="1:8" x14ac:dyDescent="0.3">
      <c r="A12" s="160" t="s">
        <v>14</v>
      </c>
      <c r="B12" s="30" t="s">
        <v>464</v>
      </c>
      <c r="C12" s="59">
        <v>7615.9017489999997</v>
      </c>
      <c r="D12" s="162">
        <v>16007.449148</v>
      </c>
      <c r="E12" s="157"/>
      <c r="F12" s="32"/>
      <c r="G12" s="59">
        <v>8.4582440000000005</v>
      </c>
      <c r="H12" s="60">
        <v>23631.809141000002</v>
      </c>
    </row>
    <row r="13" spans="1:8" x14ac:dyDescent="0.3">
      <c r="A13" s="148"/>
      <c r="B13" s="30" t="s">
        <v>465</v>
      </c>
      <c r="C13" s="59">
        <v>78116.916190999997</v>
      </c>
      <c r="D13" s="162">
        <v>83901.957292000006</v>
      </c>
      <c r="E13" s="157"/>
      <c r="F13" s="32"/>
      <c r="G13" s="59">
        <v>228.49419599999999</v>
      </c>
      <c r="H13" s="60">
        <v>162247.36767899999</v>
      </c>
    </row>
    <row r="14" spans="1:8" x14ac:dyDescent="0.3">
      <c r="A14" s="149"/>
      <c r="B14" s="61" t="s">
        <v>466</v>
      </c>
      <c r="C14" s="62">
        <v>85732.817939999994</v>
      </c>
      <c r="D14" s="164">
        <v>99909.406440000006</v>
      </c>
      <c r="E14" s="157"/>
      <c r="F14" s="63"/>
      <c r="G14" s="62">
        <v>236.95244</v>
      </c>
      <c r="H14" s="62">
        <v>185879.17681999999</v>
      </c>
    </row>
    <row r="15" spans="1:8" x14ac:dyDescent="0.3">
      <c r="A15" s="160" t="s">
        <v>15</v>
      </c>
      <c r="B15" s="30" t="s">
        <v>464</v>
      </c>
      <c r="C15" s="59">
        <v>918.10123899999996</v>
      </c>
      <c r="D15" s="162">
        <v>170.51875100000001</v>
      </c>
      <c r="E15" s="157"/>
      <c r="F15" s="32"/>
      <c r="G15" s="32"/>
      <c r="H15" s="60">
        <v>1088.6199899999999</v>
      </c>
    </row>
    <row r="16" spans="1:8" x14ac:dyDescent="0.3">
      <c r="A16" s="148"/>
      <c r="B16" s="30" t="s">
        <v>465</v>
      </c>
      <c r="C16" s="59">
        <v>68869.299492999999</v>
      </c>
      <c r="D16" s="162">
        <v>11056.195915</v>
      </c>
      <c r="E16" s="157"/>
      <c r="F16" s="32"/>
      <c r="G16" s="32"/>
      <c r="H16" s="60">
        <v>79925.495408000002</v>
      </c>
    </row>
    <row r="17" spans="1:8" x14ac:dyDescent="0.3">
      <c r="A17" s="149"/>
      <c r="B17" s="61" t="s">
        <v>466</v>
      </c>
      <c r="C17" s="62">
        <v>69787.400731999995</v>
      </c>
      <c r="D17" s="164">
        <v>11226.714666</v>
      </c>
      <c r="E17" s="157"/>
      <c r="F17" s="63"/>
      <c r="G17" s="63"/>
      <c r="H17" s="62">
        <v>81014.115397999994</v>
      </c>
    </row>
    <row r="18" spans="1:8" x14ac:dyDescent="0.3">
      <c r="A18" s="160" t="s">
        <v>17</v>
      </c>
      <c r="B18" s="30" t="s">
        <v>464</v>
      </c>
      <c r="C18" s="59">
        <v>2357.8238179999998</v>
      </c>
      <c r="D18" s="162">
        <v>1598.2394240000001</v>
      </c>
      <c r="E18" s="157"/>
      <c r="F18" s="32"/>
      <c r="G18" s="32"/>
      <c r="H18" s="60">
        <v>3956.0632420000002</v>
      </c>
    </row>
    <row r="19" spans="1:8" x14ac:dyDescent="0.3">
      <c r="A19" s="148"/>
      <c r="B19" s="30" t="s">
        <v>465</v>
      </c>
      <c r="C19" s="59">
        <v>50915.743726000001</v>
      </c>
      <c r="D19" s="162">
        <v>25271.435702999999</v>
      </c>
      <c r="E19" s="157"/>
      <c r="F19" s="32"/>
      <c r="G19" s="32"/>
      <c r="H19" s="60">
        <v>76187.179428999996</v>
      </c>
    </row>
    <row r="20" spans="1:8" x14ac:dyDescent="0.3">
      <c r="A20" s="149"/>
      <c r="B20" s="61" t="s">
        <v>466</v>
      </c>
      <c r="C20" s="62">
        <v>53273.567543999998</v>
      </c>
      <c r="D20" s="164">
        <v>26869.675126999999</v>
      </c>
      <c r="E20" s="157"/>
      <c r="F20" s="63"/>
      <c r="G20" s="63"/>
      <c r="H20" s="62">
        <v>80143.242671</v>
      </c>
    </row>
    <row r="21" spans="1:8" x14ac:dyDescent="0.3">
      <c r="A21" s="160" t="s">
        <v>16</v>
      </c>
      <c r="B21" s="30" t="s">
        <v>464</v>
      </c>
      <c r="C21" s="59">
        <v>134.21299999999999</v>
      </c>
      <c r="D21" s="162">
        <v>17.427</v>
      </c>
      <c r="E21" s="157"/>
      <c r="F21" s="32"/>
      <c r="G21" s="32"/>
      <c r="H21" s="60">
        <v>151.63999999999999</v>
      </c>
    </row>
    <row r="22" spans="1:8" x14ac:dyDescent="0.3">
      <c r="A22" s="148"/>
      <c r="B22" s="30" t="s">
        <v>465</v>
      </c>
      <c r="C22" s="59">
        <v>25028.41</v>
      </c>
      <c r="D22" s="162">
        <v>619.29399999999998</v>
      </c>
      <c r="E22" s="157"/>
      <c r="F22" s="32"/>
      <c r="G22" s="32"/>
      <c r="H22" s="60">
        <v>25647.704000000002</v>
      </c>
    </row>
    <row r="23" spans="1:8" x14ac:dyDescent="0.3">
      <c r="A23" s="149"/>
      <c r="B23" s="61" t="s">
        <v>466</v>
      </c>
      <c r="C23" s="62">
        <v>25162.623</v>
      </c>
      <c r="D23" s="164">
        <v>636.721</v>
      </c>
      <c r="E23" s="157"/>
      <c r="F23" s="63"/>
      <c r="G23" s="63"/>
      <c r="H23" s="62">
        <v>25799.344000000001</v>
      </c>
    </row>
    <row r="24" spans="1:8" x14ac:dyDescent="0.3">
      <c r="A24" s="160" t="s">
        <v>12</v>
      </c>
      <c r="B24" s="30" t="s">
        <v>464</v>
      </c>
      <c r="C24" s="59">
        <v>112.583</v>
      </c>
      <c r="D24" s="161"/>
      <c r="E24" s="157"/>
      <c r="F24" s="32"/>
      <c r="G24" s="32"/>
      <c r="H24" s="60">
        <v>112.583</v>
      </c>
    </row>
    <row r="25" spans="1:8" x14ac:dyDescent="0.3">
      <c r="A25" s="148"/>
      <c r="B25" s="30" t="s">
        <v>465</v>
      </c>
      <c r="C25" s="59">
        <v>22154.43</v>
      </c>
      <c r="D25" s="161"/>
      <c r="E25" s="157"/>
      <c r="F25" s="59">
        <v>111.55200000000001</v>
      </c>
      <c r="G25" s="32"/>
      <c r="H25" s="60">
        <v>22265.982</v>
      </c>
    </row>
    <row r="26" spans="1:8" x14ac:dyDescent="0.3">
      <c r="A26" s="149"/>
      <c r="B26" s="61" t="s">
        <v>466</v>
      </c>
      <c r="C26" s="62">
        <v>22267.012999999999</v>
      </c>
      <c r="D26" s="163"/>
      <c r="E26" s="157"/>
      <c r="F26" s="62">
        <v>111.55200000000001</v>
      </c>
      <c r="G26" s="63"/>
      <c r="H26" s="62">
        <v>22378.564999999999</v>
      </c>
    </row>
    <row r="27" spans="1:8" x14ac:dyDescent="0.3">
      <c r="A27" s="160" t="s">
        <v>18</v>
      </c>
      <c r="B27" s="30" t="s">
        <v>464</v>
      </c>
      <c r="C27" s="59">
        <v>106.087812</v>
      </c>
      <c r="D27" s="162">
        <v>6.2015640000000003</v>
      </c>
      <c r="E27" s="157"/>
      <c r="F27" s="32"/>
      <c r="G27" s="32"/>
      <c r="H27" s="60">
        <v>112.289376</v>
      </c>
    </row>
    <row r="28" spans="1:8" x14ac:dyDescent="0.3">
      <c r="A28" s="148"/>
      <c r="B28" s="30" t="s">
        <v>465</v>
      </c>
      <c r="C28" s="59">
        <v>19594.685081</v>
      </c>
      <c r="D28" s="162">
        <v>70.901161999999999</v>
      </c>
      <c r="E28" s="157"/>
      <c r="F28" s="32"/>
      <c r="G28" s="32"/>
      <c r="H28" s="60">
        <v>19665.586243000002</v>
      </c>
    </row>
    <row r="29" spans="1:8" x14ac:dyDescent="0.3">
      <c r="A29" s="149"/>
      <c r="B29" s="61" t="s">
        <v>466</v>
      </c>
      <c r="C29" s="62">
        <v>19700.772893000001</v>
      </c>
      <c r="D29" s="164">
        <v>77.102726000000004</v>
      </c>
      <c r="E29" s="157"/>
      <c r="F29" s="63"/>
      <c r="G29" s="63"/>
      <c r="H29" s="62">
        <v>19777.875618999999</v>
      </c>
    </row>
    <row r="30" spans="1:8" x14ac:dyDescent="0.3">
      <c r="A30" s="160" t="s">
        <v>24</v>
      </c>
      <c r="B30" s="30" t="s">
        <v>464</v>
      </c>
      <c r="C30" s="59">
        <v>205.719652</v>
      </c>
      <c r="D30" s="162">
        <v>82.236918000000003</v>
      </c>
      <c r="E30" s="157"/>
      <c r="F30" s="32"/>
      <c r="G30" s="32"/>
      <c r="H30" s="60">
        <v>287.95657</v>
      </c>
    </row>
    <row r="31" spans="1:8" x14ac:dyDescent="0.3">
      <c r="A31" s="148"/>
      <c r="B31" s="30" t="s">
        <v>465</v>
      </c>
      <c r="C31" s="59">
        <v>8609.0078240000003</v>
      </c>
      <c r="D31" s="162">
        <v>4476.1936649999998</v>
      </c>
      <c r="E31" s="157"/>
      <c r="F31" s="32"/>
      <c r="G31" s="32"/>
      <c r="H31" s="60">
        <v>13085.201488999999</v>
      </c>
    </row>
    <row r="32" spans="1:8" x14ac:dyDescent="0.3">
      <c r="A32" s="149"/>
      <c r="B32" s="61" t="s">
        <v>466</v>
      </c>
      <c r="C32" s="62">
        <v>8814.727476</v>
      </c>
      <c r="D32" s="164">
        <v>4558.4305830000003</v>
      </c>
      <c r="E32" s="157"/>
      <c r="F32" s="63"/>
      <c r="G32" s="63"/>
      <c r="H32" s="62">
        <v>13373.158058999999</v>
      </c>
    </row>
    <row r="33" spans="1:8" x14ac:dyDescent="0.3">
      <c r="A33" s="160" t="s">
        <v>23</v>
      </c>
      <c r="B33" s="30" t="s">
        <v>464</v>
      </c>
      <c r="C33" s="59">
        <v>51.780307000000001</v>
      </c>
      <c r="D33" s="161"/>
      <c r="E33" s="157"/>
      <c r="F33" s="32"/>
      <c r="G33" s="32"/>
      <c r="H33" s="60">
        <v>51.780307000000001</v>
      </c>
    </row>
    <row r="34" spans="1:8" x14ac:dyDescent="0.3">
      <c r="A34" s="148"/>
      <c r="B34" s="30" t="s">
        <v>465</v>
      </c>
      <c r="C34" s="59">
        <v>12814.044893</v>
      </c>
      <c r="D34" s="161"/>
      <c r="E34" s="157"/>
      <c r="F34" s="32"/>
      <c r="G34" s="32"/>
      <c r="H34" s="60">
        <v>12814.044893</v>
      </c>
    </row>
    <row r="35" spans="1:8" x14ac:dyDescent="0.3">
      <c r="A35" s="149"/>
      <c r="B35" s="61" t="s">
        <v>466</v>
      </c>
      <c r="C35" s="62">
        <v>12865.825199999999</v>
      </c>
      <c r="D35" s="163"/>
      <c r="E35" s="157"/>
      <c r="F35" s="63"/>
      <c r="G35" s="63"/>
      <c r="H35" s="62">
        <v>12865.825199999999</v>
      </c>
    </row>
    <row r="36" spans="1:8" x14ac:dyDescent="0.3">
      <c r="A36" s="160" t="s">
        <v>27</v>
      </c>
      <c r="B36" s="30" t="s">
        <v>464</v>
      </c>
      <c r="C36" s="59">
        <v>46.81</v>
      </c>
      <c r="D36" s="161"/>
      <c r="E36" s="157"/>
      <c r="F36" s="32"/>
      <c r="G36" s="32"/>
      <c r="H36" s="60">
        <v>46.81</v>
      </c>
    </row>
    <row r="37" spans="1:8" x14ac:dyDescent="0.3">
      <c r="A37" s="148"/>
      <c r="B37" s="30" t="s">
        <v>465</v>
      </c>
      <c r="C37" s="59">
        <v>11762.739</v>
      </c>
      <c r="D37" s="161"/>
      <c r="E37" s="157"/>
      <c r="F37" s="32"/>
      <c r="G37" s="32"/>
      <c r="H37" s="60">
        <v>11762.739</v>
      </c>
    </row>
    <row r="38" spans="1:8" x14ac:dyDescent="0.3">
      <c r="A38" s="149"/>
      <c r="B38" s="61" t="s">
        <v>466</v>
      </c>
      <c r="C38" s="62">
        <v>11809.549000000001</v>
      </c>
      <c r="D38" s="163"/>
      <c r="E38" s="157"/>
      <c r="F38" s="63"/>
      <c r="G38" s="63"/>
      <c r="H38" s="62">
        <v>11809.549000000001</v>
      </c>
    </row>
    <row r="39" spans="1:8" x14ac:dyDescent="0.3">
      <c r="A39" s="160" t="s">
        <v>19</v>
      </c>
      <c r="B39" s="30" t="s">
        <v>464</v>
      </c>
      <c r="C39" s="59">
        <v>13.711</v>
      </c>
      <c r="D39" s="161"/>
      <c r="E39" s="157"/>
      <c r="F39" s="32"/>
      <c r="G39" s="32"/>
      <c r="H39" s="60">
        <v>13.711</v>
      </c>
    </row>
    <row r="40" spans="1:8" x14ac:dyDescent="0.3">
      <c r="A40" s="148"/>
      <c r="B40" s="30" t="s">
        <v>465</v>
      </c>
      <c r="C40" s="59">
        <v>8741.4150000000009</v>
      </c>
      <c r="D40" s="161"/>
      <c r="E40" s="157"/>
      <c r="F40" s="32"/>
      <c r="G40" s="32"/>
      <c r="H40" s="60">
        <v>8741.4150000000009</v>
      </c>
    </row>
    <row r="41" spans="1:8" x14ac:dyDescent="0.3">
      <c r="A41" s="149"/>
      <c r="B41" s="61" t="s">
        <v>466</v>
      </c>
      <c r="C41" s="62">
        <v>8755.1260000000002</v>
      </c>
      <c r="D41" s="163"/>
      <c r="E41" s="157"/>
      <c r="F41" s="63"/>
      <c r="G41" s="63"/>
      <c r="H41" s="62">
        <v>8755.1260000000002</v>
      </c>
    </row>
    <row r="42" spans="1:8" x14ac:dyDescent="0.3">
      <c r="A42" s="160" t="s">
        <v>26</v>
      </c>
      <c r="B42" s="30" t="s">
        <v>464</v>
      </c>
      <c r="C42" s="59">
        <v>95.867298000000005</v>
      </c>
      <c r="D42" s="161"/>
      <c r="E42" s="157"/>
      <c r="F42" s="32"/>
      <c r="G42" s="32"/>
      <c r="H42" s="60">
        <v>95.867298000000005</v>
      </c>
    </row>
    <row r="43" spans="1:8" x14ac:dyDescent="0.3">
      <c r="A43" s="148"/>
      <c r="B43" s="30" t="s">
        <v>465</v>
      </c>
      <c r="C43" s="59">
        <v>7445.3654699999997</v>
      </c>
      <c r="D43" s="161"/>
      <c r="E43" s="157"/>
      <c r="F43" s="32"/>
      <c r="G43" s="32"/>
      <c r="H43" s="60">
        <v>7445.3654699999997</v>
      </c>
    </row>
    <row r="44" spans="1:8" x14ac:dyDescent="0.3">
      <c r="A44" s="149"/>
      <c r="B44" s="61" t="s">
        <v>466</v>
      </c>
      <c r="C44" s="62">
        <v>7541.2327679999999</v>
      </c>
      <c r="D44" s="163"/>
      <c r="E44" s="157"/>
      <c r="F44" s="63"/>
      <c r="G44" s="63"/>
      <c r="H44" s="62">
        <v>7541.2327679999999</v>
      </c>
    </row>
    <row r="45" spans="1:8" x14ac:dyDescent="0.3">
      <c r="A45" s="160" t="s">
        <v>41</v>
      </c>
      <c r="B45" s="30" t="s">
        <v>464</v>
      </c>
      <c r="C45" s="59">
        <v>17.463000000000001</v>
      </c>
      <c r="D45" s="161"/>
      <c r="E45" s="157"/>
      <c r="F45" s="32"/>
      <c r="G45" s="32"/>
      <c r="H45" s="60">
        <v>17.463000000000001</v>
      </c>
    </row>
    <row r="46" spans="1:8" x14ac:dyDescent="0.3">
      <c r="A46" s="148"/>
      <c r="B46" s="30" t="s">
        <v>465</v>
      </c>
      <c r="C46" s="59">
        <v>6801.009</v>
      </c>
      <c r="D46" s="161"/>
      <c r="E46" s="157"/>
      <c r="F46" s="32"/>
      <c r="G46" s="32"/>
      <c r="H46" s="60">
        <v>6801.009</v>
      </c>
    </row>
    <row r="47" spans="1:8" x14ac:dyDescent="0.3">
      <c r="A47" s="149"/>
      <c r="B47" s="61" t="s">
        <v>466</v>
      </c>
      <c r="C47" s="62">
        <v>6818.4719999999998</v>
      </c>
      <c r="D47" s="163"/>
      <c r="E47" s="157"/>
      <c r="F47" s="63"/>
      <c r="G47" s="63"/>
      <c r="H47" s="62">
        <v>6818.4719999999998</v>
      </c>
    </row>
    <row r="48" spans="1:8" x14ac:dyDescent="0.3">
      <c r="A48" s="160" t="s">
        <v>28</v>
      </c>
      <c r="B48" s="30" t="s">
        <v>464</v>
      </c>
      <c r="C48" s="59">
        <v>7.59</v>
      </c>
      <c r="D48" s="161"/>
      <c r="E48" s="157"/>
      <c r="F48" s="32"/>
      <c r="G48" s="32"/>
      <c r="H48" s="60">
        <v>7.59</v>
      </c>
    </row>
    <row r="49" spans="1:8" x14ac:dyDescent="0.3">
      <c r="A49" s="148"/>
      <c r="B49" s="30" t="s">
        <v>465</v>
      </c>
      <c r="C49" s="59">
        <v>6739.85</v>
      </c>
      <c r="D49" s="161"/>
      <c r="E49" s="157"/>
      <c r="F49" s="32"/>
      <c r="G49" s="32"/>
      <c r="H49" s="60">
        <v>6739.85</v>
      </c>
    </row>
    <row r="50" spans="1:8" x14ac:dyDescent="0.3">
      <c r="A50" s="149"/>
      <c r="B50" s="61" t="s">
        <v>466</v>
      </c>
      <c r="C50" s="62">
        <v>6747.44</v>
      </c>
      <c r="D50" s="163"/>
      <c r="E50" s="157"/>
      <c r="F50" s="63"/>
      <c r="G50" s="63"/>
      <c r="H50" s="62">
        <v>6747.44</v>
      </c>
    </row>
    <row r="51" spans="1:8" x14ac:dyDescent="0.3">
      <c r="A51" s="160" t="s">
        <v>46</v>
      </c>
      <c r="B51" s="30" t="s">
        <v>464</v>
      </c>
      <c r="C51" s="59">
        <v>22.774999999999999</v>
      </c>
      <c r="D51" s="161"/>
      <c r="E51" s="157"/>
      <c r="F51" s="32"/>
      <c r="G51" s="32"/>
      <c r="H51" s="60">
        <v>22.774999999999999</v>
      </c>
    </row>
    <row r="52" spans="1:8" x14ac:dyDescent="0.3">
      <c r="A52" s="148"/>
      <c r="B52" s="30" t="s">
        <v>465</v>
      </c>
      <c r="C52" s="59">
        <v>5367.0379999999996</v>
      </c>
      <c r="D52" s="161"/>
      <c r="E52" s="157"/>
      <c r="F52" s="32"/>
      <c r="G52" s="32"/>
      <c r="H52" s="60">
        <v>5367.0379999999996</v>
      </c>
    </row>
    <row r="53" spans="1:8" x14ac:dyDescent="0.3">
      <c r="A53" s="149"/>
      <c r="B53" s="61" t="s">
        <v>466</v>
      </c>
      <c r="C53" s="62">
        <v>5389.8130000000001</v>
      </c>
      <c r="D53" s="163"/>
      <c r="E53" s="157"/>
      <c r="F53" s="63"/>
      <c r="G53" s="63"/>
      <c r="H53" s="62">
        <v>5389.8130000000001</v>
      </c>
    </row>
    <row r="54" spans="1:8" x14ac:dyDescent="0.3">
      <c r="A54" s="160" t="s">
        <v>35</v>
      </c>
      <c r="B54" s="30" t="s">
        <v>464</v>
      </c>
      <c r="C54" s="59">
        <v>33.713999999999999</v>
      </c>
      <c r="D54" s="161"/>
      <c r="E54" s="157"/>
      <c r="F54" s="32"/>
      <c r="G54" s="32"/>
      <c r="H54" s="60">
        <v>33.713999999999999</v>
      </c>
    </row>
    <row r="55" spans="1:8" x14ac:dyDescent="0.3">
      <c r="A55" s="148"/>
      <c r="B55" s="30" t="s">
        <v>465</v>
      </c>
      <c r="C55" s="59">
        <v>4699.1419999999998</v>
      </c>
      <c r="D55" s="161"/>
      <c r="E55" s="157"/>
      <c r="F55" s="32"/>
      <c r="G55" s="32"/>
      <c r="H55" s="60">
        <v>4699.1419999999998</v>
      </c>
    </row>
    <row r="56" spans="1:8" x14ac:dyDescent="0.3">
      <c r="A56" s="149"/>
      <c r="B56" s="61" t="s">
        <v>466</v>
      </c>
      <c r="C56" s="62">
        <v>4732.8559999999998</v>
      </c>
      <c r="D56" s="163"/>
      <c r="E56" s="157"/>
      <c r="F56" s="63"/>
      <c r="G56" s="63"/>
      <c r="H56" s="62">
        <v>4732.8559999999998</v>
      </c>
    </row>
    <row r="57" spans="1:8" x14ac:dyDescent="0.3">
      <c r="A57" s="160" t="s">
        <v>37</v>
      </c>
      <c r="B57" s="30" t="s">
        <v>464</v>
      </c>
      <c r="C57" s="59">
        <v>11.585000000000001</v>
      </c>
      <c r="D57" s="161"/>
      <c r="E57" s="157"/>
      <c r="F57" s="32"/>
      <c r="G57" s="32"/>
      <c r="H57" s="60">
        <v>11.585000000000001</v>
      </c>
    </row>
    <row r="58" spans="1:8" x14ac:dyDescent="0.3">
      <c r="A58" s="148"/>
      <c r="B58" s="30" t="s">
        <v>465</v>
      </c>
      <c r="C58" s="59">
        <v>3891.2570000000001</v>
      </c>
      <c r="D58" s="161"/>
      <c r="E58" s="157"/>
      <c r="F58" s="32"/>
      <c r="G58" s="32"/>
      <c r="H58" s="60">
        <v>3891.2570000000001</v>
      </c>
    </row>
    <row r="59" spans="1:8" x14ac:dyDescent="0.3">
      <c r="A59" s="149"/>
      <c r="B59" s="61" t="s">
        <v>466</v>
      </c>
      <c r="C59" s="62">
        <v>3902.8420000000001</v>
      </c>
      <c r="D59" s="163"/>
      <c r="E59" s="157"/>
      <c r="F59" s="63"/>
      <c r="G59" s="63"/>
      <c r="H59" s="62">
        <v>3902.8420000000001</v>
      </c>
    </row>
    <row r="60" spans="1:8" x14ac:dyDescent="0.3">
      <c r="A60" s="160" t="s">
        <v>21</v>
      </c>
      <c r="B60" s="30" t="s">
        <v>464</v>
      </c>
      <c r="C60" s="59">
        <v>10.798</v>
      </c>
      <c r="D60" s="161"/>
      <c r="E60" s="157"/>
      <c r="F60" s="32"/>
      <c r="G60" s="32"/>
      <c r="H60" s="60">
        <v>10.798</v>
      </c>
    </row>
    <row r="61" spans="1:8" x14ac:dyDescent="0.3">
      <c r="A61" s="148"/>
      <c r="B61" s="30" t="s">
        <v>465</v>
      </c>
      <c r="C61" s="59">
        <v>3072.018</v>
      </c>
      <c r="D61" s="161"/>
      <c r="E61" s="157"/>
      <c r="F61" s="32"/>
      <c r="G61" s="32"/>
      <c r="H61" s="60">
        <v>3072.018</v>
      </c>
    </row>
    <row r="62" spans="1:8" x14ac:dyDescent="0.3">
      <c r="A62" s="149"/>
      <c r="B62" s="61" t="s">
        <v>466</v>
      </c>
      <c r="C62" s="62">
        <v>3082.8159999999998</v>
      </c>
      <c r="D62" s="163"/>
      <c r="E62" s="157"/>
      <c r="F62" s="63"/>
      <c r="G62" s="63"/>
      <c r="H62" s="62">
        <v>3082.8159999999998</v>
      </c>
    </row>
    <row r="63" spans="1:8" x14ac:dyDescent="0.3">
      <c r="A63" s="160" t="s">
        <v>25</v>
      </c>
      <c r="B63" s="30" t="s">
        <v>464</v>
      </c>
      <c r="C63" s="59">
        <v>20.142108</v>
      </c>
      <c r="D63" s="161"/>
      <c r="E63" s="157"/>
      <c r="F63" s="32"/>
      <c r="G63" s="32"/>
      <c r="H63" s="60">
        <v>20.142108</v>
      </c>
    </row>
    <row r="64" spans="1:8" x14ac:dyDescent="0.3">
      <c r="A64" s="148"/>
      <c r="B64" s="30" t="s">
        <v>465</v>
      </c>
      <c r="C64" s="59">
        <v>2997.327256</v>
      </c>
      <c r="D64" s="161"/>
      <c r="E64" s="157"/>
      <c r="F64" s="32"/>
      <c r="G64" s="32"/>
      <c r="H64" s="60">
        <v>2997.327256</v>
      </c>
    </row>
    <row r="65" spans="1:8" x14ac:dyDescent="0.3">
      <c r="A65" s="149"/>
      <c r="B65" s="61" t="s">
        <v>466</v>
      </c>
      <c r="C65" s="62">
        <v>3017.469364</v>
      </c>
      <c r="D65" s="163"/>
      <c r="E65" s="157"/>
      <c r="F65" s="63"/>
      <c r="G65" s="63"/>
      <c r="H65" s="62">
        <v>3017.469364</v>
      </c>
    </row>
    <row r="66" spans="1:8" x14ac:dyDescent="0.3">
      <c r="A66" s="160" t="s">
        <v>38</v>
      </c>
      <c r="B66" s="30" t="s">
        <v>464</v>
      </c>
      <c r="C66" s="59">
        <v>4.2202890000000002</v>
      </c>
      <c r="D66" s="161"/>
      <c r="E66" s="157"/>
      <c r="F66" s="32"/>
      <c r="G66" s="32"/>
      <c r="H66" s="60">
        <v>4.2202890000000002</v>
      </c>
    </row>
    <row r="67" spans="1:8" x14ac:dyDescent="0.3">
      <c r="A67" s="148"/>
      <c r="B67" s="30" t="s">
        <v>465</v>
      </c>
      <c r="C67" s="59">
        <v>2871.7255500000001</v>
      </c>
      <c r="D67" s="161"/>
      <c r="E67" s="157"/>
      <c r="F67" s="32"/>
      <c r="G67" s="32"/>
      <c r="H67" s="60">
        <v>2871.7255500000001</v>
      </c>
    </row>
    <row r="68" spans="1:8" x14ac:dyDescent="0.3">
      <c r="A68" s="149"/>
      <c r="B68" s="61" t="s">
        <v>466</v>
      </c>
      <c r="C68" s="62">
        <v>2875.945839</v>
      </c>
      <c r="D68" s="163"/>
      <c r="E68" s="157"/>
      <c r="F68" s="63"/>
      <c r="G68" s="63"/>
      <c r="H68" s="62">
        <v>2875.945839</v>
      </c>
    </row>
    <row r="69" spans="1:8" x14ac:dyDescent="0.3">
      <c r="A69" s="160" t="s">
        <v>31</v>
      </c>
      <c r="B69" s="30" t="s">
        <v>464</v>
      </c>
      <c r="C69" s="59">
        <v>20.433</v>
      </c>
      <c r="D69" s="161"/>
      <c r="E69" s="157"/>
      <c r="F69" s="32"/>
      <c r="G69" s="32"/>
      <c r="H69" s="60">
        <v>20.433</v>
      </c>
    </row>
    <row r="70" spans="1:8" x14ac:dyDescent="0.3">
      <c r="A70" s="148"/>
      <c r="B70" s="30" t="s">
        <v>465</v>
      </c>
      <c r="C70" s="59">
        <v>2789.3150000000001</v>
      </c>
      <c r="D70" s="161"/>
      <c r="E70" s="157"/>
      <c r="F70" s="32"/>
      <c r="G70" s="32"/>
      <c r="H70" s="60">
        <v>2789.3150000000001</v>
      </c>
    </row>
    <row r="71" spans="1:8" x14ac:dyDescent="0.3">
      <c r="A71" s="149"/>
      <c r="B71" s="61" t="s">
        <v>466</v>
      </c>
      <c r="C71" s="62">
        <v>2809.748</v>
      </c>
      <c r="D71" s="163"/>
      <c r="E71" s="157"/>
      <c r="F71" s="63"/>
      <c r="G71" s="63"/>
      <c r="H71" s="62">
        <v>2809.748</v>
      </c>
    </row>
    <row r="72" spans="1:8" x14ac:dyDescent="0.3">
      <c r="A72" s="160" t="s">
        <v>45</v>
      </c>
      <c r="B72" s="30" t="s">
        <v>464</v>
      </c>
      <c r="C72" s="59">
        <v>18.359000000000002</v>
      </c>
      <c r="D72" s="161"/>
      <c r="E72" s="157"/>
      <c r="F72" s="32"/>
      <c r="G72" s="32"/>
      <c r="H72" s="60">
        <v>18.359000000000002</v>
      </c>
    </row>
    <row r="73" spans="1:8" x14ac:dyDescent="0.3">
      <c r="A73" s="148"/>
      <c r="B73" s="30" t="s">
        <v>465</v>
      </c>
      <c r="C73" s="59">
        <v>2224.9839999999999</v>
      </c>
      <c r="D73" s="161"/>
      <c r="E73" s="157"/>
      <c r="F73" s="32"/>
      <c r="G73" s="32"/>
      <c r="H73" s="60">
        <v>2224.9839999999999</v>
      </c>
    </row>
    <row r="74" spans="1:8" x14ac:dyDescent="0.3">
      <c r="A74" s="149"/>
      <c r="B74" s="61" t="s">
        <v>466</v>
      </c>
      <c r="C74" s="62">
        <v>2243.3429999999998</v>
      </c>
      <c r="D74" s="163"/>
      <c r="E74" s="157"/>
      <c r="F74" s="63"/>
      <c r="G74" s="63"/>
      <c r="H74" s="62">
        <v>2243.3429999999998</v>
      </c>
    </row>
    <row r="75" spans="1:8" x14ac:dyDescent="0.3">
      <c r="A75" s="160" t="s">
        <v>32</v>
      </c>
      <c r="B75" s="30" t="s">
        <v>464</v>
      </c>
      <c r="C75" s="59">
        <v>13.523</v>
      </c>
      <c r="D75" s="161"/>
      <c r="E75" s="157"/>
      <c r="F75" s="32"/>
      <c r="G75" s="32"/>
      <c r="H75" s="60">
        <v>13.523</v>
      </c>
    </row>
    <row r="76" spans="1:8" x14ac:dyDescent="0.3">
      <c r="A76" s="148"/>
      <c r="B76" s="30" t="s">
        <v>465</v>
      </c>
      <c r="C76" s="59">
        <v>1682.8679999999999</v>
      </c>
      <c r="D76" s="161"/>
      <c r="E76" s="157"/>
      <c r="F76" s="32"/>
      <c r="G76" s="32"/>
      <c r="H76" s="60">
        <v>1682.8679999999999</v>
      </c>
    </row>
    <row r="77" spans="1:8" x14ac:dyDescent="0.3">
      <c r="A77" s="149"/>
      <c r="B77" s="61" t="s">
        <v>466</v>
      </c>
      <c r="C77" s="62">
        <v>1696.3910000000001</v>
      </c>
      <c r="D77" s="163"/>
      <c r="E77" s="157"/>
      <c r="F77" s="63"/>
      <c r="G77" s="63"/>
      <c r="H77" s="62">
        <v>1696.3910000000001</v>
      </c>
    </row>
    <row r="78" spans="1:8" x14ac:dyDescent="0.3">
      <c r="A78" s="160" t="s">
        <v>40</v>
      </c>
      <c r="B78" s="30" t="s">
        <v>464</v>
      </c>
      <c r="C78" s="59">
        <v>7.8879999999999999</v>
      </c>
      <c r="D78" s="161"/>
      <c r="E78" s="157"/>
      <c r="F78" s="32"/>
      <c r="G78" s="32"/>
      <c r="H78" s="60">
        <v>7.8879999999999999</v>
      </c>
    </row>
    <row r="79" spans="1:8" x14ac:dyDescent="0.3">
      <c r="A79" s="148"/>
      <c r="B79" s="30" t="s">
        <v>465</v>
      </c>
      <c r="C79" s="59">
        <v>1584.5</v>
      </c>
      <c r="D79" s="161"/>
      <c r="E79" s="157"/>
      <c r="F79" s="32"/>
      <c r="G79" s="32"/>
      <c r="H79" s="60">
        <v>1584.5</v>
      </c>
    </row>
    <row r="80" spans="1:8" x14ac:dyDescent="0.3">
      <c r="A80" s="149"/>
      <c r="B80" s="61" t="s">
        <v>466</v>
      </c>
      <c r="C80" s="62">
        <v>1592.3879999999999</v>
      </c>
      <c r="D80" s="163"/>
      <c r="E80" s="157"/>
      <c r="F80" s="63"/>
      <c r="G80" s="63"/>
      <c r="H80" s="62">
        <v>1592.3879999999999</v>
      </c>
    </row>
    <row r="81" spans="1:8" x14ac:dyDescent="0.3">
      <c r="A81" s="160" t="s">
        <v>39</v>
      </c>
      <c r="B81" s="30" t="s">
        <v>464</v>
      </c>
      <c r="C81" s="59">
        <v>4.7335510000000003</v>
      </c>
      <c r="D81" s="161"/>
      <c r="E81" s="157"/>
      <c r="F81" s="32"/>
      <c r="G81" s="32"/>
      <c r="H81" s="60">
        <v>4.7335510000000003</v>
      </c>
    </row>
    <row r="82" spans="1:8" x14ac:dyDescent="0.3">
      <c r="A82" s="148"/>
      <c r="B82" s="30" t="s">
        <v>465</v>
      </c>
      <c r="C82" s="59">
        <v>1442.679926</v>
      </c>
      <c r="D82" s="161"/>
      <c r="E82" s="157"/>
      <c r="F82" s="32"/>
      <c r="G82" s="32"/>
      <c r="H82" s="60">
        <v>1442.679926</v>
      </c>
    </row>
    <row r="83" spans="1:8" x14ac:dyDescent="0.3">
      <c r="A83" s="149"/>
      <c r="B83" s="61" t="s">
        <v>466</v>
      </c>
      <c r="C83" s="62">
        <v>1447.4134770000001</v>
      </c>
      <c r="D83" s="163"/>
      <c r="E83" s="157"/>
      <c r="F83" s="63"/>
      <c r="G83" s="63"/>
      <c r="H83" s="62">
        <v>1447.4134770000001</v>
      </c>
    </row>
    <row r="84" spans="1:8" x14ac:dyDescent="0.3">
      <c r="A84" s="160" t="s">
        <v>44</v>
      </c>
      <c r="B84" s="30" t="s">
        <v>464</v>
      </c>
      <c r="C84" s="59">
        <v>14.8</v>
      </c>
      <c r="D84" s="161"/>
      <c r="E84" s="157"/>
      <c r="F84" s="32"/>
      <c r="G84" s="32"/>
      <c r="H84" s="60">
        <v>14.8</v>
      </c>
    </row>
    <row r="85" spans="1:8" x14ac:dyDescent="0.3">
      <c r="A85" s="148"/>
      <c r="B85" s="30" t="s">
        <v>465</v>
      </c>
      <c r="C85" s="59">
        <v>1061.92</v>
      </c>
      <c r="D85" s="161"/>
      <c r="E85" s="157"/>
      <c r="F85" s="32"/>
      <c r="G85" s="32"/>
      <c r="H85" s="60">
        <v>1061.92</v>
      </c>
    </row>
    <row r="86" spans="1:8" x14ac:dyDescent="0.3">
      <c r="A86" s="149"/>
      <c r="B86" s="61" t="s">
        <v>466</v>
      </c>
      <c r="C86" s="62">
        <v>1076.72</v>
      </c>
      <c r="D86" s="163"/>
      <c r="E86" s="157"/>
      <c r="F86" s="63"/>
      <c r="G86" s="63"/>
      <c r="H86" s="62">
        <v>1076.72</v>
      </c>
    </row>
    <row r="87" spans="1:8" x14ac:dyDescent="0.3">
      <c r="A87" s="160" t="s">
        <v>43</v>
      </c>
      <c r="B87" s="30" t="s">
        <v>464</v>
      </c>
      <c r="C87" s="59">
        <v>0.77812000000000003</v>
      </c>
      <c r="D87" s="161"/>
      <c r="E87" s="157"/>
      <c r="F87" s="32"/>
      <c r="G87" s="32"/>
      <c r="H87" s="60">
        <v>0.77812000000000003</v>
      </c>
    </row>
    <row r="88" spans="1:8" x14ac:dyDescent="0.3">
      <c r="A88" s="148"/>
      <c r="B88" s="30" t="s">
        <v>465</v>
      </c>
      <c r="C88" s="59">
        <v>927.25310000000002</v>
      </c>
      <c r="D88" s="161"/>
      <c r="E88" s="157"/>
      <c r="F88" s="32"/>
      <c r="G88" s="32"/>
      <c r="H88" s="60">
        <v>927.25310000000002</v>
      </c>
    </row>
    <row r="89" spans="1:8" x14ac:dyDescent="0.3">
      <c r="A89" s="149"/>
      <c r="B89" s="61" t="s">
        <v>466</v>
      </c>
      <c r="C89" s="62">
        <v>928.03121999999996</v>
      </c>
      <c r="D89" s="163"/>
      <c r="E89" s="157"/>
      <c r="F89" s="63"/>
      <c r="G89" s="63"/>
      <c r="H89" s="62">
        <v>928.03121999999996</v>
      </c>
    </row>
    <row r="90" spans="1:8" x14ac:dyDescent="0.3">
      <c r="A90" s="160" t="s">
        <v>22</v>
      </c>
      <c r="B90" s="30" t="s">
        <v>464</v>
      </c>
      <c r="C90" s="59">
        <v>3.27</v>
      </c>
      <c r="D90" s="161"/>
      <c r="E90" s="157"/>
      <c r="F90" s="32"/>
      <c r="G90" s="32"/>
      <c r="H90" s="60">
        <v>3.27</v>
      </c>
    </row>
    <row r="91" spans="1:8" x14ac:dyDescent="0.3">
      <c r="A91" s="148"/>
      <c r="B91" s="30" t="s">
        <v>465</v>
      </c>
      <c r="C91" s="59">
        <v>66.149000000000001</v>
      </c>
      <c r="D91" s="161"/>
      <c r="E91" s="157"/>
      <c r="F91" s="32"/>
      <c r="G91" s="32"/>
      <c r="H91" s="60">
        <v>66.149000000000001</v>
      </c>
    </row>
    <row r="92" spans="1:8" x14ac:dyDescent="0.3">
      <c r="A92" s="149"/>
      <c r="B92" s="61" t="s">
        <v>466</v>
      </c>
      <c r="C92" s="62">
        <v>69.418999999999997</v>
      </c>
      <c r="D92" s="163"/>
      <c r="E92" s="157"/>
      <c r="F92" s="63"/>
      <c r="G92" s="63"/>
      <c r="H92" s="62">
        <v>69.418999999999997</v>
      </c>
    </row>
    <row r="93" spans="1:8" x14ac:dyDescent="0.3">
      <c r="A93" s="160" t="s">
        <v>29</v>
      </c>
      <c r="B93" s="30" t="s">
        <v>464</v>
      </c>
      <c r="C93" s="59">
        <v>3.6305619999999998</v>
      </c>
      <c r="D93" s="161"/>
      <c r="E93" s="157"/>
      <c r="F93" s="32"/>
      <c r="G93" s="32"/>
      <c r="H93" s="60">
        <v>3.6305619999999998</v>
      </c>
    </row>
    <row r="94" spans="1:8" x14ac:dyDescent="0.3">
      <c r="A94" s="148"/>
      <c r="B94" s="30" t="s">
        <v>465</v>
      </c>
      <c r="C94" s="59">
        <v>44.125450999999998</v>
      </c>
      <c r="D94" s="161"/>
      <c r="E94" s="157"/>
      <c r="F94" s="32"/>
      <c r="G94" s="32"/>
      <c r="H94" s="60">
        <v>44.125450999999998</v>
      </c>
    </row>
    <row r="95" spans="1:8" x14ac:dyDescent="0.3">
      <c r="A95" s="149"/>
      <c r="B95" s="61" t="s">
        <v>466</v>
      </c>
      <c r="C95" s="62">
        <v>47.756013000000003</v>
      </c>
      <c r="D95" s="163"/>
      <c r="E95" s="157"/>
      <c r="F95" s="63"/>
      <c r="G95" s="63"/>
      <c r="H95" s="62">
        <v>47.756013000000003</v>
      </c>
    </row>
    <row r="96" spans="1:8" x14ac:dyDescent="0.3">
      <c r="A96" s="169" t="s">
        <v>281</v>
      </c>
      <c r="B96" s="157"/>
      <c r="C96" s="62">
        <v>566107.434962</v>
      </c>
      <c r="D96" s="164">
        <v>381309.46114700002</v>
      </c>
      <c r="E96" s="157"/>
      <c r="F96" s="62">
        <v>111.55200000000001</v>
      </c>
      <c r="G96" s="62">
        <v>240.97443999999999</v>
      </c>
      <c r="H96" s="62">
        <v>947769.42254900001</v>
      </c>
    </row>
  </sheetData>
  <mergeCells count="129">
    <mergeCell ref="D95:E95"/>
    <mergeCell ref="D57:E57"/>
    <mergeCell ref="D32:E32"/>
    <mergeCell ref="D41:E41"/>
    <mergeCell ref="A9:A11"/>
    <mergeCell ref="A39:A41"/>
    <mergeCell ref="D16:E16"/>
    <mergeCell ref="D87:E87"/>
    <mergeCell ref="A48:A50"/>
    <mergeCell ref="D43:E43"/>
    <mergeCell ref="D18:E18"/>
    <mergeCell ref="D58:E58"/>
    <mergeCell ref="A66:A68"/>
    <mergeCell ref="A78:A80"/>
    <mergeCell ref="D74:E74"/>
    <mergeCell ref="A75:A77"/>
    <mergeCell ref="D68:E68"/>
    <mergeCell ref="D42:E42"/>
    <mergeCell ref="D82:E82"/>
    <mergeCell ref="D50:E50"/>
    <mergeCell ref="D44:E44"/>
    <mergeCell ref="D59:E59"/>
    <mergeCell ref="D88:E88"/>
    <mergeCell ref="D26:E26"/>
    <mergeCell ref="D96:E96"/>
    <mergeCell ref="A93:A95"/>
    <mergeCell ref="D52:E52"/>
    <mergeCell ref="D49:E49"/>
    <mergeCell ref="D27:E27"/>
    <mergeCell ref="D17:E17"/>
    <mergeCell ref="A36:A38"/>
    <mergeCell ref="D91:E91"/>
    <mergeCell ref="A30:A32"/>
    <mergeCell ref="A45:A47"/>
    <mergeCell ref="D28:E28"/>
    <mergeCell ref="D93:E93"/>
    <mergeCell ref="A87:A89"/>
    <mergeCell ref="D25:E25"/>
    <mergeCell ref="D83:E83"/>
    <mergeCell ref="A96:B96"/>
    <mergeCell ref="D92:E92"/>
    <mergeCell ref="D55:E55"/>
    <mergeCell ref="D30:E30"/>
    <mergeCell ref="D67:E67"/>
    <mergeCell ref="A90:A92"/>
    <mergeCell ref="D85:E85"/>
    <mergeCell ref="D54:E54"/>
    <mergeCell ref="D94:E94"/>
    <mergeCell ref="A2:H2"/>
    <mergeCell ref="A60:A62"/>
    <mergeCell ref="D37:E37"/>
    <mergeCell ref="A69:A71"/>
    <mergeCell ref="A54:A56"/>
    <mergeCell ref="D9:E9"/>
    <mergeCell ref="D39:E39"/>
    <mergeCell ref="D15:E15"/>
    <mergeCell ref="D29:E29"/>
    <mergeCell ref="H4:H5"/>
    <mergeCell ref="D23:E23"/>
    <mergeCell ref="D38:E38"/>
    <mergeCell ref="A18:A20"/>
    <mergeCell ref="F4:G4"/>
    <mergeCell ref="D63:E63"/>
    <mergeCell ref="A63:A65"/>
    <mergeCell ref="D65:E65"/>
    <mergeCell ref="A4:A5"/>
    <mergeCell ref="D12:E12"/>
    <mergeCell ref="B4:B5"/>
    <mergeCell ref="D5:E5"/>
    <mergeCell ref="C4:E4"/>
    <mergeCell ref="D14:E14"/>
    <mergeCell ref="A27:A29"/>
    <mergeCell ref="A12:A14"/>
    <mergeCell ref="D10:E10"/>
    <mergeCell ref="D19:E19"/>
    <mergeCell ref="D34:E34"/>
    <mergeCell ref="D90:E90"/>
    <mergeCell ref="D11:E11"/>
    <mergeCell ref="D76:E76"/>
    <mergeCell ref="D66:E66"/>
    <mergeCell ref="D75:E75"/>
    <mergeCell ref="D53:E53"/>
    <mergeCell ref="D47:E47"/>
    <mergeCell ref="A51:A53"/>
    <mergeCell ref="D89:E89"/>
    <mergeCell ref="D79:E79"/>
    <mergeCell ref="D81:E81"/>
    <mergeCell ref="D69:E69"/>
    <mergeCell ref="A33:A35"/>
    <mergeCell ref="D46:E46"/>
    <mergeCell ref="D40:E40"/>
    <mergeCell ref="D80:E80"/>
    <mergeCell ref="A21:A23"/>
    <mergeCell ref="D20:E20"/>
    <mergeCell ref="D60:E60"/>
    <mergeCell ref="A57:A59"/>
    <mergeCell ref="D6:E6"/>
    <mergeCell ref="D77:E77"/>
    <mergeCell ref="D86:E86"/>
    <mergeCell ref="D13:E13"/>
    <mergeCell ref="A15:A17"/>
    <mergeCell ref="D61:E61"/>
    <mergeCell ref="A24:A26"/>
    <mergeCell ref="D70:E70"/>
    <mergeCell ref="D48:E48"/>
    <mergeCell ref="D7:E7"/>
    <mergeCell ref="D72:E72"/>
    <mergeCell ref="D78:E78"/>
    <mergeCell ref="A84:A86"/>
    <mergeCell ref="D62:E62"/>
    <mergeCell ref="D56:E56"/>
    <mergeCell ref="D71:E71"/>
    <mergeCell ref="A6:A8"/>
    <mergeCell ref="D24:E24"/>
    <mergeCell ref="D64:E64"/>
    <mergeCell ref="D33:E33"/>
    <mergeCell ref="D73:E73"/>
    <mergeCell ref="D51:E51"/>
    <mergeCell ref="D21:E21"/>
    <mergeCell ref="D8:E8"/>
    <mergeCell ref="A72:A74"/>
    <mergeCell ref="D84:E84"/>
    <mergeCell ref="D22:E22"/>
    <mergeCell ref="A81:A83"/>
    <mergeCell ref="D36:E36"/>
    <mergeCell ref="D31:E31"/>
    <mergeCell ref="D45:E45"/>
    <mergeCell ref="A42:A44"/>
    <mergeCell ref="D35:E3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G39"/>
  <sheetViews>
    <sheetView zoomScale="85" zoomScaleNormal="85" workbookViewId="0">
      <selection activeCell="A38" sqref="A38"/>
    </sheetView>
  </sheetViews>
  <sheetFormatPr defaultRowHeight="14.4" x14ac:dyDescent="0.3"/>
  <cols>
    <col min="1" max="1" width="91.44140625" style="27" customWidth="1"/>
    <col min="2" max="2" width="19.21875" style="27" customWidth="1"/>
    <col min="3" max="3" width="18.5546875" style="27" customWidth="1"/>
    <col min="4" max="4" width="16.109375" style="27" customWidth="1"/>
    <col min="5" max="5" width="20.33203125" style="27" customWidth="1"/>
    <col min="6" max="6" width="12.6640625" style="27" customWidth="1"/>
    <col min="7" max="16384" width="8.88671875" style="27"/>
  </cols>
  <sheetData>
    <row r="2" spans="1:7" x14ac:dyDescent="0.3">
      <c r="A2" s="122" t="s">
        <v>470</v>
      </c>
      <c r="B2" s="120"/>
      <c r="C2" s="120"/>
      <c r="D2" s="120"/>
      <c r="E2" s="120"/>
      <c r="F2" s="120"/>
      <c r="G2" s="120"/>
    </row>
    <row r="3" spans="1:7" ht="33" customHeight="1" x14ac:dyDescent="0.3">
      <c r="A3" s="29" t="s">
        <v>332</v>
      </c>
      <c r="B3" s="29" t="s">
        <v>471</v>
      </c>
      <c r="C3" s="29" t="s">
        <v>472</v>
      </c>
      <c r="D3" s="29" t="s">
        <v>473</v>
      </c>
      <c r="E3" s="29" t="s">
        <v>474</v>
      </c>
      <c r="F3" s="29" t="s">
        <v>475</v>
      </c>
    </row>
    <row r="4" spans="1:7" ht="13.95" customHeight="1" x14ac:dyDescent="0.3">
      <c r="A4" s="37" t="s">
        <v>13</v>
      </c>
      <c r="B4" s="64">
        <v>1413580311.793</v>
      </c>
      <c r="C4" s="37"/>
      <c r="D4" s="64">
        <v>451313.38</v>
      </c>
      <c r="E4" s="64">
        <v>1414031625.1730001</v>
      </c>
      <c r="F4" s="68">
        <v>29.961245547206801</v>
      </c>
    </row>
    <row r="5" spans="1:7" ht="13.95" customHeight="1" x14ac:dyDescent="0.3">
      <c r="A5" s="37" t="s">
        <v>14</v>
      </c>
      <c r="B5" s="64">
        <v>1279390580.8269899</v>
      </c>
      <c r="C5" s="37"/>
      <c r="D5" s="64">
        <v>1056246.53</v>
      </c>
      <c r="E5" s="64">
        <v>1280446827.3569901</v>
      </c>
      <c r="F5" s="68">
        <v>27.130780614536199</v>
      </c>
    </row>
    <row r="6" spans="1:7" ht="13.95" customHeight="1" x14ac:dyDescent="0.3">
      <c r="A6" s="37" t="s">
        <v>11</v>
      </c>
      <c r="B6" s="64">
        <v>1155774102.48</v>
      </c>
      <c r="C6" s="37"/>
      <c r="D6" s="64">
        <v>2707853.79</v>
      </c>
      <c r="E6" s="64">
        <v>1158481956.27</v>
      </c>
      <c r="F6" s="68">
        <v>24.546524798953701</v>
      </c>
    </row>
    <row r="7" spans="1:7" ht="13.95" customHeight="1" x14ac:dyDescent="0.3">
      <c r="A7" s="37" t="s">
        <v>17</v>
      </c>
      <c r="B7" s="64">
        <v>350239150.58800101</v>
      </c>
      <c r="C7" s="37"/>
      <c r="D7" s="64">
        <v>2273867</v>
      </c>
      <c r="E7" s="64">
        <v>352513017.58800101</v>
      </c>
      <c r="F7" s="68">
        <v>7.4692311618198293</v>
      </c>
    </row>
    <row r="8" spans="1:7" ht="13.95" customHeight="1" x14ac:dyDescent="0.3">
      <c r="A8" s="37" t="s">
        <v>15</v>
      </c>
      <c r="B8" s="64">
        <v>191349292.19999999</v>
      </c>
      <c r="C8" s="64">
        <v>4819.7</v>
      </c>
      <c r="D8" s="64">
        <v>309651.83</v>
      </c>
      <c r="E8" s="64">
        <v>191663763.72999999</v>
      </c>
      <c r="F8" s="68">
        <v>4.0610725993584404</v>
      </c>
    </row>
    <row r="9" spans="1:7" ht="13.95" customHeight="1" x14ac:dyDescent="0.3">
      <c r="A9" s="37" t="s">
        <v>24</v>
      </c>
      <c r="B9" s="64">
        <v>41179242.32</v>
      </c>
      <c r="C9" s="64">
        <v>13554.06</v>
      </c>
      <c r="D9" s="64">
        <v>16904</v>
      </c>
      <c r="E9" s="64">
        <v>41209700.380000003</v>
      </c>
      <c r="F9" s="68">
        <v>0.87317279898951394</v>
      </c>
    </row>
    <row r="10" spans="1:7" ht="13.95" customHeight="1" x14ac:dyDescent="0.3">
      <c r="A10" s="37" t="s">
        <v>16</v>
      </c>
      <c r="B10" s="64">
        <v>38137227.9060001</v>
      </c>
      <c r="C10" s="37"/>
      <c r="D10" s="64">
        <v>247912.47</v>
      </c>
      <c r="E10" s="64">
        <v>38385140.376000099</v>
      </c>
      <c r="F10" s="68">
        <v>0.81332453652062597</v>
      </c>
    </row>
    <row r="11" spans="1:7" ht="13.95" customHeight="1" x14ac:dyDescent="0.3">
      <c r="A11" s="37" t="s">
        <v>18</v>
      </c>
      <c r="B11" s="64">
        <v>33940574.399999999</v>
      </c>
      <c r="C11" s="64">
        <v>35226.83</v>
      </c>
      <c r="D11" s="64">
        <v>51572.1</v>
      </c>
      <c r="E11" s="64">
        <v>34027373.329999998</v>
      </c>
      <c r="F11" s="68">
        <v>0.72098987711245399</v>
      </c>
    </row>
    <row r="12" spans="1:7" ht="13.95" customHeight="1" x14ac:dyDescent="0.3">
      <c r="A12" s="37" t="s">
        <v>26</v>
      </c>
      <c r="B12" s="64">
        <v>24662675.868999999</v>
      </c>
      <c r="C12" s="64">
        <v>13026.67</v>
      </c>
      <c r="D12" s="64">
        <v>136392</v>
      </c>
      <c r="E12" s="64">
        <v>24812094.539000001</v>
      </c>
      <c r="F12" s="68">
        <v>0.52573170485669696</v>
      </c>
    </row>
    <row r="13" spans="1:7" ht="13.95" customHeight="1" x14ac:dyDescent="0.3">
      <c r="A13" s="37" t="s">
        <v>27</v>
      </c>
      <c r="B13" s="64">
        <v>23313134.228</v>
      </c>
      <c r="C13" s="37"/>
      <c r="D13" s="64">
        <v>1450</v>
      </c>
      <c r="E13" s="64">
        <v>23314584.228</v>
      </c>
      <c r="F13" s="68">
        <v>0.49400166902255799</v>
      </c>
    </row>
    <row r="14" spans="1:7" ht="13.95" customHeight="1" x14ac:dyDescent="0.3">
      <c r="A14" s="37" t="s">
        <v>23</v>
      </c>
      <c r="B14" s="64">
        <v>21011115.890000001</v>
      </c>
      <c r="C14" s="37"/>
      <c r="D14" s="64"/>
      <c r="E14" s="64">
        <v>21011115.890000001</v>
      </c>
      <c r="F14" s="68">
        <v>0.44519457075373997</v>
      </c>
    </row>
    <row r="15" spans="1:7" ht="13.95" customHeight="1" x14ac:dyDescent="0.3">
      <c r="A15" s="37" t="s">
        <v>12</v>
      </c>
      <c r="B15" s="64">
        <v>18123951.250999998</v>
      </c>
      <c r="C15" s="64">
        <v>10112.31</v>
      </c>
      <c r="D15" s="64">
        <v>291360.84000000003</v>
      </c>
      <c r="E15" s="64">
        <v>18425424.401000001</v>
      </c>
      <c r="F15" s="68">
        <v>0.39040757997355002</v>
      </c>
    </row>
    <row r="16" spans="1:7" ht="13.95" customHeight="1" x14ac:dyDescent="0.3">
      <c r="A16" s="37" t="s">
        <v>29</v>
      </c>
      <c r="B16" s="64">
        <v>17261607.484000001</v>
      </c>
      <c r="C16" s="37"/>
      <c r="D16" s="64">
        <v>7749.74</v>
      </c>
      <c r="E16" s="64">
        <v>17269357.223999999</v>
      </c>
      <c r="F16" s="68">
        <v>0.36591222078741703</v>
      </c>
    </row>
    <row r="17" spans="1:6" ht="13.95" customHeight="1" x14ac:dyDescent="0.3">
      <c r="A17" s="37" t="s">
        <v>35</v>
      </c>
      <c r="B17" s="64">
        <v>14698081.09</v>
      </c>
      <c r="C17" s="64">
        <v>62843.33</v>
      </c>
      <c r="D17" s="64">
        <v>5879</v>
      </c>
      <c r="E17" s="64">
        <v>14766803.42</v>
      </c>
      <c r="F17" s="68">
        <v>0.31288679498934402</v>
      </c>
    </row>
    <row r="18" spans="1:6" ht="13.95" customHeight="1" x14ac:dyDescent="0.3">
      <c r="A18" s="37" t="s">
        <v>25</v>
      </c>
      <c r="B18" s="64">
        <v>9109808.3650000095</v>
      </c>
      <c r="C18" s="37"/>
      <c r="D18" s="64">
        <v>23499</v>
      </c>
      <c r="E18" s="64">
        <v>9133307.3650000095</v>
      </c>
      <c r="F18" s="68">
        <v>0.19352131858253002</v>
      </c>
    </row>
    <row r="19" spans="1:6" ht="13.95" customHeight="1" x14ac:dyDescent="0.3">
      <c r="A19" s="37" t="s">
        <v>46</v>
      </c>
      <c r="B19" s="64">
        <v>8635068.6300000008</v>
      </c>
      <c r="C19" s="37"/>
      <c r="D19" s="64">
        <v>7645</v>
      </c>
      <c r="E19" s="64">
        <v>8642713.6300000008</v>
      </c>
      <c r="F19" s="68">
        <v>0.183126360579764</v>
      </c>
    </row>
    <row r="20" spans="1:6" ht="13.95" customHeight="1" x14ac:dyDescent="0.3">
      <c r="A20" s="37" t="s">
        <v>45</v>
      </c>
      <c r="B20" s="64">
        <v>7933059.9000000004</v>
      </c>
      <c r="C20" s="37"/>
      <c r="D20" s="64">
        <v>129517</v>
      </c>
      <c r="E20" s="64">
        <v>8062576.9000000004</v>
      </c>
      <c r="F20" s="68">
        <v>0.17083411851880101</v>
      </c>
    </row>
    <row r="21" spans="1:6" ht="13.95" customHeight="1" x14ac:dyDescent="0.3">
      <c r="A21" s="37" t="s">
        <v>22</v>
      </c>
      <c r="B21" s="64">
        <v>7947008.5599999996</v>
      </c>
      <c r="C21" s="37"/>
      <c r="D21" s="64">
        <v>38736</v>
      </c>
      <c r="E21" s="64">
        <v>7985744.5599999996</v>
      </c>
      <c r="F21" s="68">
        <v>0.169206154501784</v>
      </c>
    </row>
    <row r="22" spans="1:6" ht="13.95" customHeight="1" x14ac:dyDescent="0.3">
      <c r="A22" s="37" t="s">
        <v>32</v>
      </c>
      <c r="B22" s="64">
        <v>7219882.0499999998</v>
      </c>
      <c r="C22" s="37"/>
      <c r="D22" s="64"/>
      <c r="E22" s="64">
        <v>7219882.0499999998</v>
      </c>
      <c r="F22" s="68">
        <v>0.15297865696282101</v>
      </c>
    </row>
    <row r="23" spans="1:6" ht="13.95" customHeight="1" x14ac:dyDescent="0.3">
      <c r="A23" s="37" t="s">
        <v>19</v>
      </c>
      <c r="B23" s="64">
        <v>6704576.0300000003</v>
      </c>
      <c r="C23" s="64">
        <v>15010.68</v>
      </c>
      <c r="D23" s="64">
        <v>59369.68</v>
      </c>
      <c r="E23" s="64">
        <v>6778956.3899999997</v>
      </c>
      <c r="F23" s="68">
        <v>0.143636092247758</v>
      </c>
    </row>
    <row r="24" spans="1:6" ht="13.95" customHeight="1" x14ac:dyDescent="0.3">
      <c r="A24" s="37" t="s">
        <v>21</v>
      </c>
      <c r="B24" s="64">
        <v>6394115.1700000102</v>
      </c>
      <c r="C24" s="37"/>
      <c r="D24" s="64">
        <v>319</v>
      </c>
      <c r="E24" s="64">
        <v>6394434.1700000102</v>
      </c>
      <c r="F24" s="68">
        <v>0.13548863327535499</v>
      </c>
    </row>
    <row r="25" spans="1:6" ht="13.95" customHeight="1" x14ac:dyDescent="0.3">
      <c r="A25" s="37" t="s">
        <v>31</v>
      </c>
      <c r="B25" s="64">
        <v>5866957.2699999996</v>
      </c>
      <c r="C25" s="37"/>
      <c r="D25" s="64"/>
      <c r="E25" s="64">
        <v>5866957.2699999996</v>
      </c>
      <c r="F25" s="68">
        <v>0.12431217538004799</v>
      </c>
    </row>
    <row r="26" spans="1:6" ht="13.95" customHeight="1" x14ac:dyDescent="0.3">
      <c r="A26" s="37" t="s">
        <v>41</v>
      </c>
      <c r="B26" s="64">
        <v>5755385.9699999997</v>
      </c>
      <c r="C26" s="64">
        <v>17174.98</v>
      </c>
      <c r="D26" s="64">
        <v>9657.48</v>
      </c>
      <c r="E26" s="64">
        <v>5782218.4299999997</v>
      </c>
      <c r="F26" s="68">
        <v>0.122516684283931</v>
      </c>
    </row>
    <row r="27" spans="1:6" ht="13.95" customHeight="1" x14ac:dyDescent="0.3">
      <c r="A27" s="37" t="s">
        <v>44</v>
      </c>
      <c r="B27" s="64">
        <v>4620060.62</v>
      </c>
      <c r="C27" s="37"/>
      <c r="D27" s="64">
        <v>125784</v>
      </c>
      <c r="E27" s="64">
        <v>4745844.62</v>
      </c>
      <c r="F27" s="68">
        <v>0.100557451090469</v>
      </c>
    </row>
    <row r="28" spans="1:6" ht="13.95" customHeight="1" x14ac:dyDescent="0.3">
      <c r="A28" s="37" t="s">
        <v>37</v>
      </c>
      <c r="B28" s="64">
        <v>3925483.21</v>
      </c>
      <c r="C28" s="37"/>
      <c r="D28" s="64">
        <v>52530.52</v>
      </c>
      <c r="E28" s="64">
        <v>3978013.73</v>
      </c>
      <c r="F28" s="68">
        <v>8.4288246481126594E-2</v>
      </c>
    </row>
    <row r="29" spans="1:6" ht="13.95" customHeight="1" x14ac:dyDescent="0.3">
      <c r="A29" s="37" t="s">
        <v>36</v>
      </c>
      <c r="B29" s="64">
        <v>3678658.53</v>
      </c>
      <c r="C29" s="37"/>
      <c r="D29" s="64">
        <v>5397</v>
      </c>
      <c r="E29" s="64">
        <v>3684055.53</v>
      </c>
      <c r="F29" s="68">
        <v>7.8059705581458E-2</v>
      </c>
    </row>
    <row r="30" spans="1:6" ht="13.95" customHeight="1" x14ac:dyDescent="0.3">
      <c r="A30" s="37" t="s">
        <v>28</v>
      </c>
      <c r="B30" s="64">
        <v>3058220.82</v>
      </c>
      <c r="C30" s="37"/>
      <c r="D30" s="64">
        <v>1934</v>
      </c>
      <c r="E30" s="64">
        <v>3060154.82</v>
      </c>
      <c r="F30" s="68">
        <v>6.4840169301921297E-2</v>
      </c>
    </row>
    <row r="31" spans="1:6" ht="13.95" customHeight="1" x14ac:dyDescent="0.3">
      <c r="A31" s="37" t="s">
        <v>40</v>
      </c>
      <c r="B31" s="64">
        <v>2590189.69</v>
      </c>
      <c r="C31" s="37"/>
      <c r="D31" s="64">
        <v>3945</v>
      </c>
      <c r="E31" s="64">
        <v>2594134.69</v>
      </c>
      <c r="F31" s="68">
        <v>5.4965889762266094E-2</v>
      </c>
    </row>
    <row r="32" spans="1:6" ht="13.95" customHeight="1" x14ac:dyDescent="0.3">
      <c r="A32" s="37" t="s">
        <v>43</v>
      </c>
      <c r="B32" s="64">
        <v>2097598.17</v>
      </c>
      <c r="C32" s="37"/>
      <c r="D32" s="64">
        <v>14783</v>
      </c>
      <c r="E32" s="64">
        <v>2112381.17</v>
      </c>
      <c r="F32" s="68">
        <v>4.4758242882950196E-2</v>
      </c>
    </row>
    <row r="33" spans="1:6" ht="13.95" customHeight="1" x14ac:dyDescent="0.3">
      <c r="A33" s="37" t="s">
        <v>39</v>
      </c>
      <c r="B33" s="64">
        <v>1849386.97</v>
      </c>
      <c r="C33" s="37"/>
      <c r="D33" s="64"/>
      <c r="E33" s="64">
        <v>1849386.97</v>
      </c>
      <c r="F33" s="68">
        <v>3.9185783495609999E-2</v>
      </c>
    </row>
    <row r="34" spans="1:6" ht="13.95" customHeight="1" x14ac:dyDescent="0.3">
      <c r="A34" s="37" t="s">
        <v>72</v>
      </c>
      <c r="B34" s="64">
        <v>468690.04</v>
      </c>
      <c r="C34" s="37"/>
      <c r="D34" s="64"/>
      <c r="E34" s="64">
        <v>468690.04</v>
      </c>
      <c r="F34" s="68">
        <v>9.9308509965271297E-3</v>
      </c>
    </row>
    <row r="35" spans="1:6" ht="13.95" customHeight="1" x14ac:dyDescent="0.3">
      <c r="A35" s="37" t="s">
        <v>453</v>
      </c>
      <c r="B35" s="64">
        <v>412412.47</v>
      </c>
      <c r="C35" s="37"/>
      <c r="D35" s="64"/>
      <c r="E35" s="64">
        <v>412412.47</v>
      </c>
      <c r="F35" s="68">
        <v>8.7384122536073392E-3</v>
      </c>
    </row>
    <row r="36" spans="1:6" ht="13.95" customHeight="1" x14ac:dyDescent="0.3">
      <c r="A36" s="37" t="s">
        <v>38</v>
      </c>
      <c r="B36" s="64">
        <v>373405.26</v>
      </c>
      <c r="C36" s="37"/>
      <c r="D36" s="64"/>
      <c r="E36" s="64">
        <v>373405.26</v>
      </c>
      <c r="F36" s="68">
        <v>7.9119069788200994E-3</v>
      </c>
    </row>
    <row r="37" spans="1:6" ht="13.95" customHeight="1" x14ac:dyDescent="0.3">
      <c r="A37" s="37" t="s">
        <v>454</v>
      </c>
      <c r="B37" s="64">
        <v>31463.82</v>
      </c>
      <c r="C37" s="37"/>
      <c r="D37" s="64"/>
      <c r="E37" s="64">
        <v>31463.82</v>
      </c>
      <c r="F37" s="68">
        <v>6.6667196128501098E-4</v>
      </c>
    </row>
    <row r="38" spans="1:6" x14ac:dyDescent="0.3">
      <c r="A38" s="66" t="s">
        <v>476</v>
      </c>
      <c r="B38" s="67">
        <f>SUM(B4:B37)</f>
        <v>4711332479.8709917</v>
      </c>
      <c r="C38" s="67">
        <f>SUM(C5:C37)</f>
        <v>171768.56</v>
      </c>
      <c r="D38" s="67">
        <f>SUM(D4:D37)</f>
        <v>8031269.3599999994</v>
      </c>
      <c r="E38" s="67">
        <f>SUM(E4:E37)</f>
        <v>4719535517.7909908</v>
      </c>
      <c r="F38" s="69">
        <f>SUM(F4:F37)</f>
        <v>99.999999999999687</v>
      </c>
    </row>
    <row r="39" spans="1:6" ht="43.8" customHeight="1" x14ac:dyDescent="0.3">
      <c r="A39" s="65" t="s">
        <v>477</v>
      </c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G39"/>
  <sheetViews>
    <sheetView topLeftCell="A28" workbookViewId="0">
      <selection activeCell="D43" sqref="D43"/>
    </sheetView>
  </sheetViews>
  <sheetFormatPr defaultRowHeight="14.4" x14ac:dyDescent="0.3"/>
  <cols>
    <col min="1" max="1" width="78.109375" style="27" customWidth="1"/>
    <col min="2" max="2" width="17.33203125" style="27" customWidth="1"/>
    <col min="3" max="3" width="14.33203125" style="27" customWidth="1"/>
    <col min="4" max="4" width="14.21875" style="27" customWidth="1"/>
    <col min="5" max="5" width="14.88671875" style="27" customWidth="1"/>
    <col min="6" max="6" width="14" style="27" customWidth="1"/>
    <col min="7" max="7" width="10.88671875" style="27" customWidth="1"/>
    <col min="8" max="16384" width="8.88671875" style="27"/>
  </cols>
  <sheetData>
    <row r="2" spans="1:7" x14ac:dyDescent="0.3">
      <c r="A2" s="170" t="s">
        <v>478</v>
      </c>
      <c r="B2" s="142"/>
      <c r="C2" s="142"/>
      <c r="D2" s="142"/>
      <c r="E2" s="142"/>
      <c r="F2" s="142"/>
      <c r="G2" s="142"/>
    </row>
    <row r="3" spans="1:7" ht="43.2" x14ac:dyDescent="0.3">
      <c r="A3" s="29" t="s">
        <v>332</v>
      </c>
      <c r="B3" s="29" t="s">
        <v>471</v>
      </c>
      <c r="C3" s="29" t="s">
        <v>472</v>
      </c>
      <c r="D3" s="29" t="s">
        <v>479</v>
      </c>
      <c r="E3" s="29" t="s">
        <v>473</v>
      </c>
      <c r="F3" s="29" t="s">
        <v>474</v>
      </c>
      <c r="G3" s="29" t="s">
        <v>475</v>
      </c>
    </row>
    <row r="4" spans="1:7" x14ac:dyDescent="0.3">
      <c r="A4" s="36" t="s">
        <v>11</v>
      </c>
      <c r="B4" s="64">
        <v>3457934771.5359998</v>
      </c>
      <c r="C4" s="64">
        <v>98047267.430000007</v>
      </c>
      <c r="D4" s="64">
        <v>94796860.520099893</v>
      </c>
      <c r="E4" s="64">
        <v>889523819.64859998</v>
      </c>
      <c r="F4" s="64">
        <v>4540302719.1346903</v>
      </c>
      <c r="G4" s="71">
        <v>25.809510694480903</v>
      </c>
    </row>
    <row r="5" spans="1:7" x14ac:dyDescent="0.3">
      <c r="A5" s="36" t="s">
        <v>14</v>
      </c>
      <c r="B5" s="64">
        <v>2807137744.31599</v>
      </c>
      <c r="C5" s="64">
        <v>2514078.02</v>
      </c>
      <c r="D5" s="64">
        <v>25704737.800000001</v>
      </c>
      <c r="E5" s="64">
        <v>385850226.10900003</v>
      </c>
      <c r="F5" s="64">
        <v>3221206786.2449899</v>
      </c>
      <c r="G5" s="71">
        <v>18.311063411773802</v>
      </c>
    </row>
    <row r="6" spans="1:7" x14ac:dyDescent="0.3">
      <c r="A6" s="36" t="s">
        <v>13</v>
      </c>
      <c r="B6" s="64">
        <v>2632340279.8290901</v>
      </c>
      <c r="C6" s="37"/>
      <c r="D6" s="64">
        <v>10380609.625</v>
      </c>
      <c r="E6" s="64">
        <v>332732362.30000001</v>
      </c>
      <c r="F6" s="64">
        <v>2975453251.7540898</v>
      </c>
      <c r="G6" s="71">
        <v>16.914068790706299</v>
      </c>
    </row>
    <row r="7" spans="1:7" x14ac:dyDescent="0.3">
      <c r="A7" s="36" t="s">
        <v>17</v>
      </c>
      <c r="B7" s="64">
        <v>1129128523.0420001</v>
      </c>
      <c r="C7" s="64">
        <v>320351.96999999997</v>
      </c>
      <c r="D7" s="64">
        <v>4705404.79</v>
      </c>
      <c r="E7" s="64">
        <v>356379845.13999999</v>
      </c>
      <c r="F7" s="64">
        <v>1490534124.9419999</v>
      </c>
      <c r="G7" s="71">
        <v>8.4729937226544596</v>
      </c>
    </row>
    <row r="8" spans="1:7" x14ac:dyDescent="0.3">
      <c r="A8" s="36" t="s">
        <v>15</v>
      </c>
      <c r="B8" s="64">
        <v>1163679821.3900001</v>
      </c>
      <c r="C8" s="64">
        <v>65057.31</v>
      </c>
      <c r="D8" s="64">
        <v>7264378.2199999997</v>
      </c>
      <c r="E8" s="64">
        <v>227855003.11300001</v>
      </c>
      <c r="F8" s="64">
        <v>1398864260.03299</v>
      </c>
      <c r="G8" s="71">
        <v>7.9518931474088008</v>
      </c>
    </row>
    <row r="9" spans="1:7" x14ac:dyDescent="0.3">
      <c r="A9" s="36" t="s">
        <v>12</v>
      </c>
      <c r="B9" s="64">
        <v>307933121.17500001</v>
      </c>
      <c r="C9" s="64">
        <v>36039.919999999998</v>
      </c>
      <c r="D9" s="64">
        <v>635827.27</v>
      </c>
      <c r="E9" s="64">
        <v>430204851.37</v>
      </c>
      <c r="F9" s="64">
        <v>738809839.73500001</v>
      </c>
      <c r="G9" s="71">
        <v>4.1997905512922102</v>
      </c>
    </row>
    <row r="10" spans="1:7" ht="28.8" x14ac:dyDescent="0.3">
      <c r="A10" s="36" t="s">
        <v>16</v>
      </c>
      <c r="B10" s="64">
        <v>428142375.47000098</v>
      </c>
      <c r="C10" s="64">
        <v>251951.61</v>
      </c>
      <c r="D10" s="64">
        <v>3836275.86</v>
      </c>
      <c r="E10" s="64">
        <v>87494423.458000004</v>
      </c>
      <c r="F10" s="64">
        <v>519725026.39800102</v>
      </c>
      <c r="G10" s="71">
        <v>2.9543952147677599</v>
      </c>
    </row>
    <row r="11" spans="1:7" x14ac:dyDescent="0.3">
      <c r="A11" s="36" t="s">
        <v>18</v>
      </c>
      <c r="B11" s="64">
        <v>317237843.58999997</v>
      </c>
      <c r="C11" s="64">
        <v>275020.99</v>
      </c>
      <c r="D11" s="64">
        <v>2799454.84</v>
      </c>
      <c r="E11" s="64">
        <v>61835212.053999998</v>
      </c>
      <c r="F11" s="64">
        <v>382147531.47399998</v>
      </c>
      <c r="G11" s="71">
        <v>2.1723311000565699</v>
      </c>
    </row>
    <row r="12" spans="1:7" x14ac:dyDescent="0.3">
      <c r="A12" s="36" t="s">
        <v>23</v>
      </c>
      <c r="B12" s="64">
        <v>261885782.28</v>
      </c>
      <c r="C12" s="37"/>
      <c r="D12" s="64">
        <v>606375.04</v>
      </c>
      <c r="E12" s="64">
        <v>29419155.539999999</v>
      </c>
      <c r="F12" s="64">
        <v>291911312.86000001</v>
      </c>
      <c r="G12" s="71">
        <v>1.65938013766096</v>
      </c>
    </row>
    <row r="13" spans="1:7" x14ac:dyDescent="0.3">
      <c r="A13" s="36" t="s">
        <v>24</v>
      </c>
      <c r="B13" s="64">
        <v>240155372.110001</v>
      </c>
      <c r="C13" s="64">
        <v>146076.81</v>
      </c>
      <c r="D13" s="64">
        <v>4353068.9000000004</v>
      </c>
      <c r="E13" s="64">
        <v>17064465.030000001</v>
      </c>
      <c r="F13" s="64">
        <v>261718982.85000101</v>
      </c>
      <c r="G13" s="71">
        <v>1.4877507744909</v>
      </c>
    </row>
    <row r="14" spans="1:7" x14ac:dyDescent="0.3">
      <c r="A14" s="36" t="s">
        <v>27</v>
      </c>
      <c r="B14" s="64">
        <v>233374843.27839899</v>
      </c>
      <c r="C14" s="64">
        <v>167371.57</v>
      </c>
      <c r="D14" s="64">
        <v>1169078.42</v>
      </c>
      <c r="E14" s="64">
        <v>16835108.010000002</v>
      </c>
      <c r="F14" s="64">
        <v>251546401.27839899</v>
      </c>
      <c r="G14" s="71">
        <v>1.4299243763178799</v>
      </c>
    </row>
    <row r="15" spans="1:7" x14ac:dyDescent="0.3">
      <c r="A15" s="36" t="s">
        <v>26</v>
      </c>
      <c r="B15" s="64">
        <v>167036559.822</v>
      </c>
      <c r="C15" s="64">
        <v>759770.21</v>
      </c>
      <c r="D15" s="64">
        <v>5752481.4199999999</v>
      </c>
      <c r="E15" s="64">
        <v>28379235.899999999</v>
      </c>
      <c r="F15" s="64">
        <v>201928047.352</v>
      </c>
      <c r="G15" s="71">
        <v>1.1478670961041901</v>
      </c>
    </row>
    <row r="16" spans="1:7" x14ac:dyDescent="0.3">
      <c r="A16" s="36" t="s">
        <v>19</v>
      </c>
      <c r="B16" s="64">
        <v>140997311.62</v>
      </c>
      <c r="C16" s="64">
        <v>160397.70000000001</v>
      </c>
      <c r="D16" s="37"/>
      <c r="E16" s="64">
        <v>14956141.390000001</v>
      </c>
      <c r="F16" s="64">
        <v>156113850.71000001</v>
      </c>
      <c r="G16" s="71">
        <v>0.887434681937737</v>
      </c>
    </row>
    <row r="17" spans="1:7" x14ac:dyDescent="0.3">
      <c r="A17" s="36" t="s">
        <v>35</v>
      </c>
      <c r="B17" s="64">
        <v>103165380.42</v>
      </c>
      <c r="C17" s="64">
        <v>454512.43</v>
      </c>
      <c r="D17" s="64">
        <v>3224639.97</v>
      </c>
      <c r="E17" s="64">
        <v>6373130.3959999997</v>
      </c>
      <c r="F17" s="64">
        <v>113217663.21600001</v>
      </c>
      <c r="G17" s="71">
        <v>0.64358979353129797</v>
      </c>
    </row>
    <row r="18" spans="1:7" x14ac:dyDescent="0.3">
      <c r="A18" s="36" t="s">
        <v>37</v>
      </c>
      <c r="B18" s="64">
        <v>58798281.849999897</v>
      </c>
      <c r="C18" s="37"/>
      <c r="D18" s="64">
        <v>657721.1</v>
      </c>
      <c r="E18" s="64">
        <v>52349623.240000002</v>
      </c>
      <c r="F18" s="64">
        <v>111805626.19</v>
      </c>
      <c r="G18" s="71">
        <v>0.63556301933186998</v>
      </c>
    </row>
    <row r="19" spans="1:7" x14ac:dyDescent="0.3">
      <c r="A19" s="36" t="s">
        <v>25</v>
      </c>
      <c r="B19" s="64">
        <v>98534944.320999995</v>
      </c>
      <c r="C19" s="37"/>
      <c r="D19" s="64">
        <v>986405.36</v>
      </c>
      <c r="E19" s="64">
        <v>4153705.56</v>
      </c>
      <c r="F19" s="64">
        <v>103675055.241</v>
      </c>
      <c r="G19" s="71">
        <v>0.58934450245279102</v>
      </c>
    </row>
    <row r="20" spans="1:7" x14ac:dyDescent="0.3">
      <c r="A20" s="36" t="s">
        <v>28</v>
      </c>
      <c r="B20" s="64">
        <v>99046820.840000004</v>
      </c>
      <c r="C20" s="37"/>
      <c r="D20" s="37"/>
      <c r="E20" s="64">
        <v>1434462</v>
      </c>
      <c r="F20" s="64">
        <v>100481282.84</v>
      </c>
      <c r="G20" s="71">
        <v>0.57118939077004904</v>
      </c>
    </row>
    <row r="21" spans="1:7" x14ac:dyDescent="0.3">
      <c r="A21" s="36" t="s">
        <v>21</v>
      </c>
      <c r="B21" s="64">
        <v>80835483.959999904</v>
      </c>
      <c r="C21" s="37"/>
      <c r="D21" s="64">
        <v>175259.38</v>
      </c>
      <c r="E21" s="64">
        <v>10887808.554</v>
      </c>
      <c r="F21" s="64">
        <v>91898551.893999904</v>
      </c>
      <c r="G21" s="71">
        <v>0.52240055446513001</v>
      </c>
    </row>
    <row r="22" spans="1:7" x14ac:dyDescent="0.3">
      <c r="A22" s="36" t="s">
        <v>41</v>
      </c>
      <c r="B22" s="64">
        <v>80643661.529999897</v>
      </c>
      <c r="C22" s="64">
        <v>194562.08</v>
      </c>
      <c r="D22" s="37"/>
      <c r="E22" s="64">
        <v>5051828.5</v>
      </c>
      <c r="F22" s="64">
        <v>85890052.109999895</v>
      </c>
      <c r="G22" s="71">
        <v>0.48824502585260399</v>
      </c>
    </row>
    <row r="23" spans="1:7" x14ac:dyDescent="0.3">
      <c r="A23" s="36" t="s">
        <v>46</v>
      </c>
      <c r="B23" s="64">
        <v>73791695.069999993</v>
      </c>
      <c r="C23" s="64">
        <v>49312.18</v>
      </c>
      <c r="D23" s="64">
        <v>408100.68</v>
      </c>
      <c r="E23" s="64">
        <v>5654656.1399999997</v>
      </c>
      <c r="F23" s="64">
        <v>79903764.069999993</v>
      </c>
      <c r="G23" s="71">
        <v>0.45421576068103697</v>
      </c>
    </row>
    <row r="24" spans="1:7" x14ac:dyDescent="0.3">
      <c r="A24" s="36" t="s">
        <v>22</v>
      </c>
      <c r="B24" s="64">
        <v>70088964.530000001</v>
      </c>
      <c r="C24" s="37"/>
      <c r="D24" s="37"/>
      <c r="E24" s="64">
        <v>4242112</v>
      </c>
      <c r="F24" s="64">
        <v>74331076.529999897</v>
      </c>
      <c r="G24" s="71">
        <v>0.42253762211673401</v>
      </c>
    </row>
    <row r="25" spans="1:7" x14ac:dyDescent="0.3">
      <c r="A25" s="36" t="s">
        <v>45</v>
      </c>
      <c r="B25" s="64">
        <v>62755671.849999897</v>
      </c>
      <c r="C25" s="37"/>
      <c r="D25" s="64">
        <v>1795858.44</v>
      </c>
      <c r="E25" s="64">
        <v>9196894.9199999999</v>
      </c>
      <c r="F25" s="64">
        <v>73748425.209999904</v>
      </c>
      <c r="G25" s="71">
        <v>0.41922552017002396</v>
      </c>
    </row>
    <row r="26" spans="1:7" x14ac:dyDescent="0.3">
      <c r="A26" s="36" t="s">
        <v>29</v>
      </c>
      <c r="B26" s="64">
        <v>56589869.398000002</v>
      </c>
      <c r="C26" s="37"/>
      <c r="D26" s="64">
        <v>323128.26</v>
      </c>
      <c r="E26" s="64">
        <v>6347891.7400000002</v>
      </c>
      <c r="F26" s="64">
        <v>63260889.398000002</v>
      </c>
      <c r="G26" s="71">
        <v>0.35960875352629101</v>
      </c>
    </row>
    <row r="27" spans="1:7" x14ac:dyDescent="0.3">
      <c r="A27" s="36" t="s">
        <v>32</v>
      </c>
      <c r="B27" s="64">
        <v>49374349.3400001</v>
      </c>
      <c r="C27" s="37"/>
      <c r="D27" s="37"/>
      <c r="E27" s="64">
        <v>3767727</v>
      </c>
      <c r="F27" s="64">
        <v>53142076.3400001</v>
      </c>
      <c r="G27" s="71">
        <v>0.30208800436230598</v>
      </c>
    </row>
    <row r="28" spans="1:7" x14ac:dyDescent="0.3">
      <c r="A28" s="36" t="s">
        <v>31</v>
      </c>
      <c r="B28" s="64">
        <v>46331629.409999996</v>
      </c>
      <c r="C28" s="37"/>
      <c r="D28" s="37"/>
      <c r="E28" s="64">
        <v>3827570</v>
      </c>
      <c r="F28" s="64">
        <v>50159199.409999996</v>
      </c>
      <c r="G28" s="71">
        <v>0.28513173541118497</v>
      </c>
    </row>
    <row r="29" spans="1:7" x14ac:dyDescent="0.3">
      <c r="A29" s="36" t="s">
        <v>40</v>
      </c>
      <c r="B29" s="64">
        <v>28293007.719999999</v>
      </c>
      <c r="C29" s="64">
        <v>49053.15</v>
      </c>
      <c r="D29" s="37"/>
      <c r="E29" s="64">
        <v>11052652.74</v>
      </c>
      <c r="F29" s="64">
        <v>39394713.609999999</v>
      </c>
      <c r="G29" s="71">
        <v>0.223940636807822</v>
      </c>
    </row>
    <row r="30" spans="1:7" x14ac:dyDescent="0.3">
      <c r="A30" s="36" t="s">
        <v>44</v>
      </c>
      <c r="B30" s="64">
        <v>29176808.59</v>
      </c>
      <c r="C30" s="64">
        <v>87903.13</v>
      </c>
      <c r="D30" s="64">
        <v>853048.19</v>
      </c>
      <c r="E30" s="64">
        <v>1285540</v>
      </c>
      <c r="F30" s="64">
        <v>31403299.91</v>
      </c>
      <c r="G30" s="71">
        <v>0.178513164211131</v>
      </c>
    </row>
    <row r="31" spans="1:7" x14ac:dyDescent="0.3">
      <c r="A31" s="36" t="s">
        <v>39</v>
      </c>
      <c r="B31" s="64">
        <v>22743355.719999999</v>
      </c>
      <c r="C31" s="37"/>
      <c r="D31" s="64">
        <v>231463.97</v>
      </c>
      <c r="E31" s="64">
        <v>2797075.93</v>
      </c>
      <c r="F31" s="64">
        <v>25771895.620000001</v>
      </c>
      <c r="G31" s="71">
        <v>0.146501248213732</v>
      </c>
    </row>
    <row r="32" spans="1:7" x14ac:dyDescent="0.3">
      <c r="A32" s="36" t="s">
        <v>43</v>
      </c>
      <c r="B32" s="64">
        <v>20452822.170000002</v>
      </c>
      <c r="C32" s="37"/>
      <c r="D32" s="37"/>
      <c r="E32" s="64">
        <v>3074494.62</v>
      </c>
      <c r="F32" s="64">
        <v>23527316.789999999</v>
      </c>
      <c r="G32" s="71">
        <v>0.133741860811359</v>
      </c>
    </row>
    <row r="33" spans="1:7" x14ac:dyDescent="0.3">
      <c r="A33" s="36" t="s">
        <v>36</v>
      </c>
      <c r="B33" s="64">
        <v>15547658.66</v>
      </c>
      <c r="C33" s="37"/>
      <c r="D33" s="64">
        <v>149567.92000000001</v>
      </c>
      <c r="E33" s="64">
        <v>846024.63</v>
      </c>
      <c r="F33" s="64">
        <v>16543251.210000001</v>
      </c>
      <c r="G33" s="71">
        <v>9.4040694076749407E-2</v>
      </c>
    </row>
    <row r="34" spans="1:7" x14ac:dyDescent="0.3">
      <c r="A34" s="36" t="s">
        <v>38</v>
      </c>
      <c r="B34" s="64">
        <v>14383136.699999999</v>
      </c>
      <c r="C34" s="37"/>
      <c r="D34" s="37"/>
      <c r="E34" s="64">
        <v>876600</v>
      </c>
      <c r="F34" s="64">
        <v>15259736.699999999</v>
      </c>
      <c r="G34" s="71">
        <v>8.6744510645464998E-2</v>
      </c>
    </row>
    <row r="35" spans="1:7" ht="28.8" x14ac:dyDescent="0.3">
      <c r="A35" s="36" t="s">
        <v>453</v>
      </c>
      <c r="B35" s="64">
        <v>3834674.46</v>
      </c>
      <c r="C35" s="37"/>
      <c r="D35" s="37"/>
      <c r="E35" s="64">
        <v>163190</v>
      </c>
      <c r="F35" s="64">
        <v>3997864.46</v>
      </c>
      <c r="G35" s="71">
        <v>2.2726001308370998E-2</v>
      </c>
    </row>
    <row r="36" spans="1:7" x14ac:dyDescent="0.3">
      <c r="A36" s="36" t="s">
        <v>72</v>
      </c>
      <c r="B36" s="64">
        <v>3321181.47</v>
      </c>
      <c r="C36" s="64">
        <v>74149.38</v>
      </c>
      <c r="D36" s="37"/>
      <c r="E36" s="64">
        <v>44411.48</v>
      </c>
      <c r="F36" s="64">
        <v>3439742.33</v>
      </c>
      <c r="G36" s="71">
        <v>1.9553336406016898E-2</v>
      </c>
    </row>
    <row r="37" spans="1:7" x14ac:dyDescent="0.3">
      <c r="A37" s="36" t="s">
        <v>454</v>
      </c>
      <c r="B37" s="64">
        <v>474122.35</v>
      </c>
      <c r="C37" s="37"/>
      <c r="D37" s="37"/>
      <c r="E37" s="64"/>
      <c r="F37" s="64">
        <v>474122.35</v>
      </c>
      <c r="G37" s="71">
        <v>2.6951651948770401E-3</v>
      </c>
    </row>
    <row r="38" spans="1:7" x14ac:dyDescent="0.3">
      <c r="A38" s="66" t="s">
        <v>480</v>
      </c>
      <c r="B38" s="67">
        <f t="shared" ref="B38:G38" si="0">SUM(B4:B37)</f>
        <v>14305167869.81748</v>
      </c>
      <c r="C38" s="67">
        <f t="shared" si="0"/>
        <v>103652875.89</v>
      </c>
      <c r="D38" s="67">
        <f t="shared" si="0"/>
        <v>170809745.97509986</v>
      </c>
      <c r="E38" s="67">
        <f t="shared" si="0"/>
        <v>3011957248.512599</v>
      </c>
      <c r="F38" s="67">
        <f t="shared" si="0"/>
        <v>17591587740.195152</v>
      </c>
      <c r="G38" s="72">
        <f t="shared" si="0"/>
        <v>99.999999999999332</v>
      </c>
    </row>
    <row r="39" spans="1:7" ht="43.2" x14ac:dyDescent="0.3">
      <c r="A39" s="70" t="s">
        <v>477</v>
      </c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75"/>
  <sheetViews>
    <sheetView workbookViewId="0"/>
  </sheetViews>
  <sheetFormatPr defaultRowHeight="14.4" x14ac:dyDescent="0.3"/>
  <cols>
    <col min="1" max="1" width="67.109375" style="27" customWidth="1"/>
    <col min="2" max="2" width="18.21875" style="27" customWidth="1"/>
    <col min="3" max="3" width="13.21875" style="27" customWidth="1"/>
    <col min="4" max="4" width="17.5546875" style="27" bestFit="1" customWidth="1"/>
    <col min="5" max="5" width="8.88671875" style="27"/>
    <col min="6" max="6" width="11.77734375" style="27" customWidth="1"/>
    <col min="7" max="7" width="15" style="27" customWidth="1"/>
    <col min="8" max="8" width="21" style="27" customWidth="1"/>
    <col min="9" max="16384" width="8.88671875" style="27"/>
  </cols>
  <sheetData>
    <row r="1" spans="1:8" x14ac:dyDescent="0.3">
      <c r="A1" s="5"/>
      <c r="B1" s="5"/>
      <c r="C1" s="5"/>
      <c r="D1" s="5"/>
      <c r="E1" s="5"/>
      <c r="F1" s="5"/>
      <c r="G1" s="5"/>
      <c r="H1" s="5"/>
    </row>
    <row r="2" spans="1:8" x14ac:dyDescent="0.3">
      <c r="A2" s="119" t="s">
        <v>553</v>
      </c>
      <c r="B2" s="120"/>
      <c r="C2" s="120"/>
      <c r="D2" s="120"/>
      <c r="E2" s="120"/>
      <c r="F2" s="5"/>
      <c r="G2" s="5"/>
      <c r="H2" s="5"/>
    </row>
    <row r="3" spans="1:8" x14ac:dyDescent="0.3">
      <c r="A3" s="5"/>
      <c r="B3" s="5"/>
      <c r="C3" s="5"/>
      <c r="D3" s="5"/>
      <c r="E3" s="5"/>
      <c r="F3" s="5"/>
      <c r="G3" s="5"/>
      <c r="H3" s="5"/>
    </row>
    <row r="4" spans="1:8" ht="36" customHeight="1" x14ac:dyDescent="0.3">
      <c r="A4" s="29" t="s">
        <v>451</v>
      </c>
      <c r="B4" s="29" t="s">
        <v>461</v>
      </c>
      <c r="C4" s="29" t="s">
        <v>481</v>
      </c>
      <c r="D4" s="29" t="s">
        <v>482</v>
      </c>
      <c r="E4" s="158" t="s">
        <v>483</v>
      </c>
      <c r="F4" s="159"/>
      <c r="G4" s="29" t="s">
        <v>284</v>
      </c>
      <c r="H4" s="29" t="s">
        <v>552</v>
      </c>
    </row>
    <row r="5" spans="1:8" x14ac:dyDescent="0.3">
      <c r="A5" s="143" t="s">
        <v>14</v>
      </c>
      <c r="B5" s="37" t="s">
        <v>3</v>
      </c>
      <c r="C5" s="37"/>
      <c r="D5" s="17">
        <v>19326.616590000001</v>
      </c>
      <c r="E5" s="172"/>
      <c r="F5" s="157"/>
      <c r="G5" s="17">
        <v>19326.616590000001</v>
      </c>
      <c r="H5" s="17">
        <v>47.048560259735403</v>
      </c>
    </row>
    <row r="6" spans="1:8" x14ac:dyDescent="0.3">
      <c r="A6" s="178"/>
      <c r="B6" s="37" t="s">
        <v>9</v>
      </c>
      <c r="C6" s="37"/>
      <c r="D6" s="17">
        <v>152852.52574300001</v>
      </c>
      <c r="E6" s="171">
        <v>104701.68</v>
      </c>
      <c r="F6" s="157"/>
      <c r="G6" s="17">
        <v>257554.205743</v>
      </c>
      <c r="H6" s="17">
        <v>40.703037501697601</v>
      </c>
    </row>
    <row r="7" spans="1:8" x14ac:dyDescent="0.3">
      <c r="A7" s="174"/>
      <c r="B7" s="38" t="s">
        <v>484</v>
      </c>
      <c r="C7" s="74"/>
      <c r="D7" s="19">
        <v>172179.142333</v>
      </c>
      <c r="E7" s="173">
        <v>104701.68</v>
      </c>
      <c r="F7" s="157"/>
      <c r="G7" s="19">
        <v>276880.82233300002</v>
      </c>
      <c r="H7" s="19">
        <v>26.023239644555002</v>
      </c>
    </row>
    <row r="8" spans="1:8" x14ac:dyDescent="0.3">
      <c r="A8" s="143" t="s">
        <v>104</v>
      </c>
      <c r="B8" s="37" t="s">
        <v>8</v>
      </c>
      <c r="C8" s="37"/>
      <c r="D8" s="17">
        <v>15579.035</v>
      </c>
      <c r="E8" s="171">
        <v>149443.77600000001</v>
      </c>
      <c r="F8" s="157"/>
      <c r="G8" s="17">
        <v>165022.81099999999</v>
      </c>
      <c r="H8" s="17">
        <v>44.2551436619014</v>
      </c>
    </row>
    <row r="9" spans="1:8" x14ac:dyDescent="0.3">
      <c r="A9" s="174"/>
      <c r="B9" s="38" t="s">
        <v>484</v>
      </c>
      <c r="C9" s="74"/>
      <c r="D9" s="19">
        <v>15579.035</v>
      </c>
      <c r="E9" s="173">
        <v>149443.77600000001</v>
      </c>
      <c r="F9" s="157"/>
      <c r="G9" s="19">
        <v>165022.81099999999</v>
      </c>
      <c r="H9" s="19">
        <v>15.5100238481171</v>
      </c>
    </row>
    <row r="10" spans="1:8" x14ac:dyDescent="0.3">
      <c r="A10" s="143" t="s">
        <v>12</v>
      </c>
      <c r="B10" s="37" t="s">
        <v>3</v>
      </c>
      <c r="C10" s="37"/>
      <c r="D10" s="17">
        <v>6432.8190000000004</v>
      </c>
      <c r="E10" s="172"/>
      <c r="F10" s="157"/>
      <c r="G10" s="17">
        <v>6432.8190000000004</v>
      </c>
      <c r="H10" s="17">
        <v>15.6600029266411</v>
      </c>
    </row>
    <row r="11" spans="1:8" x14ac:dyDescent="0.3">
      <c r="A11" s="178"/>
      <c r="B11" s="37" t="s">
        <v>9</v>
      </c>
      <c r="C11" s="37"/>
      <c r="D11" s="17">
        <v>104708.75900000001</v>
      </c>
      <c r="E11" s="172"/>
      <c r="F11" s="157"/>
      <c r="G11" s="17">
        <v>104708.75900000001</v>
      </c>
      <c r="H11" s="17">
        <v>16.547835171389099</v>
      </c>
    </row>
    <row r="12" spans="1:8" x14ac:dyDescent="0.3">
      <c r="A12" s="178"/>
      <c r="B12" s="37" t="s">
        <v>8</v>
      </c>
      <c r="C12" s="37"/>
      <c r="D12" s="17">
        <v>5245.3379999999997</v>
      </c>
      <c r="E12" s="172"/>
      <c r="F12" s="157"/>
      <c r="G12" s="17">
        <v>5245.3379999999997</v>
      </c>
      <c r="H12" s="17">
        <v>1.4066733279996699</v>
      </c>
    </row>
    <row r="13" spans="1:8" x14ac:dyDescent="0.3">
      <c r="A13" s="178"/>
      <c r="B13" s="37" t="s">
        <v>4</v>
      </c>
      <c r="C13" s="17">
        <v>10003.69</v>
      </c>
      <c r="D13" s="17">
        <v>815.46325999999999</v>
      </c>
      <c r="E13" s="171">
        <v>4422.0200000000004</v>
      </c>
      <c r="F13" s="157"/>
      <c r="G13" s="17">
        <v>15241.17326</v>
      </c>
      <c r="H13" s="17">
        <v>88.533268432212793</v>
      </c>
    </row>
    <row r="14" spans="1:8" x14ac:dyDescent="0.3">
      <c r="A14" s="174"/>
      <c r="B14" s="38" t="s">
        <v>484</v>
      </c>
      <c r="C14" s="19">
        <v>10003.69</v>
      </c>
      <c r="D14" s="19">
        <v>117202.37926</v>
      </c>
      <c r="E14" s="173">
        <v>4422.0200000000004</v>
      </c>
      <c r="F14" s="157"/>
      <c r="G14" s="19">
        <v>131628.08926000001</v>
      </c>
      <c r="H14" s="19">
        <v>12.371349094912</v>
      </c>
    </row>
    <row r="15" spans="1:8" x14ac:dyDescent="0.3">
      <c r="A15" s="143" t="s">
        <v>485</v>
      </c>
      <c r="B15" s="37" t="s">
        <v>8</v>
      </c>
      <c r="C15" s="37"/>
      <c r="D15" s="17">
        <v>86064.154999999999</v>
      </c>
      <c r="E15" s="172"/>
      <c r="F15" s="157"/>
      <c r="G15" s="17">
        <v>86064.154999999999</v>
      </c>
      <c r="H15" s="17">
        <v>23.0803336858996</v>
      </c>
    </row>
    <row r="16" spans="1:8" x14ac:dyDescent="0.3">
      <c r="A16" s="174"/>
      <c r="B16" s="38" t="s">
        <v>484</v>
      </c>
      <c r="C16" s="74"/>
      <c r="D16" s="19">
        <v>86064.154999999999</v>
      </c>
      <c r="E16" s="177"/>
      <c r="F16" s="157"/>
      <c r="G16" s="19">
        <v>86064.154999999999</v>
      </c>
      <c r="H16" s="19">
        <v>8.0889247276126408</v>
      </c>
    </row>
    <row r="17" spans="1:8" x14ac:dyDescent="0.3">
      <c r="A17" s="143" t="s">
        <v>11</v>
      </c>
      <c r="B17" s="37" t="s">
        <v>3</v>
      </c>
      <c r="C17" s="37"/>
      <c r="D17" s="17">
        <v>6322.4909539999999</v>
      </c>
      <c r="E17" s="172"/>
      <c r="F17" s="157"/>
      <c r="G17" s="17">
        <v>6322.4909539999999</v>
      </c>
      <c r="H17" s="17">
        <v>15.391421217245799</v>
      </c>
    </row>
    <row r="18" spans="1:8" x14ac:dyDescent="0.3">
      <c r="A18" s="178"/>
      <c r="B18" s="37" t="s">
        <v>9</v>
      </c>
      <c r="C18" s="37"/>
      <c r="D18" s="17">
        <v>76210.395516000004</v>
      </c>
      <c r="E18" s="171">
        <v>1424.1369999999999</v>
      </c>
      <c r="F18" s="157"/>
      <c r="G18" s="17">
        <v>77634.532516000007</v>
      </c>
      <c r="H18" s="17">
        <v>12.269111581034201</v>
      </c>
    </row>
    <row r="19" spans="1:8" x14ac:dyDescent="0.3">
      <c r="A19" s="178"/>
      <c r="B19" s="37" t="s">
        <v>8</v>
      </c>
      <c r="C19" s="37"/>
      <c r="D19" s="17">
        <v>965.56700000000001</v>
      </c>
      <c r="E19" s="172"/>
      <c r="F19" s="157"/>
      <c r="G19" s="17">
        <v>965.56700000000001</v>
      </c>
      <c r="H19" s="17">
        <v>0.25894181562687801</v>
      </c>
    </row>
    <row r="20" spans="1:8" x14ac:dyDescent="0.3">
      <c r="A20" s="174"/>
      <c r="B20" s="38" t="s">
        <v>484</v>
      </c>
      <c r="C20" s="74"/>
      <c r="D20" s="19">
        <v>83498.453469999993</v>
      </c>
      <c r="E20" s="173">
        <v>1424.1369999999999</v>
      </c>
      <c r="F20" s="157"/>
      <c r="G20" s="19">
        <v>84922.590469999996</v>
      </c>
      <c r="H20" s="19">
        <v>7.9816323298091296</v>
      </c>
    </row>
    <row r="21" spans="1:8" x14ac:dyDescent="0.3">
      <c r="A21" s="143" t="s">
        <v>15</v>
      </c>
      <c r="B21" s="37" t="s">
        <v>3</v>
      </c>
      <c r="C21" s="37"/>
      <c r="D21" s="17">
        <v>4033.129066</v>
      </c>
      <c r="E21" s="172"/>
      <c r="F21" s="157"/>
      <c r="G21" s="17">
        <v>4033.129066</v>
      </c>
      <c r="H21" s="17">
        <v>9.8182170176218797</v>
      </c>
    </row>
    <row r="22" spans="1:8" x14ac:dyDescent="0.3">
      <c r="A22" s="178"/>
      <c r="B22" s="37" t="s">
        <v>9</v>
      </c>
      <c r="C22" s="37"/>
      <c r="D22" s="17">
        <v>51065.467052</v>
      </c>
      <c r="E22" s="171">
        <v>7202.7349999999997</v>
      </c>
      <c r="F22" s="157"/>
      <c r="G22" s="17">
        <v>58268.202052000001</v>
      </c>
      <c r="H22" s="17">
        <v>9.2085190627624094</v>
      </c>
    </row>
    <row r="23" spans="1:8" x14ac:dyDescent="0.3">
      <c r="A23" s="174"/>
      <c r="B23" s="38" t="s">
        <v>484</v>
      </c>
      <c r="C23" s="74"/>
      <c r="D23" s="19">
        <v>55098.596118000001</v>
      </c>
      <c r="E23" s="173">
        <v>7202.7349999999997</v>
      </c>
      <c r="F23" s="157"/>
      <c r="G23" s="19">
        <v>62301.331118000002</v>
      </c>
      <c r="H23" s="19">
        <v>5.8555246123496199</v>
      </c>
    </row>
    <row r="24" spans="1:8" x14ac:dyDescent="0.3">
      <c r="A24" s="143" t="s">
        <v>97</v>
      </c>
      <c r="B24" s="37" t="s">
        <v>8</v>
      </c>
      <c r="C24" s="37"/>
      <c r="D24" s="17">
        <v>62023.716999999997</v>
      </c>
      <c r="E24" s="172"/>
      <c r="F24" s="157"/>
      <c r="G24" s="17">
        <v>62023.716999999997</v>
      </c>
      <c r="H24" s="17">
        <v>16.633267180742099</v>
      </c>
    </row>
    <row r="25" spans="1:8" x14ac:dyDescent="0.3">
      <c r="A25" s="174"/>
      <c r="B25" s="38" t="s">
        <v>484</v>
      </c>
      <c r="C25" s="74"/>
      <c r="D25" s="19">
        <v>62023.716999999997</v>
      </c>
      <c r="E25" s="177"/>
      <c r="F25" s="157"/>
      <c r="G25" s="19">
        <v>62023.716999999997</v>
      </c>
      <c r="H25" s="19">
        <v>5.8294324523345198</v>
      </c>
    </row>
    <row r="26" spans="1:8" x14ac:dyDescent="0.3">
      <c r="A26" s="143" t="s">
        <v>46</v>
      </c>
      <c r="B26" s="37" t="s">
        <v>3</v>
      </c>
      <c r="C26" s="37"/>
      <c r="D26" s="17">
        <v>286.60500000000002</v>
      </c>
      <c r="E26" s="172"/>
      <c r="F26" s="157"/>
      <c r="G26" s="17">
        <v>286.60500000000002</v>
      </c>
      <c r="H26" s="17">
        <v>0.69770891094401699</v>
      </c>
    </row>
    <row r="27" spans="1:8" x14ac:dyDescent="0.3">
      <c r="A27" s="178"/>
      <c r="B27" s="37" t="s">
        <v>9</v>
      </c>
      <c r="C27" s="37"/>
      <c r="D27" s="17">
        <v>20882.703000000001</v>
      </c>
      <c r="E27" s="171">
        <v>32124.341</v>
      </c>
      <c r="F27" s="157"/>
      <c r="G27" s="17">
        <v>53007.044000000002</v>
      </c>
      <c r="H27" s="17">
        <v>8.3770625820765598</v>
      </c>
    </row>
    <row r="28" spans="1:8" x14ac:dyDescent="0.3">
      <c r="A28" s="174"/>
      <c r="B28" s="38" t="s">
        <v>484</v>
      </c>
      <c r="C28" s="74"/>
      <c r="D28" s="19">
        <v>21169.308000000001</v>
      </c>
      <c r="E28" s="173">
        <v>32124.341</v>
      </c>
      <c r="F28" s="157"/>
      <c r="G28" s="19">
        <v>53293.648999999998</v>
      </c>
      <c r="H28" s="19">
        <v>5.0089182333900597</v>
      </c>
    </row>
    <row r="29" spans="1:8" x14ac:dyDescent="0.3">
      <c r="A29" s="143" t="s">
        <v>17</v>
      </c>
      <c r="B29" s="37" t="s">
        <v>3</v>
      </c>
      <c r="C29" s="37"/>
      <c r="D29" s="17">
        <v>2226.8229999999999</v>
      </c>
      <c r="E29" s="172"/>
      <c r="F29" s="157"/>
      <c r="G29" s="17">
        <v>2226.8229999999999</v>
      </c>
      <c r="H29" s="17">
        <v>5.42096003278062</v>
      </c>
    </row>
    <row r="30" spans="1:8" x14ac:dyDescent="0.3">
      <c r="A30" s="178"/>
      <c r="B30" s="37" t="s">
        <v>9</v>
      </c>
      <c r="C30" s="37"/>
      <c r="D30" s="17">
        <v>39124.832000000002</v>
      </c>
      <c r="E30" s="172"/>
      <c r="F30" s="157"/>
      <c r="G30" s="17">
        <v>39124.832000000002</v>
      </c>
      <c r="H30" s="17">
        <v>6.1831624902009601</v>
      </c>
    </row>
    <row r="31" spans="1:8" x14ac:dyDescent="0.3">
      <c r="A31" s="174"/>
      <c r="B31" s="38" t="s">
        <v>484</v>
      </c>
      <c r="C31" s="74"/>
      <c r="D31" s="19">
        <v>41351.654999999999</v>
      </c>
      <c r="E31" s="177"/>
      <c r="F31" s="157"/>
      <c r="G31" s="19">
        <v>41351.654999999999</v>
      </c>
      <c r="H31" s="19">
        <v>3.8865242406342899</v>
      </c>
    </row>
    <row r="32" spans="1:8" x14ac:dyDescent="0.3">
      <c r="A32" s="143" t="s">
        <v>54</v>
      </c>
      <c r="B32" s="37" t="s">
        <v>8</v>
      </c>
      <c r="C32" s="37"/>
      <c r="D32" s="17">
        <v>27005.636999999999</v>
      </c>
      <c r="E32" s="172"/>
      <c r="F32" s="157"/>
      <c r="G32" s="17">
        <v>27005.636999999999</v>
      </c>
      <c r="H32" s="17">
        <v>7.2422614659991398</v>
      </c>
    </row>
    <row r="33" spans="1:8" x14ac:dyDescent="0.3">
      <c r="A33" s="174"/>
      <c r="B33" s="38" t="s">
        <v>484</v>
      </c>
      <c r="C33" s="74"/>
      <c r="D33" s="19">
        <v>27005.636999999999</v>
      </c>
      <c r="E33" s="177"/>
      <c r="F33" s="157"/>
      <c r="G33" s="19">
        <v>27005.636999999999</v>
      </c>
      <c r="H33" s="19">
        <v>2.5381828812962901</v>
      </c>
    </row>
    <row r="34" spans="1:8" x14ac:dyDescent="0.3">
      <c r="A34" s="143" t="s">
        <v>13</v>
      </c>
      <c r="B34" s="37" t="s">
        <v>3</v>
      </c>
      <c r="C34" s="37"/>
      <c r="D34" s="17">
        <v>1551.865391</v>
      </c>
      <c r="E34" s="172"/>
      <c r="F34" s="157"/>
      <c r="G34" s="17">
        <v>1551.865391</v>
      </c>
      <c r="H34" s="17">
        <v>3.7778486484406102</v>
      </c>
    </row>
    <row r="35" spans="1:8" x14ac:dyDescent="0.3">
      <c r="A35" s="178"/>
      <c r="B35" s="37" t="s">
        <v>9</v>
      </c>
      <c r="C35" s="37"/>
      <c r="D35" s="17">
        <v>18103.405834000001</v>
      </c>
      <c r="E35" s="172"/>
      <c r="F35" s="157"/>
      <c r="G35" s="17">
        <v>18103.405834000001</v>
      </c>
      <c r="H35" s="17">
        <v>2.86100397562535</v>
      </c>
    </row>
    <row r="36" spans="1:8" x14ac:dyDescent="0.3">
      <c r="A36" s="174"/>
      <c r="B36" s="38" t="s">
        <v>484</v>
      </c>
      <c r="C36" s="74"/>
      <c r="D36" s="19">
        <v>19655.271225</v>
      </c>
      <c r="E36" s="177"/>
      <c r="F36" s="157"/>
      <c r="G36" s="19">
        <v>19655.271225</v>
      </c>
      <c r="H36" s="19">
        <v>1.8473429436428599</v>
      </c>
    </row>
    <row r="37" spans="1:8" x14ac:dyDescent="0.3">
      <c r="A37" s="143" t="s">
        <v>486</v>
      </c>
      <c r="B37" s="37" t="s">
        <v>8</v>
      </c>
      <c r="C37" s="37"/>
      <c r="D37" s="17">
        <v>16745.593188999999</v>
      </c>
      <c r="E37" s="172"/>
      <c r="F37" s="157"/>
      <c r="G37" s="17">
        <v>16745.593188999999</v>
      </c>
      <c r="H37" s="17">
        <v>4.4907648087690797</v>
      </c>
    </row>
    <row r="38" spans="1:8" x14ac:dyDescent="0.3">
      <c r="A38" s="174"/>
      <c r="B38" s="38" t="s">
        <v>484</v>
      </c>
      <c r="C38" s="74"/>
      <c r="D38" s="19">
        <v>16745.593188999999</v>
      </c>
      <c r="E38" s="177"/>
      <c r="F38" s="157"/>
      <c r="G38" s="19">
        <v>16745.593188999999</v>
      </c>
      <c r="H38" s="19">
        <v>1.5738705948492</v>
      </c>
    </row>
    <row r="39" spans="1:8" x14ac:dyDescent="0.3">
      <c r="A39" s="143" t="s">
        <v>18</v>
      </c>
      <c r="B39" s="37" t="s">
        <v>3</v>
      </c>
      <c r="C39" s="37"/>
      <c r="D39" s="17">
        <v>470.03778</v>
      </c>
      <c r="E39" s="172"/>
      <c r="F39" s="157"/>
      <c r="G39" s="17">
        <v>470.03778</v>
      </c>
      <c r="H39" s="17">
        <v>1.14425619785539</v>
      </c>
    </row>
    <row r="40" spans="1:8" x14ac:dyDescent="0.3">
      <c r="A40" s="178"/>
      <c r="B40" s="37" t="s">
        <v>9</v>
      </c>
      <c r="C40" s="37"/>
      <c r="D40" s="17">
        <v>4233.0774410000004</v>
      </c>
      <c r="E40" s="171">
        <v>5630.692</v>
      </c>
      <c r="F40" s="157"/>
      <c r="G40" s="17">
        <v>9863.7694410000004</v>
      </c>
      <c r="H40" s="17">
        <v>1.5588383668863199</v>
      </c>
    </row>
    <row r="41" spans="1:8" x14ac:dyDescent="0.3">
      <c r="A41" s="174"/>
      <c r="B41" s="38" t="s">
        <v>484</v>
      </c>
      <c r="C41" s="74"/>
      <c r="D41" s="19">
        <v>4703.115221</v>
      </c>
      <c r="E41" s="173">
        <v>5630.692</v>
      </c>
      <c r="F41" s="157"/>
      <c r="G41" s="19">
        <v>10333.807220999999</v>
      </c>
      <c r="H41" s="19">
        <v>0.97124509919755697</v>
      </c>
    </row>
    <row r="42" spans="1:8" x14ac:dyDescent="0.3">
      <c r="A42" s="143" t="s">
        <v>27</v>
      </c>
      <c r="B42" s="37" t="s">
        <v>9</v>
      </c>
      <c r="C42" s="37"/>
      <c r="D42" s="17">
        <v>4475.7969999999996</v>
      </c>
      <c r="E42" s="171">
        <v>1500</v>
      </c>
      <c r="F42" s="157"/>
      <c r="G42" s="17">
        <v>5975.7969999999996</v>
      </c>
      <c r="H42" s="17">
        <v>0.94439571930827404</v>
      </c>
    </row>
    <row r="43" spans="1:8" x14ac:dyDescent="0.3">
      <c r="A43" s="174"/>
      <c r="B43" s="38" t="s">
        <v>484</v>
      </c>
      <c r="C43" s="74"/>
      <c r="D43" s="19">
        <v>4475.7969999999996</v>
      </c>
      <c r="E43" s="173">
        <v>1500</v>
      </c>
      <c r="F43" s="157"/>
      <c r="G43" s="19">
        <v>5975.7969999999996</v>
      </c>
      <c r="H43" s="19">
        <v>0.56164813470246</v>
      </c>
    </row>
    <row r="44" spans="1:8" x14ac:dyDescent="0.3">
      <c r="A44" s="143" t="s">
        <v>23</v>
      </c>
      <c r="B44" s="37" t="s">
        <v>3</v>
      </c>
      <c r="C44" s="37"/>
      <c r="D44" s="17">
        <v>52.451362000000003</v>
      </c>
      <c r="E44" s="172"/>
      <c r="F44" s="157"/>
      <c r="G44" s="17">
        <v>52.451362000000003</v>
      </c>
      <c r="H44" s="17">
        <v>0.127687174538303</v>
      </c>
    </row>
    <row r="45" spans="1:8" x14ac:dyDescent="0.3">
      <c r="A45" s="178"/>
      <c r="B45" s="37" t="s">
        <v>9</v>
      </c>
      <c r="C45" s="37"/>
      <c r="D45" s="17">
        <v>5118.7076079999997</v>
      </c>
      <c r="E45" s="172"/>
      <c r="F45" s="157"/>
      <c r="G45" s="17">
        <v>5118.7076079999997</v>
      </c>
      <c r="H45" s="17">
        <v>0.80894407112321598</v>
      </c>
    </row>
    <row r="46" spans="1:8" x14ac:dyDescent="0.3">
      <c r="A46" s="174"/>
      <c r="B46" s="38" t="s">
        <v>484</v>
      </c>
      <c r="C46" s="74"/>
      <c r="D46" s="19">
        <v>5171.1589700000004</v>
      </c>
      <c r="E46" s="177"/>
      <c r="F46" s="157"/>
      <c r="G46" s="19">
        <v>5171.1589700000004</v>
      </c>
      <c r="H46" s="19">
        <v>0.48602249871446401</v>
      </c>
    </row>
    <row r="47" spans="1:8" x14ac:dyDescent="0.3">
      <c r="A47" s="143" t="s">
        <v>98</v>
      </c>
      <c r="B47" s="37" t="s">
        <v>8</v>
      </c>
      <c r="C47" s="37"/>
      <c r="D47" s="17">
        <v>5050.3309900000004</v>
      </c>
      <c r="E47" s="172"/>
      <c r="F47" s="157"/>
      <c r="G47" s="17">
        <v>5050.3309900000004</v>
      </c>
      <c r="H47" s="17">
        <v>1.3543771442761501</v>
      </c>
    </row>
    <row r="48" spans="1:8" x14ac:dyDescent="0.3">
      <c r="A48" s="174"/>
      <c r="B48" s="38" t="s">
        <v>484</v>
      </c>
      <c r="C48" s="74"/>
      <c r="D48" s="19">
        <v>5050.3309900000004</v>
      </c>
      <c r="E48" s="177"/>
      <c r="F48" s="157"/>
      <c r="G48" s="19">
        <v>5050.3309900000004</v>
      </c>
      <c r="H48" s="19">
        <v>0.47466622111887802</v>
      </c>
    </row>
    <row r="49" spans="1:8" x14ac:dyDescent="0.3">
      <c r="A49" s="143" t="s">
        <v>20</v>
      </c>
      <c r="B49" s="37" t="s">
        <v>8</v>
      </c>
      <c r="C49" s="37"/>
      <c r="D49" s="17">
        <v>4766.4120000000003</v>
      </c>
      <c r="E49" s="172"/>
      <c r="F49" s="157"/>
      <c r="G49" s="17">
        <v>4766.4120000000003</v>
      </c>
      <c r="H49" s="17">
        <v>1.27823690878597</v>
      </c>
    </row>
    <row r="50" spans="1:8" x14ac:dyDescent="0.3">
      <c r="A50" s="174"/>
      <c r="B50" s="38" t="s">
        <v>484</v>
      </c>
      <c r="C50" s="74"/>
      <c r="D50" s="19">
        <v>4766.4120000000003</v>
      </c>
      <c r="E50" s="177"/>
      <c r="F50" s="157"/>
      <c r="G50" s="19">
        <v>4766.4120000000003</v>
      </c>
      <c r="H50" s="19">
        <v>0.44798148414737399</v>
      </c>
    </row>
    <row r="51" spans="1:8" x14ac:dyDescent="0.3">
      <c r="A51" s="143" t="s">
        <v>16</v>
      </c>
      <c r="B51" s="37" t="s">
        <v>3</v>
      </c>
      <c r="C51" s="37"/>
      <c r="D51" s="17">
        <v>373.649</v>
      </c>
      <c r="E51" s="172"/>
      <c r="F51" s="157"/>
      <c r="G51" s="17">
        <v>373.649</v>
      </c>
      <c r="H51" s="17">
        <v>0.90960812569676397</v>
      </c>
    </row>
    <row r="52" spans="1:8" x14ac:dyDescent="0.3">
      <c r="A52" s="178"/>
      <c r="B52" s="37" t="s">
        <v>9</v>
      </c>
      <c r="C52" s="37"/>
      <c r="D52" s="17">
        <v>2540.65</v>
      </c>
      <c r="E52" s="171"/>
      <c r="F52" s="157"/>
      <c r="G52" s="17">
        <v>2540.65</v>
      </c>
      <c r="H52" s="17">
        <v>0.40151614659275903</v>
      </c>
    </row>
    <row r="53" spans="1:8" x14ac:dyDescent="0.3">
      <c r="A53" s="174"/>
      <c r="B53" s="38" t="s">
        <v>484</v>
      </c>
      <c r="C53" s="74"/>
      <c r="D53" s="19">
        <v>2914.299</v>
      </c>
      <c r="E53" s="173"/>
      <c r="F53" s="157"/>
      <c r="G53" s="19">
        <v>2914.299</v>
      </c>
      <c r="H53" s="19">
        <v>0.27390666003467701</v>
      </c>
    </row>
    <row r="54" spans="1:8" x14ac:dyDescent="0.3">
      <c r="A54" s="143" t="s">
        <v>487</v>
      </c>
      <c r="B54" s="37" t="s">
        <v>4</v>
      </c>
      <c r="C54" s="37"/>
      <c r="D54" s="37"/>
      <c r="E54" s="171">
        <v>1488</v>
      </c>
      <c r="F54" s="157"/>
      <c r="G54" s="17">
        <v>1488</v>
      </c>
      <c r="H54" s="17">
        <v>8.6435277114048503</v>
      </c>
    </row>
    <row r="55" spans="1:8" x14ac:dyDescent="0.3">
      <c r="A55" s="174"/>
      <c r="B55" s="38" t="s">
        <v>484</v>
      </c>
      <c r="C55" s="74"/>
      <c r="D55" s="74"/>
      <c r="E55" s="173">
        <v>1488</v>
      </c>
      <c r="F55" s="157"/>
      <c r="G55" s="19">
        <v>1488</v>
      </c>
      <c r="H55" s="19">
        <v>0.13985288061780901</v>
      </c>
    </row>
    <row r="56" spans="1:8" x14ac:dyDescent="0.3">
      <c r="A56" s="143" t="s">
        <v>456</v>
      </c>
      <c r="B56" s="37" t="s">
        <v>9</v>
      </c>
      <c r="C56" s="37"/>
      <c r="D56" s="37"/>
      <c r="E56" s="171">
        <v>794.5</v>
      </c>
      <c r="F56" s="157"/>
      <c r="G56" s="17">
        <v>794.5</v>
      </c>
      <c r="H56" s="17">
        <v>0.12556022217461901</v>
      </c>
    </row>
    <row r="57" spans="1:8" x14ac:dyDescent="0.3">
      <c r="A57" s="174"/>
      <c r="B57" s="38" t="s">
        <v>484</v>
      </c>
      <c r="C57" s="74"/>
      <c r="D57" s="74"/>
      <c r="E57" s="173">
        <v>794.5</v>
      </c>
      <c r="F57" s="157"/>
      <c r="G57" s="19">
        <v>794.5</v>
      </c>
      <c r="H57" s="19">
        <v>7.4672791432022295E-2</v>
      </c>
    </row>
    <row r="58" spans="1:8" x14ac:dyDescent="0.3">
      <c r="A58" s="143" t="s">
        <v>488</v>
      </c>
      <c r="B58" s="37" t="s">
        <v>4</v>
      </c>
      <c r="C58" s="37"/>
      <c r="D58" s="37"/>
      <c r="E58" s="171">
        <v>326.02</v>
      </c>
      <c r="F58" s="157"/>
      <c r="G58" s="17">
        <v>326.02</v>
      </c>
      <c r="H58" s="17">
        <v>1.8937922745108899</v>
      </c>
    </row>
    <row r="59" spans="1:8" x14ac:dyDescent="0.3">
      <c r="A59" s="174"/>
      <c r="B59" s="38" t="s">
        <v>484</v>
      </c>
      <c r="C59" s="74"/>
      <c r="D59" s="74"/>
      <c r="E59" s="173">
        <v>326.02</v>
      </c>
      <c r="F59" s="157"/>
      <c r="G59" s="19">
        <v>326.02</v>
      </c>
      <c r="H59" s="19">
        <v>3.06416909536412E-2</v>
      </c>
    </row>
    <row r="60" spans="1:8" x14ac:dyDescent="0.3">
      <c r="A60" s="143" t="s">
        <v>489</v>
      </c>
      <c r="B60" s="37" t="s">
        <v>4</v>
      </c>
      <c r="C60" s="37"/>
      <c r="D60" s="37"/>
      <c r="E60" s="171">
        <v>160</v>
      </c>
      <c r="F60" s="157"/>
      <c r="G60" s="17">
        <v>160</v>
      </c>
      <c r="H60" s="17">
        <v>0.92941158187148898</v>
      </c>
    </row>
    <row r="61" spans="1:8" x14ac:dyDescent="0.3">
      <c r="A61" s="174"/>
      <c r="B61" s="38" t="s">
        <v>484</v>
      </c>
      <c r="C61" s="74"/>
      <c r="D61" s="74"/>
      <c r="E61" s="173">
        <v>160</v>
      </c>
      <c r="F61" s="157"/>
      <c r="G61" s="19">
        <v>160</v>
      </c>
      <c r="H61" s="19">
        <v>1.50379441524526E-2</v>
      </c>
    </row>
    <row r="62" spans="1:8" x14ac:dyDescent="0.3">
      <c r="A62" s="143" t="s">
        <v>107</v>
      </c>
      <c r="B62" s="37" t="s">
        <v>9</v>
      </c>
      <c r="C62" s="37"/>
      <c r="D62" s="17">
        <v>69.686999999999998</v>
      </c>
      <c r="E62" s="172"/>
      <c r="F62" s="157"/>
      <c r="G62" s="17">
        <v>69.686999999999998</v>
      </c>
      <c r="H62" s="17">
        <v>1.10131091286126E-2</v>
      </c>
    </row>
    <row r="63" spans="1:8" x14ac:dyDescent="0.3">
      <c r="A63" s="174"/>
      <c r="B63" s="38" t="s">
        <v>484</v>
      </c>
      <c r="C63" s="74"/>
      <c r="D63" s="19">
        <v>69.686999999999998</v>
      </c>
      <c r="E63" s="177"/>
      <c r="F63" s="157"/>
      <c r="G63" s="19">
        <v>69.686999999999998</v>
      </c>
      <c r="H63" s="19">
        <v>6.5496825884497701E-3</v>
      </c>
    </row>
    <row r="64" spans="1:8" x14ac:dyDescent="0.3">
      <c r="A64" s="143" t="s">
        <v>490</v>
      </c>
      <c r="B64" s="37" t="s">
        <v>5</v>
      </c>
      <c r="C64" s="17">
        <v>24.073</v>
      </c>
      <c r="D64" s="37"/>
      <c r="E64" s="172"/>
      <c r="F64" s="157"/>
      <c r="G64" s="17">
        <v>24.073</v>
      </c>
      <c r="H64" s="17">
        <v>84.888577791021007</v>
      </c>
    </row>
    <row r="65" spans="1:8" x14ac:dyDescent="0.3">
      <c r="A65" s="174"/>
      <c r="B65" s="38" t="s">
        <v>484</v>
      </c>
      <c r="C65" s="19">
        <v>24.073</v>
      </c>
      <c r="D65" s="74"/>
      <c r="E65" s="177"/>
      <c r="F65" s="157"/>
      <c r="G65" s="19">
        <v>24.073</v>
      </c>
      <c r="H65" s="19">
        <v>2.2625526848874399E-3</v>
      </c>
    </row>
    <row r="66" spans="1:8" x14ac:dyDescent="0.3">
      <c r="A66" s="143" t="s">
        <v>491</v>
      </c>
      <c r="B66" s="37" t="s">
        <v>5</v>
      </c>
      <c r="C66" s="17">
        <v>4.2853500000000002</v>
      </c>
      <c r="D66" s="37"/>
      <c r="E66" s="172"/>
      <c r="F66" s="157"/>
      <c r="G66" s="17">
        <v>4.2853500000000002</v>
      </c>
      <c r="H66" s="17">
        <v>15.111422208979</v>
      </c>
    </row>
    <row r="67" spans="1:8" x14ac:dyDescent="0.3">
      <c r="A67" s="174"/>
      <c r="B67" s="38" t="s">
        <v>484</v>
      </c>
      <c r="C67" s="19">
        <v>4.2853500000000002</v>
      </c>
      <c r="D67" s="74"/>
      <c r="E67" s="177"/>
      <c r="F67" s="157"/>
      <c r="G67" s="19">
        <v>4.2853500000000002</v>
      </c>
      <c r="H67" s="19">
        <v>4.0276783733570398E-4</v>
      </c>
    </row>
    <row r="68" spans="1:8" x14ac:dyDescent="0.3">
      <c r="A68" s="143" t="s">
        <v>24</v>
      </c>
      <c r="B68" s="37" t="s">
        <v>3</v>
      </c>
      <c r="C68" s="37"/>
      <c r="D68" s="17">
        <v>1.532</v>
      </c>
      <c r="E68" s="172"/>
      <c r="F68" s="157"/>
      <c r="G68" s="17">
        <v>1.532</v>
      </c>
      <c r="H68" s="17">
        <v>3.7294885000828098E-3</v>
      </c>
    </row>
    <row r="69" spans="1:8" x14ac:dyDescent="0.3">
      <c r="A69" s="174"/>
      <c r="B69" s="38" t="s">
        <v>484</v>
      </c>
      <c r="C69" s="74"/>
      <c r="D69" s="19">
        <v>1.532</v>
      </c>
      <c r="E69" s="177"/>
      <c r="F69" s="157"/>
      <c r="G69" s="19">
        <v>1.532</v>
      </c>
      <c r="H69" s="19">
        <v>1.4398831525973301E-4</v>
      </c>
    </row>
    <row r="70" spans="1:8" x14ac:dyDescent="0.3">
      <c r="A70" s="175" t="s">
        <v>3</v>
      </c>
      <c r="B70" s="176"/>
      <c r="C70" s="36"/>
      <c r="D70" s="76">
        <v>41078.019142999998</v>
      </c>
      <c r="E70" s="143"/>
      <c r="F70" s="157"/>
      <c r="G70" s="76">
        <v>41078.019142999998</v>
      </c>
      <c r="H70" s="77" t="s">
        <v>326</v>
      </c>
    </row>
    <row r="71" spans="1:8" x14ac:dyDescent="0.3">
      <c r="A71" s="175" t="s">
        <v>9</v>
      </c>
      <c r="B71" s="176"/>
      <c r="C71" s="36"/>
      <c r="D71" s="76">
        <v>479386.00719400001</v>
      </c>
      <c r="E71" s="179">
        <v>153378.08499999999</v>
      </c>
      <c r="F71" s="157"/>
      <c r="G71" s="76">
        <v>632764.09219400003</v>
      </c>
      <c r="H71" s="77" t="s">
        <v>326</v>
      </c>
    </row>
    <row r="72" spans="1:8" x14ac:dyDescent="0.3">
      <c r="A72" s="175" t="s">
        <v>8</v>
      </c>
      <c r="B72" s="176"/>
      <c r="C72" s="36"/>
      <c r="D72" s="76">
        <v>223445.785179</v>
      </c>
      <c r="E72" s="179">
        <v>149443.77600000001</v>
      </c>
      <c r="F72" s="157"/>
      <c r="G72" s="76">
        <v>372889.56117900001</v>
      </c>
      <c r="H72" s="77" t="s">
        <v>326</v>
      </c>
    </row>
    <row r="73" spans="1:8" x14ac:dyDescent="0.3">
      <c r="A73" s="175" t="s">
        <v>4</v>
      </c>
      <c r="B73" s="176"/>
      <c r="C73" s="76">
        <v>10003.69</v>
      </c>
      <c r="D73" s="76">
        <v>815.46325999999999</v>
      </c>
      <c r="E73" s="179">
        <v>6396.04</v>
      </c>
      <c r="F73" s="157"/>
      <c r="G73" s="76">
        <v>17215.19326</v>
      </c>
      <c r="H73" s="77" t="s">
        <v>326</v>
      </c>
    </row>
    <row r="74" spans="1:8" x14ac:dyDescent="0.3">
      <c r="A74" s="175" t="s">
        <v>5</v>
      </c>
      <c r="B74" s="176"/>
      <c r="C74" s="76">
        <v>28.358350000000002</v>
      </c>
      <c r="D74" s="36"/>
      <c r="E74" s="143"/>
      <c r="F74" s="157"/>
      <c r="G74" s="76">
        <v>28.358350000000002</v>
      </c>
      <c r="H74" s="77" t="s">
        <v>326</v>
      </c>
    </row>
    <row r="75" spans="1:8" x14ac:dyDescent="0.3">
      <c r="A75" s="180" t="s">
        <v>284</v>
      </c>
      <c r="B75" s="181"/>
      <c r="C75" s="19">
        <v>10032.048349999999</v>
      </c>
      <c r="D75" s="19">
        <v>744725.27477599995</v>
      </c>
      <c r="E75" s="173">
        <v>309217.90100000001</v>
      </c>
      <c r="F75" s="157"/>
      <c r="G75" s="19">
        <v>1063975.224126</v>
      </c>
      <c r="H75" s="38" t="s">
        <v>326</v>
      </c>
    </row>
  </sheetData>
  <mergeCells count="105">
    <mergeCell ref="E71:F71"/>
    <mergeCell ref="E28:F28"/>
    <mergeCell ref="E9:F9"/>
    <mergeCell ref="E43:F43"/>
    <mergeCell ref="A17:A20"/>
    <mergeCell ref="A60:A61"/>
    <mergeCell ref="A42:A43"/>
    <mergeCell ref="A32:A33"/>
    <mergeCell ref="A62:A63"/>
    <mergeCell ref="E35:F35"/>
    <mergeCell ref="A44:A46"/>
    <mergeCell ref="E45:F45"/>
    <mergeCell ref="E19:F19"/>
    <mergeCell ref="A71:B71"/>
    <mergeCell ref="E63:F63"/>
    <mergeCell ref="E32:F32"/>
    <mergeCell ref="A49:A50"/>
    <mergeCell ref="E21:F21"/>
    <mergeCell ref="A21:A23"/>
    <mergeCell ref="A74:B74"/>
    <mergeCell ref="E48:F48"/>
    <mergeCell ref="E66:F66"/>
    <mergeCell ref="E50:F50"/>
    <mergeCell ref="E37:F37"/>
    <mergeCell ref="E42:F42"/>
    <mergeCell ref="A75:B75"/>
    <mergeCell ref="E18:F18"/>
    <mergeCell ref="E27:F27"/>
    <mergeCell ref="A26:A28"/>
    <mergeCell ref="A72:B72"/>
    <mergeCell ref="E67:F67"/>
    <mergeCell ref="E75:F75"/>
    <mergeCell ref="E29:F29"/>
    <mergeCell ref="A34:A36"/>
    <mergeCell ref="E57:F57"/>
    <mergeCell ref="E74:F74"/>
    <mergeCell ref="E44:F44"/>
    <mergeCell ref="E59:F59"/>
    <mergeCell ref="E68:F68"/>
    <mergeCell ref="E55:F55"/>
    <mergeCell ref="E52:F52"/>
    <mergeCell ref="E30:F30"/>
    <mergeCell ref="E39:F39"/>
    <mergeCell ref="A2:E2"/>
    <mergeCell ref="A5:A7"/>
    <mergeCell ref="E14:F14"/>
    <mergeCell ref="E73:F73"/>
    <mergeCell ref="E23:F23"/>
    <mergeCell ref="A37:A38"/>
    <mergeCell ref="E64:F64"/>
    <mergeCell ref="A47:A48"/>
    <mergeCell ref="E16:F16"/>
    <mergeCell ref="E56:F56"/>
    <mergeCell ref="E11:F11"/>
    <mergeCell ref="E4:F4"/>
    <mergeCell ref="E13:F13"/>
    <mergeCell ref="E5:F5"/>
    <mergeCell ref="A56:A57"/>
    <mergeCell ref="E54:F54"/>
    <mergeCell ref="E41:F41"/>
    <mergeCell ref="A10:A14"/>
    <mergeCell ref="E22:F22"/>
    <mergeCell ref="A58:A59"/>
    <mergeCell ref="E31:F31"/>
    <mergeCell ref="E40:F40"/>
    <mergeCell ref="E15:F15"/>
    <mergeCell ref="A64:A65"/>
    <mergeCell ref="A73:B73"/>
    <mergeCell ref="E47:F47"/>
    <mergeCell ref="E25:F25"/>
    <mergeCell ref="E34:F34"/>
    <mergeCell ref="A39:A41"/>
    <mergeCell ref="E72:F72"/>
    <mergeCell ref="E51:F51"/>
    <mergeCell ref="E53:F53"/>
    <mergeCell ref="A68:A69"/>
    <mergeCell ref="E65:F65"/>
    <mergeCell ref="E46:F46"/>
    <mergeCell ref="E36:F36"/>
    <mergeCell ref="A54:A55"/>
    <mergeCell ref="A24:A25"/>
    <mergeCell ref="A29:A31"/>
    <mergeCell ref="E38:F38"/>
    <mergeCell ref="E24:F24"/>
    <mergeCell ref="A66:A67"/>
    <mergeCell ref="E33:F33"/>
    <mergeCell ref="A51:A53"/>
    <mergeCell ref="E26:F26"/>
    <mergeCell ref="E60:F60"/>
    <mergeCell ref="A70:B70"/>
    <mergeCell ref="E69:F69"/>
    <mergeCell ref="E6:F6"/>
    <mergeCell ref="E62:F62"/>
    <mergeCell ref="E70:F70"/>
    <mergeCell ref="E49:F49"/>
    <mergeCell ref="E61:F61"/>
    <mergeCell ref="E20:F20"/>
    <mergeCell ref="E10:F10"/>
    <mergeCell ref="E12:F12"/>
    <mergeCell ref="A15:A16"/>
    <mergeCell ref="A8:A9"/>
    <mergeCell ref="E8:F8"/>
    <mergeCell ref="E17:F17"/>
    <mergeCell ref="E58:F58"/>
    <mergeCell ref="E7:F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W90"/>
  <sheetViews>
    <sheetView topLeftCell="E70" workbookViewId="0">
      <selection activeCell="T93" sqref="T93"/>
    </sheetView>
  </sheetViews>
  <sheetFormatPr defaultColWidth="10.33203125" defaultRowHeight="14.4" x14ac:dyDescent="0.3"/>
  <cols>
    <col min="1" max="1" width="105.109375" style="82" customWidth="1"/>
    <col min="2" max="4" width="10.33203125" style="82"/>
    <col min="5" max="5" width="11.6640625" style="82" bestFit="1" customWidth="1"/>
    <col min="6" max="21" width="10.33203125" style="82"/>
    <col min="22" max="22" width="11.6640625" style="82" bestFit="1" customWidth="1"/>
    <col min="23" max="16384" width="10.33203125" style="82"/>
  </cols>
  <sheetData>
    <row r="2" spans="1:23" x14ac:dyDescent="0.3">
      <c r="A2" s="170" t="s">
        <v>232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</row>
    <row r="3" spans="1:23" ht="28.8" x14ac:dyDescent="0.3">
      <c r="A3" s="184" t="s">
        <v>451</v>
      </c>
      <c r="B3" s="166" t="s">
        <v>3</v>
      </c>
      <c r="C3" s="182"/>
      <c r="D3" s="183"/>
      <c r="E3" s="166" t="s">
        <v>9</v>
      </c>
      <c r="F3" s="182"/>
      <c r="G3" s="182"/>
      <c r="H3" s="183"/>
      <c r="I3" s="166" t="s">
        <v>6</v>
      </c>
      <c r="J3" s="182"/>
      <c r="K3" s="182"/>
      <c r="L3" s="183"/>
      <c r="M3" s="166" t="s">
        <v>8</v>
      </c>
      <c r="N3" s="182"/>
      <c r="O3" s="183"/>
      <c r="P3" s="166" t="s">
        <v>4</v>
      </c>
      <c r="Q3" s="182"/>
      <c r="R3" s="183"/>
      <c r="S3" s="166" t="s">
        <v>7</v>
      </c>
      <c r="T3" s="183"/>
      <c r="U3" s="85" t="s">
        <v>5</v>
      </c>
      <c r="V3" s="184" t="s">
        <v>284</v>
      </c>
    </row>
    <row r="4" spans="1:23" ht="43.2" x14ac:dyDescent="0.3">
      <c r="A4" s="185"/>
      <c r="B4" s="85" t="s">
        <v>493</v>
      </c>
      <c r="C4" s="85" t="s">
        <v>494</v>
      </c>
      <c r="D4" s="85" t="s">
        <v>495</v>
      </c>
      <c r="E4" s="85" t="s">
        <v>493</v>
      </c>
      <c r="F4" s="85" t="s">
        <v>496</v>
      </c>
      <c r="G4" s="85" t="s">
        <v>494</v>
      </c>
      <c r="H4" s="85" t="s">
        <v>495</v>
      </c>
      <c r="I4" s="85" t="s">
        <v>493</v>
      </c>
      <c r="J4" s="85" t="s">
        <v>496</v>
      </c>
      <c r="K4" s="85" t="s">
        <v>494</v>
      </c>
      <c r="L4" s="85" t="s">
        <v>495</v>
      </c>
      <c r="M4" s="85" t="s">
        <v>493</v>
      </c>
      <c r="N4" s="85" t="s">
        <v>494</v>
      </c>
      <c r="O4" s="85" t="s">
        <v>495</v>
      </c>
      <c r="P4" s="85" t="s">
        <v>493</v>
      </c>
      <c r="Q4" s="85" t="s">
        <v>494</v>
      </c>
      <c r="R4" s="85" t="s">
        <v>495</v>
      </c>
      <c r="S4" s="85" t="s">
        <v>493</v>
      </c>
      <c r="T4" s="85" t="s">
        <v>495</v>
      </c>
      <c r="U4" s="85" t="s">
        <v>495</v>
      </c>
      <c r="V4" s="185" t="s">
        <v>281</v>
      </c>
    </row>
    <row r="5" spans="1:23" s="5" customFormat="1" x14ac:dyDescent="0.3">
      <c r="A5" s="83" t="s">
        <v>11</v>
      </c>
      <c r="B5" s="87">
        <v>151456.79128599999</v>
      </c>
      <c r="C5" s="87">
        <v>0</v>
      </c>
      <c r="D5" s="87">
        <v>95.843999999999994</v>
      </c>
      <c r="E5" s="87">
        <v>631503.19559100003</v>
      </c>
      <c r="F5" s="87">
        <v>35991.35</v>
      </c>
      <c r="G5" s="87">
        <v>0</v>
      </c>
      <c r="H5" s="87">
        <v>20198.909</v>
      </c>
      <c r="I5" s="87">
        <v>2124.02</v>
      </c>
      <c r="J5" s="87">
        <v>377.88</v>
      </c>
      <c r="K5" s="87">
        <v>0</v>
      </c>
      <c r="L5" s="87">
        <v>0</v>
      </c>
      <c r="M5" s="87">
        <v>0</v>
      </c>
      <c r="N5" s="87">
        <v>121797.439</v>
      </c>
      <c r="O5" s="87">
        <v>16529.267</v>
      </c>
      <c r="P5" s="87">
        <v>0</v>
      </c>
      <c r="Q5" s="87">
        <v>8855.4249999999993</v>
      </c>
      <c r="R5" s="87">
        <v>52698.696000000004</v>
      </c>
      <c r="S5" s="87">
        <v>7.7850000000000001</v>
      </c>
      <c r="T5" s="87">
        <v>0</v>
      </c>
      <c r="U5" s="87">
        <v>0</v>
      </c>
      <c r="V5" s="87">
        <v>1041636.601877</v>
      </c>
      <c r="W5" s="88"/>
    </row>
    <row r="6" spans="1:23" s="5" customFormat="1" x14ac:dyDescent="0.3">
      <c r="A6" s="83" t="s">
        <v>14</v>
      </c>
      <c r="B6" s="87">
        <v>166223.39365000001</v>
      </c>
      <c r="C6" s="87">
        <v>0</v>
      </c>
      <c r="D6" s="87">
        <v>0</v>
      </c>
      <c r="E6" s="87">
        <v>478340.94151199999</v>
      </c>
      <c r="F6" s="87">
        <v>8962.3262520000007</v>
      </c>
      <c r="G6" s="87">
        <v>0</v>
      </c>
      <c r="H6" s="87">
        <v>77084.736371999999</v>
      </c>
      <c r="I6" s="87">
        <v>1203.6199999999999</v>
      </c>
      <c r="J6" s="87">
        <v>0</v>
      </c>
      <c r="K6" s="87">
        <v>0</v>
      </c>
      <c r="L6" s="87">
        <v>0</v>
      </c>
      <c r="M6" s="87">
        <v>0</v>
      </c>
      <c r="N6" s="87">
        <v>0</v>
      </c>
      <c r="O6" s="87">
        <v>0</v>
      </c>
      <c r="P6" s="87">
        <v>0</v>
      </c>
      <c r="Q6" s="87">
        <v>26018.845000000001</v>
      </c>
      <c r="R6" s="87">
        <v>21184.611795000001</v>
      </c>
      <c r="S6" s="87">
        <v>0</v>
      </c>
      <c r="T6" s="87">
        <v>0</v>
      </c>
      <c r="U6" s="87">
        <v>0</v>
      </c>
      <c r="V6" s="87">
        <v>779018.47458100005</v>
      </c>
      <c r="W6" s="87"/>
    </row>
    <row r="7" spans="1:23" s="5" customFormat="1" x14ac:dyDescent="0.3">
      <c r="A7" s="83" t="s">
        <v>13</v>
      </c>
      <c r="B7" s="87">
        <v>184274.50400099999</v>
      </c>
      <c r="C7" s="87">
        <v>0</v>
      </c>
      <c r="D7" s="87">
        <v>111.509919</v>
      </c>
      <c r="E7" s="87">
        <v>425951.88511500001</v>
      </c>
      <c r="F7" s="87">
        <v>5348.2181899999996</v>
      </c>
      <c r="G7" s="87">
        <v>0</v>
      </c>
      <c r="H7" s="87">
        <v>13734.926331000001</v>
      </c>
      <c r="I7" s="87">
        <v>191.65</v>
      </c>
      <c r="J7" s="87">
        <v>0</v>
      </c>
      <c r="K7" s="87">
        <v>0</v>
      </c>
      <c r="L7" s="87">
        <v>0</v>
      </c>
      <c r="M7" s="87">
        <v>0</v>
      </c>
      <c r="N7" s="87">
        <v>0</v>
      </c>
      <c r="O7" s="87">
        <v>0</v>
      </c>
      <c r="P7" s="87">
        <v>0</v>
      </c>
      <c r="Q7" s="87">
        <v>0</v>
      </c>
      <c r="R7" s="87">
        <v>0</v>
      </c>
      <c r="S7" s="87">
        <v>0</v>
      </c>
      <c r="T7" s="87">
        <v>0</v>
      </c>
      <c r="U7" s="87">
        <v>0</v>
      </c>
      <c r="V7" s="87">
        <v>629612.69355600001</v>
      </c>
      <c r="W7" s="87"/>
    </row>
    <row r="8" spans="1:23" s="5" customFormat="1" x14ac:dyDescent="0.3">
      <c r="A8" s="83" t="s">
        <v>17</v>
      </c>
      <c r="B8" s="87">
        <v>45465.216999999997</v>
      </c>
      <c r="C8" s="87">
        <v>0</v>
      </c>
      <c r="D8" s="87">
        <v>0</v>
      </c>
      <c r="E8" s="87">
        <v>213701.204</v>
      </c>
      <c r="F8" s="87">
        <v>390.27100000000002</v>
      </c>
      <c r="G8" s="87">
        <v>0</v>
      </c>
      <c r="H8" s="87">
        <v>1001.79241</v>
      </c>
      <c r="I8" s="87">
        <v>159.54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7.8179999999999996</v>
      </c>
      <c r="T8" s="87">
        <v>0</v>
      </c>
      <c r="U8" s="87">
        <v>0</v>
      </c>
      <c r="V8" s="87">
        <v>260725.84241000001</v>
      </c>
      <c r="W8" s="87"/>
    </row>
    <row r="9" spans="1:23" s="5" customFormat="1" x14ac:dyDescent="0.3">
      <c r="A9" s="83" t="s">
        <v>15</v>
      </c>
      <c r="B9" s="87">
        <v>25252.453382</v>
      </c>
      <c r="C9" s="87">
        <v>0</v>
      </c>
      <c r="D9" s="87">
        <v>0</v>
      </c>
      <c r="E9" s="87">
        <v>199768.62319000001</v>
      </c>
      <c r="F9" s="87">
        <v>492.5</v>
      </c>
      <c r="G9" s="87">
        <v>0</v>
      </c>
      <c r="H9" s="87">
        <v>0</v>
      </c>
      <c r="I9" s="87">
        <v>151.80000000000001</v>
      </c>
      <c r="J9" s="87">
        <v>0</v>
      </c>
      <c r="K9" s="87">
        <v>0</v>
      </c>
      <c r="L9" s="87">
        <v>0</v>
      </c>
      <c r="M9" s="87">
        <v>0</v>
      </c>
      <c r="N9" s="87">
        <v>0</v>
      </c>
      <c r="O9" s="87">
        <v>0</v>
      </c>
      <c r="P9" s="87">
        <v>0</v>
      </c>
      <c r="Q9" s="87">
        <v>0</v>
      </c>
      <c r="R9" s="87">
        <v>0</v>
      </c>
      <c r="S9" s="87">
        <v>0</v>
      </c>
      <c r="T9" s="87">
        <v>0</v>
      </c>
      <c r="U9" s="87">
        <v>0</v>
      </c>
      <c r="V9" s="87">
        <v>225665.37657200001</v>
      </c>
      <c r="W9" s="87"/>
    </row>
    <row r="10" spans="1:23" s="5" customFormat="1" x14ac:dyDescent="0.3">
      <c r="A10" s="83" t="s">
        <v>12</v>
      </c>
      <c r="B10" s="87">
        <v>2472.63</v>
      </c>
      <c r="C10" s="87">
        <v>0</v>
      </c>
      <c r="D10" s="87">
        <v>0</v>
      </c>
      <c r="E10" s="87">
        <v>125260.757</v>
      </c>
      <c r="F10" s="87">
        <v>6403.1360000000004</v>
      </c>
      <c r="G10" s="87">
        <v>0</v>
      </c>
      <c r="H10" s="87">
        <v>9477.4760000000006</v>
      </c>
      <c r="I10" s="87">
        <v>0</v>
      </c>
      <c r="J10" s="87">
        <v>0</v>
      </c>
      <c r="K10" s="87">
        <v>0</v>
      </c>
      <c r="L10" s="87">
        <v>50.16</v>
      </c>
      <c r="M10" s="87">
        <v>0</v>
      </c>
      <c r="N10" s="87">
        <v>103039.26321200001</v>
      </c>
      <c r="O10" s="87">
        <v>20926.44946</v>
      </c>
      <c r="P10" s="87">
        <v>0</v>
      </c>
      <c r="Q10" s="87">
        <v>12128.004999999999</v>
      </c>
      <c r="R10" s="87">
        <v>34150.356</v>
      </c>
      <c r="S10" s="87">
        <v>0</v>
      </c>
      <c r="T10" s="87">
        <v>0</v>
      </c>
      <c r="U10" s="87">
        <v>26</v>
      </c>
      <c r="V10" s="87">
        <v>313934.23267200001</v>
      </c>
      <c r="W10" s="87"/>
    </row>
    <row r="11" spans="1:23" s="5" customFormat="1" x14ac:dyDescent="0.3">
      <c r="A11" s="83" t="s">
        <v>97</v>
      </c>
      <c r="B11" s="87">
        <v>0</v>
      </c>
      <c r="C11" s="87">
        <v>0</v>
      </c>
      <c r="D11" s="87">
        <v>0</v>
      </c>
      <c r="E11" s="87">
        <v>0</v>
      </c>
      <c r="F11" s="87">
        <v>0</v>
      </c>
      <c r="G11" s="87">
        <v>0</v>
      </c>
      <c r="H11" s="87">
        <v>0</v>
      </c>
      <c r="I11" s="87">
        <v>0</v>
      </c>
      <c r="J11" s="87">
        <v>0</v>
      </c>
      <c r="K11" s="87">
        <v>0</v>
      </c>
      <c r="L11" s="87">
        <v>0</v>
      </c>
      <c r="M11" s="87">
        <v>0</v>
      </c>
      <c r="N11" s="87">
        <v>140225.913</v>
      </c>
      <c r="O11" s="87">
        <v>178097.77900000001</v>
      </c>
      <c r="P11" s="87">
        <v>0</v>
      </c>
      <c r="Q11" s="87">
        <v>0</v>
      </c>
      <c r="R11" s="87">
        <v>0</v>
      </c>
      <c r="S11" s="87">
        <v>0</v>
      </c>
      <c r="T11" s="87">
        <v>0</v>
      </c>
      <c r="U11" s="87">
        <v>0</v>
      </c>
      <c r="V11" s="87">
        <v>318323.69199999998</v>
      </c>
      <c r="W11" s="87"/>
    </row>
    <row r="12" spans="1:23" s="5" customFormat="1" x14ac:dyDescent="0.3">
      <c r="A12" s="83" t="s">
        <v>16</v>
      </c>
      <c r="B12" s="87">
        <v>4961.3262809999997</v>
      </c>
      <c r="C12" s="87">
        <v>0</v>
      </c>
      <c r="D12" s="87">
        <v>0</v>
      </c>
      <c r="E12" s="87">
        <v>76423.497638000001</v>
      </c>
      <c r="F12" s="87">
        <v>55.077725999999998</v>
      </c>
      <c r="G12" s="87">
        <v>0</v>
      </c>
      <c r="H12" s="87">
        <v>0</v>
      </c>
      <c r="I12" s="87">
        <v>195.66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81635.561644999994</v>
      </c>
      <c r="W12" s="87"/>
    </row>
    <row r="13" spans="1:23" s="5" customFormat="1" x14ac:dyDescent="0.3">
      <c r="A13" s="83" t="s">
        <v>18</v>
      </c>
      <c r="B13" s="87">
        <v>4580.8010000000004</v>
      </c>
      <c r="C13" s="87">
        <v>0</v>
      </c>
      <c r="D13" s="87">
        <v>0</v>
      </c>
      <c r="E13" s="87">
        <v>54837.805999999997</v>
      </c>
      <c r="F13" s="87">
        <v>0</v>
      </c>
      <c r="G13" s="87">
        <v>0</v>
      </c>
      <c r="H13" s="87">
        <v>1323.09977</v>
      </c>
      <c r="I13" s="87">
        <v>54.98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V13" s="87">
        <v>60796.68677</v>
      </c>
      <c r="W13" s="87"/>
    </row>
    <row r="14" spans="1:23" s="5" customFormat="1" x14ac:dyDescent="0.3">
      <c r="A14" s="83" t="s">
        <v>23</v>
      </c>
      <c r="B14" s="87">
        <v>2581.4293499999999</v>
      </c>
      <c r="C14" s="87">
        <v>0</v>
      </c>
      <c r="D14" s="87">
        <v>0</v>
      </c>
      <c r="E14" s="87">
        <v>42003.618897</v>
      </c>
      <c r="F14" s="87">
        <v>0</v>
      </c>
      <c r="G14" s="87">
        <v>0</v>
      </c>
      <c r="H14" s="87">
        <v>0</v>
      </c>
      <c r="I14" s="87">
        <v>2314.2600000000002</v>
      </c>
      <c r="J14" s="87">
        <v>0</v>
      </c>
      <c r="K14" s="87">
        <v>0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0</v>
      </c>
      <c r="R14" s="87">
        <v>0</v>
      </c>
      <c r="S14" s="87">
        <v>0</v>
      </c>
      <c r="T14" s="87">
        <v>0</v>
      </c>
      <c r="U14" s="87">
        <v>0</v>
      </c>
      <c r="V14" s="87">
        <v>46899.308247000001</v>
      </c>
      <c r="W14" s="87"/>
    </row>
    <row r="15" spans="1:23" s="5" customFormat="1" x14ac:dyDescent="0.3">
      <c r="A15" s="83" t="s">
        <v>27</v>
      </c>
      <c r="B15" s="87">
        <v>2734.2959999999998</v>
      </c>
      <c r="C15" s="87">
        <v>0</v>
      </c>
      <c r="D15" s="87">
        <v>0</v>
      </c>
      <c r="E15" s="87">
        <v>37119.635000000002</v>
      </c>
      <c r="F15" s="87">
        <v>1576.3030000000001</v>
      </c>
      <c r="G15" s="87">
        <v>0</v>
      </c>
      <c r="H15" s="87">
        <v>3854.77</v>
      </c>
      <c r="I15" s="87">
        <v>0</v>
      </c>
      <c r="J15" s="87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0</v>
      </c>
      <c r="R15" s="87">
        <v>0</v>
      </c>
      <c r="S15" s="87">
        <v>0</v>
      </c>
      <c r="T15" s="87">
        <v>0</v>
      </c>
      <c r="U15" s="87">
        <v>0</v>
      </c>
      <c r="V15" s="87">
        <v>45285.004000000001</v>
      </c>
      <c r="W15" s="87"/>
    </row>
    <row r="16" spans="1:23" s="5" customFormat="1" x14ac:dyDescent="0.3">
      <c r="A16" s="83" t="s">
        <v>24</v>
      </c>
      <c r="B16" s="87">
        <v>5997.2479999999996</v>
      </c>
      <c r="C16" s="87">
        <v>0</v>
      </c>
      <c r="D16" s="87">
        <v>0</v>
      </c>
      <c r="E16" s="87">
        <v>35088.891000000003</v>
      </c>
      <c r="F16" s="87">
        <v>0</v>
      </c>
      <c r="G16" s="87">
        <v>0</v>
      </c>
      <c r="H16" s="87">
        <v>124.87</v>
      </c>
      <c r="I16" s="87">
        <v>391.28</v>
      </c>
      <c r="J16" s="87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87">
        <v>0</v>
      </c>
      <c r="R16" s="87">
        <v>0</v>
      </c>
      <c r="S16" s="87">
        <v>25.675999999999998</v>
      </c>
      <c r="T16" s="87">
        <v>0</v>
      </c>
      <c r="U16" s="87">
        <v>0</v>
      </c>
      <c r="V16" s="87">
        <v>41627.964999999997</v>
      </c>
      <c r="W16" s="87"/>
    </row>
    <row r="17" spans="1:23" s="5" customFormat="1" x14ac:dyDescent="0.3">
      <c r="A17" s="83" t="s">
        <v>46</v>
      </c>
      <c r="B17" s="87">
        <v>1062.191</v>
      </c>
      <c r="C17" s="87">
        <v>0</v>
      </c>
      <c r="D17" s="87">
        <v>0</v>
      </c>
      <c r="E17" s="87">
        <v>14248.337</v>
      </c>
      <c r="F17" s="87">
        <v>0</v>
      </c>
      <c r="G17" s="87">
        <v>0</v>
      </c>
      <c r="H17" s="87">
        <v>21296.753000000001</v>
      </c>
      <c r="I17" s="87">
        <v>0</v>
      </c>
      <c r="J17" s="87">
        <v>0</v>
      </c>
      <c r="K17" s="87">
        <v>0</v>
      </c>
      <c r="L17" s="87">
        <v>0</v>
      </c>
      <c r="M17" s="87">
        <v>0</v>
      </c>
      <c r="N17" s="87">
        <v>0</v>
      </c>
      <c r="O17" s="87">
        <v>0</v>
      </c>
      <c r="P17" s="87">
        <v>0</v>
      </c>
      <c r="Q17" s="87">
        <v>0</v>
      </c>
      <c r="R17" s="87">
        <v>0</v>
      </c>
      <c r="S17" s="87">
        <v>0</v>
      </c>
      <c r="T17" s="87">
        <v>0</v>
      </c>
      <c r="U17" s="87">
        <v>0</v>
      </c>
      <c r="V17" s="87">
        <v>36607.281000000003</v>
      </c>
      <c r="W17" s="87"/>
    </row>
    <row r="18" spans="1:23" s="5" customFormat="1" x14ac:dyDescent="0.3">
      <c r="A18" s="83" t="s">
        <v>20</v>
      </c>
      <c r="B18" s="87">
        <v>0</v>
      </c>
      <c r="C18" s="87">
        <v>0</v>
      </c>
      <c r="D18" s="87">
        <v>0</v>
      </c>
      <c r="E18" s="87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</v>
      </c>
      <c r="M18" s="87">
        <v>0</v>
      </c>
      <c r="N18" s="87">
        <v>40369.199999999997</v>
      </c>
      <c r="O18" s="87">
        <v>36068.749000000003</v>
      </c>
      <c r="P18" s="87">
        <v>0</v>
      </c>
      <c r="Q18" s="87">
        <v>0</v>
      </c>
      <c r="R18" s="87">
        <v>0</v>
      </c>
      <c r="S18" s="87">
        <v>0</v>
      </c>
      <c r="T18" s="87">
        <v>0</v>
      </c>
      <c r="U18" s="87">
        <v>0</v>
      </c>
      <c r="V18" s="87">
        <v>76437.948999999993</v>
      </c>
      <c r="W18" s="87"/>
    </row>
    <row r="19" spans="1:23" s="5" customFormat="1" x14ac:dyDescent="0.3">
      <c r="A19" s="83" t="s">
        <v>26</v>
      </c>
      <c r="B19" s="87">
        <v>3333.93</v>
      </c>
      <c r="C19" s="87">
        <v>0</v>
      </c>
      <c r="D19" s="87">
        <v>0</v>
      </c>
      <c r="E19" s="87">
        <v>29396.233</v>
      </c>
      <c r="F19" s="87">
        <v>249.62</v>
      </c>
      <c r="G19" s="87">
        <v>551.73900000000003</v>
      </c>
      <c r="H19" s="87">
        <v>1034.9939999999999</v>
      </c>
      <c r="I19" s="87">
        <v>203.3</v>
      </c>
      <c r="J19" s="87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0</v>
      </c>
      <c r="R19" s="87">
        <v>0</v>
      </c>
      <c r="S19" s="87">
        <v>0</v>
      </c>
      <c r="T19" s="87">
        <v>0</v>
      </c>
      <c r="U19" s="87">
        <v>0</v>
      </c>
      <c r="V19" s="87">
        <v>34769.815999999999</v>
      </c>
      <c r="W19" s="87"/>
    </row>
    <row r="20" spans="1:23" s="5" customFormat="1" x14ac:dyDescent="0.3">
      <c r="A20" s="83" t="s">
        <v>51</v>
      </c>
      <c r="B20" s="87">
        <v>0</v>
      </c>
      <c r="C20" s="87">
        <v>0</v>
      </c>
      <c r="D20" s="87">
        <v>0</v>
      </c>
      <c r="E20" s="87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0</v>
      </c>
      <c r="L20" s="87">
        <v>433.88</v>
      </c>
      <c r="M20" s="87">
        <v>0</v>
      </c>
      <c r="N20" s="87">
        <v>0</v>
      </c>
      <c r="O20" s="87">
        <v>16290.184999999999</v>
      </c>
      <c r="P20" s="87">
        <v>0</v>
      </c>
      <c r="Q20" s="87">
        <v>0</v>
      </c>
      <c r="R20" s="87">
        <v>0</v>
      </c>
      <c r="S20" s="87">
        <v>0</v>
      </c>
      <c r="T20" s="87">
        <v>0</v>
      </c>
      <c r="U20" s="87">
        <v>16005.919</v>
      </c>
      <c r="V20" s="87">
        <v>32729.984</v>
      </c>
      <c r="W20" s="87"/>
    </row>
    <row r="21" spans="1:23" s="5" customFormat="1" x14ac:dyDescent="0.3">
      <c r="A21" s="83" t="s">
        <v>19</v>
      </c>
      <c r="B21" s="87">
        <v>968.01900000000001</v>
      </c>
      <c r="C21" s="87">
        <v>0</v>
      </c>
      <c r="D21" s="87">
        <v>0</v>
      </c>
      <c r="E21" s="87">
        <v>22349.828000000001</v>
      </c>
      <c r="F21" s="87">
        <v>0</v>
      </c>
      <c r="G21" s="87">
        <v>0</v>
      </c>
      <c r="H21" s="87">
        <v>0</v>
      </c>
      <c r="I21" s="87">
        <v>99.82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0</v>
      </c>
      <c r="R21" s="87">
        <v>0</v>
      </c>
      <c r="S21" s="87">
        <v>0</v>
      </c>
      <c r="T21" s="87">
        <v>0</v>
      </c>
      <c r="U21" s="87">
        <v>0</v>
      </c>
      <c r="V21" s="87">
        <v>23417.667000000001</v>
      </c>
      <c r="W21" s="87"/>
    </row>
    <row r="22" spans="1:23" s="5" customFormat="1" x14ac:dyDescent="0.3">
      <c r="A22" s="83" t="s">
        <v>35</v>
      </c>
      <c r="B22" s="87">
        <v>2003.6640010000001</v>
      </c>
      <c r="C22" s="87">
        <v>0</v>
      </c>
      <c r="D22" s="87">
        <v>0</v>
      </c>
      <c r="E22" s="87">
        <v>16804.352428999999</v>
      </c>
      <c r="F22" s="87">
        <v>0</v>
      </c>
      <c r="G22" s="87">
        <v>0</v>
      </c>
      <c r="H22" s="87">
        <v>933.26737700000001</v>
      </c>
      <c r="I22" s="87">
        <v>90.72</v>
      </c>
      <c r="J22" s="87">
        <v>0</v>
      </c>
      <c r="K22" s="87">
        <v>0</v>
      </c>
      <c r="L22" s="87">
        <v>0</v>
      </c>
      <c r="M22" s="87">
        <v>0</v>
      </c>
      <c r="N22" s="87">
        <v>0</v>
      </c>
      <c r="O22" s="87">
        <v>0</v>
      </c>
      <c r="P22" s="87">
        <v>0</v>
      </c>
      <c r="Q22" s="87">
        <v>1214.6600000000001</v>
      </c>
      <c r="R22" s="87">
        <v>0</v>
      </c>
      <c r="S22" s="87">
        <v>0</v>
      </c>
      <c r="T22" s="87">
        <v>0</v>
      </c>
      <c r="U22" s="87">
        <v>0</v>
      </c>
      <c r="V22" s="87">
        <v>21046.663807000001</v>
      </c>
      <c r="W22" s="87"/>
    </row>
    <row r="23" spans="1:23" s="5" customFormat="1" x14ac:dyDescent="0.3">
      <c r="A23" s="83" t="s">
        <v>28</v>
      </c>
      <c r="B23" s="87">
        <v>434.19299999999998</v>
      </c>
      <c r="C23" s="87">
        <v>0</v>
      </c>
      <c r="D23" s="87">
        <v>0</v>
      </c>
      <c r="E23" s="87">
        <v>16002.68</v>
      </c>
      <c r="F23" s="87">
        <v>0</v>
      </c>
      <c r="G23" s="87">
        <v>0</v>
      </c>
      <c r="H23" s="87">
        <v>0</v>
      </c>
      <c r="I23" s="87">
        <v>0</v>
      </c>
      <c r="J23" s="87">
        <v>0</v>
      </c>
      <c r="K23" s="87">
        <v>0</v>
      </c>
      <c r="L23" s="87">
        <v>0</v>
      </c>
      <c r="M23" s="87">
        <v>0</v>
      </c>
      <c r="N23" s="87">
        <v>0</v>
      </c>
      <c r="O23" s="87">
        <v>0</v>
      </c>
      <c r="P23" s="87">
        <v>0</v>
      </c>
      <c r="Q23" s="87">
        <v>0</v>
      </c>
      <c r="R23" s="87">
        <v>0</v>
      </c>
      <c r="S23" s="87">
        <v>0</v>
      </c>
      <c r="T23" s="87">
        <v>0</v>
      </c>
      <c r="U23" s="87">
        <v>0</v>
      </c>
      <c r="V23" s="87">
        <v>16436.873</v>
      </c>
      <c r="W23" s="87"/>
    </row>
    <row r="24" spans="1:23" s="5" customFormat="1" x14ac:dyDescent="0.3">
      <c r="A24" s="83" t="s">
        <v>37</v>
      </c>
      <c r="B24" s="87">
        <v>518.61</v>
      </c>
      <c r="C24" s="87">
        <v>0</v>
      </c>
      <c r="D24" s="87">
        <v>0</v>
      </c>
      <c r="E24" s="87">
        <v>15022.161</v>
      </c>
      <c r="F24" s="87">
        <v>468.995</v>
      </c>
      <c r="G24" s="87">
        <v>0</v>
      </c>
      <c r="H24" s="87">
        <v>0</v>
      </c>
      <c r="I24" s="87">
        <v>35.619999999999997</v>
      </c>
      <c r="J24" s="87">
        <v>0</v>
      </c>
      <c r="K24" s="87">
        <v>0</v>
      </c>
      <c r="L24" s="87">
        <v>0</v>
      </c>
      <c r="M24" s="87">
        <v>0</v>
      </c>
      <c r="N24" s="87">
        <v>0</v>
      </c>
      <c r="O24" s="87">
        <v>0</v>
      </c>
      <c r="P24" s="87">
        <v>0</v>
      </c>
      <c r="Q24" s="87">
        <v>0</v>
      </c>
      <c r="R24" s="87">
        <v>0</v>
      </c>
      <c r="S24" s="87">
        <v>0</v>
      </c>
      <c r="T24" s="87">
        <v>0</v>
      </c>
      <c r="U24" s="87">
        <v>0</v>
      </c>
      <c r="V24" s="87">
        <v>16045.386</v>
      </c>
      <c r="W24" s="87"/>
    </row>
    <row r="25" spans="1:23" s="5" customFormat="1" x14ac:dyDescent="0.3">
      <c r="A25" s="83" t="s">
        <v>21</v>
      </c>
      <c r="B25" s="87">
        <v>716.56</v>
      </c>
      <c r="C25" s="87">
        <v>0</v>
      </c>
      <c r="D25" s="87">
        <v>0</v>
      </c>
      <c r="E25" s="87">
        <v>14514.647999999999</v>
      </c>
      <c r="F25" s="87">
        <v>147.197</v>
      </c>
      <c r="G25" s="87">
        <v>0</v>
      </c>
      <c r="H25" s="87">
        <v>0</v>
      </c>
      <c r="I25" s="87">
        <v>51.52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  <c r="Q25" s="87">
        <v>0</v>
      </c>
      <c r="R25" s="87">
        <v>0</v>
      </c>
      <c r="S25" s="87">
        <v>0</v>
      </c>
      <c r="T25" s="87">
        <v>0</v>
      </c>
      <c r="U25" s="87">
        <v>0</v>
      </c>
      <c r="V25" s="87">
        <v>15429.924999999999</v>
      </c>
      <c r="W25" s="87"/>
    </row>
    <row r="26" spans="1:23" s="5" customFormat="1" x14ac:dyDescent="0.3">
      <c r="A26" s="83" t="s">
        <v>489</v>
      </c>
      <c r="B26" s="87">
        <v>0</v>
      </c>
      <c r="C26" s="87">
        <v>0</v>
      </c>
      <c r="D26" s="87">
        <v>0</v>
      </c>
      <c r="E26" s="87">
        <v>0</v>
      </c>
      <c r="F26" s="87">
        <v>0</v>
      </c>
      <c r="G26" s="87">
        <v>0</v>
      </c>
      <c r="H26" s="87">
        <v>0</v>
      </c>
      <c r="I26" s="87">
        <v>0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</v>
      </c>
      <c r="R26" s="87">
        <v>14564</v>
      </c>
      <c r="S26" s="87">
        <v>0</v>
      </c>
      <c r="T26" s="87">
        <v>0</v>
      </c>
      <c r="U26" s="87">
        <v>0</v>
      </c>
      <c r="V26" s="87">
        <v>14564</v>
      </c>
      <c r="W26" s="87"/>
    </row>
    <row r="27" spans="1:23" s="5" customFormat="1" x14ac:dyDescent="0.3">
      <c r="A27" s="83" t="s">
        <v>36</v>
      </c>
      <c r="B27" s="87">
        <v>2495.6582760000001</v>
      </c>
      <c r="C27" s="87">
        <v>0</v>
      </c>
      <c r="D27" s="87">
        <v>0</v>
      </c>
      <c r="E27" s="87">
        <v>11957.396174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0</v>
      </c>
      <c r="U27" s="87">
        <v>0</v>
      </c>
      <c r="V27" s="87">
        <v>14453.05445</v>
      </c>
      <c r="W27" s="87"/>
    </row>
    <row r="28" spans="1:23" s="5" customFormat="1" x14ac:dyDescent="0.3">
      <c r="A28" s="83" t="s">
        <v>501</v>
      </c>
      <c r="B28" s="87">
        <v>0</v>
      </c>
      <c r="C28" s="87">
        <v>0</v>
      </c>
      <c r="D28" s="87">
        <v>0</v>
      </c>
      <c r="E28" s="87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5722</v>
      </c>
      <c r="R28" s="87">
        <v>14335</v>
      </c>
      <c r="S28" s="87">
        <v>0</v>
      </c>
      <c r="T28" s="87">
        <v>0</v>
      </c>
      <c r="U28" s="87">
        <v>0</v>
      </c>
      <c r="V28" s="87">
        <v>20057</v>
      </c>
      <c r="W28" s="87"/>
    </row>
    <row r="29" spans="1:23" s="5" customFormat="1" x14ac:dyDescent="0.3">
      <c r="A29" s="83" t="s">
        <v>41</v>
      </c>
      <c r="B29" s="87">
        <v>823.41082100000006</v>
      </c>
      <c r="C29" s="87">
        <v>0</v>
      </c>
      <c r="D29" s="87">
        <v>0</v>
      </c>
      <c r="E29" s="87">
        <v>12361.759564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87">
        <v>13185.170384999999</v>
      </c>
      <c r="W29" s="87"/>
    </row>
    <row r="30" spans="1:23" s="5" customFormat="1" x14ac:dyDescent="0.3">
      <c r="A30" s="83" t="s">
        <v>45</v>
      </c>
      <c r="B30" s="87">
        <v>937.58391800000004</v>
      </c>
      <c r="C30" s="87">
        <v>0</v>
      </c>
      <c r="D30" s="87">
        <v>0</v>
      </c>
      <c r="E30" s="87">
        <v>10420.762430000001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7">
        <v>0</v>
      </c>
      <c r="S30" s="87">
        <v>0</v>
      </c>
      <c r="T30" s="87">
        <v>0</v>
      </c>
      <c r="U30" s="87">
        <v>0</v>
      </c>
      <c r="V30" s="87">
        <v>11358.346347999999</v>
      </c>
      <c r="W30" s="87"/>
    </row>
    <row r="31" spans="1:23" s="5" customFormat="1" x14ac:dyDescent="0.3">
      <c r="A31" s="83" t="s">
        <v>29</v>
      </c>
      <c r="B31" s="87">
        <v>2081.3539999999998</v>
      </c>
      <c r="C31" s="87">
        <v>0</v>
      </c>
      <c r="D31" s="87">
        <v>0</v>
      </c>
      <c r="E31" s="87">
        <v>8562.7860000000001</v>
      </c>
      <c r="F31" s="87">
        <v>0</v>
      </c>
      <c r="G31" s="87">
        <v>0</v>
      </c>
      <c r="H31" s="87">
        <v>0</v>
      </c>
      <c r="I31" s="87">
        <v>25.38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</v>
      </c>
      <c r="R31" s="87">
        <v>0</v>
      </c>
      <c r="S31" s="87">
        <v>0</v>
      </c>
      <c r="T31" s="87">
        <v>0</v>
      </c>
      <c r="U31" s="87">
        <v>0</v>
      </c>
      <c r="V31" s="87">
        <v>10669.52</v>
      </c>
      <c r="W31" s="87"/>
    </row>
    <row r="32" spans="1:23" s="5" customFormat="1" x14ac:dyDescent="0.3">
      <c r="A32" s="83" t="s">
        <v>25</v>
      </c>
      <c r="B32" s="87">
        <v>984.71993799999996</v>
      </c>
      <c r="C32" s="87">
        <v>0</v>
      </c>
      <c r="D32" s="87">
        <v>0</v>
      </c>
      <c r="E32" s="87">
        <v>9110.9081330000008</v>
      </c>
      <c r="F32" s="87">
        <v>0</v>
      </c>
      <c r="G32" s="87">
        <v>0</v>
      </c>
      <c r="H32" s="87">
        <v>0</v>
      </c>
      <c r="I32" s="87">
        <v>0</v>
      </c>
      <c r="J32" s="87">
        <v>0</v>
      </c>
      <c r="K32" s="87">
        <v>0</v>
      </c>
      <c r="L32" s="87">
        <v>0</v>
      </c>
      <c r="M32" s="87">
        <v>0</v>
      </c>
      <c r="N32" s="87">
        <v>0</v>
      </c>
      <c r="O32" s="87">
        <v>0</v>
      </c>
      <c r="P32" s="87">
        <v>0</v>
      </c>
      <c r="Q32" s="87">
        <v>0</v>
      </c>
      <c r="R32" s="87">
        <v>0</v>
      </c>
      <c r="S32" s="87">
        <v>0</v>
      </c>
      <c r="T32" s="87">
        <v>0</v>
      </c>
      <c r="U32" s="87">
        <v>0</v>
      </c>
      <c r="V32" s="87">
        <v>10095.628070999999</v>
      </c>
      <c r="W32" s="87"/>
    </row>
    <row r="33" spans="1:23" s="5" customFormat="1" x14ac:dyDescent="0.3">
      <c r="A33" s="83" t="s">
        <v>22</v>
      </c>
      <c r="B33" s="87">
        <v>799.81140600000003</v>
      </c>
      <c r="C33" s="87">
        <v>0</v>
      </c>
      <c r="D33" s="87">
        <v>0</v>
      </c>
      <c r="E33" s="87">
        <v>8013.0818179999997</v>
      </c>
      <c r="F33" s="87">
        <v>0</v>
      </c>
      <c r="G33" s="87">
        <v>0</v>
      </c>
      <c r="H33" s="87">
        <v>0</v>
      </c>
      <c r="I33" s="87">
        <v>51.04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0</v>
      </c>
      <c r="Q33" s="87">
        <v>0</v>
      </c>
      <c r="R33" s="87">
        <v>0</v>
      </c>
      <c r="S33" s="87">
        <v>0</v>
      </c>
      <c r="T33" s="87">
        <v>0</v>
      </c>
      <c r="U33" s="87">
        <v>0</v>
      </c>
      <c r="V33" s="87">
        <v>8863.9332240000003</v>
      </c>
      <c r="W33" s="87"/>
    </row>
    <row r="34" spans="1:23" s="5" customFormat="1" x14ac:dyDescent="0.3">
      <c r="A34" s="83" t="s">
        <v>32</v>
      </c>
      <c r="B34" s="87">
        <v>809.23032499999999</v>
      </c>
      <c r="C34" s="87">
        <v>0</v>
      </c>
      <c r="D34" s="87">
        <v>0</v>
      </c>
      <c r="E34" s="87">
        <v>8013.1869020000004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0</v>
      </c>
      <c r="R34" s="87">
        <v>0</v>
      </c>
      <c r="S34" s="87">
        <v>0</v>
      </c>
      <c r="T34" s="87">
        <v>0</v>
      </c>
      <c r="U34" s="87">
        <v>0</v>
      </c>
      <c r="V34" s="87">
        <v>8822.4172269999999</v>
      </c>
      <c r="W34" s="87"/>
    </row>
    <row r="35" spans="1:23" s="5" customFormat="1" x14ac:dyDescent="0.3">
      <c r="A35" s="83" t="s">
        <v>456</v>
      </c>
      <c r="B35" s="87">
        <v>0</v>
      </c>
      <c r="C35" s="87">
        <v>0</v>
      </c>
      <c r="D35" s="87">
        <v>0</v>
      </c>
      <c r="E35" s="87">
        <v>0</v>
      </c>
      <c r="F35" s="87">
        <v>0</v>
      </c>
      <c r="G35" s="87">
        <v>0</v>
      </c>
      <c r="H35" s="87">
        <v>7945.6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7945.6</v>
      </c>
      <c r="W35" s="87"/>
    </row>
    <row r="36" spans="1:23" s="5" customFormat="1" x14ac:dyDescent="0.3">
      <c r="A36" s="83" t="s">
        <v>31</v>
      </c>
      <c r="B36" s="87">
        <v>686.99300000000005</v>
      </c>
      <c r="C36" s="87">
        <v>0</v>
      </c>
      <c r="D36" s="87">
        <v>0</v>
      </c>
      <c r="E36" s="87">
        <v>7095.8829999999998</v>
      </c>
      <c r="F36" s="87">
        <v>0</v>
      </c>
      <c r="G36" s="87">
        <v>0</v>
      </c>
      <c r="H36" s="87">
        <v>0</v>
      </c>
      <c r="I36" s="87">
        <v>0</v>
      </c>
      <c r="J36" s="87">
        <v>0</v>
      </c>
      <c r="K36" s="87">
        <v>0</v>
      </c>
      <c r="L36" s="87">
        <v>0</v>
      </c>
      <c r="M36" s="87">
        <v>0</v>
      </c>
      <c r="N36" s="87">
        <v>0</v>
      </c>
      <c r="O36" s="87">
        <v>0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0</v>
      </c>
      <c r="V36" s="87">
        <v>7782.8760000000002</v>
      </c>
      <c r="W36" s="87"/>
    </row>
    <row r="37" spans="1:23" s="5" customFormat="1" x14ac:dyDescent="0.3">
      <c r="A37" s="83" t="s">
        <v>98</v>
      </c>
      <c r="B37" s="87">
        <v>0</v>
      </c>
      <c r="C37" s="87">
        <v>0</v>
      </c>
      <c r="D37" s="87">
        <v>0</v>
      </c>
      <c r="E37" s="87">
        <v>0</v>
      </c>
      <c r="F37" s="87">
        <v>0</v>
      </c>
      <c r="G37" s="87">
        <v>0</v>
      </c>
      <c r="H37" s="87">
        <v>0</v>
      </c>
      <c r="I37" s="87">
        <v>0</v>
      </c>
      <c r="J37" s="87">
        <v>0</v>
      </c>
      <c r="K37" s="87">
        <v>0</v>
      </c>
      <c r="L37" s="87">
        <v>0</v>
      </c>
      <c r="M37" s="87">
        <v>0</v>
      </c>
      <c r="N37" s="87">
        <v>27377.117999999999</v>
      </c>
      <c r="O37" s="87">
        <v>7458.0316780000003</v>
      </c>
      <c r="P37" s="87">
        <v>0</v>
      </c>
      <c r="Q37" s="87">
        <v>0</v>
      </c>
      <c r="R37" s="87">
        <v>0</v>
      </c>
      <c r="S37" s="87">
        <v>0</v>
      </c>
      <c r="T37" s="87">
        <v>0</v>
      </c>
      <c r="U37" s="87">
        <v>0</v>
      </c>
      <c r="V37" s="87">
        <v>34835.149678000002</v>
      </c>
      <c r="W37" s="87"/>
    </row>
    <row r="38" spans="1:23" s="5" customFormat="1" x14ac:dyDescent="0.3">
      <c r="A38" s="83" t="s">
        <v>38</v>
      </c>
      <c r="B38" s="87">
        <v>142.37336099999999</v>
      </c>
      <c r="C38" s="87">
        <v>0</v>
      </c>
      <c r="D38" s="87">
        <v>0</v>
      </c>
      <c r="E38" s="87">
        <v>7225.8948920000003</v>
      </c>
      <c r="F38" s="87">
        <v>0</v>
      </c>
      <c r="G38" s="87">
        <v>0</v>
      </c>
      <c r="H38" s="87">
        <v>0</v>
      </c>
      <c r="I38" s="87">
        <v>0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7">
        <v>0</v>
      </c>
      <c r="S38" s="87">
        <v>0</v>
      </c>
      <c r="T38" s="87">
        <v>0</v>
      </c>
      <c r="U38" s="87">
        <v>0</v>
      </c>
      <c r="V38" s="87">
        <v>7368.2682530000002</v>
      </c>
      <c r="W38" s="87"/>
    </row>
    <row r="39" spans="1:23" s="5" customFormat="1" x14ac:dyDescent="0.3">
      <c r="A39" s="83" t="s">
        <v>502</v>
      </c>
      <c r="B39" s="87">
        <v>0</v>
      </c>
      <c r="C39" s="87">
        <v>0</v>
      </c>
      <c r="D39" s="87">
        <v>0</v>
      </c>
      <c r="E39" s="87">
        <v>0</v>
      </c>
      <c r="F39" s="87">
        <v>0</v>
      </c>
      <c r="G39" s="87">
        <v>0</v>
      </c>
      <c r="H39" s="87">
        <v>0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</v>
      </c>
      <c r="P39" s="87">
        <v>0</v>
      </c>
      <c r="Q39" s="87">
        <v>4282.0770000000002</v>
      </c>
      <c r="R39" s="87">
        <v>6575</v>
      </c>
      <c r="S39" s="87">
        <v>0</v>
      </c>
      <c r="T39" s="87">
        <v>0</v>
      </c>
      <c r="U39" s="87">
        <v>0</v>
      </c>
      <c r="V39" s="87">
        <v>10857.076999999999</v>
      </c>
      <c r="W39" s="87"/>
    </row>
    <row r="40" spans="1:23" s="5" customFormat="1" x14ac:dyDescent="0.3">
      <c r="A40" s="83" t="s">
        <v>40</v>
      </c>
      <c r="B40" s="87">
        <v>342.64600000000002</v>
      </c>
      <c r="C40" s="87">
        <v>0</v>
      </c>
      <c r="D40" s="87">
        <v>0</v>
      </c>
      <c r="E40" s="87">
        <v>5331.098</v>
      </c>
      <c r="F40" s="87">
        <v>0</v>
      </c>
      <c r="G40" s="87">
        <v>0</v>
      </c>
      <c r="H40" s="87">
        <v>0</v>
      </c>
      <c r="I40" s="87">
        <v>0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5673.7439999999997</v>
      </c>
      <c r="W40" s="87"/>
    </row>
    <row r="41" spans="1:23" s="5" customFormat="1" x14ac:dyDescent="0.3">
      <c r="A41" s="83" t="s">
        <v>556</v>
      </c>
      <c r="B41" s="87">
        <v>669.18311700000004</v>
      </c>
      <c r="C41" s="87">
        <v>0</v>
      </c>
      <c r="D41" s="87">
        <v>0</v>
      </c>
      <c r="E41" s="87">
        <v>4969.6077580000001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87">
        <v>5638.7908749999997</v>
      </c>
      <c r="W41" s="87"/>
    </row>
    <row r="42" spans="1:23" s="5" customFormat="1" x14ac:dyDescent="0.3">
      <c r="A42" s="83" t="s">
        <v>100</v>
      </c>
      <c r="B42" s="87">
        <v>0</v>
      </c>
      <c r="C42" s="87">
        <v>0</v>
      </c>
      <c r="D42" s="87">
        <v>0</v>
      </c>
      <c r="E42" s="87">
        <v>0</v>
      </c>
      <c r="F42" s="87">
        <v>0</v>
      </c>
      <c r="G42" s="87">
        <v>0</v>
      </c>
      <c r="H42" s="87">
        <v>371.75299999999999</v>
      </c>
      <c r="I42" s="87">
        <v>0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4809.3620000000001</v>
      </c>
      <c r="S42" s="87">
        <v>0</v>
      </c>
      <c r="T42" s="87">
        <v>0</v>
      </c>
      <c r="U42" s="87">
        <v>0</v>
      </c>
      <c r="V42" s="87">
        <v>5181.1149999999998</v>
      </c>
      <c r="W42" s="87"/>
    </row>
    <row r="43" spans="1:23" s="5" customFormat="1" x14ac:dyDescent="0.3">
      <c r="A43" s="83" t="s">
        <v>39</v>
      </c>
      <c r="B43" s="87">
        <v>258.12400200000002</v>
      </c>
      <c r="C43" s="87">
        <v>0</v>
      </c>
      <c r="D43" s="87">
        <v>0</v>
      </c>
      <c r="E43" s="87">
        <v>4557.6900020000003</v>
      </c>
      <c r="F43" s="87">
        <v>0</v>
      </c>
      <c r="G43" s="87">
        <v>0</v>
      </c>
      <c r="H43" s="87">
        <v>0</v>
      </c>
      <c r="I43" s="87">
        <v>49.98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4865.7940040000003</v>
      </c>
      <c r="W43" s="87"/>
    </row>
    <row r="44" spans="1:23" s="5" customFormat="1" x14ac:dyDescent="0.3">
      <c r="A44" s="83" t="s">
        <v>43</v>
      </c>
      <c r="B44" s="87">
        <v>141.27799999999999</v>
      </c>
      <c r="C44" s="87">
        <v>0</v>
      </c>
      <c r="D44" s="87">
        <v>0</v>
      </c>
      <c r="E44" s="87">
        <v>3747.36</v>
      </c>
      <c r="F44" s="87">
        <v>0</v>
      </c>
      <c r="G44" s="87">
        <v>0</v>
      </c>
      <c r="H44" s="87">
        <v>0</v>
      </c>
      <c r="I44" s="87">
        <v>59.62</v>
      </c>
      <c r="J44" s="87">
        <v>0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0</v>
      </c>
      <c r="R44" s="87">
        <v>0</v>
      </c>
      <c r="S44" s="87">
        <v>0</v>
      </c>
      <c r="T44" s="87">
        <v>0</v>
      </c>
      <c r="U44" s="87">
        <v>0</v>
      </c>
      <c r="V44" s="87">
        <v>3948.2579999999998</v>
      </c>
      <c r="W44" s="87"/>
    </row>
    <row r="45" spans="1:23" s="5" customFormat="1" x14ac:dyDescent="0.3">
      <c r="A45" s="83" t="s">
        <v>89</v>
      </c>
      <c r="B45" s="87">
        <v>0</v>
      </c>
      <c r="C45" s="87">
        <v>0</v>
      </c>
      <c r="D45" s="87">
        <v>1.827</v>
      </c>
      <c r="E45" s="87">
        <v>0</v>
      </c>
      <c r="F45" s="87">
        <v>0</v>
      </c>
      <c r="G45" s="87">
        <v>0</v>
      </c>
      <c r="H45" s="87">
        <v>1904.8610000000001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302</v>
      </c>
      <c r="S45" s="87">
        <v>0</v>
      </c>
      <c r="T45" s="87">
        <v>0</v>
      </c>
      <c r="U45" s="87">
        <v>0</v>
      </c>
      <c r="V45" s="87">
        <v>2208.6880000000001</v>
      </c>
      <c r="W45" s="87"/>
    </row>
    <row r="46" spans="1:23" s="5" customFormat="1" x14ac:dyDescent="0.3">
      <c r="A46" s="83" t="s">
        <v>54</v>
      </c>
      <c r="B46" s="87">
        <v>0</v>
      </c>
      <c r="C46" s="87">
        <v>0</v>
      </c>
      <c r="D46" s="87">
        <v>0</v>
      </c>
      <c r="E46" s="87">
        <v>0</v>
      </c>
      <c r="F46" s="87">
        <v>0</v>
      </c>
      <c r="G46" s="87">
        <v>0</v>
      </c>
      <c r="H46" s="87">
        <v>0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953.12900000000002</v>
      </c>
      <c r="O46" s="87">
        <v>1902.8130000000001</v>
      </c>
      <c r="P46" s="87">
        <v>0</v>
      </c>
      <c r="Q46" s="87">
        <v>0</v>
      </c>
      <c r="R46" s="87">
        <v>0</v>
      </c>
      <c r="S46" s="87">
        <v>0</v>
      </c>
      <c r="T46" s="87">
        <v>0</v>
      </c>
      <c r="U46" s="87">
        <v>0</v>
      </c>
      <c r="V46" s="87">
        <v>2855.942</v>
      </c>
      <c r="W46" s="87"/>
    </row>
    <row r="47" spans="1:23" s="5" customFormat="1" x14ac:dyDescent="0.3">
      <c r="A47" s="83" t="s">
        <v>132</v>
      </c>
      <c r="B47" s="87">
        <v>0</v>
      </c>
      <c r="C47" s="87">
        <v>0</v>
      </c>
      <c r="D47" s="87">
        <v>72.335999999999999</v>
      </c>
      <c r="E47" s="87">
        <v>0</v>
      </c>
      <c r="F47" s="87">
        <v>0</v>
      </c>
      <c r="G47" s="87">
        <v>0</v>
      </c>
      <c r="H47" s="87">
        <v>1655.461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0</v>
      </c>
      <c r="O47" s="87">
        <v>0</v>
      </c>
      <c r="P47" s="87">
        <v>0</v>
      </c>
      <c r="Q47" s="87">
        <v>83.603999999999999</v>
      </c>
      <c r="R47" s="87">
        <v>25</v>
      </c>
      <c r="S47" s="87">
        <v>0</v>
      </c>
      <c r="T47" s="87">
        <v>0</v>
      </c>
      <c r="U47" s="87">
        <v>0</v>
      </c>
      <c r="V47" s="87">
        <v>1836.4010000000001</v>
      </c>
      <c r="W47" s="87"/>
    </row>
    <row r="48" spans="1:23" s="5" customFormat="1" x14ac:dyDescent="0.3">
      <c r="A48" s="83" t="s">
        <v>109</v>
      </c>
      <c r="B48" s="87">
        <v>0</v>
      </c>
      <c r="C48" s="87">
        <v>0</v>
      </c>
      <c r="D48" s="87">
        <v>0</v>
      </c>
      <c r="E48" s="87">
        <v>0</v>
      </c>
      <c r="F48" s="87">
        <v>0</v>
      </c>
      <c r="G48" s="87">
        <v>0</v>
      </c>
      <c r="H48" s="87">
        <v>1017.978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</v>
      </c>
      <c r="R48" s="87">
        <v>0</v>
      </c>
      <c r="S48" s="87">
        <v>0</v>
      </c>
      <c r="T48" s="87">
        <v>0</v>
      </c>
      <c r="U48" s="87">
        <v>0</v>
      </c>
      <c r="V48" s="87">
        <v>1017.978</v>
      </c>
      <c r="W48" s="87"/>
    </row>
    <row r="49" spans="1:23" s="5" customFormat="1" x14ac:dyDescent="0.3">
      <c r="A49" s="83" t="s">
        <v>62</v>
      </c>
      <c r="B49" s="87">
        <v>0</v>
      </c>
      <c r="C49" s="87">
        <v>0</v>
      </c>
      <c r="D49" s="87">
        <v>0</v>
      </c>
      <c r="E49" s="87">
        <v>0</v>
      </c>
      <c r="F49" s="87">
        <v>0</v>
      </c>
      <c r="G49" s="87">
        <v>0</v>
      </c>
      <c r="H49" s="87">
        <v>961.75599999999997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961.75599999999997</v>
      </c>
      <c r="W49" s="87"/>
    </row>
    <row r="50" spans="1:23" s="5" customFormat="1" x14ac:dyDescent="0.3">
      <c r="A50" s="83" t="s">
        <v>133</v>
      </c>
      <c r="B50" s="87">
        <v>0</v>
      </c>
      <c r="C50" s="87">
        <v>0</v>
      </c>
      <c r="D50" s="87">
        <v>0</v>
      </c>
      <c r="E50" s="87">
        <v>0</v>
      </c>
      <c r="F50" s="87">
        <v>0</v>
      </c>
      <c r="G50" s="87">
        <v>0</v>
      </c>
      <c r="H50" s="87">
        <v>664.31100000000004</v>
      </c>
      <c r="I50" s="87">
        <v>0</v>
      </c>
      <c r="J50" s="87">
        <v>0</v>
      </c>
      <c r="K50" s="87">
        <v>0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0</v>
      </c>
      <c r="S50" s="87">
        <v>0</v>
      </c>
      <c r="T50" s="87">
        <v>0</v>
      </c>
      <c r="U50" s="87">
        <v>0</v>
      </c>
      <c r="V50" s="87">
        <v>664.31100000000004</v>
      </c>
      <c r="W50" s="87"/>
    </row>
    <row r="51" spans="1:23" s="5" customFormat="1" x14ac:dyDescent="0.3">
      <c r="A51" s="83" t="s">
        <v>72</v>
      </c>
      <c r="B51" s="87">
        <v>74.058999999999997</v>
      </c>
      <c r="C51" s="87">
        <v>0</v>
      </c>
      <c r="D51" s="87">
        <v>0</v>
      </c>
      <c r="E51" s="87">
        <v>544.39599999999996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618.45500000000004</v>
      </c>
      <c r="W51" s="87"/>
    </row>
    <row r="52" spans="1:23" s="5" customFormat="1" x14ac:dyDescent="0.3">
      <c r="A52" s="83" t="s">
        <v>135</v>
      </c>
      <c r="B52" s="87">
        <v>0</v>
      </c>
      <c r="C52" s="87">
        <v>0</v>
      </c>
      <c r="D52" s="87">
        <v>0</v>
      </c>
      <c r="E52" s="87">
        <v>0</v>
      </c>
      <c r="F52" s="87">
        <v>0</v>
      </c>
      <c r="G52" s="87">
        <v>0</v>
      </c>
      <c r="H52" s="87">
        <v>513.37599999999998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50</v>
      </c>
      <c r="S52" s="87">
        <v>0</v>
      </c>
      <c r="T52" s="87">
        <v>0</v>
      </c>
      <c r="U52" s="87">
        <v>0</v>
      </c>
      <c r="V52" s="87">
        <v>563.37599999999998</v>
      </c>
      <c r="W52" s="87"/>
    </row>
    <row r="53" spans="1:23" s="5" customFormat="1" x14ac:dyDescent="0.3">
      <c r="A53" s="83" t="s">
        <v>134</v>
      </c>
      <c r="B53" s="87">
        <v>0</v>
      </c>
      <c r="C53" s="87">
        <v>0</v>
      </c>
      <c r="D53" s="87">
        <v>0</v>
      </c>
      <c r="E53" s="87">
        <v>0</v>
      </c>
      <c r="F53" s="87">
        <v>0</v>
      </c>
      <c r="G53" s="87">
        <v>0</v>
      </c>
      <c r="H53" s="87">
        <v>469.703486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87">
        <v>469.703486</v>
      </c>
      <c r="W53" s="87"/>
    </row>
    <row r="54" spans="1:23" s="5" customFormat="1" x14ac:dyDescent="0.3">
      <c r="A54" s="83" t="s">
        <v>53</v>
      </c>
      <c r="B54" s="87">
        <v>0</v>
      </c>
      <c r="C54" s="87">
        <v>0</v>
      </c>
      <c r="D54" s="87">
        <v>0</v>
      </c>
      <c r="E54" s="87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447</v>
      </c>
      <c r="P54" s="87">
        <v>0</v>
      </c>
      <c r="Q54" s="87">
        <v>0</v>
      </c>
      <c r="R54" s="87">
        <v>0</v>
      </c>
      <c r="S54" s="87">
        <v>0</v>
      </c>
      <c r="T54" s="87">
        <v>0</v>
      </c>
      <c r="U54" s="87">
        <v>0</v>
      </c>
      <c r="V54" s="87">
        <v>447</v>
      </c>
      <c r="W54" s="87"/>
    </row>
    <row r="55" spans="1:23" s="5" customFormat="1" x14ac:dyDescent="0.3">
      <c r="A55" s="83" t="s">
        <v>99</v>
      </c>
      <c r="B55" s="87">
        <v>0</v>
      </c>
      <c r="C55" s="87">
        <v>0</v>
      </c>
      <c r="D55" s="87">
        <v>132.955333</v>
      </c>
      <c r="E55" s="87">
        <v>0</v>
      </c>
      <c r="F55" s="87">
        <v>0</v>
      </c>
      <c r="G55" s="87">
        <v>0</v>
      </c>
      <c r="H55" s="87">
        <v>271.86750499999999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404.82283799999999</v>
      </c>
      <c r="W55" s="87"/>
    </row>
    <row r="56" spans="1:23" s="5" customFormat="1" x14ac:dyDescent="0.3">
      <c r="A56" s="83" t="s">
        <v>136</v>
      </c>
      <c r="B56" s="87">
        <v>0</v>
      </c>
      <c r="C56" s="87">
        <v>0</v>
      </c>
      <c r="D56" s="87">
        <v>0</v>
      </c>
      <c r="E56" s="87">
        <v>0</v>
      </c>
      <c r="F56" s="87">
        <v>0</v>
      </c>
      <c r="G56" s="87">
        <v>0</v>
      </c>
      <c r="H56" s="87">
        <v>318.60399999999998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7">
        <v>0</v>
      </c>
      <c r="U56" s="87">
        <v>0</v>
      </c>
      <c r="V56" s="87">
        <v>318.60399999999998</v>
      </c>
      <c r="W56" s="87"/>
    </row>
    <row r="57" spans="1:23" s="5" customFormat="1" x14ac:dyDescent="0.3">
      <c r="A57" s="83" t="s">
        <v>137</v>
      </c>
      <c r="B57" s="87">
        <v>0</v>
      </c>
      <c r="C57" s="87">
        <v>0</v>
      </c>
      <c r="D57" s="87">
        <v>0</v>
      </c>
      <c r="E57" s="87">
        <v>0</v>
      </c>
      <c r="F57" s="87">
        <v>0</v>
      </c>
      <c r="G57" s="87">
        <v>0</v>
      </c>
      <c r="H57" s="87">
        <v>273.86700000000002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273.86700000000002</v>
      </c>
      <c r="W57" s="87"/>
    </row>
    <row r="58" spans="1:23" s="5" customFormat="1" x14ac:dyDescent="0.3">
      <c r="A58" s="83" t="s">
        <v>56</v>
      </c>
      <c r="B58" s="87">
        <v>0</v>
      </c>
      <c r="C58" s="87">
        <v>0</v>
      </c>
      <c r="D58" s="87">
        <v>0</v>
      </c>
      <c r="E58" s="87">
        <v>0</v>
      </c>
      <c r="F58" s="87">
        <v>0</v>
      </c>
      <c r="G58" s="87">
        <v>0</v>
      </c>
      <c r="H58" s="87">
        <v>0</v>
      </c>
      <c r="I58" s="87">
        <v>0</v>
      </c>
      <c r="J58" s="87">
        <v>0</v>
      </c>
      <c r="K58" s="87">
        <v>0</v>
      </c>
      <c r="L58" s="87">
        <v>0</v>
      </c>
      <c r="M58" s="87">
        <v>0</v>
      </c>
      <c r="N58" s="87">
        <v>0</v>
      </c>
      <c r="O58" s="87">
        <v>233.69399999999999</v>
      </c>
      <c r="P58" s="87">
        <v>0</v>
      </c>
      <c r="Q58" s="87">
        <v>0</v>
      </c>
      <c r="R58" s="87">
        <v>0</v>
      </c>
      <c r="S58" s="87">
        <v>0</v>
      </c>
      <c r="T58" s="87">
        <v>0</v>
      </c>
      <c r="U58" s="87">
        <v>0</v>
      </c>
      <c r="V58" s="87">
        <v>233.69399999999999</v>
      </c>
      <c r="W58" s="87"/>
    </row>
    <row r="59" spans="1:23" s="5" customFormat="1" x14ac:dyDescent="0.3">
      <c r="A59" s="83" t="s">
        <v>30</v>
      </c>
      <c r="B59" s="87">
        <v>0</v>
      </c>
      <c r="C59" s="87">
        <v>0</v>
      </c>
      <c r="D59" s="87">
        <v>0</v>
      </c>
      <c r="E59" s="87">
        <v>0</v>
      </c>
      <c r="F59" s="87">
        <v>0</v>
      </c>
      <c r="G59" s="87">
        <v>0</v>
      </c>
      <c r="H59" s="87">
        <v>0</v>
      </c>
      <c r="I59" s="87">
        <v>0</v>
      </c>
      <c r="J59" s="87">
        <v>0</v>
      </c>
      <c r="K59" s="87">
        <v>0</v>
      </c>
      <c r="L59" s="87">
        <v>0</v>
      </c>
      <c r="M59" s="87">
        <v>0</v>
      </c>
      <c r="N59" s="87">
        <v>0</v>
      </c>
      <c r="O59" s="87">
        <v>216.18100000000001</v>
      </c>
      <c r="P59" s="87">
        <v>0</v>
      </c>
      <c r="Q59" s="87">
        <v>0</v>
      </c>
      <c r="R59" s="87">
        <v>0</v>
      </c>
      <c r="S59" s="87">
        <v>0</v>
      </c>
      <c r="T59" s="87">
        <v>0</v>
      </c>
      <c r="U59" s="87">
        <v>0</v>
      </c>
      <c r="V59" s="87">
        <v>216.18100000000001</v>
      </c>
      <c r="W59" s="87"/>
    </row>
    <row r="60" spans="1:23" s="5" customFormat="1" x14ac:dyDescent="0.3">
      <c r="A60" s="83" t="s">
        <v>503</v>
      </c>
      <c r="B60" s="87">
        <v>0</v>
      </c>
      <c r="C60" s="87">
        <v>0</v>
      </c>
      <c r="D60" s="87">
        <v>0</v>
      </c>
      <c r="E60" s="87">
        <v>0</v>
      </c>
      <c r="F60" s="87">
        <v>0</v>
      </c>
      <c r="G60" s="87">
        <v>0</v>
      </c>
      <c r="H60" s="87">
        <v>0</v>
      </c>
      <c r="I60" s="87">
        <v>0</v>
      </c>
      <c r="J60" s="87">
        <v>0</v>
      </c>
      <c r="K60" s="87">
        <v>0</v>
      </c>
      <c r="L60" s="87">
        <v>0</v>
      </c>
      <c r="M60" s="87">
        <v>0</v>
      </c>
      <c r="N60" s="87">
        <v>0</v>
      </c>
      <c r="O60" s="87">
        <v>0</v>
      </c>
      <c r="P60" s="87">
        <v>0</v>
      </c>
      <c r="Q60" s="87">
        <v>0</v>
      </c>
      <c r="R60" s="87">
        <v>175</v>
      </c>
      <c r="S60" s="87">
        <v>0</v>
      </c>
      <c r="T60" s="87">
        <v>0</v>
      </c>
      <c r="U60" s="87">
        <v>0</v>
      </c>
      <c r="V60" s="87">
        <v>175</v>
      </c>
      <c r="W60" s="87"/>
    </row>
    <row r="61" spans="1:23" s="5" customFormat="1" x14ac:dyDescent="0.3">
      <c r="A61" s="83" t="s">
        <v>139</v>
      </c>
      <c r="B61" s="87">
        <v>0</v>
      </c>
      <c r="C61" s="87">
        <v>0</v>
      </c>
      <c r="D61" s="87">
        <v>0</v>
      </c>
      <c r="E61" s="87">
        <v>0</v>
      </c>
      <c r="F61" s="87">
        <v>0</v>
      </c>
      <c r="G61" s="87">
        <v>0</v>
      </c>
      <c r="H61" s="87">
        <v>94.792000000000002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0</v>
      </c>
      <c r="P61" s="87">
        <v>0</v>
      </c>
      <c r="Q61" s="87">
        <v>0</v>
      </c>
      <c r="R61" s="87">
        <v>77</v>
      </c>
      <c r="S61" s="87">
        <v>0</v>
      </c>
      <c r="T61" s="87">
        <v>0</v>
      </c>
      <c r="U61" s="87">
        <v>0</v>
      </c>
      <c r="V61" s="87">
        <v>171.792</v>
      </c>
      <c r="W61" s="87"/>
    </row>
    <row r="62" spans="1:23" s="5" customFormat="1" x14ac:dyDescent="0.3">
      <c r="A62" s="83" t="s">
        <v>52</v>
      </c>
      <c r="B62" s="87">
        <v>0</v>
      </c>
      <c r="C62" s="87">
        <v>0</v>
      </c>
      <c r="D62" s="87">
        <v>0</v>
      </c>
      <c r="E62" s="87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163.977</v>
      </c>
      <c r="P62" s="87">
        <v>0</v>
      </c>
      <c r="Q62" s="87">
        <v>0</v>
      </c>
      <c r="R62" s="87">
        <v>0</v>
      </c>
      <c r="S62" s="87">
        <v>0</v>
      </c>
      <c r="T62" s="87">
        <v>0</v>
      </c>
      <c r="U62" s="87">
        <v>0</v>
      </c>
      <c r="V62" s="87">
        <v>163.977</v>
      </c>
      <c r="W62" s="87"/>
    </row>
    <row r="63" spans="1:23" s="5" customFormat="1" x14ac:dyDescent="0.3">
      <c r="A63" s="83" t="s">
        <v>138</v>
      </c>
      <c r="B63" s="87">
        <v>0</v>
      </c>
      <c r="C63" s="87">
        <v>0</v>
      </c>
      <c r="D63" s="87">
        <v>1.0999999999999999E-2</v>
      </c>
      <c r="E63" s="87">
        <v>0</v>
      </c>
      <c r="F63" s="87">
        <v>0</v>
      </c>
      <c r="G63" s="87">
        <v>0</v>
      </c>
      <c r="H63" s="87">
        <v>147.07599999999999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0</v>
      </c>
      <c r="P63" s="87">
        <v>0</v>
      </c>
      <c r="Q63" s="87">
        <v>0</v>
      </c>
      <c r="R63" s="87">
        <v>0</v>
      </c>
      <c r="S63" s="87">
        <v>0</v>
      </c>
      <c r="T63" s="87">
        <v>0</v>
      </c>
      <c r="U63" s="87">
        <v>0</v>
      </c>
      <c r="V63" s="87">
        <v>147.08699999999999</v>
      </c>
      <c r="W63" s="87"/>
    </row>
    <row r="64" spans="1:23" s="5" customFormat="1" x14ac:dyDescent="0.3">
      <c r="A64" s="83" t="s">
        <v>101</v>
      </c>
      <c r="B64" s="87">
        <v>0</v>
      </c>
      <c r="C64" s="87">
        <v>0</v>
      </c>
      <c r="D64" s="87">
        <v>0</v>
      </c>
      <c r="E64" s="87">
        <v>0</v>
      </c>
      <c r="F64" s="87">
        <v>0</v>
      </c>
      <c r="G64" s="87">
        <v>0</v>
      </c>
      <c r="H64" s="87">
        <v>107.214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7">
        <v>0</v>
      </c>
      <c r="U64" s="87">
        <v>0</v>
      </c>
      <c r="V64" s="87">
        <v>107.214</v>
      </c>
      <c r="W64" s="87"/>
    </row>
    <row r="65" spans="1:23" s="5" customFormat="1" x14ac:dyDescent="0.3">
      <c r="A65" s="83" t="s">
        <v>497</v>
      </c>
      <c r="B65" s="87">
        <v>0</v>
      </c>
      <c r="C65" s="87">
        <v>0</v>
      </c>
      <c r="D65" s="87">
        <v>0</v>
      </c>
      <c r="E65" s="87">
        <v>0</v>
      </c>
      <c r="F65" s="87">
        <v>0</v>
      </c>
      <c r="G65" s="87">
        <v>0</v>
      </c>
      <c r="H65" s="87">
        <v>89.82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89.82</v>
      </c>
      <c r="W65" s="87"/>
    </row>
    <row r="66" spans="1:23" s="5" customFormat="1" x14ac:dyDescent="0.3">
      <c r="A66" s="83" t="s">
        <v>95</v>
      </c>
      <c r="B66" s="87">
        <v>0</v>
      </c>
      <c r="C66" s="87">
        <v>0</v>
      </c>
      <c r="D66" s="87">
        <v>0</v>
      </c>
      <c r="E66" s="87">
        <v>0</v>
      </c>
      <c r="F66" s="87">
        <v>0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85.864999999999995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85.864999999999995</v>
      </c>
      <c r="W66" s="87"/>
    </row>
    <row r="67" spans="1:23" s="5" customFormat="1" x14ac:dyDescent="0.3">
      <c r="A67" s="83" t="s">
        <v>55</v>
      </c>
      <c r="B67" s="87">
        <v>0</v>
      </c>
      <c r="C67" s="87">
        <v>0</v>
      </c>
      <c r="D67" s="87">
        <v>0</v>
      </c>
      <c r="E67" s="87">
        <v>0</v>
      </c>
      <c r="F67" s="87">
        <v>0</v>
      </c>
      <c r="G67" s="87">
        <v>0</v>
      </c>
      <c r="H67" s="87">
        <v>0</v>
      </c>
      <c r="I67" s="87">
        <v>0</v>
      </c>
      <c r="J67" s="87">
        <v>0</v>
      </c>
      <c r="K67" s="87">
        <v>0</v>
      </c>
      <c r="L67" s="87">
        <v>0</v>
      </c>
      <c r="M67" s="87">
        <v>0</v>
      </c>
      <c r="N67" s="87">
        <v>130.964</v>
      </c>
      <c r="O67" s="87">
        <v>83.251000000000005</v>
      </c>
      <c r="P67" s="87">
        <v>0</v>
      </c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214.215</v>
      </c>
      <c r="W67" s="87"/>
    </row>
    <row r="68" spans="1:23" s="5" customFormat="1" x14ac:dyDescent="0.3">
      <c r="A68" s="83" t="s">
        <v>140</v>
      </c>
      <c r="B68" s="87">
        <v>0</v>
      </c>
      <c r="C68" s="87">
        <v>0</v>
      </c>
      <c r="D68" s="87">
        <v>9.4760000000000009</v>
      </c>
      <c r="E68" s="87">
        <v>0</v>
      </c>
      <c r="F68" s="87">
        <v>0</v>
      </c>
      <c r="G68" s="87">
        <v>0</v>
      </c>
      <c r="H68" s="87">
        <v>68.332999999999998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0</v>
      </c>
      <c r="O68" s="87">
        <v>0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77.808999999999997</v>
      </c>
      <c r="W68" s="87"/>
    </row>
    <row r="69" spans="1:23" s="5" customFormat="1" x14ac:dyDescent="0.3">
      <c r="A69" s="83" t="s">
        <v>102</v>
      </c>
      <c r="B69" s="87">
        <v>0</v>
      </c>
      <c r="C69" s="87">
        <v>0</v>
      </c>
      <c r="D69" s="87">
        <v>0</v>
      </c>
      <c r="E69" s="87">
        <v>0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</v>
      </c>
      <c r="M69" s="87">
        <v>0</v>
      </c>
      <c r="N69" s="87">
        <v>0</v>
      </c>
      <c r="O69" s="87">
        <v>75.254000000000005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75.254000000000005</v>
      </c>
      <c r="W69" s="87"/>
    </row>
    <row r="70" spans="1:23" s="5" customFormat="1" ht="28.8" x14ac:dyDescent="0.3">
      <c r="A70" s="83" t="s">
        <v>128</v>
      </c>
      <c r="B70" s="87">
        <v>0</v>
      </c>
      <c r="C70" s="87">
        <v>0</v>
      </c>
      <c r="D70" s="87">
        <v>9.5090000000000003</v>
      </c>
      <c r="E70" s="87">
        <v>0</v>
      </c>
      <c r="F70" s="87">
        <v>0</v>
      </c>
      <c r="G70" s="87">
        <v>0</v>
      </c>
      <c r="H70" s="87">
        <v>15.445</v>
      </c>
      <c r="I70" s="87">
        <v>0</v>
      </c>
      <c r="J70" s="87">
        <v>0</v>
      </c>
      <c r="K70" s="87">
        <v>0</v>
      </c>
      <c r="L70" s="87">
        <v>0</v>
      </c>
      <c r="M70" s="87">
        <v>0</v>
      </c>
      <c r="N70" s="87">
        <v>0</v>
      </c>
      <c r="O70" s="87">
        <v>0</v>
      </c>
      <c r="P70" s="87">
        <v>0</v>
      </c>
      <c r="Q70" s="87">
        <v>0</v>
      </c>
      <c r="R70" s="87">
        <v>50.14</v>
      </c>
      <c r="S70" s="87">
        <v>0</v>
      </c>
      <c r="T70" s="87">
        <v>0</v>
      </c>
      <c r="U70" s="87">
        <v>0</v>
      </c>
      <c r="V70" s="87">
        <v>75.093999999999994</v>
      </c>
      <c r="W70" s="87"/>
    </row>
    <row r="71" spans="1:23" s="5" customFormat="1" x14ac:dyDescent="0.3">
      <c r="A71" s="83" t="s">
        <v>103</v>
      </c>
      <c r="B71" s="87">
        <v>0</v>
      </c>
      <c r="C71" s="87">
        <v>0</v>
      </c>
      <c r="D71" s="87">
        <v>0</v>
      </c>
      <c r="E71" s="87">
        <v>0</v>
      </c>
      <c r="F71" s="87">
        <v>0</v>
      </c>
      <c r="G71" s="87">
        <v>0</v>
      </c>
      <c r="H71" s="87">
        <v>38.402999999999999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0</v>
      </c>
      <c r="T71" s="87">
        <v>0</v>
      </c>
      <c r="U71" s="87">
        <v>0</v>
      </c>
      <c r="V71" s="87">
        <v>38.402999999999999</v>
      </c>
      <c r="W71" s="87"/>
    </row>
    <row r="72" spans="1:23" s="5" customFormat="1" x14ac:dyDescent="0.3">
      <c r="A72" s="83" t="s">
        <v>141</v>
      </c>
      <c r="B72" s="87">
        <v>0</v>
      </c>
      <c r="C72" s="87">
        <v>0</v>
      </c>
      <c r="D72" s="87">
        <v>0</v>
      </c>
      <c r="E72" s="87">
        <v>0</v>
      </c>
      <c r="F72" s="87">
        <v>0</v>
      </c>
      <c r="G72" s="87">
        <v>0</v>
      </c>
      <c r="H72" s="87">
        <v>37.584000000000003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</v>
      </c>
      <c r="R72" s="87">
        <v>0</v>
      </c>
      <c r="S72" s="87">
        <v>0</v>
      </c>
      <c r="T72" s="87">
        <v>0</v>
      </c>
      <c r="U72" s="87">
        <v>0</v>
      </c>
      <c r="V72" s="87">
        <v>37.584000000000003</v>
      </c>
      <c r="W72" s="87"/>
    </row>
    <row r="73" spans="1:23" s="5" customFormat="1" x14ac:dyDescent="0.3">
      <c r="A73" s="83" t="s">
        <v>104</v>
      </c>
      <c r="B73" s="87">
        <v>0</v>
      </c>
      <c r="C73" s="87">
        <v>0</v>
      </c>
      <c r="D73" s="87">
        <v>0</v>
      </c>
      <c r="E73" s="87">
        <v>0</v>
      </c>
      <c r="F73" s="87">
        <v>0</v>
      </c>
      <c r="G73" s="87">
        <v>0</v>
      </c>
      <c r="H73" s="87">
        <v>0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113.98699999999999</v>
      </c>
      <c r="O73" s="87">
        <v>31.925999999999998</v>
      </c>
      <c r="P73" s="87">
        <v>0</v>
      </c>
      <c r="Q73" s="87">
        <v>0</v>
      </c>
      <c r="R73" s="87">
        <v>0</v>
      </c>
      <c r="S73" s="87">
        <v>0</v>
      </c>
      <c r="T73" s="87">
        <v>0</v>
      </c>
      <c r="U73" s="87">
        <v>0</v>
      </c>
      <c r="V73" s="87">
        <v>145.91300000000001</v>
      </c>
      <c r="W73" s="87"/>
    </row>
    <row r="74" spans="1:23" s="5" customFormat="1" x14ac:dyDescent="0.3">
      <c r="A74" s="83" t="s">
        <v>107</v>
      </c>
      <c r="B74" s="87">
        <v>0</v>
      </c>
      <c r="C74" s="87">
        <v>0</v>
      </c>
      <c r="D74" s="87">
        <v>0</v>
      </c>
      <c r="E74" s="87">
        <v>0</v>
      </c>
      <c r="F74" s="87">
        <v>0</v>
      </c>
      <c r="G74" s="87">
        <v>0</v>
      </c>
      <c r="H74" s="87">
        <v>23.102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0</v>
      </c>
      <c r="S74" s="87">
        <v>0</v>
      </c>
      <c r="T74" s="87">
        <v>0</v>
      </c>
      <c r="U74" s="87">
        <v>0</v>
      </c>
      <c r="V74" s="87">
        <v>23.102</v>
      </c>
      <c r="W74" s="87"/>
    </row>
    <row r="75" spans="1:23" s="5" customFormat="1" x14ac:dyDescent="0.3">
      <c r="A75" s="83" t="s">
        <v>500</v>
      </c>
      <c r="B75" s="87">
        <v>0</v>
      </c>
      <c r="C75" s="87">
        <v>0</v>
      </c>
      <c r="D75" s="87">
        <v>0</v>
      </c>
      <c r="E75" s="87">
        <v>0</v>
      </c>
      <c r="F75" s="87">
        <v>0</v>
      </c>
      <c r="G75" s="87">
        <v>0</v>
      </c>
      <c r="H75" s="87">
        <v>23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0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23</v>
      </c>
      <c r="W75" s="87"/>
    </row>
    <row r="76" spans="1:23" s="5" customFormat="1" x14ac:dyDescent="0.3">
      <c r="A76" s="83" t="s">
        <v>105</v>
      </c>
      <c r="B76" s="87">
        <v>0</v>
      </c>
      <c r="C76" s="87">
        <v>0</v>
      </c>
      <c r="D76" s="87">
        <v>0</v>
      </c>
      <c r="E76" s="87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385.59</v>
      </c>
      <c r="O76" s="87">
        <v>18.928000000000001</v>
      </c>
      <c r="P76" s="87">
        <v>0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87">
        <v>404.51799999999997</v>
      </c>
      <c r="W76" s="87"/>
    </row>
    <row r="77" spans="1:23" s="5" customFormat="1" x14ac:dyDescent="0.3">
      <c r="A77" s="83" t="s">
        <v>57</v>
      </c>
      <c r="B77" s="87">
        <v>0</v>
      </c>
      <c r="C77" s="87">
        <v>0</v>
      </c>
      <c r="D77" s="87">
        <v>0</v>
      </c>
      <c r="E77" s="87">
        <v>0</v>
      </c>
      <c r="F77" s="87">
        <v>0</v>
      </c>
      <c r="G77" s="87">
        <v>0</v>
      </c>
      <c r="H77" s="87">
        <v>0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18.905999999999999</v>
      </c>
      <c r="P77" s="87">
        <v>0</v>
      </c>
      <c r="Q77" s="87">
        <v>0</v>
      </c>
      <c r="R77" s="87">
        <v>0</v>
      </c>
      <c r="S77" s="87">
        <v>0</v>
      </c>
      <c r="T77" s="87">
        <v>0</v>
      </c>
      <c r="U77" s="87">
        <v>0</v>
      </c>
      <c r="V77" s="87">
        <v>18.905999999999999</v>
      </c>
      <c r="W77" s="87"/>
    </row>
    <row r="78" spans="1:23" s="5" customFormat="1" x14ac:dyDescent="0.3">
      <c r="A78" s="83" t="s">
        <v>63</v>
      </c>
      <c r="B78" s="87">
        <v>0</v>
      </c>
      <c r="C78" s="87">
        <v>0</v>
      </c>
      <c r="D78" s="87">
        <v>0</v>
      </c>
      <c r="E78" s="87">
        <v>0</v>
      </c>
      <c r="F78" s="87">
        <v>0</v>
      </c>
      <c r="G78" s="87">
        <v>0</v>
      </c>
      <c r="H78" s="87">
        <v>18.356999999999999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0</v>
      </c>
      <c r="O78" s="87">
        <v>0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18.356999999999999</v>
      </c>
      <c r="W78" s="87"/>
    </row>
    <row r="79" spans="1:23" s="5" customFormat="1" x14ac:dyDescent="0.3">
      <c r="A79" s="83" t="s">
        <v>106</v>
      </c>
      <c r="B79" s="87">
        <v>0</v>
      </c>
      <c r="C79" s="87">
        <v>0</v>
      </c>
      <c r="D79" s="87">
        <v>0</v>
      </c>
      <c r="E79" s="87">
        <v>0</v>
      </c>
      <c r="F79" s="87">
        <v>0</v>
      </c>
      <c r="G79" s="87">
        <v>0</v>
      </c>
      <c r="H79" s="87">
        <v>17.577000000000002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17.577000000000002</v>
      </c>
      <c r="W79" s="87"/>
    </row>
    <row r="80" spans="1:23" s="5" customFormat="1" x14ac:dyDescent="0.3">
      <c r="A80" s="83" t="s">
        <v>129</v>
      </c>
      <c r="B80" s="87">
        <v>0</v>
      </c>
      <c r="C80" s="87">
        <v>0</v>
      </c>
      <c r="D80" s="87">
        <v>0</v>
      </c>
      <c r="E80" s="87">
        <v>0</v>
      </c>
      <c r="F80" s="87">
        <v>0</v>
      </c>
      <c r="G80" s="87">
        <v>0</v>
      </c>
      <c r="H80" s="87">
        <v>9.3949770000000008</v>
      </c>
      <c r="I80" s="87">
        <v>0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0</v>
      </c>
      <c r="P80" s="87">
        <v>0</v>
      </c>
      <c r="Q80" s="87">
        <v>0</v>
      </c>
      <c r="R80" s="87">
        <v>0</v>
      </c>
      <c r="S80" s="87">
        <v>0</v>
      </c>
      <c r="T80" s="87">
        <v>0</v>
      </c>
      <c r="U80" s="87">
        <v>0</v>
      </c>
      <c r="V80" s="87">
        <v>9.3949770000000008</v>
      </c>
      <c r="W80" s="87"/>
    </row>
    <row r="81" spans="1:23" s="5" customFormat="1" x14ac:dyDescent="0.3">
      <c r="A81" s="83" t="s">
        <v>131</v>
      </c>
      <c r="B81" s="87">
        <v>0</v>
      </c>
      <c r="C81" s="87">
        <v>0</v>
      </c>
      <c r="D81" s="87">
        <v>0</v>
      </c>
      <c r="E81" s="87">
        <v>0</v>
      </c>
      <c r="F81" s="87">
        <v>0</v>
      </c>
      <c r="G81" s="87">
        <v>0</v>
      </c>
      <c r="H81" s="87">
        <v>8.8520000000000003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8.8520000000000003</v>
      </c>
      <c r="W81" s="87"/>
    </row>
    <row r="82" spans="1:23" s="5" customFormat="1" x14ac:dyDescent="0.3">
      <c r="A82" s="83" t="s">
        <v>108</v>
      </c>
      <c r="B82" s="87">
        <v>0</v>
      </c>
      <c r="C82" s="87">
        <v>0</v>
      </c>
      <c r="D82" s="87">
        <v>0</v>
      </c>
      <c r="E82" s="87">
        <v>0</v>
      </c>
      <c r="F82" s="87">
        <v>0</v>
      </c>
      <c r="G82" s="87">
        <v>0</v>
      </c>
      <c r="H82" s="87">
        <v>0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3.5827089999999999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3.5827089999999999</v>
      </c>
      <c r="W82" s="87"/>
    </row>
    <row r="83" spans="1:23" s="5" customFormat="1" x14ac:dyDescent="0.3">
      <c r="A83" s="83" t="s">
        <v>64</v>
      </c>
      <c r="B83" s="87">
        <v>0</v>
      </c>
      <c r="C83" s="87">
        <v>0</v>
      </c>
      <c r="D83" s="87">
        <v>0</v>
      </c>
      <c r="E83" s="87">
        <v>0</v>
      </c>
      <c r="F83" s="87">
        <v>0</v>
      </c>
      <c r="G83" s="87">
        <v>0</v>
      </c>
      <c r="H83" s="87">
        <v>0.42649999999999999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0.42649999999999999</v>
      </c>
      <c r="W83" s="87"/>
    </row>
    <row r="84" spans="1:23" s="5" customFormat="1" x14ac:dyDescent="0.3">
      <c r="A84" s="83" t="s">
        <v>335</v>
      </c>
      <c r="B84" s="87">
        <v>0</v>
      </c>
      <c r="C84" s="87">
        <v>0</v>
      </c>
      <c r="D84" s="87">
        <v>0</v>
      </c>
      <c r="E84" s="87">
        <v>0</v>
      </c>
      <c r="F84" s="87">
        <v>0</v>
      </c>
      <c r="G84" s="87">
        <v>0</v>
      </c>
      <c r="H84" s="87">
        <v>0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31.70599</v>
      </c>
      <c r="V84" s="87">
        <v>31.70599</v>
      </c>
      <c r="W84" s="87"/>
    </row>
    <row r="85" spans="1:23" s="5" customFormat="1" x14ac:dyDescent="0.3">
      <c r="A85" s="83" t="s">
        <v>499</v>
      </c>
      <c r="B85" s="87">
        <v>0</v>
      </c>
      <c r="C85" s="87">
        <v>0</v>
      </c>
      <c r="D85" s="87">
        <v>0</v>
      </c>
      <c r="E85" s="87">
        <v>0</v>
      </c>
      <c r="F85" s="87">
        <v>0</v>
      </c>
      <c r="G85" s="87">
        <v>0</v>
      </c>
      <c r="H85" s="87">
        <v>0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26778.205999999998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26778.205999999998</v>
      </c>
      <c r="W85" s="87"/>
    </row>
    <row r="86" spans="1:23" s="5" customFormat="1" x14ac:dyDescent="0.3">
      <c r="A86" s="83" t="s">
        <v>498</v>
      </c>
      <c r="B86" s="87">
        <v>0</v>
      </c>
      <c r="C86" s="87">
        <v>0</v>
      </c>
      <c r="D86" s="87">
        <v>0</v>
      </c>
      <c r="E86" s="87">
        <v>0</v>
      </c>
      <c r="F86" s="87">
        <v>0</v>
      </c>
      <c r="G86" s="87">
        <v>0</v>
      </c>
      <c r="H86" s="87">
        <v>0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333.82100000000003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333.82100000000003</v>
      </c>
      <c r="W86" s="87"/>
    </row>
    <row r="87" spans="1:23" s="5" customFormat="1" x14ac:dyDescent="0.3">
      <c r="A87" s="83" t="s">
        <v>486</v>
      </c>
      <c r="B87" s="87">
        <v>0</v>
      </c>
      <c r="C87" s="87">
        <v>0</v>
      </c>
      <c r="D87" s="87">
        <v>0</v>
      </c>
      <c r="E87" s="87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15089.954</v>
      </c>
      <c r="O87" s="87">
        <v>0</v>
      </c>
      <c r="P87" s="87">
        <v>0</v>
      </c>
      <c r="Q87" s="87">
        <v>0</v>
      </c>
      <c r="R87" s="87">
        <v>0</v>
      </c>
      <c r="S87" s="87">
        <v>0</v>
      </c>
      <c r="T87" s="87">
        <v>0</v>
      </c>
      <c r="U87" s="87">
        <v>0</v>
      </c>
      <c r="V87" s="87">
        <v>15089.954</v>
      </c>
      <c r="W87" s="87"/>
    </row>
    <row r="88" spans="1:23" s="5" customFormat="1" x14ac:dyDescent="0.3">
      <c r="A88" s="83" t="s">
        <v>485</v>
      </c>
      <c r="B88" s="87">
        <v>0</v>
      </c>
      <c r="C88" s="87">
        <v>0</v>
      </c>
      <c r="D88" s="87">
        <v>0</v>
      </c>
      <c r="E88" s="87">
        <v>0</v>
      </c>
      <c r="F88" s="87">
        <v>0</v>
      </c>
      <c r="G88" s="87">
        <v>0</v>
      </c>
      <c r="H88" s="87">
        <v>0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172.43600000000001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172.43600000000001</v>
      </c>
      <c r="W88" s="87"/>
    </row>
    <row r="89" spans="1:23" s="5" customFormat="1" x14ac:dyDescent="0.3">
      <c r="A89" s="83" t="s">
        <v>504</v>
      </c>
      <c r="B89" s="87">
        <v>0</v>
      </c>
      <c r="C89" s="87">
        <v>0</v>
      </c>
      <c r="D89" s="87">
        <v>0</v>
      </c>
      <c r="E89" s="87">
        <v>0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10264.725</v>
      </c>
      <c r="R89" s="87">
        <v>0</v>
      </c>
      <c r="S89" s="87">
        <v>0</v>
      </c>
      <c r="T89" s="87">
        <v>0</v>
      </c>
      <c r="U89" s="87">
        <v>0</v>
      </c>
      <c r="V89" s="87">
        <v>10264.725</v>
      </c>
      <c r="W89" s="87"/>
    </row>
    <row r="90" spans="1:23" s="5" customFormat="1" x14ac:dyDescent="0.3">
      <c r="A90" s="84" t="s">
        <v>284</v>
      </c>
      <c r="B90" s="86">
        <v>616283.68211499997</v>
      </c>
      <c r="C90" s="86">
        <v>0</v>
      </c>
      <c r="D90" s="86">
        <v>433.46825200000001</v>
      </c>
      <c r="E90" s="86">
        <v>2550250.1050450001</v>
      </c>
      <c r="F90" s="86">
        <v>60084.994167999997</v>
      </c>
      <c r="G90" s="86">
        <v>551.73900000000003</v>
      </c>
      <c r="H90" s="86">
        <v>167134.10872799999</v>
      </c>
      <c r="I90" s="86">
        <v>7453.81</v>
      </c>
      <c r="J90" s="86">
        <v>377.88</v>
      </c>
      <c r="K90" s="86">
        <v>0</v>
      </c>
      <c r="L90" s="86">
        <v>484.04</v>
      </c>
      <c r="M90" s="86">
        <v>0</v>
      </c>
      <c r="N90" s="86">
        <v>476767.020212</v>
      </c>
      <c r="O90" s="86">
        <v>278651.83884699998</v>
      </c>
      <c r="P90" s="86">
        <v>0</v>
      </c>
      <c r="Q90" s="86">
        <v>68569.341</v>
      </c>
      <c r="R90" s="86">
        <v>148996.16579500001</v>
      </c>
      <c r="S90" s="86">
        <v>41.279000000000003</v>
      </c>
      <c r="T90" s="86">
        <v>0</v>
      </c>
      <c r="U90" s="86">
        <v>16063.62499</v>
      </c>
      <c r="V90" s="86">
        <v>4392143.0971520003</v>
      </c>
      <c r="W90" s="87"/>
    </row>
  </sheetData>
  <mergeCells count="9">
    <mergeCell ref="A2:V2"/>
    <mergeCell ref="B3:D3"/>
    <mergeCell ref="E3:H3"/>
    <mergeCell ref="I3:L3"/>
    <mergeCell ref="M3:O3"/>
    <mergeCell ref="S3:T3"/>
    <mergeCell ref="P3:R3"/>
    <mergeCell ref="A3:A4"/>
    <mergeCell ref="V3:V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W97"/>
  <sheetViews>
    <sheetView topLeftCell="D79" workbookViewId="0">
      <selection activeCell="W83" sqref="W83"/>
    </sheetView>
  </sheetViews>
  <sheetFormatPr defaultRowHeight="14.4" x14ac:dyDescent="0.3"/>
  <cols>
    <col min="1" max="1" width="100.109375" style="82" customWidth="1"/>
    <col min="2" max="2" width="11.6640625" style="82" bestFit="1" customWidth="1"/>
    <col min="3" max="4" width="9" style="82" bestFit="1" customWidth="1"/>
    <col min="5" max="5" width="12.6640625" style="82" bestFit="1" customWidth="1"/>
    <col min="6" max="6" width="10.109375" style="82" bestFit="1" customWidth="1"/>
    <col min="7" max="7" width="9" style="82" bestFit="1" customWidth="1"/>
    <col min="8" max="8" width="10.109375" style="82" bestFit="1" customWidth="1"/>
    <col min="9" max="9" width="9.109375" style="82" bestFit="1" customWidth="1"/>
    <col min="10" max="10" width="10.77734375" style="82" customWidth="1"/>
    <col min="11" max="11" width="9" style="82" bestFit="1" customWidth="1"/>
    <col min="12" max="12" width="9.109375" style="82" bestFit="1" customWidth="1"/>
    <col min="13" max="13" width="9" style="82" bestFit="1" customWidth="1"/>
    <col min="14" max="15" width="11.6640625" style="82" bestFit="1" customWidth="1"/>
    <col min="16" max="16" width="9" style="82" bestFit="1" customWidth="1"/>
    <col min="17" max="17" width="10.109375" style="82" bestFit="1" customWidth="1"/>
    <col min="18" max="18" width="11.6640625" style="82" bestFit="1" customWidth="1"/>
    <col min="19" max="20" width="9" style="82" bestFit="1" customWidth="1"/>
    <col min="21" max="21" width="9.109375" style="82" bestFit="1" customWidth="1"/>
    <col min="22" max="22" width="12.6640625" style="82" bestFit="1" customWidth="1"/>
    <col min="23" max="16384" width="8.88671875" style="82"/>
  </cols>
  <sheetData>
    <row r="2" spans="1:23" x14ac:dyDescent="0.3">
      <c r="A2" s="170" t="s">
        <v>554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</row>
    <row r="3" spans="1:23" ht="28.8" x14ac:dyDescent="0.3">
      <c r="A3" s="184" t="s">
        <v>2</v>
      </c>
      <c r="B3" s="166" t="s">
        <v>3</v>
      </c>
      <c r="C3" s="182"/>
      <c r="D3" s="183"/>
      <c r="E3" s="166" t="s">
        <v>9</v>
      </c>
      <c r="F3" s="182"/>
      <c r="G3" s="182"/>
      <c r="H3" s="183"/>
      <c r="I3" s="166" t="s">
        <v>6</v>
      </c>
      <c r="J3" s="182"/>
      <c r="K3" s="182"/>
      <c r="L3" s="183"/>
      <c r="M3" s="166" t="s">
        <v>8</v>
      </c>
      <c r="N3" s="182"/>
      <c r="O3" s="183"/>
      <c r="P3" s="166" t="s">
        <v>4</v>
      </c>
      <c r="Q3" s="182"/>
      <c r="R3" s="183"/>
      <c r="S3" s="166" t="s">
        <v>7</v>
      </c>
      <c r="T3" s="183"/>
      <c r="U3" s="85" t="s">
        <v>5</v>
      </c>
      <c r="V3" s="184" t="s">
        <v>284</v>
      </c>
    </row>
    <row r="4" spans="1:23" ht="43.2" x14ac:dyDescent="0.3">
      <c r="A4" s="185" t="s">
        <v>2</v>
      </c>
      <c r="B4" s="85" t="s">
        <v>493</v>
      </c>
      <c r="C4" s="85" t="s">
        <v>494</v>
      </c>
      <c r="D4" s="85" t="s">
        <v>495</v>
      </c>
      <c r="E4" s="85" t="s">
        <v>493</v>
      </c>
      <c r="F4" s="85" t="s">
        <v>496</v>
      </c>
      <c r="G4" s="85" t="s">
        <v>494</v>
      </c>
      <c r="H4" s="85" t="s">
        <v>495</v>
      </c>
      <c r="I4" s="85" t="s">
        <v>493</v>
      </c>
      <c r="J4" s="85" t="s">
        <v>496</v>
      </c>
      <c r="K4" s="85" t="s">
        <v>494</v>
      </c>
      <c r="L4" s="85" t="s">
        <v>495</v>
      </c>
      <c r="M4" s="85" t="s">
        <v>493</v>
      </c>
      <c r="N4" s="85" t="s">
        <v>494</v>
      </c>
      <c r="O4" s="85" t="s">
        <v>495</v>
      </c>
      <c r="P4" s="85" t="s">
        <v>493</v>
      </c>
      <c r="Q4" s="85" t="s">
        <v>494</v>
      </c>
      <c r="R4" s="85" t="s">
        <v>495</v>
      </c>
      <c r="S4" s="85" t="s">
        <v>493</v>
      </c>
      <c r="T4" s="85" t="s">
        <v>495</v>
      </c>
      <c r="U4" s="85" t="s">
        <v>495</v>
      </c>
      <c r="V4" s="185" t="s">
        <v>281</v>
      </c>
    </row>
    <row r="5" spans="1:23" s="5" customFormat="1" x14ac:dyDescent="0.3">
      <c r="A5" s="83" t="s">
        <v>11</v>
      </c>
      <c r="B5" s="87">
        <v>854178.57748699898</v>
      </c>
      <c r="C5" s="87">
        <v>0</v>
      </c>
      <c r="D5" s="87">
        <v>606.71500000000003</v>
      </c>
      <c r="E5" s="87">
        <v>3728471.3006210001</v>
      </c>
      <c r="F5" s="87">
        <v>226591.462</v>
      </c>
      <c r="G5" s="87">
        <v>0</v>
      </c>
      <c r="H5" s="87">
        <v>127596.83</v>
      </c>
      <c r="I5" s="87">
        <v>15307.24</v>
      </c>
      <c r="J5" s="87">
        <v>1976.3</v>
      </c>
      <c r="K5" s="87">
        <v>0</v>
      </c>
      <c r="L5" s="87">
        <v>0</v>
      </c>
      <c r="M5" s="87">
        <v>0</v>
      </c>
      <c r="N5" s="87">
        <v>494509.99099999998</v>
      </c>
      <c r="O5" s="87">
        <v>109319.841</v>
      </c>
      <c r="P5" s="87">
        <v>0</v>
      </c>
      <c r="Q5" s="87">
        <v>70962.452000000005</v>
      </c>
      <c r="R5" s="87">
        <v>339484.27</v>
      </c>
      <c r="S5" s="87">
        <v>196.116353</v>
      </c>
      <c r="T5" s="87">
        <v>0</v>
      </c>
      <c r="U5" s="87">
        <v>0</v>
      </c>
      <c r="V5" s="87">
        <v>5969201.0954609988</v>
      </c>
      <c r="W5" s="88"/>
    </row>
    <row r="6" spans="1:23" s="5" customFormat="1" x14ac:dyDescent="0.3">
      <c r="A6" s="83" t="s">
        <v>14</v>
      </c>
      <c r="B6" s="87">
        <v>953178.74333299894</v>
      </c>
      <c r="C6" s="87">
        <v>0</v>
      </c>
      <c r="D6" s="87">
        <v>0</v>
      </c>
      <c r="E6" s="87">
        <v>2663736.424999</v>
      </c>
      <c r="F6" s="87">
        <v>64840.010426000001</v>
      </c>
      <c r="G6" s="87">
        <v>0</v>
      </c>
      <c r="H6" s="87">
        <v>151882.55319599999</v>
      </c>
      <c r="I6" s="87">
        <v>17541.8</v>
      </c>
      <c r="J6" s="87">
        <v>2692.2</v>
      </c>
      <c r="K6" s="87">
        <v>0</v>
      </c>
      <c r="L6" s="87">
        <v>0</v>
      </c>
      <c r="M6" s="87">
        <v>0</v>
      </c>
      <c r="N6" s="87">
        <v>0</v>
      </c>
      <c r="O6" s="87">
        <v>0</v>
      </c>
      <c r="P6" s="87">
        <v>0</v>
      </c>
      <c r="Q6" s="87">
        <v>92422.945999999996</v>
      </c>
      <c r="R6" s="87">
        <v>153332.57511000001</v>
      </c>
      <c r="S6" s="87">
        <v>130.69918000000001</v>
      </c>
      <c r="T6" s="87">
        <v>0</v>
      </c>
      <c r="U6" s="87">
        <v>0</v>
      </c>
      <c r="V6" s="87">
        <v>4099757.9522439991</v>
      </c>
      <c r="W6" s="87"/>
    </row>
    <row r="7" spans="1:23" s="5" customFormat="1" x14ac:dyDescent="0.3">
      <c r="A7" s="83" t="s">
        <v>13</v>
      </c>
      <c r="B7" s="87">
        <v>1051467.6959190001</v>
      </c>
      <c r="C7" s="87">
        <v>0</v>
      </c>
      <c r="D7" s="87">
        <v>918.463392</v>
      </c>
      <c r="E7" s="87">
        <v>2466523.7733649998</v>
      </c>
      <c r="F7" s="87">
        <v>30513.849544000001</v>
      </c>
      <c r="G7" s="87">
        <v>0</v>
      </c>
      <c r="H7" s="87">
        <v>22349.519948000001</v>
      </c>
      <c r="I7" s="87">
        <v>2166.73</v>
      </c>
      <c r="J7" s="87">
        <v>0</v>
      </c>
      <c r="K7" s="87">
        <v>0</v>
      </c>
      <c r="L7" s="87">
        <v>0</v>
      </c>
      <c r="M7" s="87">
        <v>0</v>
      </c>
      <c r="N7" s="87">
        <v>0</v>
      </c>
      <c r="O7" s="87">
        <v>0</v>
      </c>
      <c r="P7" s="87">
        <v>0</v>
      </c>
      <c r="Q7" s="87">
        <v>0</v>
      </c>
      <c r="R7" s="87">
        <v>0</v>
      </c>
      <c r="S7" s="87">
        <v>36.642569999999999</v>
      </c>
      <c r="T7" s="87">
        <v>0</v>
      </c>
      <c r="U7" s="87">
        <v>0</v>
      </c>
      <c r="V7" s="87">
        <v>3573976.6747380001</v>
      </c>
      <c r="W7" s="87"/>
    </row>
    <row r="8" spans="1:23" s="5" customFormat="1" x14ac:dyDescent="0.3">
      <c r="A8" s="83" t="s">
        <v>17</v>
      </c>
      <c r="B8" s="87">
        <v>261751.31299999999</v>
      </c>
      <c r="C8" s="87">
        <v>0</v>
      </c>
      <c r="D8" s="87">
        <v>0</v>
      </c>
      <c r="E8" s="87">
        <v>1226120.1140000001</v>
      </c>
      <c r="F8" s="87">
        <v>2004.3630000000001</v>
      </c>
      <c r="G8" s="87">
        <v>0</v>
      </c>
      <c r="H8" s="87">
        <v>43122.556979000001</v>
      </c>
      <c r="I8" s="87">
        <v>1827.12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80.207999999999998</v>
      </c>
      <c r="T8" s="87">
        <v>0</v>
      </c>
      <c r="U8" s="87">
        <v>0</v>
      </c>
      <c r="V8" s="87">
        <v>1534905.6749789999</v>
      </c>
      <c r="W8" s="87"/>
    </row>
    <row r="9" spans="1:23" s="5" customFormat="1" x14ac:dyDescent="0.3">
      <c r="A9" s="83" t="s">
        <v>15</v>
      </c>
      <c r="B9" s="87">
        <v>142917.40818699999</v>
      </c>
      <c r="C9" s="87">
        <v>0</v>
      </c>
      <c r="D9" s="87">
        <v>0</v>
      </c>
      <c r="E9" s="87">
        <v>1155454.549651</v>
      </c>
      <c r="F9" s="87">
        <v>2600.364</v>
      </c>
      <c r="G9" s="87">
        <v>0</v>
      </c>
      <c r="H9" s="87">
        <v>0</v>
      </c>
      <c r="I9" s="87">
        <v>5118.8999999999996</v>
      </c>
      <c r="J9" s="87">
        <v>0</v>
      </c>
      <c r="K9" s="87">
        <v>0</v>
      </c>
      <c r="L9" s="87">
        <v>0</v>
      </c>
      <c r="M9" s="87">
        <v>0</v>
      </c>
      <c r="N9" s="87">
        <v>0</v>
      </c>
      <c r="O9" s="87">
        <v>0</v>
      </c>
      <c r="P9" s="87">
        <v>0</v>
      </c>
      <c r="Q9" s="87">
        <v>0</v>
      </c>
      <c r="R9" s="87">
        <v>0</v>
      </c>
      <c r="S9" s="87">
        <v>0</v>
      </c>
      <c r="T9" s="87">
        <v>0</v>
      </c>
      <c r="U9" s="87">
        <v>0</v>
      </c>
      <c r="V9" s="87">
        <v>1306091.221838</v>
      </c>
      <c r="W9" s="87"/>
    </row>
    <row r="10" spans="1:23" s="5" customFormat="1" x14ac:dyDescent="0.3">
      <c r="A10" s="83" t="s">
        <v>12</v>
      </c>
      <c r="B10" s="87">
        <v>13850.493</v>
      </c>
      <c r="C10" s="87">
        <v>0</v>
      </c>
      <c r="D10" s="87">
        <v>0</v>
      </c>
      <c r="E10" s="87">
        <v>615136.59400000004</v>
      </c>
      <c r="F10" s="87">
        <v>39582.800000000003</v>
      </c>
      <c r="G10" s="87">
        <v>0</v>
      </c>
      <c r="H10" s="87">
        <v>59473.915999999997</v>
      </c>
      <c r="I10" s="87">
        <v>26.08</v>
      </c>
      <c r="J10" s="87">
        <v>0</v>
      </c>
      <c r="K10" s="87">
        <v>0</v>
      </c>
      <c r="L10" s="87">
        <v>100.38</v>
      </c>
      <c r="M10" s="87">
        <v>0</v>
      </c>
      <c r="N10" s="87">
        <v>461049.69517600001</v>
      </c>
      <c r="O10" s="87">
        <v>105037.451757</v>
      </c>
      <c r="P10" s="87">
        <v>0</v>
      </c>
      <c r="Q10" s="87">
        <v>79611.86</v>
      </c>
      <c r="R10" s="87">
        <v>220315.97700000001</v>
      </c>
      <c r="S10" s="87">
        <v>0</v>
      </c>
      <c r="T10" s="87">
        <v>0</v>
      </c>
      <c r="U10" s="87">
        <v>544.20000000000005</v>
      </c>
      <c r="V10" s="87">
        <v>1594729.4469330001</v>
      </c>
      <c r="W10" s="87"/>
    </row>
    <row r="11" spans="1:23" s="5" customFormat="1" x14ac:dyDescent="0.3">
      <c r="A11" s="83" t="s">
        <v>97</v>
      </c>
      <c r="B11" s="87">
        <v>0</v>
      </c>
      <c r="C11" s="87">
        <v>0</v>
      </c>
      <c r="D11" s="87">
        <v>0</v>
      </c>
      <c r="E11" s="87">
        <v>0</v>
      </c>
      <c r="F11" s="87">
        <v>0</v>
      </c>
      <c r="G11" s="87">
        <v>0</v>
      </c>
      <c r="H11" s="87">
        <v>0</v>
      </c>
      <c r="I11" s="87">
        <v>0</v>
      </c>
      <c r="J11" s="87">
        <v>0</v>
      </c>
      <c r="K11" s="87">
        <v>0</v>
      </c>
      <c r="L11" s="87">
        <v>0</v>
      </c>
      <c r="M11" s="87">
        <v>0</v>
      </c>
      <c r="N11" s="87">
        <v>1433010.514</v>
      </c>
      <c r="O11" s="87">
        <v>581855.51899999997</v>
      </c>
      <c r="P11" s="87">
        <v>0</v>
      </c>
      <c r="Q11" s="87">
        <v>0</v>
      </c>
      <c r="R11" s="87">
        <v>0</v>
      </c>
      <c r="S11" s="87">
        <v>0</v>
      </c>
      <c r="T11" s="87">
        <v>0</v>
      </c>
      <c r="U11" s="87">
        <v>0</v>
      </c>
      <c r="V11" s="87">
        <v>2014866.0330000001</v>
      </c>
      <c r="W11" s="87"/>
    </row>
    <row r="12" spans="1:23" s="5" customFormat="1" x14ac:dyDescent="0.3">
      <c r="A12" s="83" t="s">
        <v>16</v>
      </c>
      <c r="B12" s="87">
        <v>28555.695028999999</v>
      </c>
      <c r="C12" s="87">
        <v>0</v>
      </c>
      <c r="D12" s="87">
        <v>0</v>
      </c>
      <c r="E12" s="87">
        <v>426377.21032100002</v>
      </c>
      <c r="F12" s="87">
        <v>2442.8192469999999</v>
      </c>
      <c r="G12" s="87">
        <v>0</v>
      </c>
      <c r="H12" s="87">
        <v>0</v>
      </c>
      <c r="I12" s="87">
        <v>3204.6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87">
        <v>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460580.32459700003</v>
      </c>
      <c r="W12" s="87"/>
    </row>
    <row r="13" spans="1:23" s="5" customFormat="1" x14ac:dyDescent="0.3">
      <c r="A13" s="83" t="s">
        <v>18</v>
      </c>
      <c r="B13" s="87">
        <v>25465.513999999999</v>
      </c>
      <c r="C13" s="87">
        <v>0</v>
      </c>
      <c r="D13" s="87">
        <v>0</v>
      </c>
      <c r="E13" s="87">
        <v>313510.14799999999</v>
      </c>
      <c r="F13" s="87">
        <v>0</v>
      </c>
      <c r="G13" s="87">
        <v>0</v>
      </c>
      <c r="H13" s="87">
        <v>17320.390903</v>
      </c>
      <c r="I13" s="87">
        <v>1208.02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0</v>
      </c>
      <c r="R13" s="87">
        <v>0</v>
      </c>
      <c r="S13" s="87">
        <v>0</v>
      </c>
      <c r="T13" s="87">
        <v>0</v>
      </c>
      <c r="U13" s="87">
        <v>0</v>
      </c>
      <c r="V13" s="87">
        <v>357504.07290299999</v>
      </c>
      <c r="W13" s="87"/>
    </row>
    <row r="14" spans="1:23" s="5" customFormat="1" x14ac:dyDescent="0.3">
      <c r="A14" s="83" t="s">
        <v>23</v>
      </c>
      <c r="B14" s="87">
        <v>15799.913444</v>
      </c>
      <c r="C14" s="87">
        <v>0</v>
      </c>
      <c r="D14" s="87">
        <v>0</v>
      </c>
      <c r="E14" s="87">
        <v>240685.01136900001</v>
      </c>
      <c r="F14" s="87">
        <v>0</v>
      </c>
      <c r="G14" s="87">
        <v>0</v>
      </c>
      <c r="H14" s="87">
        <v>0</v>
      </c>
      <c r="I14" s="87">
        <v>10688.28</v>
      </c>
      <c r="J14" s="87">
        <v>0</v>
      </c>
      <c r="K14" s="87">
        <v>0</v>
      </c>
      <c r="L14" s="87">
        <v>0</v>
      </c>
      <c r="M14" s="87">
        <v>0</v>
      </c>
      <c r="N14" s="87">
        <v>0</v>
      </c>
      <c r="O14" s="87">
        <v>0</v>
      </c>
      <c r="P14" s="87">
        <v>0</v>
      </c>
      <c r="Q14" s="87">
        <v>0</v>
      </c>
      <c r="R14" s="87">
        <v>0</v>
      </c>
      <c r="S14" s="87">
        <v>0</v>
      </c>
      <c r="T14" s="87">
        <v>0</v>
      </c>
      <c r="U14" s="87">
        <v>0</v>
      </c>
      <c r="V14" s="87">
        <v>267173.20481299999</v>
      </c>
      <c r="W14" s="87"/>
    </row>
    <row r="15" spans="1:23" s="5" customFormat="1" x14ac:dyDescent="0.3">
      <c r="A15" s="83" t="s">
        <v>24</v>
      </c>
      <c r="B15" s="87">
        <v>30623.293000000001</v>
      </c>
      <c r="C15" s="87">
        <v>0</v>
      </c>
      <c r="D15" s="87">
        <v>0</v>
      </c>
      <c r="E15" s="87">
        <v>210287.42600000001</v>
      </c>
      <c r="F15" s="87">
        <v>0</v>
      </c>
      <c r="G15" s="87">
        <v>0</v>
      </c>
      <c r="H15" s="87">
        <v>1782.9069999999999</v>
      </c>
      <c r="I15" s="87">
        <v>2486.16</v>
      </c>
      <c r="J15" s="87">
        <v>0</v>
      </c>
      <c r="K15" s="87">
        <v>0</v>
      </c>
      <c r="L15" s="87">
        <v>0</v>
      </c>
      <c r="M15" s="87">
        <v>0</v>
      </c>
      <c r="N15" s="87">
        <v>0</v>
      </c>
      <c r="O15" s="87">
        <v>0</v>
      </c>
      <c r="P15" s="87">
        <v>0</v>
      </c>
      <c r="Q15" s="87">
        <v>0</v>
      </c>
      <c r="R15" s="87">
        <v>0</v>
      </c>
      <c r="S15" s="87">
        <v>114.452</v>
      </c>
      <c r="T15" s="87">
        <v>0</v>
      </c>
      <c r="U15" s="87">
        <v>0</v>
      </c>
      <c r="V15" s="87">
        <v>245294.23800000001</v>
      </c>
      <c r="W15" s="87"/>
    </row>
    <row r="16" spans="1:23" s="5" customFormat="1" x14ac:dyDescent="0.3">
      <c r="A16" s="83" t="s">
        <v>27</v>
      </c>
      <c r="B16" s="87">
        <v>17481.560000000001</v>
      </c>
      <c r="C16" s="87">
        <v>0</v>
      </c>
      <c r="D16" s="87">
        <v>0</v>
      </c>
      <c r="E16" s="87">
        <v>204761.04300000001</v>
      </c>
      <c r="F16" s="87">
        <v>8921.9220000000005</v>
      </c>
      <c r="G16" s="87">
        <v>0</v>
      </c>
      <c r="H16" s="87">
        <v>10539.273999999999</v>
      </c>
      <c r="I16" s="87">
        <v>0</v>
      </c>
      <c r="J16" s="87">
        <v>0</v>
      </c>
      <c r="K16" s="87">
        <v>0</v>
      </c>
      <c r="L16" s="87">
        <v>0</v>
      </c>
      <c r="M16" s="87">
        <v>0</v>
      </c>
      <c r="N16" s="87">
        <v>0</v>
      </c>
      <c r="O16" s="87">
        <v>0</v>
      </c>
      <c r="P16" s="87">
        <v>0</v>
      </c>
      <c r="Q16" s="87">
        <v>0</v>
      </c>
      <c r="R16" s="87">
        <v>0</v>
      </c>
      <c r="S16" s="87">
        <v>0</v>
      </c>
      <c r="T16" s="87">
        <v>0</v>
      </c>
      <c r="U16" s="87">
        <v>0</v>
      </c>
      <c r="V16" s="87">
        <v>241703.799</v>
      </c>
      <c r="W16" s="87"/>
    </row>
    <row r="17" spans="1:23" s="5" customFormat="1" x14ac:dyDescent="0.3">
      <c r="A17" s="83" t="s">
        <v>51</v>
      </c>
      <c r="B17" s="87">
        <v>0</v>
      </c>
      <c r="C17" s="87">
        <v>0</v>
      </c>
      <c r="D17" s="87">
        <v>1047.6762699999999</v>
      </c>
      <c r="E17" s="87">
        <v>0</v>
      </c>
      <c r="F17" s="87">
        <v>0</v>
      </c>
      <c r="G17" s="87">
        <v>0</v>
      </c>
      <c r="H17" s="87">
        <v>2.829701</v>
      </c>
      <c r="I17" s="87">
        <v>0</v>
      </c>
      <c r="J17" s="87">
        <v>0</v>
      </c>
      <c r="K17" s="87">
        <v>0</v>
      </c>
      <c r="L17" s="87">
        <v>26952.58</v>
      </c>
      <c r="M17" s="87">
        <v>0</v>
      </c>
      <c r="N17" s="87">
        <v>0</v>
      </c>
      <c r="O17" s="87">
        <v>118859.82788</v>
      </c>
      <c r="P17" s="87">
        <v>0</v>
      </c>
      <c r="Q17" s="87">
        <v>0</v>
      </c>
      <c r="R17" s="87">
        <v>0</v>
      </c>
      <c r="S17" s="87">
        <v>0</v>
      </c>
      <c r="T17" s="87">
        <v>0</v>
      </c>
      <c r="U17" s="87">
        <v>94583.22</v>
      </c>
      <c r="V17" s="87">
        <v>241446.13385099999</v>
      </c>
      <c r="W17" s="87"/>
    </row>
    <row r="18" spans="1:23" s="5" customFormat="1" x14ac:dyDescent="0.3">
      <c r="A18" s="83" t="s">
        <v>20</v>
      </c>
      <c r="B18" s="87">
        <v>0</v>
      </c>
      <c r="C18" s="87">
        <v>0</v>
      </c>
      <c r="D18" s="87">
        <v>0</v>
      </c>
      <c r="E18" s="87">
        <v>0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7">
        <v>0</v>
      </c>
      <c r="L18" s="87">
        <v>0</v>
      </c>
      <c r="M18" s="87">
        <v>0</v>
      </c>
      <c r="N18" s="87">
        <v>172440.13399999999</v>
      </c>
      <c r="O18" s="87">
        <v>228903.84099999999</v>
      </c>
      <c r="P18" s="87">
        <v>0</v>
      </c>
      <c r="Q18" s="87">
        <v>0</v>
      </c>
      <c r="R18" s="87">
        <v>0</v>
      </c>
      <c r="S18" s="87">
        <v>0</v>
      </c>
      <c r="T18" s="87">
        <v>0</v>
      </c>
      <c r="U18" s="87">
        <v>0</v>
      </c>
      <c r="V18" s="87">
        <v>401343.97499999998</v>
      </c>
      <c r="W18" s="87"/>
    </row>
    <row r="19" spans="1:23" s="5" customFormat="1" x14ac:dyDescent="0.3">
      <c r="A19" s="83" t="s">
        <v>26</v>
      </c>
      <c r="B19" s="87">
        <v>18573.109</v>
      </c>
      <c r="C19" s="87">
        <v>0</v>
      </c>
      <c r="D19" s="87">
        <v>0</v>
      </c>
      <c r="E19" s="87">
        <v>163166.89840000001</v>
      </c>
      <c r="F19" s="87">
        <v>1595.85</v>
      </c>
      <c r="G19" s="87">
        <v>1771.6659999999999</v>
      </c>
      <c r="H19" s="87">
        <v>3861.7939999999999</v>
      </c>
      <c r="I19" s="87">
        <v>3740.33</v>
      </c>
      <c r="J19" s="87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0</v>
      </c>
      <c r="R19" s="87">
        <v>0</v>
      </c>
      <c r="S19" s="87">
        <v>7.72</v>
      </c>
      <c r="T19" s="87">
        <v>0</v>
      </c>
      <c r="U19" s="87">
        <v>0</v>
      </c>
      <c r="V19" s="87">
        <v>192717.36739999999</v>
      </c>
      <c r="W19" s="87"/>
    </row>
    <row r="20" spans="1:23" s="5" customFormat="1" x14ac:dyDescent="0.3">
      <c r="A20" s="83" t="s">
        <v>19</v>
      </c>
      <c r="B20" s="87">
        <v>5114.1930000000002</v>
      </c>
      <c r="C20" s="87">
        <v>0</v>
      </c>
      <c r="D20" s="87">
        <v>0</v>
      </c>
      <c r="E20" s="87">
        <v>128219.012</v>
      </c>
      <c r="F20" s="87">
        <v>1318.1210000000001</v>
      </c>
      <c r="G20" s="87">
        <v>0</v>
      </c>
      <c r="H20" s="87">
        <v>0</v>
      </c>
      <c r="I20" s="87">
        <v>837.62</v>
      </c>
      <c r="J20" s="87">
        <v>0</v>
      </c>
      <c r="K20" s="87">
        <v>0</v>
      </c>
      <c r="L20" s="87">
        <v>0</v>
      </c>
      <c r="M20" s="87">
        <v>0</v>
      </c>
      <c r="N20" s="87">
        <v>0</v>
      </c>
      <c r="O20" s="87">
        <v>0</v>
      </c>
      <c r="P20" s="87">
        <v>0</v>
      </c>
      <c r="Q20" s="87">
        <v>0</v>
      </c>
      <c r="R20" s="87">
        <v>0</v>
      </c>
      <c r="S20" s="87">
        <v>0</v>
      </c>
      <c r="T20" s="87">
        <v>0</v>
      </c>
      <c r="U20" s="87">
        <v>0</v>
      </c>
      <c r="V20" s="87">
        <v>135488.946</v>
      </c>
      <c r="W20" s="87"/>
    </row>
    <row r="21" spans="1:23" s="5" customFormat="1" x14ac:dyDescent="0.3">
      <c r="A21" s="83" t="s">
        <v>501</v>
      </c>
      <c r="B21" s="87">
        <v>0</v>
      </c>
      <c r="C21" s="87">
        <v>0</v>
      </c>
      <c r="D21" s="87">
        <v>0</v>
      </c>
      <c r="E21" s="87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0</v>
      </c>
      <c r="L21" s="87">
        <v>0</v>
      </c>
      <c r="M21" s="87">
        <v>0</v>
      </c>
      <c r="N21" s="87">
        <v>0</v>
      </c>
      <c r="O21" s="87">
        <v>0</v>
      </c>
      <c r="P21" s="87">
        <v>0</v>
      </c>
      <c r="Q21" s="87">
        <v>35651</v>
      </c>
      <c r="R21" s="87">
        <v>121936</v>
      </c>
      <c r="S21" s="87">
        <v>0</v>
      </c>
      <c r="T21" s="87">
        <v>0</v>
      </c>
      <c r="U21" s="87">
        <v>0</v>
      </c>
      <c r="V21" s="87">
        <v>157587</v>
      </c>
      <c r="W21" s="87"/>
    </row>
    <row r="22" spans="1:23" s="5" customFormat="1" x14ac:dyDescent="0.3">
      <c r="A22" s="83" t="s">
        <v>46</v>
      </c>
      <c r="B22" s="87">
        <v>6498.6480000000101</v>
      </c>
      <c r="C22" s="87">
        <v>0</v>
      </c>
      <c r="D22" s="87">
        <v>0</v>
      </c>
      <c r="E22" s="87">
        <v>65595.173999999999</v>
      </c>
      <c r="F22" s="87">
        <v>0</v>
      </c>
      <c r="G22" s="87">
        <v>0</v>
      </c>
      <c r="H22" s="87">
        <v>49637.091999999997</v>
      </c>
      <c r="I22" s="87">
        <v>0</v>
      </c>
      <c r="J22" s="87">
        <v>0</v>
      </c>
      <c r="K22" s="87">
        <v>0</v>
      </c>
      <c r="L22" s="87">
        <v>0</v>
      </c>
      <c r="M22" s="87">
        <v>0</v>
      </c>
      <c r="N22" s="87">
        <v>0</v>
      </c>
      <c r="O22" s="87">
        <v>0</v>
      </c>
      <c r="P22" s="87">
        <v>0</v>
      </c>
      <c r="Q22" s="87">
        <v>0</v>
      </c>
      <c r="R22" s="87">
        <v>0</v>
      </c>
      <c r="S22" s="87">
        <v>0</v>
      </c>
      <c r="T22" s="87">
        <v>0</v>
      </c>
      <c r="U22" s="87">
        <v>0</v>
      </c>
      <c r="V22" s="87">
        <v>121730.914</v>
      </c>
      <c r="W22" s="87"/>
    </row>
    <row r="23" spans="1:23" s="5" customFormat="1" x14ac:dyDescent="0.3">
      <c r="A23" s="83" t="s">
        <v>35</v>
      </c>
      <c r="B23" s="87">
        <v>10880.293825999999</v>
      </c>
      <c r="C23" s="87">
        <v>0</v>
      </c>
      <c r="D23" s="87">
        <v>0</v>
      </c>
      <c r="E23" s="87">
        <v>90633.792505999998</v>
      </c>
      <c r="F23" s="87">
        <v>0</v>
      </c>
      <c r="G23" s="87">
        <v>0</v>
      </c>
      <c r="H23" s="87">
        <v>3059.0428780000002</v>
      </c>
      <c r="I23" s="87">
        <v>1175.6199999999999</v>
      </c>
      <c r="J23" s="87">
        <v>0</v>
      </c>
      <c r="K23" s="87">
        <v>0</v>
      </c>
      <c r="L23" s="87">
        <v>0</v>
      </c>
      <c r="M23" s="87">
        <v>0</v>
      </c>
      <c r="N23" s="87">
        <v>0</v>
      </c>
      <c r="O23" s="87">
        <v>0</v>
      </c>
      <c r="P23" s="87">
        <v>0</v>
      </c>
      <c r="Q23" s="87">
        <v>5715.1189999999997</v>
      </c>
      <c r="R23" s="87">
        <v>0</v>
      </c>
      <c r="S23" s="87">
        <v>0</v>
      </c>
      <c r="T23" s="87">
        <v>0</v>
      </c>
      <c r="U23" s="87">
        <v>0</v>
      </c>
      <c r="V23" s="87">
        <v>111463.86821</v>
      </c>
      <c r="W23" s="87"/>
    </row>
    <row r="24" spans="1:23" s="5" customFormat="1" x14ac:dyDescent="0.3">
      <c r="A24" s="83" t="s">
        <v>37</v>
      </c>
      <c r="B24" s="87">
        <v>2967.0770000000002</v>
      </c>
      <c r="C24" s="87">
        <v>0</v>
      </c>
      <c r="D24" s="87">
        <v>0</v>
      </c>
      <c r="E24" s="87">
        <v>91803.118000000002</v>
      </c>
      <c r="F24" s="87">
        <v>3693.02</v>
      </c>
      <c r="G24" s="87">
        <v>0</v>
      </c>
      <c r="H24" s="87">
        <v>0</v>
      </c>
      <c r="I24" s="87">
        <v>1539.46</v>
      </c>
      <c r="J24" s="87">
        <v>0</v>
      </c>
      <c r="K24" s="87">
        <v>0</v>
      </c>
      <c r="L24" s="87">
        <v>0</v>
      </c>
      <c r="M24" s="87">
        <v>0</v>
      </c>
      <c r="N24" s="87">
        <v>0</v>
      </c>
      <c r="O24" s="87">
        <v>0</v>
      </c>
      <c r="P24" s="87">
        <v>0</v>
      </c>
      <c r="Q24" s="87">
        <v>0</v>
      </c>
      <c r="R24" s="87">
        <v>0</v>
      </c>
      <c r="S24" s="87">
        <v>0</v>
      </c>
      <c r="T24" s="87">
        <v>0</v>
      </c>
      <c r="U24" s="87">
        <v>0</v>
      </c>
      <c r="V24" s="87">
        <v>100002.675</v>
      </c>
      <c r="W24" s="87"/>
    </row>
    <row r="25" spans="1:23" s="5" customFormat="1" x14ac:dyDescent="0.3">
      <c r="A25" s="83" t="s">
        <v>489</v>
      </c>
      <c r="B25" s="87">
        <v>0</v>
      </c>
      <c r="C25" s="87">
        <v>0</v>
      </c>
      <c r="D25" s="87">
        <v>0</v>
      </c>
      <c r="E25" s="87">
        <v>0</v>
      </c>
      <c r="F25" s="87">
        <v>0</v>
      </c>
      <c r="G25" s="87">
        <v>0</v>
      </c>
      <c r="H25" s="87">
        <v>0</v>
      </c>
      <c r="I25" s="87">
        <v>0</v>
      </c>
      <c r="J25" s="87">
        <v>0</v>
      </c>
      <c r="K25" s="87">
        <v>0</v>
      </c>
      <c r="L25" s="87">
        <v>0</v>
      </c>
      <c r="M25" s="87">
        <v>0</v>
      </c>
      <c r="N25" s="87">
        <v>0</v>
      </c>
      <c r="O25" s="87">
        <v>0</v>
      </c>
      <c r="P25" s="87">
        <v>0</v>
      </c>
      <c r="Q25" s="87">
        <v>0</v>
      </c>
      <c r="R25" s="87">
        <v>99425.862999999998</v>
      </c>
      <c r="S25" s="87">
        <v>0</v>
      </c>
      <c r="T25" s="87">
        <v>0</v>
      </c>
      <c r="U25" s="87">
        <v>0</v>
      </c>
      <c r="V25" s="87">
        <v>99425.862999999998</v>
      </c>
      <c r="W25" s="87"/>
    </row>
    <row r="26" spans="1:23" s="5" customFormat="1" x14ac:dyDescent="0.3">
      <c r="A26" s="83" t="s">
        <v>25</v>
      </c>
      <c r="B26" s="87">
        <v>6787.8582059999999</v>
      </c>
      <c r="C26" s="87">
        <v>0</v>
      </c>
      <c r="D26" s="87">
        <v>0</v>
      </c>
      <c r="E26" s="87">
        <v>83847.7971690001</v>
      </c>
      <c r="F26" s="87">
        <v>0</v>
      </c>
      <c r="G26" s="87">
        <v>0</v>
      </c>
      <c r="H26" s="87">
        <v>0</v>
      </c>
      <c r="I26" s="87">
        <v>6.1079999999999997</v>
      </c>
      <c r="J26" s="87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</v>
      </c>
      <c r="R26" s="87">
        <v>0</v>
      </c>
      <c r="S26" s="87">
        <v>0</v>
      </c>
      <c r="T26" s="87">
        <v>0</v>
      </c>
      <c r="U26" s="87">
        <v>0</v>
      </c>
      <c r="V26" s="87">
        <v>90641.763375000097</v>
      </c>
      <c r="W26" s="87"/>
    </row>
    <row r="27" spans="1:23" s="5" customFormat="1" x14ac:dyDescent="0.3">
      <c r="A27" s="83" t="s">
        <v>28</v>
      </c>
      <c r="B27" s="87">
        <v>2309.0160000000001</v>
      </c>
      <c r="C27" s="87">
        <v>0</v>
      </c>
      <c r="D27" s="87">
        <v>0</v>
      </c>
      <c r="E27" s="87">
        <v>82931.006999999896</v>
      </c>
      <c r="F27" s="87">
        <v>0</v>
      </c>
      <c r="G27" s="87">
        <v>0</v>
      </c>
      <c r="H27" s="87">
        <v>0</v>
      </c>
      <c r="I27" s="87">
        <v>1258.74</v>
      </c>
      <c r="J27" s="87">
        <v>0</v>
      </c>
      <c r="K27" s="87">
        <v>0</v>
      </c>
      <c r="L27" s="87">
        <v>0</v>
      </c>
      <c r="M27" s="87">
        <v>0</v>
      </c>
      <c r="N27" s="87">
        <v>0</v>
      </c>
      <c r="O27" s="87">
        <v>0</v>
      </c>
      <c r="P27" s="87">
        <v>0</v>
      </c>
      <c r="Q27" s="87">
        <v>0</v>
      </c>
      <c r="R27" s="87">
        <v>0</v>
      </c>
      <c r="S27" s="87">
        <v>0</v>
      </c>
      <c r="T27" s="87">
        <v>0</v>
      </c>
      <c r="U27" s="87">
        <v>0</v>
      </c>
      <c r="V27" s="87">
        <v>86498.762999999904</v>
      </c>
      <c r="W27" s="87"/>
    </row>
    <row r="28" spans="1:23" s="5" customFormat="1" x14ac:dyDescent="0.3">
      <c r="A28" s="83" t="s">
        <v>21</v>
      </c>
      <c r="B28" s="87">
        <v>4852.4589999999998</v>
      </c>
      <c r="C28" s="87">
        <v>0</v>
      </c>
      <c r="D28" s="87">
        <v>0</v>
      </c>
      <c r="E28" s="87">
        <v>76040.751000000004</v>
      </c>
      <c r="F28" s="87">
        <v>334.80599999999998</v>
      </c>
      <c r="G28" s="87">
        <v>0</v>
      </c>
      <c r="H28" s="87">
        <v>0</v>
      </c>
      <c r="I28" s="87">
        <v>231.22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7">
        <v>0</v>
      </c>
      <c r="P28" s="87">
        <v>0</v>
      </c>
      <c r="Q28" s="87">
        <v>0</v>
      </c>
      <c r="R28" s="87">
        <v>0</v>
      </c>
      <c r="S28" s="87">
        <v>0</v>
      </c>
      <c r="T28" s="87">
        <v>0</v>
      </c>
      <c r="U28" s="87">
        <v>0</v>
      </c>
      <c r="V28" s="87">
        <v>81459.236000000004</v>
      </c>
      <c r="W28" s="87"/>
    </row>
    <row r="29" spans="1:23" s="5" customFormat="1" x14ac:dyDescent="0.3">
      <c r="A29" s="83" t="s">
        <v>41</v>
      </c>
      <c r="B29" s="87">
        <v>4311.2972970000001</v>
      </c>
      <c r="C29" s="87">
        <v>0</v>
      </c>
      <c r="D29" s="87">
        <v>0</v>
      </c>
      <c r="E29" s="87">
        <v>71510.942957000007</v>
      </c>
      <c r="F29" s="87">
        <v>0</v>
      </c>
      <c r="G29" s="87">
        <v>0</v>
      </c>
      <c r="H29" s="87">
        <v>0</v>
      </c>
      <c r="I29" s="87">
        <v>8.4600000000000009</v>
      </c>
      <c r="J29" s="87">
        <v>0</v>
      </c>
      <c r="K29" s="87">
        <v>0</v>
      </c>
      <c r="L29" s="87">
        <v>0</v>
      </c>
      <c r="M29" s="87">
        <v>0</v>
      </c>
      <c r="N29" s="87">
        <v>0</v>
      </c>
      <c r="O29" s="87">
        <v>0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87">
        <v>75830.700253999996</v>
      </c>
      <c r="W29" s="87"/>
    </row>
    <row r="30" spans="1:23" s="5" customFormat="1" x14ac:dyDescent="0.3">
      <c r="A30" s="83" t="s">
        <v>22</v>
      </c>
      <c r="B30" s="87">
        <v>5809.085838</v>
      </c>
      <c r="C30" s="87">
        <v>0</v>
      </c>
      <c r="D30" s="87">
        <v>0</v>
      </c>
      <c r="E30" s="87">
        <v>59734.292555</v>
      </c>
      <c r="F30" s="87">
        <v>0</v>
      </c>
      <c r="G30" s="87">
        <v>0</v>
      </c>
      <c r="H30" s="87">
        <v>0</v>
      </c>
      <c r="I30" s="87">
        <v>411.48</v>
      </c>
      <c r="J30" s="87">
        <v>0</v>
      </c>
      <c r="K30" s="87">
        <v>0</v>
      </c>
      <c r="L30" s="87">
        <v>0</v>
      </c>
      <c r="M30" s="87">
        <v>0</v>
      </c>
      <c r="N30" s="87">
        <v>0</v>
      </c>
      <c r="O30" s="87">
        <v>0</v>
      </c>
      <c r="P30" s="87">
        <v>0</v>
      </c>
      <c r="Q30" s="87">
        <v>0</v>
      </c>
      <c r="R30" s="87">
        <v>0</v>
      </c>
      <c r="S30" s="87">
        <v>0</v>
      </c>
      <c r="T30" s="87">
        <v>0</v>
      </c>
      <c r="U30" s="87">
        <v>0</v>
      </c>
      <c r="V30" s="87">
        <v>65954.858393000002</v>
      </c>
      <c r="W30" s="87"/>
    </row>
    <row r="31" spans="1:23" s="5" customFormat="1" x14ac:dyDescent="0.3">
      <c r="A31" s="83" t="s">
        <v>45</v>
      </c>
      <c r="B31" s="87">
        <v>5909.9320369999996</v>
      </c>
      <c r="C31" s="87">
        <v>0</v>
      </c>
      <c r="D31" s="87">
        <v>0</v>
      </c>
      <c r="E31" s="87">
        <v>58266.619697000002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0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</v>
      </c>
      <c r="R31" s="87">
        <v>0</v>
      </c>
      <c r="S31" s="87">
        <v>0</v>
      </c>
      <c r="T31" s="87">
        <v>0</v>
      </c>
      <c r="U31" s="87">
        <v>0</v>
      </c>
      <c r="V31" s="87">
        <v>64176.551734000001</v>
      </c>
      <c r="W31" s="87"/>
    </row>
    <row r="32" spans="1:23" s="5" customFormat="1" x14ac:dyDescent="0.3">
      <c r="A32" s="83" t="s">
        <v>29</v>
      </c>
      <c r="B32" s="87">
        <v>12874.275</v>
      </c>
      <c r="C32" s="87">
        <v>0</v>
      </c>
      <c r="D32" s="87">
        <v>0</v>
      </c>
      <c r="E32" s="87">
        <v>50493.482000000004</v>
      </c>
      <c r="F32" s="87">
        <v>0</v>
      </c>
      <c r="G32" s="87">
        <v>0</v>
      </c>
      <c r="H32" s="87">
        <v>0</v>
      </c>
      <c r="I32" s="87">
        <v>411.6</v>
      </c>
      <c r="J32" s="87">
        <v>0</v>
      </c>
      <c r="K32" s="87">
        <v>0</v>
      </c>
      <c r="L32" s="87">
        <v>0</v>
      </c>
      <c r="M32" s="87">
        <v>0</v>
      </c>
      <c r="N32" s="87">
        <v>0</v>
      </c>
      <c r="O32" s="87">
        <v>0</v>
      </c>
      <c r="P32" s="87">
        <v>0</v>
      </c>
      <c r="Q32" s="87">
        <v>0</v>
      </c>
      <c r="R32" s="87">
        <v>0</v>
      </c>
      <c r="S32" s="87">
        <v>0</v>
      </c>
      <c r="T32" s="87">
        <v>0</v>
      </c>
      <c r="U32" s="87">
        <v>0</v>
      </c>
      <c r="V32" s="87">
        <v>63779.357000000004</v>
      </c>
      <c r="W32" s="87"/>
    </row>
    <row r="33" spans="1:23" s="5" customFormat="1" x14ac:dyDescent="0.3">
      <c r="A33" s="83" t="s">
        <v>456</v>
      </c>
      <c r="B33" s="87">
        <v>0</v>
      </c>
      <c r="C33" s="87">
        <v>0</v>
      </c>
      <c r="D33" s="87">
        <v>0</v>
      </c>
      <c r="E33" s="87">
        <v>0</v>
      </c>
      <c r="F33" s="87">
        <v>0</v>
      </c>
      <c r="G33" s="87">
        <v>0</v>
      </c>
      <c r="H33" s="87">
        <v>59394.02</v>
      </c>
      <c r="I33" s="87">
        <v>0</v>
      </c>
      <c r="J33" s="87">
        <v>0</v>
      </c>
      <c r="K33" s="87">
        <v>0</v>
      </c>
      <c r="L33" s="87">
        <v>0</v>
      </c>
      <c r="M33" s="87">
        <v>0</v>
      </c>
      <c r="N33" s="87">
        <v>0</v>
      </c>
      <c r="O33" s="87">
        <v>0</v>
      </c>
      <c r="P33" s="87">
        <v>0</v>
      </c>
      <c r="Q33" s="87">
        <v>0</v>
      </c>
      <c r="R33" s="87">
        <v>0</v>
      </c>
      <c r="S33" s="87">
        <v>0</v>
      </c>
      <c r="T33" s="87">
        <v>0</v>
      </c>
      <c r="U33" s="87">
        <v>0</v>
      </c>
      <c r="V33" s="87">
        <v>59394.02</v>
      </c>
      <c r="W33" s="87"/>
    </row>
    <row r="34" spans="1:23" s="5" customFormat="1" x14ac:dyDescent="0.3">
      <c r="A34" s="83" t="s">
        <v>502</v>
      </c>
      <c r="B34" s="87">
        <v>0</v>
      </c>
      <c r="C34" s="87">
        <v>0</v>
      </c>
      <c r="D34" s="87">
        <v>0</v>
      </c>
      <c r="E34" s="87">
        <v>0</v>
      </c>
      <c r="F34" s="87">
        <v>0</v>
      </c>
      <c r="G34" s="87">
        <v>0</v>
      </c>
      <c r="H34" s="87">
        <v>0</v>
      </c>
      <c r="I34" s="87">
        <v>0</v>
      </c>
      <c r="J34" s="87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21477.592000000001</v>
      </c>
      <c r="R34" s="87">
        <v>58869</v>
      </c>
      <c r="S34" s="87">
        <v>0</v>
      </c>
      <c r="T34" s="87">
        <v>0</v>
      </c>
      <c r="U34" s="87">
        <v>0</v>
      </c>
      <c r="V34" s="87">
        <v>80346.592000000004</v>
      </c>
      <c r="W34" s="87"/>
    </row>
    <row r="35" spans="1:23" s="5" customFormat="1" x14ac:dyDescent="0.3">
      <c r="A35" s="83" t="s">
        <v>32</v>
      </c>
      <c r="B35" s="87">
        <v>5340.2554200000004</v>
      </c>
      <c r="C35" s="87">
        <v>0</v>
      </c>
      <c r="D35" s="87">
        <v>0</v>
      </c>
      <c r="E35" s="87">
        <v>43918.021736000002</v>
      </c>
      <c r="F35" s="87">
        <v>0</v>
      </c>
      <c r="G35" s="87">
        <v>0</v>
      </c>
      <c r="H35" s="87">
        <v>0</v>
      </c>
      <c r="I35" s="87">
        <v>0</v>
      </c>
      <c r="J35" s="87">
        <v>0</v>
      </c>
      <c r="K35" s="87">
        <v>0</v>
      </c>
      <c r="L35" s="87">
        <v>0</v>
      </c>
      <c r="M35" s="87">
        <v>0</v>
      </c>
      <c r="N35" s="87">
        <v>0</v>
      </c>
      <c r="O35" s="87">
        <v>0</v>
      </c>
      <c r="P35" s="87">
        <v>0</v>
      </c>
      <c r="Q35" s="87">
        <v>0</v>
      </c>
      <c r="R35" s="87">
        <v>0</v>
      </c>
      <c r="S35" s="87">
        <v>0</v>
      </c>
      <c r="T35" s="87">
        <v>0</v>
      </c>
      <c r="U35" s="87">
        <v>0</v>
      </c>
      <c r="V35" s="87">
        <v>49258.277155999996</v>
      </c>
      <c r="W35" s="87"/>
    </row>
    <row r="36" spans="1:23" s="5" customFormat="1" x14ac:dyDescent="0.3">
      <c r="A36" s="83" t="s">
        <v>98</v>
      </c>
      <c r="B36" s="87">
        <v>0</v>
      </c>
      <c r="C36" s="87">
        <v>0</v>
      </c>
      <c r="D36" s="87">
        <v>0</v>
      </c>
      <c r="E36" s="87">
        <v>0</v>
      </c>
      <c r="F36" s="87">
        <v>0</v>
      </c>
      <c r="G36" s="87">
        <v>0</v>
      </c>
      <c r="H36" s="87">
        <v>0</v>
      </c>
      <c r="I36" s="87">
        <v>0</v>
      </c>
      <c r="J36" s="87">
        <v>0</v>
      </c>
      <c r="K36" s="87">
        <v>0</v>
      </c>
      <c r="L36" s="87">
        <v>0</v>
      </c>
      <c r="M36" s="87">
        <v>0</v>
      </c>
      <c r="N36" s="87">
        <v>140271.24703</v>
      </c>
      <c r="O36" s="87">
        <v>46198.393112999998</v>
      </c>
      <c r="P36" s="87">
        <v>0</v>
      </c>
      <c r="Q36" s="87">
        <v>0</v>
      </c>
      <c r="R36" s="87">
        <v>0</v>
      </c>
      <c r="S36" s="87">
        <v>0</v>
      </c>
      <c r="T36" s="87">
        <v>0</v>
      </c>
      <c r="U36" s="87">
        <v>0</v>
      </c>
      <c r="V36" s="87">
        <v>186469.640143</v>
      </c>
      <c r="W36" s="87"/>
    </row>
    <row r="37" spans="1:23" s="5" customFormat="1" x14ac:dyDescent="0.3">
      <c r="A37" s="83" t="s">
        <v>31</v>
      </c>
      <c r="B37" s="87">
        <v>4329.5519999999997</v>
      </c>
      <c r="C37" s="87">
        <v>0</v>
      </c>
      <c r="D37" s="87">
        <v>0</v>
      </c>
      <c r="E37" s="87">
        <v>41538</v>
      </c>
      <c r="F37" s="87">
        <v>0</v>
      </c>
      <c r="G37" s="87">
        <v>0</v>
      </c>
      <c r="H37" s="87">
        <v>0</v>
      </c>
      <c r="I37" s="87">
        <v>0</v>
      </c>
      <c r="J37" s="87">
        <v>0</v>
      </c>
      <c r="K37" s="87">
        <v>0</v>
      </c>
      <c r="L37" s="87">
        <v>0</v>
      </c>
      <c r="M37" s="87">
        <v>0</v>
      </c>
      <c r="N37" s="87">
        <v>0</v>
      </c>
      <c r="O37" s="87">
        <v>0</v>
      </c>
      <c r="P37" s="87">
        <v>0</v>
      </c>
      <c r="Q37" s="87">
        <v>0</v>
      </c>
      <c r="R37" s="87">
        <v>0</v>
      </c>
      <c r="S37" s="87">
        <v>0</v>
      </c>
      <c r="T37" s="87">
        <v>0</v>
      </c>
      <c r="U37" s="87">
        <v>0</v>
      </c>
      <c r="V37" s="87">
        <v>45867.552000000003</v>
      </c>
      <c r="W37" s="87"/>
    </row>
    <row r="38" spans="1:23" s="5" customFormat="1" x14ac:dyDescent="0.3">
      <c r="A38" s="83" t="s">
        <v>40</v>
      </c>
      <c r="B38" s="87">
        <v>1927.3009999999999</v>
      </c>
      <c r="C38" s="87">
        <v>0</v>
      </c>
      <c r="D38" s="87">
        <v>0</v>
      </c>
      <c r="E38" s="87">
        <v>32704.113009000001</v>
      </c>
      <c r="F38" s="87">
        <v>0</v>
      </c>
      <c r="G38" s="87">
        <v>0</v>
      </c>
      <c r="H38" s="87">
        <v>0</v>
      </c>
      <c r="I38" s="87">
        <v>1459.04</v>
      </c>
      <c r="J38" s="87">
        <v>0</v>
      </c>
      <c r="K38" s="87">
        <v>0</v>
      </c>
      <c r="L38" s="87">
        <v>0</v>
      </c>
      <c r="M38" s="87">
        <v>0</v>
      </c>
      <c r="N38" s="87">
        <v>0</v>
      </c>
      <c r="O38" s="87">
        <v>0</v>
      </c>
      <c r="P38" s="87">
        <v>0</v>
      </c>
      <c r="Q38" s="87">
        <v>0</v>
      </c>
      <c r="R38" s="87">
        <v>0</v>
      </c>
      <c r="S38" s="87">
        <v>0</v>
      </c>
      <c r="T38" s="87">
        <v>0</v>
      </c>
      <c r="U38" s="87">
        <v>0</v>
      </c>
      <c r="V38" s="87">
        <v>36090.454009000001</v>
      </c>
      <c r="W38" s="87"/>
    </row>
    <row r="39" spans="1:23" s="5" customFormat="1" x14ac:dyDescent="0.3">
      <c r="A39" s="83" t="s">
        <v>100</v>
      </c>
      <c r="B39" s="87">
        <v>0</v>
      </c>
      <c r="C39" s="87">
        <v>0</v>
      </c>
      <c r="D39" s="87">
        <v>0</v>
      </c>
      <c r="E39" s="87">
        <v>0</v>
      </c>
      <c r="F39" s="87">
        <v>0</v>
      </c>
      <c r="G39" s="87">
        <v>0</v>
      </c>
      <c r="H39" s="87">
        <v>1782.374763</v>
      </c>
      <c r="I39" s="87">
        <v>0</v>
      </c>
      <c r="J39" s="87">
        <v>0</v>
      </c>
      <c r="K39" s="87">
        <v>0</v>
      </c>
      <c r="L39" s="87">
        <v>0</v>
      </c>
      <c r="M39" s="87">
        <v>0</v>
      </c>
      <c r="N39" s="87">
        <v>0</v>
      </c>
      <c r="O39" s="87">
        <v>0</v>
      </c>
      <c r="P39" s="87">
        <v>0</v>
      </c>
      <c r="Q39" s="87">
        <v>0</v>
      </c>
      <c r="R39" s="87">
        <v>27557.167000000001</v>
      </c>
      <c r="S39" s="87">
        <v>0</v>
      </c>
      <c r="T39" s="87">
        <v>0</v>
      </c>
      <c r="U39" s="87">
        <v>0</v>
      </c>
      <c r="V39" s="87">
        <v>29339.541763000001</v>
      </c>
      <c r="W39" s="87"/>
    </row>
    <row r="40" spans="1:23" s="5" customFormat="1" x14ac:dyDescent="0.3">
      <c r="A40" s="83" t="s">
        <v>556</v>
      </c>
      <c r="B40" s="87">
        <v>3529.5233210000001</v>
      </c>
      <c r="C40" s="87">
        <v>0</v>
      </c>
      <c r="D40" s="87">
        <v>0</v>
      </c>
      <c r="E40" s="87">
        <v>25071.986658000002</v>
      </c>
      <c r="F40" s="87">
        <v>0</v>
      </c>
      <c r="G40" s="87">
        <v>0</v>
      </c>
      <c r="H40" s="87">
        <v>0</v>
      </c>
      <c r="I40" s="87">
        <v>24.08</v>
      </c>
      <c r="J40" s="87">
        <v>0</v>
      </c>
      <c r="K40" s="87">
        <v>0</v>
      </c>
      <c r="L40" s="87">
        <v>0</v>
      </c>
      <c r="M40" s="87">
        <v>0</v>
      </c>
      <c r="N40" s="87">
        <v>0</v>
      </c>
      <c r="O40" s="87">
        <v>0</v>
      </c>
      <c r="P40" s="87">
        <v>0</v>
      </c>
      <c r="Q40" s="87">
        <v>0</v>
      </c>
      <c r="R40" s="87">
        <v>0</v>
      </c>
      <c r="S40" s="87">
        <v>0</v>
      </c>
      <c r="T40" s="87">
        <v>0</v>
      </c>
      <c r="U40" s="87">
        <v>0</v>
      </c>
      <c r="V40" s="87">
        <v>28625.589979</v>
      </c>
      <c r="W40" s="87"/>
    </row>
    <row r="41" spans="1:23" s="5" customFormat="1" x14ac:dyDescent="0.3">
      <c r="A41" s="83" t="s">
        <v>39</v>
      </c>
      <c r="B41" s="87">
        <v>1364.1844940000001</v>
      </c>
      <c r="C41" s="87">
        <v>0</v>
      </c>
      <c r="D41" s="87">
        <v>0</v>
      </c>
      <c r="E41" s="87">
        <v>21416.851032999999</v>
      </c>
      <c r="F41" s="87">
        <v>0</v>
      </c>
      <c r="G41" s="87">
        <v>0</v>
      </c>
      <c r="H41" s="87">
        <v>0</v>
      </c>
      <c r="I41" s="87">
        <v>49.98</v>
      </c>
      <c r="J41" s="87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7">
        <v>0</v>
      </c>
      <c r="U41" s="87">
        <v>0</v>
      </c>
      <c r="V41" s="87">
        <v>22831.015527</v>
      </c>
      <c r="W41" s="87"/>
    </row>
    <row r="42" spans="1:23" s="5" customFormat="1" x14ac:dyDescent="0.3">
      <c r="A42" s="83" t="s">
        <v>43</v>
      </c>
      <c r="B42" s="87">
        <v>1587.5002950000001</v>
      </c>
      <c r="C42" s="87">
        <v>0</v>
      </c>
      <c r="D42" s="87">
        <v>0</v>
      </c>
      <c r="E42" s="87">
        <v>19680.243232000001</v>
      </c>
      <c r="F42" s="87">
        <v>0</v>
      </c>
      <c r="G42" s="87">
        <v>0</v>
      </c>
      <c r="H42" s="87">
        <v>0</v>
      </c>
      <c r="I42" s="87">
        <v>315.68</v>
      </c>
      <c r="J42" s="87">
        <v>0</v>
      </c>
      <c r="K42" s="87">
        <v>0</v>
      </c>
      <c r="L42" s="87">
        <v>0</v>
      </c>
      <c r="M42" s="87">
        <v>0</v>
      </c>
      <c r="N42" s="87">
        <v>0</v>
      </c>
      <c r="O42" s="87">
        <v>0</v>
      </c>
      <c r="P42" s="87">
        <v>0</v>
      </c>
      <c r="Q42" s="87">
        <v>0</v>
      </c>
      <c r="R42" s="87">
        <v>0</v>
      </c>
      <c r="S42" s="87">
        <v>0</v>
      </c>
      <c r="T42" s="87">
        <v>0</v>
      </c>
      <c r="U42" s="87">
        <v>0</v>
      </c>
      <c r="V42" s="87">
        <v>21583.423526999999</v>
      </c>
      <c r="W42" s="87"/>
    </row>
    <row r="43" spans="1:23" s="5" customFormat="1" x14ac:dyDescent="0.3">
      <c r="A43" s="83" t="s">
        <v>36</v>
      </c>
      <c r="B43" s="87">
        <v>2503.490276</v>
      </c>
      <c r="C43" s="87">
        <v>0</v>
      </c>
      <c r="D43" s="87">
        <v>0</v>
      </c>
      <c r="E43" s="87">
        <v>12197.642174000001</v>
      </c>
      <c r="F43" s="87">
        <v>0</v>
      </c>
      <c r="G43" s="87">
        <v>0</v>
      </c>
      <c r="H43" s="87">
        <v>0</v>
      </c>
      <c r="I43" s="87">
        <v>0</v>
      </c>
      <c r="J43" s="87">
        <v>0</v>
      </c>
      <c r="K43" s="87">
        <v>0</v>
      </c>
      <c r="L43" s="87">
        <v>0</v>
      </c>
      <c r="M43" s="87">
        <v>0</v>
      </c>
      <c r="N43" s="87">
        <v>0</v>
      </c>
      <c r="O43" s="87">
        <v>0</v>
      </c>
      <c r="P43" s="87">
        <v>0</v>
      </c>
      <c r="Q43" s="87">
        <v>0</v>
      </c>
      <c r="R43" s="87">
        <v>0</v>
      </c>
      <c r="S43" s="87">
        <v>0</v>
      </c>
      <c r="T43" s="87">
        <v>0</v>
      </c>
      <c r="U43" s="87">
        <v>0</v>
      </c>
      <c r="V43" s="87">
        <v>14701.132449999999</v>
      </c>
      <c r="W43" s="87"/>
    </row>
    <row r="44" spans="1:23" s="5" customFormat="1" x14ac:dyDescent="0.3">
      <c r="A44" s="83" t="s">
        <v>38</v>
      </c>
      <c r="B44" s="87">
        <v>313.97886899999997</v>
      </c>
      <c r="C44" s="87">
        <v>0</v>
      </c>
      <c r="D44" s="87">
        <v>0</v>
      </c>
      <c r="E44" s="87">
        <v>13053.739051</v>
      </c>
      <c r="F44" s="87">
        <v>0</v>
      </c>
      <c r="G44" s="87">
        <v>0</v>
      </c>
      <c r="H44" s="87">
        <v>0</v>
      </c>
      <c r="I44" s="87">
        <v>0</v>
      </c>
      <c r="J44" s="87">
        <v>0</v>
      </c>
      <c r="K44" s="87">
        <v>0</v>
      </c>
      <c r="L44" s="87">
        <v>0</v>
      </c>
      <c r="M44" s="87">
        <v>0</v>
      </c>
      <c r="N44" s="87">
        <v>0</v>
      </c>
      <c r="O44" s="87">
        <v>0</v>
      </c>
      <c r="P44" s="87">
        <v>0</v>
      </c>
      <c r="Q44" s="87">
        <v>0</v>
      </c>
      <c r="R44" s="87">
        <v>0</v>
      </c>
      <c r="S44" s="87">
        <v>0</v>
      </c>
      <c r="T44" s="87">
        <v>0</v>
      </c>
      <c r="U44" s="87">
        <v>0</v>
      </c>
      <c r="V44" s="87">
        <v>13367.717919999999</v>
      </c>
      <c r="W44" s="87"/>
    </row>
    <row r="45" spans="1:23" s="5" customFormat="1" x14ac:dyDescent="0.3">
      <c r="A45" s="83" t="s">
        <v>89</v>
      </c>
      <c r="B45" s="87">
        <v>0</v>
      </c>
      <c r="C45" s="87">
        <v>0</v>
      </c>
      <c r="D45" s="87">
        <v>1.827</v>
      </c>
      <c r="E45" s="87">
        <v>0</v>
      </c>
      <c r="F45" s="87">
        <v>0</v>
      </c>
      <c r="G45" s="87">
        <v>0</v>
      </c>
      <c r="H45" s="87">
        <v>9247.8960000000006</v>
      </c>
      <c r="I45" s="87">
        <v>0</v>
      </c>
      <c r="J45" s="87">
        <v>0</v>
      </c>
      <c r="K45" s="87">
        <v>0</v>
      </c>
      <c r="L45" s="87">
        <v>0</v>
      </c>
      <c r="M45" s="87">
        <v>0</v>
      </c>
      <c r="N45" s="87">
        <v>0</v>
      </c>
      <c r="O45" s="87">
        <v>0</v>
      </c>
      <c r="P45" s="87">
        <v>0</v>
      </c>
      <c r="Q45" s="87">
        <v>0</v>
      </c>
      <c r="R45" s="87">
        <v>2392</v>
      </c>
      <c r="S45" s="87">
        <v>0</v>
      </c>
      <c r="T45" s="87">
        <v>0</v>
      </c>
      <c r="U45" s="87">
        <v>0</v>
      </c>
      <c r="V45" s="87">
        <v>11641.723</v>
      </c>
      <c r="W45" s="87"/>
    </row>
    <row r="46" spans="1:23" s="5" customFormat="1" x14ac:dyDescent="0.3">
      <c r="A46" s="83" t="s">
        <v>109</v>
      </c>
      <c r="B46" s="87">
        <v>0</v>
      </c>
      <c r="C46" s="87">
        <v>0</v>
      </c>
      <c r="D46" s="87">
        <v>0</v>
      </c>
      <c r="E46" s="87">
        <v>0</v>
      </c>
      <c r="F46" s="87">
        <v>0</v>
      </c>
      <c r="G46" s="87">
        <v>0</v>
      </c>
      <c r="H46" s="87">
        <v>9184.9950000000008</v>
      </c>
      <c r="I46" s="87">
        <v>0</v>
      </c>
      <c r="J46" s="87">
        <v>0</v>
      </c>
      <c r="K46" s="87">
        <v>0</v>
      </c>
      <c r="L46" s="87">
        <v>0</v>
      </c>
      <c r="M46" s="87">
        <v>0</v>
      </c>
      <c r="N46" s="87">
        <v>0</v>
      </c>
      <c r="O46" s="87">
        <v>0</v>
      </c>
      <c r="P46" s="87">
        <v>0</v>
      </c>
      <c r="Q46" s="87">
        <v>0</v>
      </c>
      <c r="R46" s="87">
        <v>111</v>
      </c>
      <c r="S46" s="87">
        <v>0</v>
      </c>
      <c r="T46" s="87">
        <v>0</v>
      </c>
      <c r="U46" s="87">
        <v>0</v>
      </c>
      <c r="V46" s="87">
        <v>9295.9950000000008</v>
      </c>
      <c r="W46" s="87"/>
    </row>
    <row r="47" spans="1:23" s="5" customFormat="1" x14ac:dyDescent="0.3">
      <c r="A47" s="83" t="s">
        <v>54</v>
      </c>
      <c r="B47" s="87">
        <v>0</v>
      </c>
      <c r="C47" s="87">
        <v>0</v>
      </c>
      <c r="D47" s="87">
        <v>0</v>
      </c>
      <c r="E47" s="87">
        <v>0</v>
      </c>
      <c r="F47" s="87"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7">
        <v>8812.4869999999992</v>
      </c>
      <c r="O47" s="87">
        <v>8746.1669999999995</v>
      </c>
      <c r="P47" s="87">
        <v>0</v>
      </c>
      <c r="Q47" s="87">
        <v>0</v>
      </c>
      <c r="R47" s="87">
        <v>0</v>
      </c>
      <c r="S47" s="87">
        <v>0</v>
      </c>
      <c r="T47" s="87">
        <v>0</v>
      </c>
      <c r="U47" s="87">
        <v>0</v>
      </c>
      <c r="V47" s="87">
        <v>17558.653999999999</v>
      </c>
      <c r="W47" s="87"/>
    </row>
    <row r="48" spans="1:23" s="5" customFormat="1" x14ac:dyDescent="0.3">
      <c r="A48" s="83" t="s">
        <v>132</v>
      </c>
      <c r="B48" s="87">
        <v>0</v>
      </c>
      <c r="C48" s="87">
        <v>0</v>
      </c>
      <c r="D48" s="87">
        <v>141.24799999999999</v>
      </c>
      <c r="E48" s="87">
        <v>0</v>
      </c>
      <c r="F48" s="87">
        <v>0</v>
      </c>
      <c r="G48" s="87">
        <v>0</v>
      </c>
      <c r="H48" s="87">
        <v>5363.9719999999998</v>
      </c>
      <c r="I48" s="87">
        <v>0</v>
      </c>
      <c r="J48" s="87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320.04000000000002</v>
      </c>
      <c r="R48" s="87">
        <v>295</v>
      </c>
      <c r="S48" s="87">
        <v>0</v>
      </c>
      <c r="T48" s="87">
        <v>0</v>
      </c>
      <c r="U48" s="87">
        <v>0</v>
      </c>
      <c r="V48" s="87">
        <v>6120.26</v>
      </c>
      <c r="W48" s="87"/>
    </row>
    <row r="49" spans="1:23" s="5" customFormat="1" x14ac:dyDescent="0.3">
      <c r="A49" s="83" t="s">
        <v>62</v>
      </c>
      <c r="B49" s="87">
        <v>0</v>
      </c>
      <c r="C49" s="87">
        <v>0</v>
      </c>
      <c r="D49" s="87">
        <v>0</v>
      </c>
      <c r="E49" s="87">
        <v>0</v>
      </c>
      <c r="F49" s="87">
        <v>0</v>
      </c>
      <c r="G49" s="87">
        <v>0</v>
      </c>
      <c r="H49" s="87">
        <v>5339.0240000000003</v>
      </c>
      <c r="I49" s="87">
        <v>0</v>
      </c>
      <c r="J49" s="87">
        <v>0</v>
      </c>
      <c r="K49" s="87">
        <v>0</v>
      </c>
      <c r="L49" s="87">
        <v>0</v>
      </c>
      <c r="M49" s="87">
        <v>0</v>
      </c>
      <c r="N49" s="87">
        <v>0</v>
      </c>
      <c r="O49" s="87">
        <v>0</v>
      </c>
      <c r="P49" s="87">
        <v>0</v>
      </c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5339.0240000000003</v>
      </c>
      <c r="W49" s="87"/>
    </row>
    <row r="50" spans="1:23" s="5" customFormat="1" x14ac:dyDescent="0.3">
      <c r="A50" s="83" t="s">
        <v>135</v>
      </c>
      <c r="B50" s="87">
        <v>0</v>
      </c>
      <c r="C50" s="87">
        <v>0</v>
      </c>
      <c r="D50" s="87">
        <v>0</v>
      </c>
      <c r="E50" s="87">
        <v>0</v>
      </c>
      <c r="F50" s="87">
        <v>0</v>
      </c>
      <c r="G50" s="87">
        <v>0</v>
      </c>
      <c r="H50" s="87">
        <v>3901.0259999999998</v>
      </c>
      <c r="I50" s="87">
        <v>0</v>
      </c>
      <c r="J50" s="87">
        <v>0</v>
      </c>
      <c r="K50" s="87">
        <v>0</v>
      </c>
      <c r="L50" s="87">
        <v>0</v>
      </c>
      <c r="M50" s="87">
        <v>0</v>
      </c>
      <c r="N50" s="87">
        <v>0</v>
      </c>
      <c r="O50" s="87">
        <v>0</v>
      </c>
      <c r="P50" s="87">
        <v>0</v>
      </c>
      <c r="Q50" s="87">
        <v>0</v>
      </c>
      <c r="R50" s="87">
        <v>1432</v>
      </c>
      <c r="S50" s="87">
        <v>0</v>
      </c>
      <c r="T50" s="87">
        <v>0</v>
      </c>
      <c r="U50" s="87">
        <v>0</v>
      </c>
      <c r="V50" s="87">
        <v>5333.0259999999998</v>
      </c>
      <c r="W50" s="87"/>
    </row>
    <row r="51" spans="1:23" s="5" customFormat="1" x14ac:dyDescent="0.3">
      <c r="A51" s="83" t="s">
        <v>72</v>
      </c>
      <c r="B51" s="87">
        <v>343.246286</v>
      </c>
      <c r="C51" s="87">
        <v>0</v>
      </c>
      <c r="D51" s="87">
        <v>0</v>
      </c>
      <c r="E51" s="87">
        <v>2775.2942050000001</v>
      </c>
      <c r="F51" s="87">
        <v>0</v>
      </c>
      <c r="G51" s="87">
        <v>0</v>
      </c>
      <c r="H51" s="87">
        <v>0</v>
      </c>
      <c r="I51" s="87">
        <v>0</v>
      </c>
      <c r="J51" s="87">
        <v>0</v>
      </c>
      <c r="K51" s="87">
        <v>0</v>
      </c>
      <c r="L51" s="87">
        <v>0</v>
      </c>
      <c r="M51" s="87">
        <v>0</v>
      </c>
      <c r="N51" s="87">
        <v>0</v>
      </c>
      <c r="O51" s="87">
        <v>0</v>
      </c>
      <c r="P51" s="87">
        <v>0</v>
      </c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3118.5404910000002</v>
      </c>
      <c r="W51" s="87"/>
    </row>
    <row r="52" spans="1:23" s="5" customFormat="1" x14ac:dyDescent="0.3">
      <c r="A52" s="83" t="s">
        <v>500</v>
      </c>
      <c r="B52" s="87">
        <v>0</v>
      </c>
      <c r="C52" s="87">
        <v>0</v>
      </c>
      <c r="D52" s="87">
        <v>0</v>
      </c>
      <c r="E52" s="87">
        <v>0</v>
      </c>
      <c r="F52" s="87">
        <v>0</v>
      </c>
      <c r="G52" s="87">
        <v>0</v>
      </c>
      <c r="H52" s="87">
        <v>3081</v>
      </c>
      <c r="I52" s="87">
        <v>0</v>
      </c>
      <c r="J52" s="87">
        <v>0</v>
      </c>
      <c r="K52" s="87">
        <v>0</v>
      </c>
      <c r="L52" s="87">
        <v>0</v>
      </c>
      <c r="M52" s="87">
        <v>0</v>
      </c>
      <c r="N52" s="87">
        <v>0</v>
      </c>
      <c r="O52" s="87">
        <v>0</v>
      </c>
      <c r="P52" s="87">
        <v>0</v>
      </c>
      <c r="Q52" s="87">
        <v>0</v>
      </c>
      <c r="R52" s="87">
        <v>0</v>
      </c>
      <c r="S52" s="87">
        <v>0</v>
      </c>
      <c r="T52" s="87">
        <v>0</v>
      </c>
      <c r="U52" s="87">
        <v>0</v>
      </c>
      <c r="V52" s="87">
        <v>3081</v>
      </c>
      <c r="W52" s="87"/>
    </row>
    <row r="53" spans="1:23" s="5" customFormat="1" x14ac:dyDescent="0.3">
      <c r="A53" s="83" t="s">
        <v>53</v>
      </c>
      <c r="B53" s="87">
        <v>0</v>
      </c>
      <c r="C53" s="87">
        <v>0</v>
      </c>
      <c r="D53" s="87">
        <v>0</v>
      </c>
      <c r="E53" s="87">
        <v>0</v>
      </c>
      <c r="F53" s="87">
        <v>0</v>
      </c>
      <c r="G53" s="87">
        <v>0</v>
      </c>
      <c r="H53" s="87">
        <v>0</v>
      </c>
      <c r="I53" s="87">
        <v>0</v>
      </c>
      <c r="J53" s="87">
        <v>0</v>
      </c>
      <c r="K53" s="87">
        <v>0</v>
      </c>
      <c r="L53" s="87">
        <v>0</v>
      </c>
      <c r="M53" s="87">
        <v>0</v>
      </c>
      <c r="N53" s="87">
        <v>0</v>
      </c>
      <c r="O53" s="87">
        <v>2888.5169999999998</v>
      </c>
      <c r="P53" s="87">
        <v>0</v>
      </c>
      <c r="Q53" s="87">
        <v>0</v>
      </c>
      <c r="R53" s="87">
        <v>0</v>
      </c>
      <c r="S53" s="87">
        <v>0</v>
      </c>
      <c r="T53" s="87">
        <v>0</v>
      </c>
      <c r="U53" s="87">
        <v>0</v>
      </c>
      <c r="V53" s="87">
        <v>2888.5169999999998</v>
      </c>
      <c r="W53" s="87"/>
    </row>
    <row r="54" spans="1:23" s="5" customFormat="1" x14ac:dyDescent="0.3">
      <c r="A54" s="83" t="s">
        <v>503</v>
      </c>
      <c r="B54" s="87">
        <v>0</v>
      </c>
      <c r="C54" s="87">
        <v>0</v>
      </c>
      <c r="D54" s="87">
        <v>0</v>
      </c>
      <c r="E54" s="87">
        <v>0</v>
      </c>
      <c r="F54" s="87">
        <v>0</v>
      </c>
      <c r="G54" s="87">
        <v>0</v>
      </c>
      <c r="H54" s="87">
        <v>0</v>
      </c>
      <c r="I54" s="87">
        <v>0</v>
      </c>
      <c r="J54" s="87">
        <v>0</v>
      </c>
      <c r="K54" s="87">
        <v>0</v>
      </c>
      <c r="L54" s="87">
        <v>0</v>
      </c>
      <c r="M54" s="87">
        <v>0</v>
      </c>
      <c r="N54" s="87">
        <v>0</v>
      </c>
      <c r="O54" s="87">
        <v>0</v>
      </c>
      <c r="P54" s="87">
        <v>0</v>
      </c>
      <c r="Q54" s="87">
        <v>0</v>
      </c>
      <c r="R54" s="87">
        <v>2515</v>
      </c>
      <c r="S54" s="87">
        <v>0</v>
      </c>
      <c r="T54" s="87">
        <v>0</v>
      </c>
      <c r="U54" s="87">
        <v>0</v>
      </c>
      <c r="V54" s="87">
        <v>2515</v>
      </c>
      <c r="W54" s="87"/>
    </row>
    <row r="55" spans="1:23" s="5" customFormat="1" x14ac:dyDescent="0.3">
      <c r="A55" s="83" t="s">
        <v>133</v>
      </c>
      <c r="B55" s="87">
        <v>0</v>
      </c>
      <c r="C55" s="87">
        <v>0</v>
      </c>
      <c r="D55" s="87">
        <v>7.423</v>
      </c>
      <c r="E55" s="87">
        <v>0</v>
      </c>
      <c r="F55" s="87">
        <v>0</v>
      </c>
      <c r="G55" s="87">
        <v>0</v>
      </c>
      <c r="H55" s="87">
        <v>1974.521</v>
      </c>
      <c r="I55" s="87">
        <v>0</v>
      </c>
      <c r="J55" s="87">
        <v>0</v>
      </c>
      <c r="K55" s="87">
        <v>0</v>
      </c>
      <c r="L55" s="87">
        <v>0</v>
      </c>
      <c r="M55" s="87">
        <v>0</v>
      </c>
      <c r="N55" s="87">
        <v>0</v>
      </c>
      <c r="O55" s="87">
        <v>0</v>
      </c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1981.944</v>
      </c>
      <c r="W55" s="87"/>
    </row>
    <row r="56" spans="1:23" s="5" customFormat="1" x14ac:dyDescent="0.3">
      <c r="A56" s="83" t="s">
        <v>453</v>
      </c>
      <c r="B56" s="87">
        <v>164.79300000000001</v>
      </c>
      <c r="C56" s="87">
        <v>0</v>
      </c>
      <c r="D56" s="87">
        <v>0</v>
      </c>
      <c r="E56" s="87">
        <v>1731.1010000000001</v>
      </c>
      <c r="F56" s="87">
        <v>0</v>
      </c>
      <c r="G56" s="87">
        <v>0</v>
      </c>
      <c r="H56" s="87">
        <v>0</v>
      </c>
      <c r="I56" s="87">
        <v>0</v>
      </c>
      <c r="J56" s="87">
        <v>0</v>
      </c>
      <c r="K56" s="87">
        <v>0</v>
      </c>
      <c r="L56" s="87">
        <v>0</v>
      </c>
      <c r="M56" s="87">
        <v>0</v>
      </c>
      <c r="N56" s="87">
        <v>0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7">
        <v>0</v>
      </c>
      <c r="U56" s="87">
        <v>0</v>
      </c>
      <c r="V56" s="87">
        <v>1895.894</v>
      </c>
      <c r="W56" s="87"/>
    </row>
    <row r="57" spans="1:23" s="5" customFormat="1" x14ac:dyDescent="0.3">
      <c r="A57" s="83" t="s">
        <v>134</v>
      </c>
      <c r="B57" s="87">
        <v>0</v>
      </c>
      <c r="C57" s="87">
        <v>0</v>
      </c>
      <c r="D57" s="87">
        <v>0</v>
      </c>
      <c r="E57" s="87">
        <v>0</v>
      </c>
      <c r="F57" s="87">
        <v>0</v>
      </c>
      <c r="G57" s="87">
        <v>0</v>
      </c>
      <c r="H57" s="87">
        <v>1690.309931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1690.309931</v>
      </c>
      <c r="W57" s="87"/>
    </row>
    <row r="58" spans="1:23" s="5" customFormat="1" x14ac:dyDescent="0.3">
      <c r="A58" s="83" t="s">
        <v>99</v>
      </c>
      <c r="B58" s="87">
        <v>0</v>
      </c>
      <c r="C58" s="87">
        <v>0</v>
      </c>
      <c r="D58" s="87">
        <v>395.96784600000001</v>
      </c>
      <c r="E58" s="87">
        <v>0</v>
      </c>
      <c r="F58" s="87">
        <v>0</v>
      </c>
      <c r="G58" s="87">
        <v>0</v>
      </c>
      <c r="H58" s="87">
        <v>1191.2022199999999</v>
      </c>
      <c r="I58" s="87">
        <v>0</v>
      </c>
      <c r="J58" s="87">
        <v>0</v>
      </c>
      <c r="K58" s="87">
        <v>0</v>
      </c>
      <c r="L58" s="87">
        <v>0</v>
      </c>
      <c r="M58" s="87">
        <v>0</v>
      </c>
      <c r="N58" s="87">
        <v>0</v>
      </c>
      <c r="O58" s="87">
        <v>0</v>
      </c>
      <c r="P58" s="87">
        <v>0</v>
      </c>
      <c r="Q58" s="87">
        <v>0</v>
      </c>
      <c r="R58" s="87">
        <v>0</v>
      </c>
      <c r="S58" s="87">
        <v>0</v>
      </c>
      <c r="T58" s="87">
        <v>0</v>
      </c>
      <c r="U58" s="87">
        <v>0</v>
      </c>
      <c r="V58" s="87">
        <v>1587.1700659999999</v>
      </c>
      <c r="W58" s="87"/>
    </row>
    <row r="59" spans="1:23" s="5" customFormat="1" x14ac:dyDescent="0.3">
      <c r="A59" s="83" t="s">
        <v>497</v>
      </c>
      <c r="B59" s="87">
        <v>0</v>
      </c>
      <c r="C59" s="87">
        <v>0</v>
      </c>
      <c r="D59" s="87">
        <v>0</v>
      </c>
      <c r="E59" s="87">
        <v>0</v>
      </c>
      <c r="F59" s="87">
        <v>0</v>
      </c>
      <c r="G59" s="87">
        <v>0</v>
      </c>
      <c r="H59" s="87">
        <v>1156.3900000000001</v>
      </c>
      <c r="I59" s="87">
        <v>0</v>
      </c>
      <c r="J59" s="87">
        <v>0</v>
      </c>
      <c r="K59" s="87">
        <v>0</v>
      </c>
      <c r="L59" s="87">
        <v>0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0</v>
      </c>
      <c r="T59" s="87">
        <v>0</v>
      </c>
      <c r="U59" s="87">
        <v>0</v>
      </c>
      <c r="V59" s="87">
        <v>1156.3900000000001</v>
      </c>
      <c r="W59" s="87"/>
    </row>
    <row r="60" spans="1:23" s="5" customFormat="1" x14ac:dyDescent="0.3">
      <c r="A60" s="83" t="s">
        <v>136</v>
      </c>
      <c r="B60" s="87">
        <v>0</v>
      </c>
      <c r="C60" s="87">
        <v>0</v>
      </c>
      <c r="D60" s="87">
        <v>0</v>
      </c>
      <c r="E60" s="87">
        <v>0</v>
      </c>
      <c r="F60" s="87">
        <v>0</v>
      </c>
      <c r="G60" s="87">
        <v>0</v>
      </c>
      <c r="H60" s="87">
        <v>914.274</v>
      </c>
      <c r="I60" s="87">
        <v>0</v>
      </c>
      <c r="J60" s="87">
        <v>0</v>
      </c>
      <c r="K60" s="87">
        <v>0</v>
      </c>
      <c r="L60" s="87">
        <v>0</v>
      </c>
      <c r="M60" s="87">
        <v>0</v>
      </c>
      <c r="N60" s="87">
        <v>0</v>
      </c>
      <c r="O60" s="87">
        <v>0</v>
      </c>
      <c r="P60" s="87">
        <v>0</v>
      </c>
      <c r="Q60" s="87">
        <v>0</v>
      </c>
      <c r="R60" s="87">
        <v>0</v>
      </c>
      <c r="S60" s="87">
        <v>0</v>
      </c>
      <c r="T60" s="87">
        <v>0</v>
      </c>
      <c r="U60" s="87">
        <v>0</v>
      </c>
      <c r="V60" s="87">
        <v>914.274</v>
      </c>
      <c r="W60" s="87"/>
    </row>
    <row r="61" spans="1:23" s="5" customFormat="1" x14ac:dyDescent="0.3">
      <c r="A61" s="83" t="s">
        <v>56</v>
      </c>
      <c r="B61" s="87">
        <v>0</v>
      </c>
      <c r="C61" s="87">
        <v>0</v>
      </c>
      <c r="D61" s="87">
        <v>0</v>
      </c>
      <c r="E61" s="87">
        <v>0</v>
      </c>
      <c r="F61" s="87">
        <v>0</v>
      </c>
      <c r="G61" s="87">
        <v>0</v>
      </c>
      <c r="H61" s="87">
        <v>0</v>
      </c>
      <c r="I61" s="87">
        <v>0</v>
      </c>
      <c r="J61" s="87">
        <v>0</v>
      </c>
      <c r="K61" s="87">
        <v>0</v>
      </c>
      <c r="L61" s="87">
        <v>0</v>
      </c>
      <c r="M61" s="87">
        <v>0</v>
      </c>
      <c r="N61" s="87">
        <v>0</v>
      </c>
      <c r="O61" s="87">
        <v>904.00099999999998</v>
      </c>
      <c r="P61" s="87">
        <v>0</v>
      </c>
      <c r="Q61" s="87">
        <v>0</v>
      </c>
      <c r="R61" s="87">
        <v>0</v>
      </c>
      <c r="S61" s="87">
        <v>0</v>
      </c>
      <c r="T61" s="87">
        <v>0</v>
      </c>
      <c r="U61" s="87">
        <v>0</v>
      </c>
      <c r="V61" s="87">
        <v>904.00099999999998</v>
      </c>
      <c r="W61" s="87"/>
    </row>
    <row r="62" spans="1:23" s="5" customFormat="1" x14ac:dyDescent="0.3">
      <c r="A62" s="83" t="s">
        <v>52</v>
      </c>
      <c r="B62" s="87">
        <v>0</v>
      </c>
      <c r="C62" s="87">
        <v>0</v>
      </c>
      <c r="D62" s="87">
        <v>0</v>
      </c>
      <c r="E62" s="87">
        <v>0</v>
      </c>
      <c r="F62" s="87">
        <v>0</v>
      </c>
      <c r="G62" s="87">
        <v>0</v>
      </c>
      <c r="H62" s="87">
        <v>0</v>
      </c>
      <c r="I62" s="87">
        <v>0</v>
      </c>
      <c r="J62" s="87">
        <v>0</v>
      </c>
      <c r="K62" s="87">
        <v>0</v>
      </c>
      <c r="L62" s="87">
        <v>0</v>
      </c>
      <c r="M62" s="87">
        <v>0</v>
      </c>
      <c r="N62" s="87">
        <v>0</v>
      </c>
      <c r="O62" s="87">
        <v>700.03200000000004</v>
      </c>
      <c r="P62" s="87">
        <v>0</v>
      </c>
      <c r="Q62" s="87">
        <v>0</v>
      </c>
      <c r="R62" s="87">
        <v>0</v>
      </c>
      <c r="S62" s="87">
        <v>0</v>
      </c>
      <c r="T62" s="87">
        <v>0</v>
      </c>
      <c r="U62" s="87">
        <v>0</v>
      </c>
      <c r="V62" s="87">
        <v>700.03200000000004</v>
      </c>
      <c r="W62" s="87"/>
    </row>
    <row r="63" spans="1:23" s="5" customFormat="1" x14ac:dyDescent="0.3">
      <c r="A63" s="83" t="s">
        <v>30</v>
      </c>
      <c r="B63" s="87">
        <v>0</v>
      </c>
      <c r="C63" s="87">
        <v>0</v>
      </c>
      <c r="D63" s="87">
        <v>0</v>
      </c>
      <c r="E63" s="87">
        <v>0</v>
      </c>
      <c r="F63" s="87">
        <v>0</v>
      </c>
      <c r="G63" s="87">
        <v>0</v>
      </c>
      <c r="H63" s="87">
        <v>0</v>
      </c>
      <c r="I63" s="87">
        <v>0</v>
      </c>
      <c r="J63" s="87">
        <v>0</v>
      </c>
      <c r="K63" s="87">
        <v>0</v>
      </c>
      <c r="L63" s="87">
        <v>0</v>
      </c>
      <c r="M63" s="87">
        <v>0</v>
      </c>
      <c r="N63" s="87">
        <v>0</v>
      </c>
      <c r="O63" s="87">
        <v>662.50099999999998</v>
      </c>
      <c r="P63" s="87">
        <v>0</v>
      </c>
      <c r="Q63" s="87">
        <v>0</v>
      </c>
      <c r="R63" s="87">
        <v>0</v>
      </c>
      <c r="S63" s="87">
        <v>0</v>
      </c>
      <c r="T63" s="87">
        <v>0</v>
      </c>
      <c r="U63" s="87">
        <v>0</v>
      </c>
      <c r="V63" s="87">
        <v>662.50099999999998</v>
      </c>
      <c r="W63" s="87"/>
    </row>
    <row r="64" spans="1:23" s="5" customFormat="1" x14ac:dyDescent="0.3">
      <c r="A64" s="83" t="s">
        <v>101</v>
      </c>
      <c r="B64" s="87">
        <v>0</v>
      </c>
      <c r="C64" s="87">
        <v>0</v>
      </c>
      <c r="D64" s="87">
        <v>0</v>
      </c>
      <c r="E64" s="87">
        <v>0</v>
      </c>
      <c r="F64" s="87">
        <v>0</v>
      </c>
      <c r="G64" s="87">
        <v>0</v>
      </c>
      <c r="H64" s="87">
        <v>221.39667</v>
      </c>
      <c r="I64" s="87">
        <v>0</v>
      </c>
      <c r="J64" s="87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261</v>
      </c>
      <c r="S64" s="87">
        <v>0</v>
      </c>
      <c r="T64" s="87">
        <v>0</v>
      </c>
      <c r="U64" s="87">
        <v>0</v>
      </c>
      <c r="V64" s="87">
        <v>482.39666999999997</v>
      </c>
      <c r="W64" s="87"/>
    </row>
    <row r="65" spans="1:23" s="5" customFormat="1" x14ac:dyDescent="0.3">
      <c r="A65" s="83" t="s">
        <v>137</v>
      </c>
      <c r="B65" s="87">
        <v>0</v>
      </c>
      <c r="C65" s="87">
        <v>0</v>
      </c>
      <c r="D65" s="87">
        <v>0</v>
      </c>
      <c r="E65" s="87">
        <v>0</v>
      </c>
      <c r="F65" s="87">
        <v>0</v>
      </c>
      <c r="G65" s="87">
        <v>0</v>
      </c>
      <c r="H65" s="87">
        <v>441.79599999999999</v>
      </c>
      <c r="I65" s="87">
        <v>0</v>
      </c>
      <c r="J65" s="87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441.79599999999999</v>
      </c>
      <c r="W65" s="87"/>
    </row>
    <row r="66" spans="1:23" s="5" customFormat="1" x14ac:dyDescent="0.3">
      <c r="A66" s="83" t="s">
        <v>95</v>
      </c>
      <c r="B66" s="87">
        <v>0</v>
      </c>
      <c r="C66" s="87">
        <v>0</v>
      </c>
      <c r="D66" s="87">
        <v>0</v>
      </c>
      <c r="E66" s="87">
        <v>0</v>
      </c>
      <c r="F66" s="87">
        <v>0</v>
      </c>
      <c r="G66" s="87">
        <v>0</v>
      </c>
      <c r="H66" s="87">
        <v>0</v>
      </c>
      <c r="I66" s="87">
        <v>0</v>
      </c>
      <c r="J66" s="87">
        <v>0</v>
      </c>
      <c r="K66" s="87">
        <v>0</v>
      </c>
      <c r="L66" s="87">
        <v>0</v>
      </c>
      <c r="M66" s="87">
        <v>0</v>
      </c>
      <c r="N66" s="87">
        <v>0</v>
      </c>
      <c r="O66" s="87">
        <v>427.76799999999997</v>
      </c>
      <c r="P66" s="87">
        <v>0</v>
      </c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427.76799999999997</v>
      </c>
      <c r="W66" s="87"/>
    </row>
    <row r="67" spans="1:23" s="5" customFormat="1" ht="14.4" customHeight="1" x14ac:dyDescent="0.3">
      <c r="A67" s="83" t="s">
        <v>128</v>
      </c>
      <c r="B67" s="87">
        <v>0</v>
      </c>
      <c r="C67" s="87">
        <v>0</v>
      </c>
      <c r="D67" s="87">
        <v>9.5090000000000003</v>
      </c>
      <c r="E67" s="87">
        <v>0</v>
      </c>
      <c r="F67" s="87">
        <v>0</v>
      </c>
      <c r="G67" s="87">
        <v>0</v>
      </c>
      <c r="H67" s="87">
        <v>15.445</v>
      </c>
      <c r="I67" s="87">
        <v>0</v>
      </c>
      <c r="J67" s="87">
        <v>0</v>
      </c>
      <c r="K67" s="87">
        <v>0</v>
      </c>
      <c r="L67" s="87">
        <v>0</v>
      </c>
      <c r="M67" s="87">
        <v>0</v>
      </c>
      <c r="N67" s="87">
        <v>0</v>
      </c>
      <c r="O67" s="87">
        <v>0</v>
      </c>
      <c r="P67" s="87">
        <v>0</v>
      </c>
      <c r="Q67" s="87">
        <v>0</v>
      </c>
      <c r="R67" s="87">
        <v>337.09399999999999</v>
      </c>
      <c r="S67" s="87">
        <v>0</v>
      </c>
      <c r="T67" s="87">
        <v>0</v>
      </c>
      <c r="U67" s="87">
        <v>0</v>
      </c>
      <c r="V67" s="87">
        <v>362.048</v>
      </c>
      <c r="W67" s="87"/>
    </row>
    <row r="68" spans="1:23" s="5" customFormat="1" x14ac:dyDescent="0.3">
      <c r="A68" s="83" t="s">
        <v>55</v>
      </c>
      <c r="B68" s="87">
        <v>0</v>
      </c>
      <c r="C68" s="87">
        <v>0</v>
      </c>
      <c r="D68" s="87">
        <v>0</v>
      </c>
      <c r="E68" s="87">
        <v>0</v>
      </c>
      <c r="F68" s="87">
        <v>0</v>
      </c>
      <c r="G68" s="87">
        <v>0</v>
      </c>
      <c r="H68" s="87">
        <v>0</v>
      </c>
      <c r="I68" s="87">
        <v>0</v>
      </c>
      <c r="J68" s="87">
        <v>0</v>
      </c>
      <c r="K68" s="87">
        <v>0</v>
      </c>
      <c r="L68" s="87">
        <v>0</v>
      </c>
      <c r="M68" s="87">
        <v>0</v>
      </c>
      <c r="N68" s="87">
        <v>996.59699999999998</v>
      </c>
      <c r="O68" s="87">
        <v>352.78500000000003</v>
      </c>
      <c r="P68" s="87">
        <v>0</v>
      </c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1349.3820000000001</v>
      </c>
      <c r="W68" s="87"/>
    </row>
    <row r="69" spans="1:23" s="5" customFormat="1" x14ac:dyDescent="0.3">
      <c r="A69" s="83" t="s">
        <v>454</v>
      </c>
      <c r="B69" s="87">
        <v>20.498999999999999</v>
      </c>
      <c r="C69" s="87">
        <v>0</v>
      </c>
      <c r="D69" s="87">
        <v>0</v>
      </c>
      <c r="E69" s="87">
        <v>297.721</v>
      </c>
      <c r="F69" s="87">
        <v>0</v>
      </c>
      <c r="G69" s="87">
        <v>0</v>
      </c>
      <c r="H69" s="87">
        <v>0</v>
      </c>
      <c r="I69" s="87">
        <v>0</v>
      </c>
      <c r="J69" s="87">
        <v>0</v>
      </c>
      <c r="K69" s="87">
        <v>0</v>
      </c>
      <c r="L69" s="87">
        <v>0</v>
      </c>
      <c r="M69" s="87">
        <v>0</v>
      </c>
      <c r="N69" s="87">
        <v>0</v>
      </c>
      <c r="O69" s="87">
        <v>0</v>
      </c>
      <c r="P69" s="87">
        <v>0</v>
      </c>
      <c r="Q69" s="87">
        <v>0</v>
      </c>
      <c r="R69" s="87">
        <v>0</v>
      </c>
      <c r="S69" s="87">
        <v>0</v>
      </c>
      <c r="T69" s="87">
        <v>0</v>
      </c>
      <c r="U69" s="87">
        <v>0</v>
      </c>
      <c r="V69" s="87">
        <v>318.22000000000003</v>
      </c>
      <c r="W69" s="87"/>
    </row>
    <row r="70" spans="1:23" s="5" customFormat="1" x14ac:dyDescent="0.3">
      <c r="A70" s="83" t="s">
        <v>138</v>
      </c>
      <c r="B70" s="87">
        <v>0</v>
      </c>
      <c r="C70" s="87">
        <v>0</v>
      </c>
      <c r="D70" s="87">
        <v>7.0720000000000001</v>
      </c>
      <c r="E70" s="87">
        <v>0</v>
      </c>
      <c r="F70" s="87">
        <v>0</v>
      </c>
      <c r="G70" s="87">
        <v>0</v>
      </c>
      <c r="H70" s="87">
        <v>277.82900000000001</v>
      </c>
      <c r="I70" s="87">
        <v>0</v>
      </c>
      <c r="J70" s="87">
        <v>0</v>
      </c>
      <c r="K70" s="87">
        <v>0</v>
      </c>
      <c r="L70" s="87">
        <v>0</v>
      </c>
      <c r="M70" s="87">
        <v>0</v>
      </c>
      <c r="N70" s="87">
        <v>0</v>
      </c>
      <c r="O70" s="87">
        <v>0</v>
      </c>
      <c r="P70" s="87">
        <v>0</v>
      </c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284.90100000000001</v>
      </c>
      <c r="W70" s="87"/>
    </row>
    <row r="71" spans="1:23" s="5" customFormat="1" x14ac:dyDescent="0.3">
      <c r="A71" s="83" t="s">
        <v>455</v>
      </c>
      <c r="B71" s="87">
        <v>0</v>
      </c>
      <c r="C71" s="87">
        <v>0</v>
      </c>
      <c r="D71" s="87">
        <v>0</v>
      </c>
      <c r="E71" s="87">
        <v>0</v>
      </c>
      <c r="F71" s="87">
        <v>0</v>
      </c>
      <c r="G71" s="87">
        <v>0</v>
      </c>
      <c r="H71" s="87">
        <v>281.2</v>
      </c>
      <c r="I71" s="87">
        <v>0</v>
      </c>
      <c r="J71" s="87">
        <v>0</v>
      </c>
      <c r="K71" s="87">
        <v>0</v>
      </c>
      <c r="L71" s="87">
        <v>0</v>
      </c>
      <c r="M71" s="87">
        <v>0</v>
      </c>
      <c r="N71" s="87">
        <v>0</v>
      </c>
      <c r="O71" s="87">
        <v>0</v>
      </c>
      <c r="P71" s="87">
        <v>0</v>
      </c>
      <c r="Q71" s="87">
        <v>0</v>
      </c>
      <c r="R71" s="87">
        <v>0</v>
      </c>
      <c r="S71" s="87">
        <v>0</v>
      </c>
      <c r="T71" s="87">
        <v>0</v>
      </c>
      <c r="U71" s="87">
        <v>0</v>
      </c>
      <c r="V71" s="87">
        <v>281.2</v>
      </c>
      <c r="W71" s="87"/>
    </row>
    <row r="72" spans="1:23" s="5" customFormat="1" x14ac:dyDescent="0.3">
      <c r="A72" s="83" t="s">
        <v>129</v>
      </c>
      <c r="B72" s="87">
        <v>0</v>
      </c>
      <c r="C72" s="87">
        <v>0</v>
      </c>
      <c r="D72" s="87">
        <v>0</v>
      </c>
      <c r="E72" s="87">
        <v>0</v>
      </c>
      <c r="F72" s="87">
        <v>0</v>
      </c>
      <c r="G72" s="87">
        <v>0</v>
      </c>
      <c r="H72" s="87">
        <v>241.00098199999999</v>
      </c>
      <c r="I72" s="87">
        <v>0</v>
      </c>
      <c r="J72" s="87">
        <v>0</v>
      </c>
      <c r="K72" s="87">
        <v>0</v>
      </c>
      <c r="L72" s="87">
        <v>0</v>
      </c>
      <c r="M72" s="87">
        <v>0</v>
      </c>
      <c r="N72" s="87">
        <v>0</v>
      </c>
      <c r="O72" s="87">
        <v>0</v>
      </c>
      <c r="P72" s="87">
        <v>0</v>
      </c>
      <c r="Q72" s="87">
        <v>0</v>
      </c>
      <c r="R72" s="87">
        <v>0</v>
      </c>
      <c r="S72" s="87">
        <v>0</v>
      </c>
      <c r="T72" s="87">
        <v>0</v>
      </c>
      <c r="U72" s="87">
        <v>0</v>
      </c>
      <c r="V72" s="87">
        <v>241.00098199999999</v>
      </c>
      <c r="W72" s="87"/>
    </row>
    <row r="73" spans="1:23" s="5" customFormat="1" x14ac:dyDescent="0.3">
      <c r="A73" s="83" t="s">
        <v>107</v>
      </c>
      <c r="B73" s="87">
        <v>0</v>
      </c>
      <c r="C73" s="87">
        <v>0</v>
      </c>
      <c r="D73" s="87">
        <v>0</v>
      </c>
      <c r="E73" s="87">
        <v>0</v>
      </c>
      <c r="F73" s="87">
        <v>0</v>
      </c>
      <c r="G73" s="87">
        <v>0</v>
      </c>
      <c r="H73" s="87">
        <v>234.59960000000001</v>
      </c>
      <c r="I73" s="87">
        <v>0</v>
      </c>
      <c r="J73" s="87">
        <v>0</v>
      </c>
      <c r="K73" s="87">
        <v>0</v>
      </c>
      <c r="L73" s="87">
        <v>0</v>
      </c>
      <c r="M73" s="87">
        <v>0</v>
      </c>
      <c r="N73" s="87">
        <v>0</v>
      </c>
      <c r="O73" s="87">
        <v>0</v>
      </c>
      <c r="P73" s="87">
        <v>0</v>
      </c>
      <c r="Q73" s="87">
        <v>0</v>
      </c>
      <c r="R73" s="87">
        <v>0</v>
      </c>
      <c r="S73" s="87">
        <v>0</v>
      </c>
      <c r="T73" s="87">
        <v>0</v>
      </c>
      <c r="U73" s="87">
        <v>0</v>
      </c>
      <c r="V73" s="87">
        <v>234.59960000000001</v>
      </c>
      <c r="W73" s="87"/>
    </row>
    <row r="74" spans="1:23" s="5" customFormat="1" x14ac:dyDescent="0.3">
      <c r="A74" s="83" t="s">
        <v>139</v>
      </c>
      <c r="B74" s="87">
        <v>0</v>
      </c>
      <c r="C74" s="87">
        <v>0</v>
      </c>
      <c r="D74" s="87">
        <v>0</v>
      </c>
      <c r="E74" s="87">
        <v>0</v>
      </c>
      <c r="F74" s="87">
        <v>0</v>
      </c>
      <c r="G74" s="87">
        <v>0</v>
      </c>
      <c r="H74" s="87">
        <v>136.79400000000001</v>
      </c>
      <c r="I74" s="87">
        <v>0</v>
      </c>
      <c r="J74" s="87">
        <v>0</v>
      </c>
      <c r="K74" s="87">
        <v>0</v>
      </c>
      <c r="L74" s="87">
        <v>0</v>
      </c>
      <c r="M74" s="87">
        <v>0</v>
      </c>
      <c r="N74" s="87">
        <v>0</v>
      </c>
      <c r="O74" s="87">
        <v>0</v>
      </c>
      <c r="P74" s="87">
        <v>0</v>
      </c>
      <c r="Q74" s="87">
        <v>0</v>
      </c>
      <c r="R74" s="87">
        <v>77</v>
      </c>
      <c r="S74" s="87">
        <v>0</v>
      </c>
      <c r="T74" s="87">
        <v>0</v>
      </c>
      <c r="U74" s="87">
        <v>0</v>
      </c>
      <c r="V74" s="87">
        <v>213.79400000000001</v>
      </c>
      <c r="W74" s="87"/>
    </row>
    <row r="75" spans="1:23" s="5" customFormat="1" x14ac:dyDescent="0.3">
      <c r="A75" s="83" t="s">
        <v>102</v>
      </c>
      <c r="B75" s="87">
        <v>0</v>
      </c>
      <c r="C75" s="87">
        <v>0</v>
      </c>
      <c r="D75" s="87">
        <v>0</v>
      </c>
      <c r="E75" s="87">
        <v>0</v>
      </c>
      <c r="F75" s="87">
        <v>0</v>
      </c>
      <c r="G75" s="87">
        <v>0</v>
      </c>
      <c r="H75" s="87">
        <v>0</v>
      </c>
      <c r="I75" s="87">
        <v>0</v>
      </c>
      <c r="J75" s="87">
        <v>0</v>
      </c>
      <c r="K75" s="87">
        <v>0</v>
      </c>
      <c r="L75" s="87">
        <v>0</v>
      </c>
      <c r="M75" s="87">
        <v>0</v>
      </c>
      <c r="N75" s="87">
        <v>0</v>
      </c>
      <c r="O75" s="87">
        <v>178.589</v>
      </c>
      <c r="P75" s="87">
        <v>0</v>
      </c>
      <c r="Q75" s="87">
        <v>0</v>
      </c>
      <c r="R75" s="87">
        <v>0</v>
      </c>
      <c r="S75" s="87">
        <v>0</v>
      </c>
      <c r="T75" s="87">
        <v>0</v>
      </c>
      <c r="U75" s="87">
        <v>0</v>
      </c>
      <c r="V75" s="87">
        <v>178.589</v>
      </c>
      <c r="W75" s="87"/>
    </row>
    <row r="76" spans="1:23" s="5" customFormat="1" x14ac:dyDescent="0.3">
      <c r="A76" s="83" t="s">
        <v>104</v>
      </c>
      <c r="B76" s="87">
        <v>0</v>
      </c>
      <c r="C76" s="87">
        <v>0</v>
      </c>
      <c r="D76" s="87">
        <v>0</v>
      </c>
      <c r="E76" s="87">
        <v>0</v>
      </c>
      <c r="F76" s="87">
        <v>0</v>
      </c>
      <c r="G76" s="87">
        <v>0</v>
      </c>
      <c r="H76" s="87">
        <v>0</v>
      </c>
      <c r="I76" s="87">
        <v>0</v>
      </c>
      <c r="J76" s="87">
        <v>0</v>
      </c>
      <c r="K76" s="87">
        <v>0</v>
      </c>
      <c r="L76" s="87">
        <v>0</v>
      </c>
      <c r="M76" s="87">
        <v>0</v>
      </c>
      <c r="N76" s="87">
        <v>113.98699999999999</v>
      </c>
      <c r="O76" s="87">
        <v>166.989</v>
      </c>
      <c r="P76" s="87">
        <v>0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87">
        <v>280.976</v>
      </c>
      <c r="W76" s="87"/>
    </row>
    <row r="77" spans="1:23" s="5" customFormat="1" x14ac:dyDescent="0.3">
      <c r="A77" s="83" t="s">
        <v>106</v>
      </c>
      <c r="B77" s="87">
        <v>0</v>
      </c>
      <c r="C77" s="87">
        <v>0</v>
      </c>
      <c r="D77" s="87">
        <v>0</v>
      </c>
      <c r="E77" s="87">
        <v>0</v>
      </c>
      <c r="F77" s="87">
        <v>0</v>
      </c>
      <c r="G77" s="87">
        <v>0</v>
      </c>
      <c r="H77" s="87">
        <v>133.86699999999999</v>
      </c>
      <c r="I77" s="87">
        <v>0</v>
      </c>
      <c r="J77" s="87">
        <v>0</v>
      </c>
      <c r="K77" s="87">
        <v>0</v>
      </c>
      <c r="L77" s="87">
        <v>0</v>
      </c>
      <c r="M77" s="87">
        <v>0</v>
      </c>
      <c r="N77" s="87">
        <v>0</v>
      </c>
      <c r="O77" s="87">
        <v>0</v>
      </c>
      <c r="P77" s="87">
        <v>0</v>
      </c>
      <c r="Q77" s="87">
        <v>0</v>
      </c>
      <c r="R77" s="87">
        <v>0</v>
      </c>
      <c r="S77" s="87">
        <v>0</v>
      </c>
      <c r="T77" s="87">
        <v>0</v>
      </c>
      <c r="U77" s="87">
        <v>0</v>
      </c>
      <c r="V77" s="87">
        <v>133.86699999999999</v>
      </c>
      <c r="W77" s="87"/>
    </row>
    <row r="78" spans="1:23" s="5" customFormat="1" x14ac:dyDescent="0.3">
      <c r="A78" s="83" t="s">
        <v>105</v>
      </c>
      <c r="B78" s="87">
        <v>0</v>
      </c>
      <c r="C78" s="87">
        <v>0</v>
      </c>
      <c r="D78" s="87">
        <v>0</v>
      </c>
      <c r="E78" s="87">
        <v>0</v>
      </c>
      <c r="F78" s="87">
        <v>0</v>
      </c>
      <c r="G78" s="87">
        <v>0</v>
      </c>
      <c r="H78" s="87">
        <v>0</v>
      </c>
      <c r="I78" s="87">
        <v>0</v>
      </c>
      <c r="J78" s="87">
        <v>0</v>
      </c>
      <c r="K78" s="87">
        <v>0</v>
      </c>
      <c r="L78" s="87">
        <v>0</v>
      </c>
      <c r="M78" s="87">
        <v>0</v>
      </c>
      <c r="N78" s="87">
        <v>1039.893</v>
      </c>
      <c r="O78" s="87">
        <v>109.846</v>
      </c>
      <c r="P78" s="87">
        <v>0</v>
      </c>
      <c r="Q78" s="87">
        <v>0</v>
      </c>
      <c r="R78" s="87">
        <v>0</v>
      </c>
      <c r="S78" s="87">
        <v>0</v>
      </c>
      <c r="T78" s="87">
        <v>0</v>
      </c>
      <c r="U78" s="87">
        <v>0</v>
      </c>
      <c r="V78" s="87">
        <v>1149.739</v>
      </c>
      <c r="W78" s="87"/>
    </row>
    <row r="79" spans="1:23" s="5" customFormat="1" x14ac:dyDescent="0.3">
      <c r="A79" s="83" t="s">
        <v>131</v>
      </c>
      <c r="B79" s="87">
        <v>0</v>
      </c>
      <c r="C79" s="87">
        <v>0</v>
      </c>
      <c r="D79" s="87">
        <v>0</v>
      </c>
      <c r="E79" s="87">
        <v>0</v>
      </c>
      <c r="F79" s="87">
        <v>0</v>
      </c>
      <c r="G79" s="87">
        <v>0</v>
      </c>
      <c r="H79" s="87">
        <v>86.111000000000004</v>
      </c>
      <c r="I79" s="87">
        <v>0</v>
      </c>
      <c r="J79" s="87">
        <v>0</v>
      </c>
      <c r="K79" s="87">
        <v>0</v>
      </c>
      <c r="L79" s="87">
        <v>0</v>
      </c>
      <c r="M79" s="87">
        <v>0</v>
      </c>
      <c r="N79" s="87">
        <v>0</v>
      </c>
      <c r="O79" s="87">
        <v>0</v>
      </c>
      <c r="P79" s="87">
        <v>0</v>
      </c>
      <c r="Q79" s="87">
        <v>0</v>
      </c>
      <c r="R79" s="87">
        <v>0</v>
      </c>
      <c r="S79" s="87">
        <v>0</v>
      </c>
      <c r="T79" s="87">
        <v>0</v>
      </c>
      <c r="U79" s="87">
        <v>0</v>
      </c>
      <c r="V79" s="87">
        <v>86.111000000000004</v>
      </c>
      <c r="W79" s="87"/>
    </row>
    <row r="80" spans="1:23" s="5" customFormat="1" x14ac:dyDescent="0.3">
      <c r="A80" s="83" t="s">
        <v>57</v>
      </c>
      <c r="B80" s="87">
        <v>0</v>
      </c>
      <c r="C80" s="87">
        <v>0</v>
      </c>
      <c r="D80" s="87">
        <v>0</v>
      </c>
      <c r="E80" s="87">
        <v>0</v>
      </c>
      <c r="F80" s="87">
        <v>0</v>
      </c>
      <c r="G80" s="87">
        <v>0</v>
      </c>
      <c r="H80" s="87">
        <v>0</v>
      </c>
      <c r="I80" s="87">
        <v>0</v>
      </c>
      <c r="J80" s="87">
        <v>0</v>
      </c>
      <c r="K80" s="87">
        <v>0</v>
      </c>
      <c r="L80" s="87">
        <v>0</v>
      </c>
      <c r="M80" s="87">
        <v>0</v>
      </c>
      <c r="N80" s="87">
        <v>0</v>
      </c>
      <c r="O80" s="87">
        <v>81.525999999999996</v>
      </c>
      <c r="P80" s="87">
        <v>0</v>
      </c>
      <c r="Q80" s="87">
        <v>0</v>
      </c>
      <c r="R80" s="87">
        <v>0</v>
      </c>
      <c r="S80" s="87">
        <v>0</v>
      </c>
      <c r="T80" s="87">
        <v>0</v>
      </c>
      <c r="U80" s="87">
        <v>0</v>
      </c>
      <c r="V80" s="87">
        <v>81.525999999999996</v>
      </c>
      <c r="W80" s="87"/>
    </row>
    <row r="81" spans="1:23" s="5" customFormat="1" x14ac:dyDescent="0.3">
      <c r="A81" s="83" t="s">
        <v>140</v>
      </c>
      <c r="B81" s="87">
        <v>0</v>
      </c>
      <c r="C81" s="87">
        <v>0</v>
      </c>
      <c r="D81" s="87">
        <v>9.532</v>
      </c>
      <c r="E81" s="87">
        <v>0</v>
      </c>
      <c r="F81" s="87">
        <v>0</v>
      </c>
      <c r="G81" s="87">
        <v>0</v>
      </c>
      <c r="H81" s="87">
        <v>70.929000000000002</v>
      </c>
      <c r="I81" s="87">
        <v>0</v>
      </c>
      <c r="J81" s="87">
        <v>0</v>
      </c>
      <c r="K81" s="87">
        <v>0</v>
      </c>
      <c r="L81" s="87">
        <v>0</v>
      </c>
      <c r="M81" s="87">
        <v>0</v>
      </c>
      <c r="N81" s="87">
        <v>0</v>
      </c>
      <c r="O81" s="87">
        <v>0</v>
      </c>
      <c r="P81" s="87">
        <v>0</v>
      </c>
      <c r="Q81" s="87">
        <v>0</v>
      </c>
      <c r="R81" s="87">
        <v>0</v>
      </c>
      <c r="S81" s="87">
        <v>0</v>
      </c>
      <c r="T81" s="87">
        <v>0</v>
      </c>
      <c r="U81" s="87">
        <v>0</v>
      </c>
      <c r="V81" s="87">
        <v>80.460999999999999</v>
      </c>
      <c r="W81" s="87"/>
    </row>
    <row r="82" spans="1:23" s="5" customFormat="1" x14ac:dyDescent="0.3">
      <c r="A82" s="83" t="s">
        <v>63</v>
      </c>
      <c r="B82" s="87">
        <v>0</v>
      </c>
      <c r="C82" s="87">
        <v>0</v>
      </c>
      <c r="D82" s="87">
        <v>0</v>
      </c>
      <c r="E82" s="87">
        <v>0</v>
      </c>
      <c r="F82" s="87">
        <v>0</v>
      </c>
      <c r="G82" s="87">
        <v>0</v>
      </c>
      <c r="H82" s="87">
        <v>56.893999999999998</v>
      </c>
      <c r="I82" s="87">
        <v>0</v>
      </c>
      <c r="J82" s="87">
        <v>0</v>
      </c>
      <c r="K82" s="87">
        <v>0</v>
      </c>
      <c r="L82" s="87">
        <v>0</v>
      </c>
      <c r="M82" s="87">
        <v>0</v>
      </c>
      <c r="N82" s="87">
        <v>0</v>
      </c>
      <c r="O82" s="87">
        <v>0</v>
      </c>
      <c r="P82" s="87">
        <v>0</v>
      </c>
      <c r="Q82" s="87">
        <v>0</v>
      </c>
      <c r="R82" s="87">
        <v>0</v>
      </c>
      <c r="S82" s="87">
        <v>0</v>
      </c>
      <c r="T82" s="87">
        <v>0</v>
      </c>
      <c r="U82" s="87">
        <v>0</v>
      </c>
      <c r="V82" s="87">
        <v>56.893999999999998</v>
      </c>
      <c r="W82" s="87"/>
    </row>
    <row r="83" spans="1:23" s="5" customFormat="1" x14ac:dyDescent="0.3">
      <c r="A83" s="83" t="s">
        <v>141</v>
      </c>
      <c r="B83" s="87">
        <v>0</v>
      </c>
      <c r="C83" s="87">
        <v>0</v>
      </c>
      <c r="D83" s="87">
        <v>0</v>
      </c>
      <c r="E83" s="87">
        <v>0</v>
      </c>
      <c r="F83" s="87">
        <v>0</v>
      </c>
      <c r="G83" s="87">
        <v>0</v>
      </c>
      <c r="H83" s="87">
        <v>40.357999999999997</v>
      </c>
      <c r="I83" s="87">
        <v>0</v>
      </c>
      <c r="J83" s="87">
        <v>0</v>
      </c>
      <c r="K83" s="87">
        <v>0</v>
      </c>
      <c r="L83" s="87">
        <v>0</v>
      </c>
      <c r="M83" s="87">
        <v>0</v>
      </c>
      <c r="N83" s="87">
        <v>0</v>
      </c>
      <c r="O83" s="87">
        <v>0</v>
      </c>
      <c r="P83" s="87">
        <v>0</v>
      </c>
      <c r="Q83" s="87">
        <v>0</v>
      </c>
      <c r="R83" s="87">
        <v>0</v>
      </c>
      <c r="S83" s="87">
        <v>0</v>
      </c>
      <c r="T83" s="87">
        <v>0</v>
      </c>
      <c r="U83" s="87">
        <v>0</v>
      </c>
      <c r="V83" s="87">
        <v>40.357999999999997</v>
      </c>
      <c r="W83" s="87"/>
    </row>
    <row r="84" spans="1:23" s="5" customFormat="1" x14ac:dyDescent="0.3">
      <c r="A84" s="83" t="s">
        <v>103</v>
      </c>
      <c r="B84" s="87">
        <v>0</v>
      </c>
      <c r="C84" s="87">
        <v>0</v>
      </c>
      <c r="D84" s="87">
        <v>0</v>
      </c>
      <c r="E84" s="87">
        <v>0</v>
      </c>
      <c r="F84" s="87">
        <v>0</v>
      </c>
      <c r="G84" s="87">
        <v>0</v>
      </c>
      <c r="H84" s="87">
        <v>38.980269</v>
      </c>
      <c r="I84" s="87">
        <v>0</v>
      </c>
      <c r="J84" s="87">
        <v>0</v>
      </c>
      <c r="K84" s="87">
        <v>0</v>
      </c>
      <c r="L84" s="87">
        <v>0</v>
      </c>
      <c r="M84" s="87">
        <v>0</v>
      </c>
      <c r="N84" s="87">
        <v>0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7">
        <v>0</v>
      </c>
      <c r="U84" s="87">
        <v>0</v>
      </c>
      <c r="V84" s="87">
        <v>38.980269</v>
      </c>
      <c r="W84" s="87"/>
    </row>
    <row r="85" spans="1:23" s="5" customFormat="1" x14ac:dyDescent="0.3">
      <c r="A85" s="83" t="s">
        <v>457</v>
      </c>
      <c r="B85" s="87">
        <v>0</v>
      </c>
      <c r="C85" s="87">
        <v>0</v>
      </c>
      <c r="D85" s="87">
        <v>0</v>
      </c>
      <c r="E85" s="87">
        <v>0</v>
      </c>
      <c r="F85" s="87">
        <v>0</v>
      </c>
      <c r="G85" s="87">
        <v>0</v>
      </c>
      <c r="H85" s="87">
        <v>16.588000000000001</v>
      </c>
      <c r="I85" s="87">
        <v>0</v>
      </c>
      <c r="J85" s="87">
        <v>0</v>
      </c>
      <c r="K85" s="87">
        <v>0</v>
      </c>
      <c r="L85" s="87">
        <v>0</v>
      </c>
      <c r="M85" s="87">
        <v>0</v>
      </c>
      <c r="N85" s="87">
        <v>0</v>
      </c>
      <c r="O85" s="87">
        <v>0</v>
      </c>
      <c r="P85" s="87">
        <v>0</v>
      </c>
      <c r="Q85" s="87">
        <v>0</v>
      </c>
      <c r="R85" s="87">
        <v>0</v>
      </c>
      <c r="S85" s="87">
        <v>0</v>
      </c>
      <c r="T85" s="87">
        <v>0</v>
      </c>
      <c r="U85" s="87">
        <v>0</v>
      </c>
      <c r="V85" s="87">
        <v>16.588000000000001</v>
      </c>
      <c r="W85" s="87"/>
    </row>
    <row r="86" spans="1:23" s="5" customFormat="1" x14ac:dyDescent="0.3">
      <c r="A86" s="83" t="s">
        <v>458</v>
      </c>
      <c r="B86" s="87">
        <v>0</v>
      </c>
      <c r="C86" s="87">
        <v>0</v>
      </c>
      <c r="D86" s="87">
        <v>0</v>
      </c>
      <c r="E86" s="87">
        <v>0</v>
      </c>
      <c r="F86" s="87">
        <v>0</v>
      </c>
      <c r="G86" s="87">
        <v>0</v>
      </c>
      <c r="H86" s="87">
        <v>11.91</v>
      </c>
      <c r="I86" s="87">
        <v>0</v>
      </c>
      <c r="J86" s="87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7">
        <v>0</v>
      </c>
      <c r="U86" s="87">
        <v>0</v>
      </c>
      <c r="V86" s="87">
        <v>11.91</v>
      </c>
      <c r="W86" s="87"/>
    </row>
    <row r="87" spans="1:23" s="5" customFormat="1" x14ac:dyDescent="0.3">
      <c r="A87" s="83" t="s">
        <v>108</v>
      </c>
      <c r="B87" s="87">
        <v>0</v>
      </c>
      <c r="C87" s="87">
        <v>0</v>
      </c>
      <c r="D87" s="87">
        <v>0</v>
      </c>
      <c r="E87" s="87">
        <v>0</v>
      </c>
      <c r="F87" s="87">
        <v>0</v>
      </c>
      <c r="G87" s="87">
        <v>0</v>
      </c>
      <c r="H87" s="87">
        <v>0</v>
      </c>
      <c r="I87" s="87">
        <v>0</v>
      </c>
      <c r="J87" s="87">
        <v>0</v>
      </c>
      <c r="K87" s="87">
        <v>0</v>
      </c>
      <c r="L87" s="87">
        <v>0</v>
      </c>
      <c r="M87" s="87">
        <v>0</v>
      </c>
      <c r="N87" s="87">
        <v>0</v>
      </c>
      <c r="O87" s="87">
        <v>10.065891000000001</v>
      </c>
      <c r="P87" s="87">
        <v>0</v>
      </c>
      <c r="Q87" s="87">
        <v>0</v>
      </c>
      <c r="R87" s="87">
        <v>0</v>
      </c>
      <c r="S87" s="87">
        <v>0</v>
      </c>
      <c r="T87" s="87">
        <v>0</v>
      </c>
      <c r="U87" s="87">
        <v>0</v>
      </c>
      <c r="V87" s="87">
        <v>10.065891000000001</v>
      </c>
      <c r="W87" s="87"/>
    </row>
    <row r="88" spans="1:23" s="5" customFormat="1" x14ac:dyDescent="0.3">
      <c r="A88" s="83" t="s">
        <v>64</v>
      </c>
      <c r="B88" s="87">
        <v>0</v>
      </c>
      <c r="C88" s="87">
        <v>0</v>
      </c>
      <c r="D88" s="87">
        <v>0</v>
      </c>
      <c r="E88" s="87">
        <v>0</v>
      </c>
      <c r="F88" s="87">
        <v>0</v>
      </c>
      <c r="G88" s="87">
        <v>0</v>
      </c>
      <c r="H88" s="87">
        <v>0.42649999999999999</v>
      </c>
      <c r="I88" s="87">
        <v>0</v>
      </c>
      <c r="J88" s="87">
        <v>0</v>
      </c>
      <c r="K88" s="87">
        <v>0</v>
      </c>
      <c r="L88" s="87">
        <v>0</v>
      </c>
      <c r="M88" s="87">
        <v>0</v>
      </c>
      <c r="N88" s="87">
        <v>0</v>
      </c>
      <c r="O88" s="87">
        <v>0</v>
      </c>
      <c r="P88" s="87">
        <v>0</v>
      </c>
      <c r="Q88" s="87">
        <v>0</v>
      </c>
      <c r="R88" s="87">
        <v>0</v>
      </c>
      <c r="S88" s="87">
        <v>0</v>
      </c>
      <c r="T88" s="87">
        <v>0</v>
      </c>
      <c r="U88" s="87">
        <v>0</v>
      </c>
      <c r="V88" s="87">
        <v>0.42649999999999999</v>
      </c>
      <c r="W88" s="87"/>
    </row>
    <row r="89" spans="1:23" s="5" customFormat="1" x14ac:dyDescent="0.3">
      <c r="A89" s="83" t="s">
        <v>505</v>
      </c>
      <c r="B89" s="87">
        <v>0</v>
      </c>
      <c r="C89" s="87">
        <v>0.80400000000000005</v>
      </c>
      <c r="D89" s="87">
        <v>0</v>
      </c>
      <c r="E89" s="87">
        <v>0</v>
      </c>
      <c r="F89" s="87">
        <v>0</v>
      </c>
      <c r="G89" s="87">
        <v>0</v>
      </c>
      <c r="H89" s="87">
        <v>0</v>
      </c>
      <c r="I89" s="87">
        <v>0</v>
      </c>
      <c r="J89" s="87">
        <v>0</v>
      </c>
      <c r="K89" s="87">
        <v>0</v>
      </c>
      <c r="L89" s="87">
        <v>0</v>
      </c>
      <c r="M89" s="87">
        <v>0</v>
      </c>
      <c r="N89" s="87">
        <v>0</v>
      </c>
      <c r="O89" s="87">
        <v>0</v>
      </c>
      <c r="P89" s="87">
        <v>0</v>
      </c>
      <c r="Q89" s="87">
        <v>0</v>
      </c>
      <c r="R89" s="87">
        <v>0</v>
      </c>
      <c r="S89" s="87">
        <v>0</v>
      </c>
      <c r="T89" s="87">
        <v>0</v>
      </c>
      <c r="U89" s="87">
        <v>0</v>
      </c>
      <c r="V89" s="87">
        <v>0.80400000000000005</v>
      </c>
      <c r="W89" s="87"/>
    </row>
    <row r="90" spans="1:23" s="5" customFormat="1" x14ac:dyDescent="0.3">
      <c r="A90" s="83" t="s">
        <v>335</v>
      </c>
      <c r="B90" s="87">
        <v>0</v>
      </c>
      <c r="C90" s="87">
        <v>0</v>
      </c>
      <c r="D90" s="87">
        <v>0</v>
      </c>
      <c r="E90" s="87">
        <v>0</v>
      </c>
      <c r="F90" s="87">
        <v>0</v>
      </c>
      <c r="G90" s="87">
        <v>0</v>
      </c>
      <c r="H90" s="87">
        <v>0</v>
      </c>
      <c r="I90" s="87">
        <v>0</v>
      </c>
      <c r="J90" s="87">
        <v>0</v>
      </c>
      <c r="K90" s="87">
        <v>0</v>
      </c>
      <c r="L90" s="87">
        <v>0</v>
      </c>
      <c r="M90" s="87">
        <v>0</v>
      </c>
      <c r="N90" s="87">
        <v>0</v>
      </c>
      <c r="O90" s="87">
        <v>0</v>
      </c>
      <c r="P90" s="87">
        <v>0</v>
      </c>
      <c r="Q90" s="87">
        <v>0</v>
      </c>
      <c r="R90" s="87">
        <v>0</v>
      </c>
      <c r="S90" s="87">
        <v>0</v>
      </c>
      <c r="T90" s="87">
        <v>0</v>
      </c>
      <c r="U90" s="87">
        <v>355.62466499999999</v>
      </c>
      <c r="V90" s="87">
        <v>355.62466499999999</v>
      </c>
      <c r="W90" s="87"/>
    </row>
    <row r="91" spans="1:23" s="5" customFormat="1" x14ac:dyDescent="0.3">
      <c r="A91" s="83" t="s">
        <v>499</v>
      </c>
      <c r="B91" s="87">
        <v>0</v>
      </c>
      <c r="C91" s="87">
        <v>0</v>
      </c>
      <c r="D91" s="87">
        <v>0</v>
      </c>
      <c r="E91" s="87">
        <v>0</v>
      </c>
      <c r="F91" s="87">
        <v>0</v>
      </c>
      <c r="G91" s="87">
        <v>0</v>
      </c>
      <c r="H91" s="87">
        <v>0</v>
      </c>
      <c r="I91" s="87">
        <v>0</v>
      </c>
      <c r="J91" s="87">
        <v>0</v>
      </c>
      <c r="K91" s="87">
        <v>0</v>
      </c>
      <c r="L91" s="87">
        <v>0</v>
      </c>
      <c r="M91" s="87">
        <v>0</v>
      </c>
      <c r="N91" s="87">
        <v>86614.452999999994</v>
      </c>
      <c r="O91" s="87">
        <v>0</v>
      </c>
      <c r="P91" s="87">
        <v>0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86614.452999999994</v>
      </c>
      <c r="W91" s="87"/>
    </row>
    <row r="92" spans="1:23" s="5" customFormat="1" x14ac:dyDescent="0.3">
      <c r="A92" s="83" t="s">
        <v>506</v>
      </c>
      <c r="B92" s="87">
        <v>0</v>
      </c>
      <c r="C92" s="87">
        <v>0</v>
      </c>
      <c r="D92" s="87">
        <v>0</v>
      </c>
      <c r="E92" s="87">
        <v>0</v>
      </c>
      <c r="F92" s="87">
        <v>0</v>
      </c>
      <c r="G92" s="87">
        <v>0</v>
      </c>
      <c r="H92" s="87">
        <v>0</v>
      </c>
      <c r="I92" s="87">
        <v>0</v>
      </c>
      <c r="J92" s="87">
        <v>0</v>
      </c>
      <c r="K92" s="87">
        <v>0</v>
      </c>
      <c r="L92" s="87">
        <v>0</v>
      </c>
      <c r="M92" s="87">
        <v>0</v>
      </c>
      <c r="N92" s="87">
        <v>0</v>
      </c>
      <c r="O92" s="87">
        <v>0</v>
      </c>
      <c r="P92" s="87">
        <v>0</v>
      </c>
      <c r="Q92" s="87">
        <v>175.57900000000001</v>
      </c>
      <c r="R92" s="87">
        <v>0</v>
      </c>
      <c r="S92" s="87">
        <v>0</v>
      </c>
      <c r="T92" s="87">
        <v>0</v>
      </c>
      <c r="U92" s="87">
        <v>0</v>
      </c>
      <c r="V92" s="87">
        <v>175.57900000000001</v>
      </c>
      <c r="W92" s="87"/>
    </row>
    <row r="93" spans="1:23" s="5" customFormat="1" x14ac:dyDescent="0.3">
      <c r="A93" s="83" t="s">
        <v>498</v>
      </c>
      <c r="B93" s="87">
        <v>0</v>
      </c>
      <c r="C93" s="87">
        <v>0</v>
      </c>
      <c r="D93" s="87">
        <v>0</v>
      </c>
      <c r="E93" s="87">
        <v>0</v>
      </c>
      <c r="F93" s="87">
        <v>0</v>
      </c>
      <c r="G93" s="87">
        <v>0</v>
      </c>
      <c r="H93" s="87">
        <v>0</v>
      </c>
      <c r="I93" s="87">
        <v>0</v>
      </c>
      <c r="J93" s="87">
        <v>0</v>
      </c>
      <c r="K93" s="87">
        <v>0</v>
      </c>
      <c r="L93" s="87">
        <v>0</v>
      </c>
      <c r="M93" s="87">
        <v>0</v>
      </c>
      <c r="N93" s="87">
        <v>1492.0376960000001</v>
      </c>
      <c r="O93" s="87">
        <v>0</v>
      </c>
      <c r="P93" s="87">
        <v>0</v>
      </c>
      <c r="Q93" s="87">
        <v>0</v>
      </c>
      <c r="R93" s="87">
        <v>0</v>
      </c>
      <c r="S93" s="87">
        <v>0</v>
      </c>
      <c r="T93" s="87">
        <v>0</v>
      </c>
      <c r="U93" s="87">
        <v>0</v>
      </c>
      <c r="V93" s="87">
        <v>1492.0376960000001</v>
      </c>
      <c r="W93" s="87"/>
    </row>
    <row r="94" spans="1:23" s="5" customFormat="1" x14ac:dyDescent="0.3">
      <c r="A94" s="83" t="s">
        <v>486</v>
      </c>
      <c r="B94" s="87">
        <v>0</v>
      </c>
      <c r="C94" s="87">
        <v>0</v>
      </c>
      <c r="D94" s="87">
        <v>0</v>
      </c>
      <c r="E94" s="87">
        <v>0</v>
      </c>
      <c r="F94" s="87">
        <v>0</v>
      </c>
      <c r="G94" s="87">
        <v>0</v>
      </c>
      <c r="H94" s="87">
        <v>0</v>
      </c>
      <c r="I94" s="87">
        <v>0</v>
      </c>
      <c r="J94" s="87">
        <v>0</v>
      </c>
      <c r="K94" s="87">
        <v>0</v>
      </c>
      <c r="L94" s="87">
        <v>0</v>
      </c>
      <c r="M94" s="87">
        <v>0</v>
      </c>
      <c r="N94" s="87">
        <v>40331.552000000003</v>
      </c>
      <c r="O94" s="87">
        <v>0</v>
      </c>
      <c r="P94" s="87">
        <v>0</v>
      </c>
      <c r="Q94" s="87">
        <v>0</v>
      </c>
      <c r="R94" s="87">
        <v>0</v>
      </c>
      <c r="S94" s="87">
        <v>0</v>
      </c>
      <c r="T94" s="87">
        <v>0</v>
      </c>
      <c r="U94" s="87">
        <v>0</v>
      </c>
      <c r="V94" s="87">
        <v>40331.552000000003</v>
      </c>
      <c r="W94" s="87"/>
    </row>
    <row r="95" spans="1:23" s="5" customFormat="1" x14ac:dyDescent="0.3">
      <c r="A95" s="83" t="s">
        <v>485</v>
      </c>
      <c r="B95" s="87">
        <v>0</v>
      </c>
      <c r="C95" s="87">
        <v>0</v>
      </c>
      <c r="D95" s="87">
        <v>0</v>
      </c>
      <c r="E95" s="87">
        <v>0</v>
      </c>
      <c r="F95" s="87">
        <v>0</v>
      </c>
      <c r="G95" s="87">
        <v>0</v>
      </c>
      <c r="H95" s="87">
        <v>0</v>
      </c>
      <c r="I95" s="87">
        <v>0</v>
      </c>
      <c r="J95" s="87">
        <v>0</v>
      </c>
      <c r="K95" s="87">
        <v>0</v>
      </c>
      <c r="L95" s="87">
        <v>0</v>
      </c>
      <c r="M95" s="87">
        <v>0</v>
      </c>
      <c r="N95" s="87">
        <v>631.67700000000002</v>
      </c>
      <c r="O95" s="87">
        <v>0</v>
      </c>
      <c r="P95" s="87">
        <v>0</v>
      </c>
      <c r="Q95" s="87">
        <v>0</v>
      </c>
      <c r="R95" s="87">
        <v>0</v>
      </c>
      <c r="S95" s="87">
        <v>0</v>
      </c>
      <c r="T95" s="87">
        <v>0</v>
      </c>
      <c r="U95" s="87">
        <v>0</v>
      </c>
      <c r="V95" s="87">
        <v>631.67700000000002</v>
      </c>
      <c r="W95" s="87"/>
    </row>
    <row r="96" spans="1:23" s="5" customFormat="1" x14ac:dyDescent="0.3">
      <c r="A96" s="83" t="s">
        <v>504</v>
      </c>
      <c r="B96" s="87">
        <v>0</v>
      </c>
      <c r="C96" s="87">
        <v>0</v>
      </c>
      <c r="D96" s="87">
        <v>0</v>
      </c>
      <c r="E96" s="87">
        <v>0</v>
      </c>
      <c r="F96" s="87">
        <v>0</v>
      </c>
      <c r="G96" s="87">
        <v>0</v>
      </c>
      <c r="H96" s="87">
        <v>0</v>
      </c>
      <c r="I96" s="87">
        <v>0</v>
      </c>
      <c r="J96" s="87">
        <v>0</v>
      </c>
      <c r="K96" s="87">
        <v>0</v>
      </c>
      <c r="L96" s="87">
        <v>0</v>
      </c>
      <c r="M96" s="87">
        <v>0</v>
      </c>
      <c r="N96" s="87">
        <v>0</v>
      </c>
      <c r="O96" s="87">
        <v>0</v>
      </c>
      <c r="P96" s="87">
        <v>0</v>
      </c>
      <c r="Q96" s="87">
        <v>66866.258000000002</v>
      </c>
      <c r="R96" s="87">
        <v>0</v>
      </c>
      <c r="S96" s="87">
        <v>0</v>
      </c>
      <c r="T96" s="87">
        <v>0</v>
      </c>
      <c r="U96" s="87">
        <v>0</v>
      </c>
      <c r="V96" s="87">
        <v>66866.258000000002</v>
      </c>
      <c r="W96" s="87"/>
    </row>
    <row r="97" spans="1:23" s="5" customFormat="1" x14ac:dyDescent="0.3">
      <c r="A97" s="84" t="s">
        <v>284</v>
      </c>
      <c r="B97" s="86">
        <v>3503581.7745639998</v>
      </c>
      <c r="C97" s="86">
        <v>0.80400000000000005</v>
      </c>
      <c r="D97" s="86">
        <v>3145.4335080000001</v>
      </c>
      <c r="E97" s="86">
        <v>14487691.195707999</v>
      </c>
      <c r="F97" s="86">
        <v>384439.38721700001</v>
      </c>
      <c r="G97" s="86">
        <v>1771.6659999999999</v>
      </c>
      <c r="H97" s="86">
        <v>597155.83654000005</v>
      </c>
      <c r="I97" s="86">
        <v>71044.347999999998</v>
      </c>
      <c r="J97" s="86">
        <v>4668.5</v>
      </c>
      <c r="K97" s="86">
        <v>0</v>
      </c>
      <c r="L97" s="86">
        <v>27052.959999999999</v>
      </c>
      <c r="M97" s="86">
        <v>0</v>
      </c>
      <c r="N97" s="86">
        <v>2841314.2649019998</v>
      </c>
      <c r="O97" s="86">
        <v>1205403.6606409999</v>
      </c>
      <c r="P97" s="86">
        <v>0</v>
      </c>
      <c r="Q97" s="86">
        <v>373202.84600000002</v>
      </c>
      <c r="R97" s="86">
        <v>1028340.94611</v>
      </c>
      <c r="S97" s="86">
        <v>565.83810300000005</v>
      </c>
      <c r="T97" s="86">
        <v>0</v>
      </c>
      <c r="U97" s="86">
        <v>95483.044664999994</v>
      </c>
      <c r="V97" s="86">
        <v>24624862.505957998</v>
      </c>
      <c r="W97" s="87"/>
    </row>
  </sheetData>
  <mergeCells count="9">
    <mergeCell ref="A2:V2"/>
    <mergeCell ref="B3:D3"/>
    <mergeCell ref="E3:H3"/>
    <mergeCell ref="I3:L3"/>
    <mergeCell ref="M3:O3"/>
    <mergeCell ref="S3:T3"/>
    <mergeCell ref="P3:R3"/>
    <mergeCell ref="A3:A4"/>
    <mergeCell ref="V3:V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I68"/>
  <sheetViews>
    <sheetView topLeftCell="A61" workbookViewId="0">
      <selection activeCell="A63" sqref="A63"/>
    </sheetView>
  </sheetViews>
  <sheetFormatPr defaultRowHeight="14.4" x14ac:dyDescent="0.3"/>
  <cols>
    <col min="1" max="1" width="97.6640625" style="82" customWidth="1"/>
    <col min="2" max="2" width="13.77734375" style="82" customWidth="1"/>
    <col min="3" max="3" width="15.21875" style="82" customWidth="1"/>
    <col min="4" max="4" width="14.6640625" style="82" customWidth="1"/>
    <col min="5" max="6" width="11" style="82" bestFit="1" customWidth="1"/>
    <col min="7" max="7" width="9.88671875" style="82" bestFit="1" customWidth="1"/>
    <col min="8" max="8" width="12.6640625" style="82" bestFit="1" customWidth="1"/>
    <col min="9" max="9" width="9" style="82" bestFit="1" customWidth="1"/>
    <col min="10" max="16384" width="8.88671875" style="82"/>
  </cols>
  <sheetData>
    <row r="2" spans="1:9" x14ac:dyDescent="0.3">
      <c r="A2" s="170" t="s">
        <v>507</v>
      </c>
      <c r="B2" s="142"/>
      <c r="C2" s="142"/>
      <c r="D2" s="142"/>
      <c r="E2" s="142"/>
      <c r="F2" s="142"/>
      <c r="G2" s="142"/>
      <c r="H2" s="142"/>
      <c r="I2" s="142"/>
    </row>
    <row r="3" spans="1:9" ht="28.8" x14ac:dyDescent="0.3">
      <c r="A3" s="85" t="s">
        <v>451</v>
      </c>
      <c r="B3" s="85" t="s">
        <v>3</v>
      </c>
      <c r="C3" s="85" t="s">
        <v>9</v>
      </c>
      <c r="D3" s="85" t="s">
        <v>6</v>
      </c>
      <c r="E3" s="85" t="s">
        <v>8</v>
      </c>
      <c r="F3" s="85" t="s">
        <v>4</v>
      </c>
      <c r="G3" s="85" t="s">
        <v>5</v>
      </c>
      <c r="H3" s="85" t="s">
        <v>281</v>
      </c>
      <c r="I3" s="85" t="s">
        <v>285</v>
      </c>
    </row>
    <row r="4" spans="1:9" s="5" customFormat="1" x14ac:dyDescent="0.3">
      <c r="A4" s="83" t="s">
        <v>97</v>
      </c>
      <c r="B4" s="87">
        <v>0</v>
      </c>
      <c r="C4" s="87">
        <v>0</v>
      </c>
      <c r="D4" s="87">
        <v>0</v>
      </c>
      <c r="E4" s="87">
        <v>318323.69199999998</v>
      </c>
      <c r="F4" s="87">
        <v>0</v>
      </c>
      <c r="G4" s="87">
        <v>0</v>
      </c>
      <c r="H4" s="87">
        <v>318323.69199999998</v>
      </c>
      <c r="I4" s="87">
        <v>30.887884732800799</v>
      </c>
    </row>
    <row r="5" spans="1:9" s="5" customFormat="1" x14ac:dyDescent="0.3">
      <c r="A5" s="83" t="s">
        <v>11</v>
      </c>
      <c r="B5" s="87">
        <v>375.25700000000001</v>
      </c>
      <c r="C5" s="87">
        <v>21948.331999999999</v>
      </c>
      <c r="D5" s="87">
        <v>0</v>
      </c>
      <c r="E5" s="87">
        <v>138326.70600000001</v>
      </c>
      <c r="F5" s="87">
        <v>61554.120999999999</v>
      </c>
      <c r="G5" s="87">
        <v>0</v>
      </c>
      <c r="H5" s="87">
        <v>222204.416</v>
      </c>
      <c r="I5" s="87">
        <v>21.5611484819274</v>
      </c>
    </row>
    <row r="6" spans="1:9" s="5" customFormat="1" x14ac:dyDescent="0.3">
      <c r="A6" s="83" t="s">
        <v>12</v>
      </c>
      <c r="B6" s="87">
        <v>0</v>
      </c>
      <c r="C6" s="87">
        <v>9477.4760000000006</v>
      </c>
      <c r="D6" s="87">
        <v>50.16</v>
      </c>
      <c r="E6" s="87">
        <v>123965.71267199999</v>
      </c>
      <c r="F6" s="87">
        <v>46278.360999999997</v>
      </c>
      <c r="G6" s="87">
        <v>26</v>
      </c>
      <c r="H6" s="87">
        <v>179797.709672</v>
      </c>
      <c r="I6" s="87">
        <v>17.446300954470999</v>
      </c>
    </row>
    <row r="7" spans="1:9" s="5" customFormat="1" x14ac:dyDescent="0.3">
      <c r="A7" s="83" t="s">
        <v>20</v>
      </c>
      <c r="B7" s="87">
        <v>0</v>
      </c>
      <c r="C7" s="87">
        <v>0</v>
      </c>
      <c r="D7" s="87">
        <v>0</v>
      </c>
      <c r="E7" s="87">
        <v>76437.948999999993</v>
      </c>
      <c r="F7" s="87">
        <v>0</v>
      </c>
      <c r="G7" s="87">
        <v>0</v>
      </c>
      <c r="H7" s="87">
        <v>76437.948999999993</v>
      </c>
      <c r="I7" s="87">
        <v>7.4169991655025997</v>
      </c>
    </row>
    <row r="8" spans="1:9" s="5" customFormat="1" x14ac:dyDescent="0.3">
      <c r="A8" s="83" t="s">
        <v>14</v>
      </c>
      <c r="B8" s="87">
        <v>275.02075000000002</v>
      </c>
      <c r="C8" s="87">
        <v>8071.1410850000002</v>
      </c>
      <c r="D8" s="87">
        <v>0</v>
      </c>
      <c r="E8" s="87">
        <v>0</v>
      </c>
      <c r="F8" s="87">
        <v>27203.290795000001</v>
      </c>
      <c r="G8" s="87">
        <v>0</v>
      </c>
      <c r="H8" s="87">
        <v>35549.45263</v>
      </c>
      <c r="I8" s="87">
        <v>3.4494680187034299</v>
      </c>
    </row>
    <row r="9" spans="1:9" s="5" customFormat="1" x14ac:dyDescent="0.3">
      <c r="A9" s="83" t="s">
        <v>98</v>
      </c>
      <c r="B9" s="87">
        <v>0</v>
      </c>
      <c r="C9" s="87">
        <v>0</v>
      </c>
      <c r="D9" s="87">
        <v>0</v>
      </c>
      <c r="E9" s="87">
        <v>34835.149678000002</v>
      </c>
      <c r="F9" s="87">
        <v>0</v>
      </c>
      <c r="G9" s="87">
        <v>0</v>
      </c>
      <c r="H9" s="87">
        <v>34835.149678000002</v>
      </c>
      <c r="I9" s="87">
        <v>3.3801571009170299</v>
      </c>
    </row>
    <row r="10" spans="1:9" s="5" customFormat="1" x14ac:dyDescent="0.3">
      <c r="A10" s="83" t="s">
        <v>51</v>
      </c>
      <c r="B10" s="87">
        <v>0</v>
      </c>
      <c r="C10" s="87">
        <v>0</v>
      </c>
      <c r="D10" s="87">
        <v>0</v>
      </c>
      <c r="E10" s="87">
        <v>16290.184999999999</v>
      </c>
      <c r="F10" s="87">
        <v>0</v>
      </c>
      <c r="G10" s="87">
        <v>13313.026</v>
      </c>
      <c r="H10" s="87">
        <v>29603.210999999999</v>
      </c>
      <c r="I10" s="87">
        <v>2.8724866922213899</v>
      </c>
    </row>
    <row r="11" spans="1:9" s="5" customFormat="1" x14ac:dyDescent="0.3">
      <c r="A11" s="83" t="s">
        <v>499</v>
      </c>
      <c r="B11" s="87">
        <v>0</v>
      </c>
      <c r="C11" s="87">
        <v>0</v>
      </c>
      <c r="D11" s="87">
        <v>0</v>
      </c>
      <c r="E11" s="87">
        <v>26778.205999999998</v>
      </c>
      <c r="F11" s="87">
        <v>0</v>
      </c>
      <c r="G11" s="87">
        <v>0</v>
      </c>
      <c r="H11" s="87">
        <v>26778.205999999998</v>
      </c>
      <c r="I11" s="87">
        <v>2.5983681424478902</v>
      </c>
    </row>
    <row r="12" spans="1:9" s="5" customFormat="1" x14ac:dyDescent="0.3">
      <c r="A12" s="83" t="s">
        <v>501</v>
      </c>
      <c r="B12" s="87">
        <v>0</v>
      </c>
      <c r="C12" s="87">
        <v>0</v>
      </c>
      <c r="D12" s="87">
        <v>0</v>
      </c>
      <c r="E12" s="87">
        <v>0</v>
      </c>
      <c r="F12" s="87">
        <v>20057</v>
      </c>
      <c r="G12" s="87">
        <v>0</v>
      </c>
      <c r="H12" s="87">
        <v>20057</v>
      </c>
      <c r="I12" s="87">
        <v>1.9461897422507499</v>
      </c>
    </row>
    <row r="13" spans="1:9" s="5" customFormat="1" x14ac:dyDescent="0.3">
      <c r="A13" s="83" t="s">
        <v>486</v>
      </c>
      <c r="B13" s="87">
        <v>0</v>
      </c>
      <c r="C13" s="87">
        <v>0</v>
      </c>
      <c r="D13" s="87">
        <v>0</v>
      </c>
      <c r="E13" s="87">
        <v>15089.954</v>
      </c>
      <c r="F13" s="87">
        <v>0</v>
      </c>
      <c r="G13" s="87">
        <v>0</v>
      </c>
      <c r="H13" s="87">
        <v>15089.954</v>
      </c>
      <c r="I13" s="87">
        <v>1.4642226497400199</v>
      </c>
    </row>
    <row r="14" spans="1:9" s="5" customFormat="1" x14ac:dyDescent="0.3">
      <c r="A14" s="83" t="s">
        <v>489</v>
      </c>
      <c r="B14" s="87">
        <v>0</v>
      </c>
      <c r="C14" s="87">
        <v>0</v>
      </c>
      <c r="D14" s="87">
        <v>0</v>
      </c>
      <c r="E14" s="87">
        <v>0</v>
      </c>
      <c r="F14" s="87">
        <v>14564</v>
      </c>
      <c r="G14" s="87">
        <v>0</v>
      </c>
      <c r="H14" s="87">
        <v>14564</v>
      </c>
      <c r="I14" s="87">
        <v>1.4131877851193999</v>
      </c>
    </row>
    <row r="15" spans="1:9" s="5" customFormat="1" x14ac:dyDescent="0.3">
      <c r="A15" s="83" t="s">
        <v>502</v>
      </c>
      <c r="B15" s="87">
        <v>0</v>
      </c>
      <c r="C15" s="87">
        <v>0</v>
      </c>
      <c r="D15" s="87">
        <v>0</v>
      </c>
      <c r="E15" s="87">
        <v>0</v>
      </c>
      <c r="F15" s="87">
        <v>10857.076999999999</v>
      </c>
      <c r="G15" s="87">
        <v>0</v>
      </c>
      <c r="H15" s="87">
        <v>10857.076999999999</v>
      </c>
      <c r="I15" s="87">
        <v>1.0534941361233701</v>
      </c>
    </row>
    <row r="16" spans="1:9" s="5" customFormat="1" x14ac:dyDescent="0.3">
      <c r="A16" s="83" t="s">
        <v>504</v>
      </c>
      <c r="B16" s="87">
        <v>0</v>
      </c>
      <c r="C16" s="87">
        <v>0</v>
      </c>
      <c r="D16" s="87">
        <v>0</v>
      </c>
      <c r="E16" s="87">
        <v>0</v>
      </c>
      <c r="F16" s="87">
        <v>10264.725</v>
      </c>
      <c r="G16" s="87">
        <v>0</v>
      </c>
      <c r="H16" s="87">
        <v>10264.725</v>
      </c>
      <c r="I16" s="87">
        <v>0.99601647813854399</v>
      </c>
    </row>
    <row r="17" spans="1:9" s="5" customFormat="1" x14ac:dyDescent="0.3">
      <c r="A17" s="83" t="s">
        <v>456</v>
      </c>
      <c r="B17" s="87">
        <v>0</v>
      </c>
      <c r="C17" s="87">
        <v>7945.6</v>
      </c>
      <c r="D17" s="87">
        <v>0</v>
      </c>
      <c r="E17" s="87">
        <v>0</v>
      </c>
      <c r="F17" s="87">
        <v>0</v>
      </c>
      <c r="G17" s="87">
        <v>0</v>
      </c>
      <c r="H17" s="87">
        <v>7945.6</v>
      </c>
      <c r="I17" s="87">
        <v>0.77098495368337805</v>
      </c>
    </row>
    <row r="18" spans="1:9" s="5" customFormat="1" x14ac:dyDescent="0.3">
      <c r="A18" s="83" t="s">
        <v>100</v>
      </c>
      <c r="B18" s="87">
        <v>0</v>
      </c>
      <c r="C18" s="87">
        <v>371.75299999999999</v>
      </c>
      <c r="D18" s="87">
        <v>0</v>
      </c>
      <c r="E18" s="87">
        <v>0</v>
      </c>
      <c r="F18" s="87">
        <v>4809.3620000000001</v>
      </c>
      <c r="G18" s="87">
        <v>0</v>
      </c>
      <c r="H18" s="87">
        <v>5181.1149999999998</v>
      </c>
      <c r="I18" s="87">
        <v>0.50273883763381699</v>
      </c>
    </row>
    <row r="19" spans="1:9" s="5" customFormat="1" x14ac:dyDescent="0.3">
      <c r="A19" s="83" t="s">
        <v>54</v>
      </c>
      <c r="B19" s="87">
        <v>0</v>
      </c>
      <c r="C19" s="87">
        <v>0</v>
      </c>
      <c r="D19" s="87">
        <v>0</v>
      </c>
      <c r="E19" s="87">
        <v>2855.942</v>
      </c>
      <c r="F19" s="87">
        <v>0</v>
      </c>
      <c r="G19" s="87">
        <v>0</v>
      </c>
      <c r="H19" s="87">
        <v>2855.942</v>
      </c>
      <c r="I19" s="87">
        <v>0.27712045793803097</v>
      </c>
    </row>
    <row r="20" spans="1:9" s="5" customFormat="1" x14ac:dyDescent="0.3">
      <c r="A20" s="83" t="s">
        <v>89</v>
      </c>
      <c r="B20" s="87">
        <v>1.827</v>
      </c>
      <c r="C20" s="87">
        <v>1904.8610000000001</v>
      </c>
      <c r="D20" s="87">
        <v>0</v>
      </c>
      <c r="E20" s="87">
        <v>0</v>
      </c>
      <c r="F20" s="87">
        <v>302</v>
      </c>
      <c r="G20" s="87">
        <v>0</v>
      </c>
      <c r="H20" s="87">
        <v>2208.6880000000001</v>
      </c>
      <c r="I20" s="87">
        <v>0.214315497304298</v>
      </c>
    </row>
    <row r="21" spans="1:9" s="5" customFormat="1" x14ac:dyDescent="0.3">
      <c r="A21" s="83" t="s">
        <v>35</v>
      </c>
      <c r="B21" s="87">
        <v>0</v>
      </c>
      <c r="C21" s="87">
        <v>933.26737700000001</v>
      </c>
      <c r="D21" s="87">
        <v>0</v>
      </c>
      <c r="E21" s="87">
        <v>0</v>
      </c>
      <c r="F21" s="87">
        <v>1214.6600000000001</v>
      </c>
      <c r="G21" s="87">
        <v>0</v>
      </c>
      <c r="H21" s="87">
        <v>2147.927377</v>
      </c>
      <c r="I21" s="87">
        <v>0.208419715222463</v>
      </c>
    </row>
    <row r="22" spans="1:9" s="5" customFormat="1" x14ac:dyDescent="0.3">
      <c r="A22" s="83" t="s">
        <v>132</v>
      </c>
      <c r="B22" s="87">
        <v>72.335999999999999</v>
      </c>
      <c r="C22" s="87">
        <v>1655.461</v>
      </c>
      <c r="D22" s="87">
        <v>0</v>
      </c>
      <c r="E22" s="87">
        <v>0</v>
      </c>
      <c r="F22" s="87">
        <v>108.604</v>
      </c>
      <c r="G22" s="87">
        <v>0</v>
      </c>
      <c r="H22" s="87">
        <v>1836.4010000000001</v>
      </c>
      <c r="I22" s="87">
        <v>0.178191393970136</v>
      </c>
    </row>
    <row r="23" spans="1:9" s="5" customFormat="1" x14ac:dyDescent="0.3">
      <c r="A23" s="83" t="s">
        <v>26</v>
      </c>
      <c r="B23" s="87">
        <v>0</v>
      </c>
      <c r="C23" s="87">
        <v>1586.7329999999999</v>
      </c>
      <c r="D23" s="87">
        <v>0</v>
      </c>
      <c r="E23" s="87">
        <v>0</v>
      </c>
      <c r="F23" s="87">
        <v>0</v>
      </c>
      <c r="G23" s="87">
        <v>0</v>
      </c>
      <c r="H23" s="87">
        <v>1586.7329999999999</v>
      </c>
      <c r="I23" s="87">
        <v>0.15396537310119901</v>
      </c>
    </row>
    <row r="24" spans="1:9" s="5" customFormat="1" x14ac:dyDescent="0.3">
      <c r="A24" s="83" t="s">
        <v>18</v>
      </c>
      <c r="B24" s="87">
        <v>0</v>
      </c>
      <c r="C24" s="87">
        <v>1323.09977</v>
      </c>
      <c r="D24" s="87">
        <v>0</v>
      </c>
      <c r="E24" s="87">
        <v>0</v>
      </c>
      <c r="F24" s="87">
        <v>0</v>
      </c>
      <c r="G24" s="87">
        <v>0</v>
      </c>
      <c r="H24" s="87">
        <v>1323.09977</v>
      </c>
      <c r="I24" s="87">
        <v>0.128384264862558</v>
      </c>
    </row>
    <row r="25" spans="1:9" s="5" customFormat="1" x14ac:dyDescent="0.3">
      <c r="A25" s="83" t="s">
        <v>109</v>
      </c>
      <c r="B25" s="87">
        <v>0</v>
      </c>
      <c r="C25" s="87">
        <v>1017.978</v>
      </c>
      <c r="D25" s="87">
        <v>0</v>
      </c>
      <c r="E25" s="87">
        <v>0</v>
      </c>
      <c r="F25" s="87">
        <v>0</v>
      </c>
      <c r="G25" s="87">
        <v>0</v>
      </c>
      <c r="H25" s="87">
        <v>1017.978</v>
      </c>
      <c r="I25" s="87">
        <v>9.8777401477635196E-2</v>
      </c>
    </row>
    <row r="26" spans="1:9" s="5" customFormat="1" x14ac:dyDescent="0.3">
      <c r="A26" s="83" t="s">
        <v>17</v>
      </c>
      <c r="B26" s="87">
        <v>0</v>
      </c>
      <c r="C26" s="87">
        <v>1001.79241</v>
      </c>
      <c r="D26" s="87">
        <v>0</v>
      </c>
      <c r="E26" s="87">
        <v>0</v>
      </c>
      <c r="F26" s="87">
        <v>0</v>
      </c>
      <c r="G26" s="87">
        <v>0</v>
      </c>
      <c r="H26" s="87">
        <v>1001.79241</v>
      </c>
      <c r="I26" s="87">
        <v>9.7206866042112594E-2</v>
      </c>
    </row>
    <row r="27" spans="1:9" s="5" customFormat="1" x14ac:dyDescent="0.3">
      <c r="A27" s="83" t="s">
        <v>62</v>
      </c>
      <c r="B27" s="87">
        <v>0</v>
      </c>
      <c r="C27" s="87">
        <v>961.75599999999997</v>
      </c>
      <c r="D27" s="87">
        <v>0</v>
      </c>
      <c r="E27" s="87">
        <v>0</v>
      </c>
      <c r="F27" s="87">
        <v>0</v>
      </c>
      <c r="G27" s="87">
        <v>0</v>
      </c>
      <c r="H27" s="87">
        <v>961.75599999999997</v>
      </c>
      <c r="I27" s="87">
        <v>9.3322015343675901E-2</v>
      </c>
    </row>
    <row r="28" spans="1:9" s="5" customFormat="1" x14ac:dyDescent="0.3">
      <c r="A28" s="83" t="s">
        <v>13</v>
      </c>
      <c r="B28" s="87">
        <v>0</v>
      </c>
      <c r="C28" s="87">
        <v>901.44927600000005</v>
      </c>
      <c r="D28" s="87">
        <v>0</v>
      </c>
      <c r="E28" s="87">
        <v>0</v>
      </c>
      <c r="F28" s="87">
        <v>0</v>
      </c>
      <c r="G28" s="87">
        <v>0</v>
      </c>
      <c r="H28" s="87">
        <v>901.44927600000005</v>
      </c>
      <c r="I28" s="87">
        <v>8.7470276417737497E-2</v>
      </c>
    </row>
    <row r="29" spans="1:9" s="5" customFormat="1" x14ac:dyDescent="0.3">
      <c r="A29" s="83" t="s">
        <v>27</v>
      </c>
      <c r="B29" s="87">
        <v>0</v>
      </c>
      <c r="C29" s="87">
        <v>854.77</v>
      </c>
      <c r="D29" s="87">
        <v>0</v>
      </c>
      <c r="E29" s="87">
        <v>0</v>
      </c>
      <c r="F29" s="87">
        <v>0</v>
      </c>
      <c r="G29" s="87">
        <v>0</v>
      </c>
      <c r="H29" s="87">
        <v>854.77</v>
      </c>
      <c r="I29" s="87">
        <v>8.2940848879875795E-2</v>
      </c>
    </row>
    <row r="30" spans="1:9" s="5" customFormat="1" x14ac:dyDescent="0.3">
      <c r="A30" s="83" t="s">
        <v>133</v>
      </c>
      <c r="B30" s="87">
        <v>0</v>
      </c>
      <c r="C30" s="87">
        <v>664.31100000000004</v>
      </c>
      <c r="D30" s="87">
        <v>0</v>
      </c>
      <c r="E30" s="87">
        <v>0</v>
      </c>
      <c r="F30" s="87">
        <v>0</v>
      </c>
      <c r="G30" s="87">
        <v>0</v>
      </c>
      <c r="H30" s="87">
        <v>664.31100000000004</v>
      </c>
      <c r="I30" s="87">
        <v>6.4460051546309793E-2</v>
      </c>
    </row>
    <row r="31" spans="1:9" s="5" customFormat="1" x14ac:dyDescent="0.3">
      <c r="A31" s="83" t="s">
        <v>135</v>
      </c>
      <c r="B31" s="87">
        <v>0</v>
      </c>
      <c r="C31" s="87">
        <v>513.37599999999998</v>
      </c>
      <c r="D31" s="87">
        <v>0</v>
      </c>
      <c r="E31" s="87">
        <v>0</v>
      </c>
      <c r="F31" s="87">
        <v>50</v>
      </c>
      <c r="G31" s="87">
        <v>0</v>
      </c>
      <c r="H31" s="87">
        <v>563.37599999999998</v>
      </c>
      <c r="I31" s="87">
        <v>5.46660314219602E-2</v>
      </c>
    </row>
    <row r="32" spans="1:9" s="5" customFormat="1" x14ac:dyDescent="0.3">
      <c r="A32" s="83" t="s">
        <v>134</v>
      </c>
      <c r="B32" s="87">
        <v>0</v>
      </c>
      <c r="C32" s="87">
        <v>469.703486</v>
      </c>
      <c r="D32" s="87">
        <v>0</v>
      </c>
      <c r="E32" s="87">
        <v>0</v>
      </c>
      <c r="F32" s="87">
        <v>0</v>
      </c>
      <c r="G32" s="87">
        <v>0</v>
      </c>
      <c r="H32" s="87">
        <v>469.703486</v>
      </c>
      <c r="I32" s="87">
        <v>4.5576711689316297E-2</v>
      </c>
    </row>
    <row r="33" spans="1:9" s="5" customFormat="1" x14ac:dyDescent="0.3">
      <c r="A33" s="83" t="s">
        <v>53</v>
      </c>
      <c r="B33" s="87">
        <v>0</v>
      </c>
      <c r="C33" s="87">
        <v>0</v>
      </c>
      <c r="D33" s="87">
        <v>0</v>
      </c>
      <c r="E33" s="87">
        <v>447</v>
      </c>
      <c r="F33" s="87">
        <v>0</v>
      </c>
      <c r="G33" s="87">
        <v>0</v>
      </c>
      <c r="H33" s="87">
        <v>447</v>
      </c>
      <c r="I33" s="87">
        <v>4.3373725621283499E-2</v>
      </c>
    </row>
    <row r="34" spans="1:9" s="5" customFormat="1" x14ac:dyDescent="0.3">
      <c r="A34" s="83" t="s">
        <v>99</v>
      </c>
      <c r="B34" s="87">
        <v>132.955333</v>
      </c>
      <c r="C34" s="87">
        <v>271.86750499999999</v>
      </c>
      <c r="D34" s="87">
        <v>0</v>
      </c>
      <c r="E34" s="87">
        <v>0</v>
      </c>
      <c r="F34" s="87">
        <v>0</v>
      </c>
      <c r="G34" s="87">
        <v>0</v>
      </c>
      <c r="H34" s="87">
        <v>404.82283799999999</v>
      </c>
      <c r="I34" s="87">
        <v>3.9281151455573399E-2</v>
      </c>
    </row>
    <row r="35" spans="1:9" s="5" customFormat="1" x14ac:dyDescent="0.3">
      <c r="A35" s="83" t="s">
        <v>105</v>
      </c>
      <c r="B35" s="87">
        <v>0</v>
      </c>
      <c r="C35" s="87">
        <v>0</v>
      </c>
      <c r="D35" s="87">
        <v>0</v>
      </c>
      <c r="E35" s="87">
        <v>404.51799999999997</v>
      </c>
      <c r="F35" s="87">
        <v>0</v>
      </c>
      <c r="G35" s="87">
        <v>0</v>
      </c>
      <c r="H35" s="87">
        <v>404.51799999999997</v>
      </c>
      <c r="I35" s="87">
        <v>3.92515721272267E-2</v>
      </c>
    </row>
    <row r="36" spans="1:9" s="5" customFormat="1" x14ac:dyDescent="0.3">
      <c r="A36" s="83" t="s">
        <v>498</v>
      </c>
      <c r="B36" s="87">
        <v>0</v>
      </c>
      <c r="C36" s="87">
        <v>0</v>
      </c>
      <c r="D36" s="87">
        <v>0</v>
      </c>
      <c r="E36" s="87">
        <v>333.82100000000003</v>
      </c>
      <c r="F36" s="87">
        <v>0</v>
      </c>
      <c r="G36" s="87">
        <v>0</v>
      </c>
      <c r="H36" s="87">
        <v>333.82100000000003</v>
      </c>
      <c r="I36" s="87">
        <v>3.2391634140095001E-2</v>
      </c>
    </row>
    <row r="37" spans="1:9" s="5" customFormat="1" x14ac:dyDescent="0.3">
      <c r="A37" s="83" t="s">
        <v>136</v>
      </c>
      <c r="B37" s="87">
        <v>0</v>
      </c>
      <c r="C37" s="87">
        <v>318.60399999999998</v>
      </c>
      <c r="D37" s="87">
        <v>0</v>
      </c>
      <c r="E37" s="87">
        <v>0</v>
      </c>
      <c r="F37" s="87">
        <v>0</v>
      </c>
      <c r="G37" s="87">
        <v>0</v>
      </c>
      <c r="H37" s="87">
        <v>318.60399999999998</v>
      </c>
      <c r="I37" s="87">
        <v>3.0915083843050101E-2</v>
      </c>
    </row>
    <row r="38" spans="1:9" s="5" customFormat="1" ht="28.8" x14ac:dyDescent="0.3">
      <c r="A38" s="83" t="s">
        <v>137</v>
      </c>
      <c r="B38" s="87">
        <v>0</v>
      </c>
      <c r="C38" s="87">
        <v>273.86700000000002</v>
      </c>
      <c r="D38" s="87">
        <v>0</v>
      </c>
      <c r="E38" s="87">
        <v>0</v>
      </c>
      <c r="F38" s="87">
        <v>0</v>
      </c>
      <c r="G38" s="87">
        <v>0</v>
      </c>
      <c r="H38" s="87">
        <v>273.86700000000002</v>
      </c>
      <c r="I38" s="87">
        <v>2.6574121062022501E-2</v>
      </c>
    </row>
    <row r="39" spans="1:9" s="5" customFormat="1" x14ac:dyDescent="0.3">
      <c r="A39" s="83" t="s">
        <v>56</v>
      </c>
      <c r="B39" s="87">
        <v>0</v>
      </c>
      <c r="C39" s="87">
        <v>0</v>
      </c>
      <c r="D39" s="87">
        <v>0</v>
      </c>
      <c r="E39" s="87">
        <v>233.69399999999999</v>
      </c>
      <c r="F39" s="87">
        <v>0</v>
      </c>
      <c r="G39" s="87">
        <v>0</v>
      </c>
      <c r="H39" s="87">
        <v>233.69399999999999</v>
      </c>
      <c r="I39" s="87">
        <v>2.26760166338708E-2</v>
      </c>
    </row>
    <row r="40" spans="1:9" s="5" customFormat="1" x14ac:dyDescent="0.3">
      <c r="A40" s="83" t="s">
        <v>30</v>
      </c>
      <c r="B40" s="87">
        <v>0</v>
      </c>
      <c r="C40" s="87">
        <v>0</v>
      </c>
      <c r="D40" s="87">
        <v>0</v>
      </c>
      <c r="E40" s="87">
        <v>216.18100000000001</v>
      </c>
      <c r="F40" s="87">
        <v>0</v>
      </c>
      <c r="G40" s="87">
        <v>0</v>
      </c>
      <c r="H40" s="87">
        <v>216.18100000000001</v>
      </c>
      <c r="I40" s="87">
        <v>2.0976678699182801E-2</v>
      </c>
    </row>
    <row r="41" spans="1:9" s="5" customFormat="1" x14ac:dyDescent="0.3">
      <c r="A41" s="83" t="s">
        <v>55</v>
      </c>
      <c r="B41" s="87">
        <v>0</v>
      </c>
      <c r="C41" s="87">
        <v>0</v>
      </c>
      <c r="D41" s="87">
        <v>0</v>
      </c>
      <c r="E41" s="87">
        <v>214.215</v>
      </c>
      <c r="F41" s="87">
        <v>0</v>
      </c>
      <c r="G41" s="87">
        <v>0</v>
      </c>
      <c r="H41" s="87">
        <v>214.215</v>
      </c>
      <c r="I41" s="87">
        <v>2.07859119328037E-2</v>
      </c>
    </row>
    <row r="42" spans="1:9" s="5" customFormat="1" x14ac:dyDescent="0.3">
      <c r="A42" s="83" t="s">
        <v>503</v>
      </c>
      <c r="B42" s="87">
        <v>0</v>
      </c>
      <c r="C42" s="87">
        <v>0</v>
      </c>
      <c r="D42" s="87">
        <v>0</v>
      </c>
      <c r="E42" s="87">
        <v>0</v>
      </c>
      <c r="F42" s="87">
        <v>175</v>
      </c>
      <c r="G42" s="87">
        <v>0</v>
      </c>
      <c r="H42" s="87">
        <v>175</v>
      </c>
      <c r="I42" s="87">
        <v>1.6980765064260901E-2</v>
      </c>
    </row>
    <row r="43" spans="1:9" s="5" customFormat="1" x14ac:dyDescent="0.3">
      <c r="A43" s="83" t="s">
        <v>485</v>
      </c>
      <c r="B43" s="87">
        <v>0</v>
      </c>
      <c r="C43" s="87">
        <v>0</v>
      </c>
      <c r="D43" s="87">
        <v>0</v>
      </c>
      <c r="E43" s="87">
        <v>172.43600000000001</v>
      </c>
      <c r="F43" s="87">
        <v>0</v>
      </c>
      <c r="G43" s="87">
        <v>0</v>
      </c>
      <c r="H43" s="87">
        <v>172.43600000000001</v>
      </c>
      <c r="I43" s="87">
        <v>1.67319725978337E-2</v>
      </c>
    </row>
    <row r="44" spans="1:9" s="5" customFormat="1" x14ac:dyDescent="0.3">
      <c r="A44" s="83" t="s">
        <v>139</v>
      </c>
      <c r="B44" s="87">
        <v>0</v>
      </c>
      <c r="C44" s="87">
        <v>94.792000000000002</v>
      </c>
      <c r="D44" s="87">
        <v>0</v>
      </c>
      <c r="E44" s="87">
        <v>0</v>
      </c>
      <c r="F44" s="87">
        <v>77</v>
      </c>
      <c r="G44" s="87">
        <v>0</v>
      </c>
      <c r="H44" s="87">
        <v>171.792</v>
      </c>
      <c r="I44" s="87">
        <v>1.66694833823972E-2</v>
      </c>
    </row>
    <row r="45" spans="1:9" s="5" customFormat="1" x14ac:dyDescent="0.3">
      <c r="A45" s="83" t="s">
        <v>52</v>
      </c>
      <c r="B45" s="87">
        <v>0</v>
      </c>
      <c r="C45" s="87">
        <v>0</v>
      </c>
      <c r="D45" s="87">
        <v>0</v>
      </c>
      <c r="E45" s="87">
        <v>163.977</v>
      </c>
      <c r="F45" s="87">
        <v>0</v>
      </c>
      <c r="G45" s="87">
        <v>0</v>
      </c>
      <c r="H45" s="87">
        <v>163.977</v>
      </c>
      <c r="I45" s="87">
        <v>1.5911170931098902E-2</v>
      </c>
    </row>
    <row r="46" spans="1:9" s="5" customFormat="1" x14ac:dyDescent="0.3">
      <c r="A46" s="83" t="s">
        <v>138</v>
      </c>
      <c r="B46" s="87">
        <v>1.0999999999999999E-2</v>
      </c>
      <c r="C46" s="87">
        <v>147.07599999999999</v>
      </c>
      <c r="D46" s="87">
        <v>0</v>
      </c>
      <c r="E46" s="87">
        <v>0</v>
      </c>
      <c r="F46" s="87">
        <v>0</v>
      </c>
      <c r="G46" s="87">
        <v>0</v>
      </c>
      <c r="H46" s="87">
        <v>147.08699999999999</v>
      </c>
      <c r="I46" s="87">
        <v>1.42722845200397E-2</v>
      </c>
    </row>
    <row r="47" spans="1:9" s="5" customFormat="1" x14ac:dyDescent="0.3">
      <c r="A47" s="83" t="s">
        <v>104</v>
      </c>
      <c r="B47" s="87">
        <v>0</v>
      </c>
      <c r="C47" s="87">
        <v>0</v>
      </c>
      <c r="D47" s="87">
        <v>0</v>
      </c>
      <c r="E47" s="87">
        <v>145.91300000000001</v>
      </c>
      <c r="F47" s="87">
        <v>0</v>
      </c>
      <c r="G47" s="87">
        <v>0</v>
      </c>
      <c r="H47" s="87">
        <v>145.91300000000001</v>
      </c>
      <c r="I47" s="87">
        <v>1.41583678446943E-2</v>
      </c>
    </row>
    <row r="48" spans="1:9" s="5" customFormat="1" x14ac:dyDescent="0.3">
      <c r="A48" s="83" t="s">
        <v>24</v>
      </c>
      <c r="B48" s="87">
        <v>0</v>
      </c>
      <c r="C48" s="87">
        <v>124.87</v>
      </c>
      <c r="D48" s="87">
        <v>0</v>
      </c>
      <c r="E48" s="87">
        <v>0</v>
      </c>
      <c r="F48" s="87">
        <v>0</v>
      </c>
      <c r="G48" s="87">
        <v>0</v>
      </c>
      <c r="H48" s="87">
        <v>124.87</v>
      </c>
      <c r="I48" s="87">
        <v>1.2116503620424299E-2</v>
      </c>
    </row>
    <row r="49" spans="1:9" s="5" customFormat="1" x14ac:dyDescent="0.3">
      <c r="A49" s="83" t="s">
        <v>101</v>
      </c>
      <c r="B49" s="87">
        <v>0</v>
      </c>
      <c r="C49" s="87">
        <v>107.214</v>
      </c>
      <c r="D49" s="87">
        <v>0</v>
      </c>
      <c r="E49" s="87">
        <v>0</v>
      </c>
      <c r="F49" s="87">
        <v>0</v>
      </c>
      <c r="G49" s="87">
        <v>0</v>
      </c>
      <c r="H49" s="87">
        <v>107.214</v>
      </c>
      <c r="I49" s="87">
        <v>1.04032899748552E-2</v>
      </c>
    </row>
    <row r="50" spans="1:9" s="5" customFormat="1" x14ac:dyDescent="0.3">
      <c r="A50" s="83" t="s">
        <v>497</v>
      </c>
      <c r="B50" s="87">
        <v>0</v>
      </c>
      <c r="C50" s="87">
        <v>89.82</v>
      </c>
      <c r="D50" s="87">
        <v>0</v>
      </c>
      <c r="E50" s="87">
        <v>0</v>
      </c>
      <c r="F50" s="87">
        <v>0</v>
      </c>
      <c r="G50" s="87">
        <v>0</v>
      </c>
      <c r="H50" s="87">
        <v>89.82</v>
      </c>
      <c r="I50" s="87">
        <v>8.7154989604109299E-3</v>
      </c>
    </row>
    <row r="51" spans="1:9" s="5" customFormat="1" x14ac:dyDescent="0.3">
      <c r="A51" s="83" t="s">
        <v>95</v>
      </c>
      <c r="B51" s="87">
        <v>0</v>
      </c>
      <c r="C51" s="87">
        <v>0</v>
      </c>
      <c r="D51" s="87">
        <v>0</v>
      </c>
      <c r="E51" s="87">
        <v>85.864999999999995</v>
      </c>
      <c r="F51" s="87">
        <v>0</v>
      </c>
      <c r="G51" s="87">
        <v>0</v>
      </c>
      <c r="H51" s="87">
        <v>85.864999999999995</v>
      </c>
      <c r="I51" s="87">
        <v>8.3317336699586294E-3</v>
      </c>
    </row>
    <row r="52" spans="1:9" s="5" customFormat="1" x14ac:dyDescent="0.3">
      <c r="A52" s="83" t="s">
        <v>140</v>
      </c>
      <c r="B52" s="87">
        <v>9.4760000000000009</v>
      </c>
      <c r="C52" s="87">
        <v>68.332999999999998</v>
      </c>
      <c r="D52" s="87">
        <v>0</v>
      </c>
      <c r="E52" s="87">
        <v>0</v>
      </c>
      <c r="F52" s="87">
        <v>0</v>
      </c>
      <c r="G52" s="87">
        <v>0</v>
      </c>
      <c r="H52" s="87">
        <v>77.808999999999997</v>
      </c>
      <c r="I52" s="87">
        <v>7.5500362793432798E-3</v>
      </c>
    </row>
    <row r="53" spans="1:9" s="5" customFormat="1" x14ac:dyDescent="0.3">
      <c r="A53" s="83" t="s">
        <v>102</v>
      </c>
      <c r="B53" s="87">
        <v>0</v>
      </c>
      <c r="C53" s="87">
        <v>0</v>
      </c>
      <c r="D53" s="87">
        <v>0</v>
      </c>
      <c r="E53" s="87">
        <v>75.254000000000005</v>
      </c>
      <c r="F53" s="87">
        <v>0</v>
      </c>
      <c r="G53" s="87">
        <v>0</v>
      </c>
      <c r="H53" s="87">
        <v>75.254000000000005</v>
      </c>
      <c r="I53" s="87">
        <v>7.3021171094050799E-3</v>
      </c>
    </row>
    <row r="54" spans="1:9" s="5" customFormat="1" ht="28.8" x14ac:dyDescent="0.3">
      <c r="A54" s="83" t="s">
        <v>128</v>
      </c>
      <c r="B54" s="87">
        <v>9.5090000000000003</v>
      </c>
      <c r="C54" s="87">
        <v>15.445</v>
      </c>
      <c r="D54" s="87">
        <v>0</v>
      </c>
      <c r="E54" s="87">
        <v>0</v>
      </c>
      <c r="F54" s="87">
        <v>50.14</v>
      </c>
      <c r="G54" s="87">
        <v>0</v>
      </c>
      <c r="H54" s="87">
        <v>75.093999999999994</v>
      </c>
      <c r="I54" s="87">
        <v>7.2865918384891802E-3</v>
      </c>
    </row>
    <row r="55" spans="1:9" s="5" customFormat="1" x14ac:dyDescent="0.3">
      <c r="A55" s="83" t="s">
        <v>103</v>
      </c>
      <c r="B55" s="87">
        <v>0</v>
      </c>
      <c r="C55" s="87">
        <v>38.402999999999999</v>
      </c>
      <c r="D55" s="87">
        <v>0</v>
      </c>
      <c r="E55" s="87">
        <v>0</v>
      </c>
      <c r="F55" s="87">
        <v>0</v>
      </c>
      <c r="G55" s="87">
        <v>0</v>
      </c>
      <c r="H55" s="87">
        <v>38.402999999999999</v>
      </c>
      <c r="I55" s="87">
        <v>3.7263561186446298E-3</v>
      </c>
    </row>
    <row r="56" spans="1:9" s="5" customFormat="1" x14ac:dyDescent="0.3">
      <c r="A56" s="83" t="s">
        <v>141</v>
      </c>
      <c r="B56" s="87">
        <v>0</v>
      </c>
      <c r="C56" s="87">
        <v>37.584000000000003</v>
      </c>
      <c r="D56" s="87">
        <v>0</v>
      </c>
      <c r="E56" s="87">
        <v>0</v>
      </c>
      <c r="F56" s="87">
        <v>0</v>
      </c>
      <c r="G56" s="87">
        <v>0</v>
      </c>
      <c r="H56" s="87">
        <v>37.584000000000003</v>
      </c>
      <c r="I56" s="87">
        <v>3.6468861381438902E-3</v>
      </c>
    </row>
    <row r="57" spans="1:9" s="5" customFormat="1" x14ac:dyDescent="0.3">
      <c r="A57" s="83" t="s">
        <v>335</v>
      </c>
      <c r="B57" s="87">
        <v>0</v>
      </c>
      <c r="C57" s="87">
        <v>0</v>
      </c>
      <c r="D57" s="87">
        <v>0</v>
      </c>
      <c r="E57" s="87">
        <v>0</v>
      </c>
      <c r="F57" s="87">
        <v>0</v>
      </c>
      <c r="G57" s="87">
        <v>31.70599</v>
      </c>
      <c r="H57" s="87">
        <v>31.70599</v>
      </c>
      <c r="I57" s="87">
        <v>3.07652552754174E-3</v>
      </c>
    </row>
    <row r="58" spans="1:9" s="5" customFormat="1" x14ac:dyDescent="0.3">
      <c r="A58" s="83" t="s">
        <v>107</v>
      </c>
      <c r="B58" s="87">
        <v>0</v>
      </c>
      <c r="C58" s="87">
        <v>23.102</v>
      </c>
      <c r="D58" s="87">
        <v>0</v>
      </c>
      <c r="E58" s="87">
        <v>0</v>
      </c>
      <c r="F58" s="87">
        <v>0</v>
      </c>
      <c r="G58" s="87">
        <v>0</v>
      </c>
      <c r="H58" s="87">
        <v>23.102</v>
      </c>
      <c r="I58" s="87">
        <v>2.24165505436888E-3</v>
      </c>
    </row>
    <row r="59" spans="1:9" s="5" customFormat="1" x14ac:dyDescent="0.3">
      <c r="A59" s="83" t="s">
        <v>500</v>
      </c>
      <c r="B59" s="87">
        <v>0</v>
      </c>
      <c r="C59" s="87">
        <v>23</v>
      </c>
      <c r="D59" s="87">
        <v>0</v>
      </c>
      <c r="E59" s="87">
        <v>0</v>
      </c>
      <c r="F59" s="87">
        <v>0</v>
      </c>
      <c r="G59" s="87">
        <v>0</v>
      </c>
      <c r="H59" s="87">
        <v>23</v>
      </c>
      <c r="I59" s="87">
        <v>2.2317576941599999E-3</v>
      </c>
    </row>
    <row r="60" spans="1:9" s="5" customFormat="1" x14ac:dyDescent="0.3">
      <c r="A60" s="83" t="s">
        <v>57</v>
      </c>
      <c r="B60" s="87">
        <v>0</v>
      </c>
      <c r="C60" s="87">
        <v>0</v>
      </c>
      <c r="D60" s="87">
        <v>0</v>
      </c>
      <c r="E60" s="87">
        <v>18.905999999999999</v>
      </c>
      <c r="F60" s="87">
        <v>0</v>
      </c>
      <c r="G60" s="87">
        <v>0</v>
      </c>
      <c r="H60" s="87">
        <v>18.905999999999999</v>
      </c>
      <c r="I60" s="87">
        <v>1.83450482459952E-3</v>
      </c>
    </row>
    <row r="61" spans="1:9" s="5" customFormat="1" ht="28.8" x14ac:dyDescent="0.3">
      <c r="A61" s="83" t="s">
        <v>63</v>
      </c>
      <c r="B61" s="87">
        <v>0</v>
      </c>
      <c r="C61" s="87">
        <v>18.356999999999999</v>
      </c>
      <c r="D61" s="87">
        <v>0</v>
      </c>
      <c r="E61" s="87">
        <v>0</v>
      </c>
      <c r="F61" s="87">
        <v>0</v>
      </c>
      <c r="G61" s="87">
        <v>0</v>
      </c>
      <c r="H61" s="87">
        <v>18.356999999999999</v>
      </c>
      <c r="I61" s="87">
        <v>1.7812337387693501E-3</v>
      </c>
    </row>
    <row r="62" spans="1:9" s="5" customFormat="1" x14ac:dyDescent="0.3">
      <c r="A62" s="83" t="s">
        <v>106</v>
      </c>
      <c r="B62" s="87">
        <v>0</v>
      </c>
      <c r="C62" s="87">
        <v>17.577000000000002</v>
      </c>
      <c r="D62" s="87">
        <v>0</v>
      </c>
      <c r="E62" s="87">
        <v>0</v>
      </c>
      <c r="F62" s="87">
        <v>0</v>
      </c>
      <c r="G62" s="87">
        <v>0</v>
      </c>
      <c r="H62" s="87">
        <v>17.577000000000002</v>
      </c>
      <c r="I62" s="87">
        <v>1.7055480430543601E-3</v>
      </c>
    </row>
    <row r="63" spans="1:9" s="5" customFormat="1" x14ac:dyDescent="0.3">
      <c r="A63" s="83" t="s">
        <v>129</v>
      </c>
      <c r="B63" s="87">
        <v>0</v>
      </c>
      <c r="C63" s="87">
        <v>9.3949770000000008</v>
      </c>
      <c r="D63" s="87">
        <v>0</v>
      </c>
      <c r="E63" s="87">
        <v>0</v>
      </c>
      <c r="F63" s="87">
        <v>0</v>
      </c>
      <c r="G63" s="87">
        <v>0</v>
      </c>
      <c r="H63" s="87">
        <v>9.3949770000000008</v>
      </c>
      <c r="I63" s="87">
        <v>9.1162226983505399E-4</v>
      </c>
    </row>
    <row r="64" spans="1:9" s="5" customFormat="1" x14ac:dyDescent="0.3">
      <c r="A64" s="83" t="s">
        <v>131</v>
      </c>
      <c r="B64" s="87">
        <v>0</v>
      </c>
      <c r="C64" s="87">
        <v>8.8520000000000003</v>
      </c>
      <c r="D64" s="87">
        <v>0</v>
      </c>
      <c r="E64" s="87">
        <v>0</v>
      </c>
      <c r="F64" s="87">
        <v>0</v>
      </c>
      <c r="G64" s="87">
        <v>0</v>
      </c>
      <c r="H64" s="87">
        <v>8.8520000000000003</v>
      </c>
      <c r="I64" s="87">
        <v>8.5893561342192698E-4</v>
      </c>
    </row>
    <row r="65" spans="1:9" s="5" customFormat="1" x14ac:dyDescent="0.3">
      <c r="A65" s="83" t="s">
        <v>15</v>
      </c>
      <c r="B65" s="87">
        <v>0</v>
      </c>
      <c r="C65" s="87">
        <v>4.9000000000000004</v>
      </c>
      <c r="D65" s="87">
        <v>0</v>
      </c>
      <c r="E65" s="87">
        <v>0</v>
      </c>
      <c r="F65" s="87">
        <v>0</v>
      </c>
      <c r="G65" s="87">
        <v>0</v>
      </c>
      <c r="H65" s="87">
        <v>4.9000000000000004</v>
      </c>
      <c r="I65" s="87">
        <v>4.75461421799305E-4</v>
      </c>
    </row>
    <row r="66" spans="1:9" s="5" customFormat="1" x14ac:dyDescent="0.3">
      <c r="A66" s="83" t="s">
        <v>108</v>
      </c>
      <c r="B66" s="87">
        <v>0</v>
      </c>
      <c r="C66" s="87">
        <v>0</v>
      </c>
      <c r="D66" s="87">
        <v>0</v>
      </c>
      <c r="E66" s="87">
        <v>3.5827089999999999</v>
      </c>
      <c r="F66" s="87">
        <v>0</v>
      </c>
      <c r="G66" s="87">
        <v>0</v>
      </c>
      <c r="H66" s="87">
        <v>3.5827089999999999</v>
      </c>
      <c r="I66" s="87">
        <v>3.4764079898636001E-4</v>
      </c>
    </row>
    <row r="67" spans="1:9" s="5" customFormat="1" x14ac:dyDescent="0.3">
      <c r="A67" s="83" t="s">
        <v>64</v>
      </c>
      <c r="B67" s="87">
        <v>0</v>
      </c>
      <c r="C67" s="87">
        <v>0.42649999999999999</v>
      </c>
      <c r="D67" s="87">
        <v>0</v>
      </c>
      <c r="E67" s="87">
        <v>0</v>
      </c>
      <c r="F67" s="87">
        <v>0</v>
      </c>
      <c r="G67" s="87">
        <v>0</v>
      </c>
      <c r="H67" s="87">
        <v>0.42649999999999999</v>
      </c>
      <c r="I67" s="87">
        <v>4.1384550285184399E-5</v>
      </c>
    </row>
    <row r="68" spans="1:9" s="5" customFormat="1" x14ac:dyDescent="0.3">
      <c r="A68" s="84" t="s">
        <v>284</v>
      </c>
      <c r="B68" s="86">
        <v>876.39208299999996</v>
      </c>
      <c r="C68" s="86">
        <v>63296.345386000001</v>
      </c>
      <c r="D68" s="86">
        <v>50.16</v>
      </c>
      <c r="E68" s="86">
        <v>755418.85905900004</v>
      </c>
      <c r="F68" s="86">
        <v>197565.340795</v>
      </c>
      <c r="G68" s="86">
        <v>13370.73199</v>
      </c>
      <c r="H68" s="86">
        <v>1030577.829313</v>
      </c>
      <c r="I68" s="84" t="s">
        <v>326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W1869"/>
  <sheetViews>
    <sheetView topLeftCell="C1854" workbookViewId="0">
      <selection activeCell="D8" sqref="D8"/>
    </sheetView>
  </sheetViews>
  <sheetFormatPr defaultRowHeight="13.8" x14ac:dyDescent="0.3"/>
  <cols>
    <col min="1" max="1" width="17.77734375" style="97" bestFit="1" customWidth="1"/>
    <col min="2" max="2" width="41.6640625" style="97" customWidth="1"/>
    <col min="3" max="3" width="10.109375" style="92" bestFit="1" customWidth="1"/>
    <col min="4" max="5" width="9" style="92" bestFit="1" customWidth="1"/>
    <col min="6" max="6" width="11.6640625" style="92" bestFit="1" customWidth="1"/>
    <col min="7" max="7" width="10.109375" style="92" customWidth="1"/>
    <col min="8" max="8" width="9.5546875" style="92" customWidth="1"/>
    <col min="9" max="9" width="10.109375" style="92" bestFit="1" customWidth="1"/>
    <col min="10" max="10" width="9" style="92" bestFit="1" customWidth="1"/>
    <col min="11" max="11" width="10.109375" style="92" customWidth="1"/>
    <col min="12" max="14" width="9" style="92" bestFit="1" customWidth="1"/>
    <col min="15" max="16" width="10.109375" style="92" bestFit="1" customWidth="1"/>
    <col min="17" max="17" width="9" style="92" bestFit="1" customWidth="1"/>
    <col min="18" max="18" width="9.109375" style="92" bestFit="1" customWidth="1"/>
    <col min="19" max="19" width="10.109375" style="92" bestFit="1" customWidth="1"/>
    <col min="20" max="21" width="9" style="92" bestFit="1" customWidth="1"/>
    <col min="22" max="22" width="9.109375" style="92" bestFit="1" customWidth="1"/>
    <col min="23" max="23" width="11.6640625" style="92" bestFit="1" customWidth="1"/>
    <col min="24" max="16384" width="8.88671875" style="92"/>
  </cols>
  <sheetData>
    <row r="2" spans="1:23" x14ac:dyDescent="0.3">
      <c r="A2" s="189" t="s">
        <v>492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</row>
    <row r="3" spans="1:23" ht="27.6" x14ac:dyDescent="0.3">
      <c r="A3" s="196" t="s">
        <v>1</v>
      </c>
      <c r="B3" s="196" t="s">
        <v>2</v>
      </c>
      <c r="C3" s="191" t="s">
        <v>3</v>
      </c>
      <c r="D3" s="192"/>
      <c r="E3" s="193"/>
      <c r="F3" s="191" t="s">
        <v>9</v>
      </c>
      <c r="G3" s="192"/>
      <c r="H3" s="192"/>
      <c r="I3" s="193"/>
      <c r="J3" s="191" t="s">
        <v>6</v>
      </c>
      <c r="K3" s="192"/>
      <c r="L3" s="192"/>
      <c r="M3" s="193"/>
      <c r="N3" s="191" t="s">
        <v>8</v>
      </c>
      <c r="O3" s="192"/>
      <c r="P3" s="193"/>
      <c r="Q3" s="191" t="s">
        <v>4</v>
      </c>
      <c r="R3" s="192"/>
      <c r="S3" s="193"/>
      <c r="T3" s="191" t="s">
        <v>7</v>
      </c>
      <c r="U3" s="193"/>
      <c r="V3" s="93" t="s">
        <v>5</v>
      </c>
      <c r="W3" s="194" t="s">
        <v>555</v>
      </c>
    </row>
    <row r="4" spans="1:23" ht="41.4" x14ac:dyDescent="0.3">
      <c r="A4" s="197"/>
      <c r="B4" s="197"/>
      <c r="C4" s="93" t="s">
        <v>493</v>
      </c>
      <c r="D4" s="93" t="s">
        <v>494</v>
      </c>
      <c r="E4" s="93" t="s">
        <v>495</v>
      </c>
      <c r="F4" s="93" t="s">
        <v>493</v>
      </c>
      <c r="G4" s="93" t="s">
        <v>496</v>
      </c>
      <c r="H4" s="93" t="s">
        <v>494</v>
      </c>
      <c r="I4" s="93" t="s">
        <v>495</v>
      </c>
      <c r="J4" s="93" t="s">
        <v>493</v>
      </c>
      <c r="K4" s="93" t="s">
        <v>496</v>
      </c>
      <c r="L4" s="93" t="s">
        <v>494</v>
      </c>
      <c r="M4" s="93" t="s">
        <v>495</v>
      </c>
      <c r="N4" s="93" t="s">
        <v>493</v>
      </c>
      <c r="O4" s="93" t="s">
        <v>494</v>
      </c>
      <c r="P4" s="93" t="s">
        <v>495</v>
      </c>
      <c r="Q4" s="93" t="s">
        <v>493</v>
      </c>
      <c r="R4" s="93" t="s">
        <v>494</v>
      </c>
      <c r="S4" s="93" t="s">
        <v>495</v>
      </c>
      <c r="T4" s="93" t="s">
        <v>493</v>
      </c>
      <c r="U4" s="93" t="s">
        <v>495</v>
      </c>
      <c r="V4" s="93" t="s">
        <v>495</v>
      </c>
      <c r="W4" s="195"/>
    </row>
    <row r="5" spans="1:23" s="94" customFormat="1" x14ac:dyDescent="0.3">
      <c r="A5" s="186" t="s">
        <v>10</v>
      </c>
      <c r="B5" s="14" t="s">
        <v>11</v>
      </c>
      <c r="C5" s="89">
        <v>3919.801872</v>
      </c>
      <c r="D5" s="89">
        <v>0</v>
      </c>
      <c r="E5" s="89">
        <v>39.74</v>
      </c>
      <c r="F5" s="89">
        <v>13688.903657999999</v>
      </c>
      <c r="G5" s="89">
        <v>210.41800000000001</v>
      </c>
      <c r="H5" s="89">
        <v>0</v>
      </c>
      <c r="I5" s="89">
        <v>53.046999999999997</v>
      </c>
      <c r="J5" s="89">
        <v>0</v>
      </c>
      <c r="K5" s="89">
        <v>0</v>
      </c>
      <c r="L5" s="89">
        <v>0</v>
      </c>
      <c r="M5" s="89">
        <v>0</v>
      </c>
      <c r="N5" s="89">
        <v>0</v>
      </c>
      <c r="O5" s="89">
        <v>706.34199999999998</v>
      </c>
      <c r="P5" s="89">
        <v>180.726</v>
      </c>
      <c r="Q5" s="89">
        <v>0</v>
      </c>
      <c r="R5" s="89">
        <v>0</v>
      </c>
      <c r="S5" s="89">
        <v>0</v>
      </c>
      <c r="T5" s="89">
        <v>0</v>
      </c>
      <c r="U5" s="89">
        <v>0</v>
      </c>
      <c r="V5" s="89">
        <v>0</v>
      </c>
      <c r="W5" s="89">
        <v>18798.97853</v>
      </c>
    </row>
    <row r="6" spans="1:23" s="94" customFormat="1" x14ac:dyDescent="0.3">
      <c r="A6" s="187"/>
      <c r="B6" s="14" t="s">
        <v>12</v>
      </c>
      <c r="C6" s="89">
        <v>121.941</v>
      </c>
      <c r="D6" s="89">
        <v>0</v>
      </c>
      <c r="E6" s="89">
        <v>0</v>
      </c>
      <c r="F6" s="89">
        <v>13618.08</v>
      </c>
      <c r="G6" s="89">
        <v>67.635000000000005</v>
      </c>
      <c r="H6" s="89">
        <v>0</v>
      </c>
      <c r="I6" s="89">
        <v>128.19800000000001</v>
      </c>
      <c r="J6" s="89">
        <v>0</v>
      </c>
      <c r="K6" s="89">
        <v>0</v>
      </c>
      <c r="L6" s="89">
        <v>0</v>
      </c>
      <c r="M6" s="89">
        <v>0</v>
      </c>
      <c r="N6" s="89">
        <v>0</v>
      </c>
      <c r="O6" s="89">
        <v>0.84079999999999999</v>
      </c>
      <c r="P6" s="89">
        <v>0</v>
      </c>
      <c r="Q6" s="89">
        <v>0</v>
      </c>
      <c r="R6" s="89">
        <v>0</v>
      </c>
      <c r="S6" s="89">
        <v>149.922</v>
      </c>
      <c r="T6" s="89">
        <v>0</v>
      </c>
      <c r="U6" s="89">
        <v>0</v>
      </c>
      <c r="V6" s="89">
        <v>0</v>
      </c>
      <c r="W6" s="89">
        <v>14086.6168</v>
      </c>
    </row>
    <row r="7" spans="1:23" s="94" customFormat="1" x14ac:dyDescent="0.3">
      <c r="A7" s="187"/>
      <c r="B7" s="14" t="s">
        <v>13</v>
      </c>
      <c r="C7" s="89">
        <v>4034.0614500000001</v>
      </c>
      <c r="D7" s="89">
        <v>0</v>
      </c>
      <c r="E7" s="89">
        <v>0</v>
      </c>
      <c r="F7" s="89">
        <v>9322.4478620000009</v>
      </c>
      <c r="G7" s="89">
        <v>18.055275000000002</v>
      </c>
      <c r="H7" s="89">
        <v>0</v>
      </c>
      <c r="I7" s="89">
        <v>0</v>
      </c>
      <c r="J7" s="89">
        <v>0</v>
      </c>
      <c r="K7" s="89">
        <v>0</v>
      </c>
      <c r="L7" s="89">
        <v>0</v>
      </c>
      <c r="M7" s="89">
        <v>0</v>
      </c>
      <c r="N7" s="89">
        <v>0</v>
      </c>
      <c r="O7" s="89">
        <v>0</v>
      </c>
      <c r="P7" s="89">
        <v>0</v>
      </c>
      <c r="Q7" s="89">
        <v>0</v>
      </c>
      <c r="R7" s="89">
        <v>0</v>
      </c>
      <c r="S7" s="89">
        <v>0</v>
      </c>
      <c r="T7" s="89">
        <v>0</v>
      </c>
      <c r="U7" s="89">
        <v>0</v>
      </c>
      <c r="V7" s="89">
        <v>0</v>
      </c>
      <c r="W7" s="89">
        <v>13374.564587000001</v>
      </c>
    </row>
    <row r="8" spans="1:23" s="94" customFormat="1" x14ac:dyDescent="0.3">
      <c r="A8" s="187"/>
      <c r="B8" s="14" t="s">
        <v>14</v>
      </c>
      <c r="C8" s="89">
        <v>2228.2748550000001</v>
      </c>
      <c r="D8" s="89">
        <v>0</v>
      </c>
      <c r="E8" s="89">
        <v>0</v>
      </c>
      <c r="F8" s="89">
        <v>10684.344552</v>
      </c>
      <c r="G8" s="89">
        <v>0</v>
      </c>
      <c r="H8" s="89">
        <v>0</v>
      </c>
      <c r="I8" s="89">
        <v>0</v>
      </c>
      <c r="J8" s="89">
        <v>149.18</v>
      </c>
      <c r="K8" s="89">
        <v>0</v>
      </c>
      <c r="L8" s="89">
        <v>0</v>
      </c>
      <c r="M8" s="89">
        <v>0</v>
      </c>
      <c r="N8" s="89">
        <v>0</v>
      </c>
      <c r="O8" s="89">
        <v>0</v>
      </c>
      <c r="P8" s="89">
        <v>0</v>
      </c>
      <c r="Q8" s="89">
        <v>0</v>
      </c>
      <c r="R8" s="89">
        <v>0</v>
      </c>
      <c r="S8" s="89">
        <v>0</v>
      </c>
      <c r="T8" s="89">
        <v>0</v>
      </c>
      <c r="U8" s="89">
        <v>0</v>
      </c>
      <c r="V8" s="89">
        <v>0</v>
      </c>
      <c r="W8" s="89">
        <v>13061.799407</v>
      </c>
    </row>
    <row r="9" spans="1:23" s="94" customFormat="1" x14ac:dyDescent="0.3">
      <c r="A9" s="187"/>
      <c r="B9" s="14" t="s">
        <v>15</v>
      </c>
      <c r="C9" s="89">
        <v>505.93488300000001</v>
      </c>
      <c r="D9" s="89">
        <v>0</v>
      </c>
      <c r="E9" s="89">
        <v>0</v>
      </c>
      <c r="F9" s="89">
        <v>4322.4345009999997</v>
      </c>
      <c r="G9" s="89">
        <v>0</v>
      </c>
      <c r="H9" s="89">
        <v>0</v>
      </c>
      <c r="I9" s="89">
        <v>0</v>
      </c>
      <c r="J9" s="89">
        <v>0</v>
      </c>
      <c r="K9" s="89">
        <v>0</v>
      </c>
      <c r="L9" s="89">
        <v>0</v>
      </c>
      <c r="M9" s="89">
        <v>0</v>
      </c>
      <c r="N9" s="89">
        <v>0</v>
      </c>
      <c r="O9" s="89">
        <v>0</v>
      </c>
      <c r="P9" s="89">
        <v>0</v>
      </c>
      <c r="Q9" s="89">
        <v>0</v>
      </c>
      <c r="R9" s="89">
        <v>0</v>
      </c>
      <c r="S9" s="89">
        <v>0</v>
      </c>
      <c r="T9" s="89">
        <v>0</v>
      </c>
      <c r="U9" s="89">
        <v>0</v>
      </c>
      <c r="V9" s="89">
        <v>0</v>
      </c>
      <c r="W9" s="89">
        <v>4828.3693839999996</v>
      </c>
    </row>
    <row r="10" spans="1:23" s="94" customFormat="1" ht="27.6" x14ac:dyDescent="0.3">
      <c r="A10" s="187"/>
      <c r="B10" s="14" t="s">
        <v>16</v>
      </c>
      <c r="C10" s="89">
        <v>446.33773300000001</v>
      </c>
      <c r="D10" s="89">
        <v>0</v>
      </c>
      <c r="E10" s="89">
        <v>0</v>
      </c>
      <c r="F10" s="89">
        <v>4301.9053819999999</v>
      </c>
      <c r="G10" s="89">
        <v>0</v>
      </c>
      <c r="H10" s="89">
        <v>0</v>
      </c>
      <c r="I10" s="89">
        <v>0</v>
      </c>
      <c r="J10" s="89">
        <v>0</v>
      </c>
      <c r="K10" s="89">
        <v>0</v>
      </c>
      <c r="L10" s="89">
        <v>0</v>
      </c>
      <c r="M10" s="89">
        <v>0</v>
      </c>
      <c r="N10" s="89">
        <v>0</v>
      </c>
      <c r="O10" s="89">
        <v>0</v>
      </c>
      <c r="P10" s="89">
        <v>0</v>
      </c>
      <c r="Q10" s="89">
        <v>0</v>
      </c>
      <c r="R10" s="89">
        <v>0</v>
      </c>
      <c r="S10" s="89">
        <v>0</v>
      </c>
      <c r="T10" s="89">
        <v>0</v>
      </c>
      <c r="U10" s="89">
        <v>0</v>
      </c>
      <c r="V10" s="89">
        <v>0</v>
      </c>
      <c r="W10" s="89">
        <v>4748.2431150000002</v>
      </c>
    </row>
    <row r="11" spans="1:23" s="94" customFormat="1" x14ac:dyDescent="0.3">
      <c r="A11" s="187"/>
      <c r="B11" s="14" t="s">
        <v>17</v>
      </c>
      <c r="C11" s="89">
        <v>534.79100000000005</v>
      </c>
      <c r="D11" s="89">
        <v>0</v>
      </c>
      <c r="E11" s="89">
        <v>0</v>
      </c>
      <c r="F11" s="89">
        <v>3636.4670000000001</v>
      </c>
      <c r="G11" s="89">
        <v>0</v>
      </c>
      <c r="H11" s="89">
        <v>0</v>
      </c>
      <c r="I11" s="89">
        <v>41.783279999999998</v>
      </c>
      <c r="J11" s="89">
        <v>0</v>
      </c>
      <c r="K11" s="89">
        <v>0</v>
      </c>
      <c r="L11" s="89">
        <v>0</v>
      </c>
      <c r="M11" s="89">
        <v>0</v>
      </c>
      <c r="N11" s="89">
        <v>0</v>
      </c>
      <c r="O11" s="89">
        <v>0</v>
      </c>
      <c r="P11" s="89">
        <v>0</v>
      </c>
      <c r="Q11" s="89">
        <v>0</v>
      </c>
      <c r="R11" s="89">
        <v>0</v>
      </c>
      <c r="S11" s="89">
        <v>0</v>
      </c>
      <c r="T11" s="89">
        <v>0</v>
      </c>
      <c r="U11" s="89">
        <v>0</v>
      </c>
      <c r="V11" s="89">
        <v>0</v>
      </c>
      <c r="W11" s="89">
        <v>4213.0412800000004</v>
      </c>
    </row>
    <row r="12" spans="1:23" s="94" customFormat="1" x14ac:dyDescent="0.3">
      <c r="A12" s="187"/>
      <c r="B12" s="14" t="s">
        <v>18</v>
      </c>
      <c r="C12" s="89">
        <v>224.73</v>
      </c>
      <c r="D12" s="89">
        <v>0</v>
      </c>
      <c r="E12" s="89">
        <v>0</v>
      </c>
      <c r="F12" s="89">
        <v>2063.056</v>
      </c>
      <c r="G12" s="89">
        <v>0</v>
      </c>
      <c r="H12" s="89">
        <v>0</v>
      </c>
      <c r="I12" s="89">
        <v>0</v>
      </c>
      <c r="J12" s="89">
        <v>0</v>
      </c>
      <c r="K12" s="89">
        <v>0</v>
      </c>
      <c r="L12" s="89">
        <v>0</v>
      </c>
      <c r="M12" s="89">
        <v>0</v>
      </c>
      <c r="N12" s="89">
        <v>0</v>
      </c>
      <c r="O12" s="89">
        <v>0</v>
      </c>
      <c r="P12" s="89">
        <v>0</v>
      </c>
      <c r="Q12" s="89">
        <v>0</v>
      </c>
      <c r="R12" s="89">
        <v>0</v>
      </c>
      <c r="S12" s="89">
        <v>0</v>
      </c>
      <c r="T12" s="89">
        <v>0</v>
      </c>
      <c r="U12" s="89">
        <v>0</v>
      </c>
      <c r="V12" s="89">
        <v>0</v>
      </c>
      <c r="W12" s="89">
        <v>2287.7860000000001</v>
      </c>
    </row>
    <row r="13" spans="1:23" s="94" customFormat="1" x14ac:dyDescent="0.3">
      <c r="A13" s="187"/>
      <c r="B13" s="14" t="s">
        <v>19</v>
      </c>
      <c r="C13" s="89">
        <v>36.009</v>
      </c>
      <c r="D13" s="89">
        <v>0</v>
      </c>
      <c r="E13" s="89">
        <v>0</v>
      </c>
      <c r="F13" s="89">
        <v>1798.2070000000001</v>
      </c>
      <c r="G13" s="89">
        <v>0</v>
      </c>
      <c r="H13" s="89">
        <v>0</v>
      </c>
      <c r="I13" s="89">
        <v>0</v>
      </c>
      <c r="J13" s="89">
        <v>0</v>
      </c>
      <c r="K13" s="89">
        <v>0</v>
      </c>
      <c r="L13" s="89">
        <v>0</v>
      </c>
      <c r="M13" s="89">
        <v>0</v>
      </c>
      <c r="N13" s="89">
        <v>0</v>
      </c>
      <c r="O13" s="89">
        <v>0</v>
      </c>
      <c r="P13" s="89">
        <v>0</v>
      </c>
      <c r="Q13" s="89">
        <v>0</v>
      </c>
      <c r="R13" s="89">
        <v>0</v>
      </c>
      <c r="S13" s="89">
        <v>0</v>
      </c>
      <c r="T13" s="89">
        <v>0</v>
      </c>
      <c r="U13" s="89">
        <v>0</v>
      </c>
      <c r="V13" s="89">
        <v>0</v>
      </c>
      <c r="W13" s="89">
        <v>1834.2159999999999</v>
      </c>
    </row>
    <row r="14" spans="1:23" s="94" customFormat="1" x14ac:dyDescent="0.3">
      <c r="A14" s="187"/>
      <c r="B14" s="14" t="s">
        <v>20</v>
      </c>
      <c r="C14" s="89">
        <v>0</v>
      </c>
      <c r="D14" s="89">
        <v>0</v>
      </c>
      <c r="E14" s="89">
        <v>0</v>
      </c>
      <c r="F14" s="89">
        <v>0</v>
      </c>
      <c r="G14" s="89">
        <v>0</v>
      </c>
      <c r="H14" s="89">
        <v>0</v>
      </c>
      <c r="I14" s="89">
        <v>0</v>
      </c>
      <c r="J14" s="89">
        <v>0</v>
      </c>
      <c r="K14" s="89">
        <v>0</v>
      </c>
      <c r="L14" s="89">
        <v>0</v>
      </c>
      <c r="M14" s="89">
        <v>0</v>
      </c>
      <c r="N14" s="89">
        <v>0</v>
      </c>
      <c r="O14" s="89">
        <v>1185.653</v>
      </c>
      <c r="P14" s="89">
        <v>1445.672</v>
      </c>
      <c r="Q14" s="89">
        <v>0</v>
      </c>
      <c r="R14" s="89">
        <v>0</v>
      </c>
      <c r="S14" s="89">
        <v>0</v>
      </c>
      <c r="T14" s="89">
        <v>0</v>
      </c>
      <c r="U14" s="89">
        <v>0</v>
      </c>
      <c r="V14" s="89">
        <v>0</v>
      </c>
      <c r="W14" s="89">
        <v>2631.3249999999998</v>
      </c>
    </row>
    <row r="15" spans="1:23" s="94" customFormat="1" x14ac:dyDescent="0.3">
      <c r="A15" s="187"/>
      <c r="B15" s="14" t="s">
        <v>21</v>
      </c>
      <c r="C15" s="89">
        <v>41.292000000000002</v>
      </c>
      <c r="D15" s="89">
        <v>0</v>
      </c>
      <c r="E15" s="89">
        <v>0</v>
      </c>
      <c r="F15" s="89">
        <v>1184.2650000000001</v>
      </c>
      <c r="G15" s="89">
        <v>147.197</v>
      </c>
      <c r="H15" s="89">
        <v>0</v>
      </c>
      <c r="I15" s="89">
        <v>0</v>
      </c>
      <c r="J15" s="89">
        <v>0</v>
      </c>
      <c r="K15" s="89">
        <v>0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0</v>
      </c>
      <c r="R15" s="89">
        <v>0</v>
      </c>
      <c r="S15" s="89">
        <v>0</v>
      </c>
      <c r="T15" s="89">
        <v>0</v>
      </c>
      <c r="U15" s="89">
        <v>0</v>
      </c>
      <c r="V15" s="89">
        <v>0</v>
      </c>
      <c r="W15" s="89">
        <v>1372.7539999999999</v>
      </c>
    </row>
    <row r="16" spans="1:23" s="94" customFormat="1" ht="27.6" x14ac:dyDescent="0.3">
      <c r="A16" s="187"/>
      <c r="B16" s="14" t="s">
        <v>22</v>
      </c>
      <c r="C16" s="89">
        <v>44.570501999999998</v>
      </c>
      <c r="D16" s="89">
        <v>0</v>
      </c>
      <c r="E16" s="89">
        <v>0</v>
      </c>
      <c r="F16" s="89">
        <v>972.31675099999995</v>
      </c>
      <c r="G16" s="89">
        <v>0</v>
      </c>
      <c r="H16" s="89">
        <v>0</v>
      </c>
      <c r="I16" s="89">
        <v>0</v>
      </c>
      <c r="J16" s="89">
        <v>0</v>
      </c>
      <c r="K16" s="89">
        <v>0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0</v>
      </c>
      <c r="R16" s="89">
        <v>0</v>
      </c>
      <c r="S16" s="89">
        <v>0</v>
      </c>
      <c r="T16" s="89">
        <v>0</v>
      </c>
      <c r="U16" s="89">
        <v>0</v>
      </c>
      <c r="V16" s="89">
        <v>0</v>
      </c>
      <c r="W16" s="89">
        <v>1016.887253</v>
      </c>
    </row>
    <row r="17" spans="1:23" s="94" customFormat="1" x14ac:dyDescent="0.3">
      <c r="A17" s="187"/>
      <c r="B17" s="14" t="s">
        <v>23</v>
      </c>
      <c r="C17" s="89">
        <v>53.632145000000001</v>
      </c>
      <c r="D17" s="89">
        <v>0</v>
      </c>
      <c r="E17" s="89">
        <v>0</v>
      </c>
      <c r="F17" s="89">
        <v>875.47562500000004</v>
      </c>
      <c r="G17" s="89">
        <v>0</v>
      </c>
      <c r="H17" s="89">
        <v>0</v>
      </c>
      <c r="I17" s="89">
        <v>0</v>
      </c>
      <c r="J17" s="89">
        <v>0</v>
      </c>
      <c r="K17" s="89">
        <v>0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0</v>
      </c>
      <c r="R17" s="89">
        <v>0</v>
      </c>
      <c r="S17" s="89">
        <v>0</v>
      </c>
      <c r="T17" s="89">
        <v>0</v>
      </c>
      <c r="U17" s="89">
        <v>0</v>
      </c>
      <c r="V17" s="89">
        <v>0</v>
      </c>
      <c r="W17" s="89">
        <v>929.10776999999996</v>
      </c>
    </row>
    <row r="18" spans="1:23" s="94" customFormat="1" x14ac:dyDescent="0.3">
      <c r="A18" s="187"/>
      <c r="B18" s="14" t="s">
        <v>24</v>
      </c>
      <c r="C18" s="89">
        <v>45.372</v>
      </c>
      <c r="D18" s="89">
        <v>0</v>
      </c>
      <c r="E18" s="89">
        <v>0</v>
      </c>
      <c r="F18" s="89">
        <v>673.745</v>
      </c>
      <c r="G18" s="89">
        <v>0</v>
      </c>
      <c r="H18" s="89">
        <v>0</v>
      </c>
      <c r="I18" s="89">
        <v>88.893000000000001</v>
      </c>
      <c r="J18" s="89">
        <v>0</v>
      </c>
      <c r="K18" s="89">
        <v>0</v>
      </c>
      <c r="L18" s="89">
        <v>0</v>
      </c>
      <c r="M18" s="89">
        <v>0</v>
      </c>
      <c r="N18" s="89">
        <v>0</v>
      </c>
      <c r="O18" s="89">
        <v>0</v>
      </c>
      <c r="P18" s="89">
        <v>0</v>
      </c>
      <c r="Q18" s="89">
        <v>0</v>
      </c>
      <c r="R18" s="89">
        <v>0</v>
      </c>
      <c r="S18" s="89">
        <v>0</v>
      </c>
      <c r="T18" s="89">
        <v>0</v>
      </c>
      <c r="U18" s="89">
        <v>0</v>
      </c>
      <c r="V18" s="89">
        <v>0</v>
      </c>
      <c r="W18" s="89">
        <v>808.01</v>
      </c>
    </row>
    <row r="19" spans="1:23" s="94" customFormat="1" x14ac:dyDescent="0.3">
      <c r="A19" s="187"/>
      <c r="B19" s="14" t="s">
        <v>25</v>
      </c>
      <c r="C19" s="89">
        <v>15.014528</v>
      </c>
      <c r="D19" s="89">
        <v>0</v>
      </c>
      <c r="E19" s="89">
        <v>0</v>
      </c>
      <c r="F19" s="89">
        <v>410.00790999999998</v>
      </c>
      <c r="G19" s="89">
        <v>0</v>
      </c>
      <c r="H19" s="89">
        <v>0</v>
      </c>
      <c r="I19" s="89">
        <v>0</v>
      </c>
      <c r="J19" s="89">
        <v>0</v>
      </c>
      <c r="K19" s="89">
        <v>0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425.02243800000002</v>
      </c>
    </row>
    <row r="20" spans="1:23" s="94" customFormat="1" x14ac:dyDescent="0.3">
      <c r="A20" s="187"/>
      <c r="B20" s="14" t="s">
        <v>26</v>
      </c>
      <c r="C20" s="89">
        <v>36</v>
      </c>
      <c r="D20" s="89">
        <v>0</v>
      </c>
      <c r="E20" s="89">
        <v>0</v>
      </c>
      <c r="F20" s="89">
        <v>352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0</v>
      </c>
      <c r="R20" s="89">
        <v>0</v>
      </c>
      <c r="S20" s="89">
        <v>0</v>
      </c>
      <c r="T20" s="89">
        <v>0</v>
      </c>
      <c r="U20" s="89">
        <v>0</v>
      </c>
      <c r="V20" s="89">
        <v>0</v>
      </c>
      <c r="W20" s="89">
        <v>388</v>
      </c>
    </row>
    <row r="21" spans="1:23" s="94" customFormat="1" ht="27.6" x14ac:dyDescent="0.3">
      <c r="A21" s="187"/>
      <c r="B21" s="14" t="s">
        <v>27</v>
      </c>
      <c r="C21" s="89">
        <v>49.017000000000003</v>
      </c>
      <c r="D21" s="89">
        <v>0</v>
      </c>
      <c r="E21" s="89">
        <v>0</v>
      </c>
      <c r="F21" s="89">
        <v>267.80799999999999</v>
      </c>
      <c r="G21" s="89">
        <v>0</v>
      </c>
      <c r="H21" s="89">
        <v>0</v>
      </c>
      <c r="I21" s="89">
        <v>0</v>
      </c>
      <c r="J21" s="89">
        <v>0</v>
      </c>
      <c r="K21" s="89">
        <v>0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0</v>
      </c>
      <c r="R21" s="89">
        <v>0</v>
      </c>
      <c r="S21" s="89">
        <v>0</v>
      </c>
      <c r="T21" s="89">
        <v>0</v>
      </c>
      <c r="U21" s="89">
        <v>0</v>
      </c>
      <c r="V21" s="89">
        <v>0</v>
      </c>
      <c r="W21" s="89">
        <v>316.82499999999999</v>
      </c>
    </row>
    <row r="22" spans="1:23" s="94" customFormat="1" ht="27.6" x14ac:dyDescent="0.3">
      <c r="A22" s="187"/>
      <c r="B22" s="14" t="s">
        <v>28</v>
      </c>
      <c r="C22" s="89">
        <v>0</v>
      </c>
      <c r="D22" s="89">
        <v>0</v>
      </c>
      <c r="E22" s="89">
        <v>0</v>
      </c>
      <c r="F22" s="89">
        <v>219.601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0</v>
      </c>
      <c r="R22" s="89">
        <v>0</v>
      </c>
      <c r="S22" s="89">
        <v>0</v>
      </c>
      <c r="T22" s="89">
        <v>0</v>
      </c>
      <c r="U22" s="89">
        <v>0</v>
      </c>
      <c r="V22" s="89">
        <v>0</v>
      </c>
      <c r="W22" s="89">
        <v>219.601</v>
      </c>
    </row>
    <row r="23" spans="1:23" s="94" customFormat="1" x14ac:dyDescent="0.3">
      <c r="A23" s="187"/>
      <c r="B23" s="14" t="s">
        <v>29</v>
      </c>
      <c r="C23" s="89">
        <v>53.207999999999998</v>
      </c>
      <c r="D23" s="89">
        <v>0</v>
      </c>
      <c r="E23" s="89">
        <v>0</v>
      </c>
      <c r="F23" s="89">
        <v>80.754000000000005</v>
      </c>
      <c r="G23" s="89">
        <v>0</v>
      </c>
      <c r="H23" s="89">
        <v>0</v>
      </c>
      <c r="I23" s="89">
        <v>0</v>
      </c>
      <c r="J23" s="89">
        <v>0</v>
      </c>
      <c r="K23" s="89">
        <v>0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0</v>
      </c>
      <c r="R23" s="89">
        <v>0</v>
      </c>
      <c r="S23" s="89">
        <v>0</v>
      </c>
      <c r="T23" s="89">
        <v>0</v>
      </c>
      <c r="U23" s="89">
        <v>0</v>
      </c>
      <c r="V23" s="89">
        <v>0</v>
      </c>
      <c r="W23" s="89">
        <v>133.96199999999999</v>
      </c>
    </row>
    <row r="24" spans="1:23" s="94" customFormat="1" ht="27.6" x14ac:dyDescent="0.3">
      <c r="A24" s="187"/>
      <c r="B24" s="14" t="s">
        <v>30</v>
      </c>
      <c r="C24" s="89">
        <v>0</v>
      </c>
      <c r="D24" s="89">
        <v>0</v>
      </c>
      <c r="E24" s="89">
        <v>0</v>
      </c>
      <c r="F24" s="89">
        <v>0</v>
      </c>
      <c r="G24" s="89">
        <v>0</v>
      </c>
      <c r="H24" s="89">
        <v>0</v>
      </c>
      <c r="I24" s="89">
        <v>0</v>
      </c>
      <c r="J24" s="89">
        <v>0</v>
      </c>
      <c r="K24" s="89">
        <v>0</v>
      </c>
      <c r="L24" s="89">
        <v>0</v>
      </c>
      <c r="M24" s="89">
        <v>0</v>
      </c>
      <c r="N24" s="89">
        <v>0</v>
      </c>
      <c r="O24" s="89">
        <v>0</v>
      </c>
      <c r="P24" s="89">
        <v>77.396000000000001</v>
      </c>
      <c r="Q24" s="89">
        <v>0</v>
      </c>
      <c r="R24" s="89">
        <v>0</v>
      </c>
      <c r="S24" s="89">
        <v>0</v>
      </c>
      <c r="T24" s="89">
        <v>0</v>
      </c>
      <c r="U24" s="89">
        <v>0</v>
      </c>
      <c r="V24" s="89">
        <v>0</v>
      </c>
      <c r="W24" s="89">
        <v>77.396000000000001</v>
      </c>
    </row>
    <row r="25" spans="1:23" s="94" customFormat="1" ht="27.6" x14ac:dyDescent="0.3">
      <c r="A25" s="187"/>
      <c r="B25" s="14" t="s">
        <v>497</v>
      </c>
      <c r="C25" s="89">
        <v>0</v>
      </c>
      <c r="D25" s="89">
        <v>0</v>
      </c>
      <c r="E25" s="89">
        <v>0</v>
      </c>
      <c r="F25" s="89">
        <v>0</v>
      </c>
      <c r="G25" s="89">
        <v>0</v>
      </c>
      <c r="H25" s="89">
        <v>0</v>
      </c>
      <c r="I25" s="89">
        <v>65</v>
      </c>
      <c r="J25" s="89">
        <v>0</v>
      </c>
      <c r="K25" s="89">
        <v>0</v>
      </c>
      <c r="L25" s="89">
        <v>0</v>
      </c>
      <c r="M25" s="89">
        <v>0</v>
      </c>
      <c r="N25" s="89">
        <v>0</v>
      </c>
      <c r="O25" s="89">
        <v>0</v>
      </c>
      <c r="P25" s="89">
        <v>0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89">
        <v>65</v>
      </c>
    </row>
    <row r="26" spans="1:23" s="94" customFormat="1" ht="27.6" x14ac:dyDescent="0.3">
      <c r="A26" s="187"/>
      <c r="B26" s="14" t="s">
        <v>31</v>
      </c>
      <c r="C26" s="89">
        <v>1.8919999999999999</v>
      </c>
      <c r="D26" s="89">
        <v>0</v>
      </c>
      <c r="E26" s="89">
        <v>0</v>
      </c>
      <c r="F26" s="89">
        <v>40.481000000000002</v>
      </c>
      <c r="G26" s="89">
        <v>0</v>
      </c>
      <c r="H26" s="89">
        <v>0</v>
      </c>
      <c r="I26" s="89">
        <v>0</v>
      </c>
      <c r="J26" s="89">
        <v>0</v>
      </c>
      <c r="K26" s="89">
        <v>0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0</v>
      </c>
      <c r="R26" s="89">
        <v>0</v>
      </c>
      <c r="S26" s="89">
        <v>0</v>
      </c>
      <c r="T26" s="89">
        <v>0</v>
      </c>
      <c r="U26" s="89">
        <v>0</v>
      </c>
      <c r="V26" s="89">
        <v>0</v>
      </c>
      <c r="W26" s="89">
        <v>42.372999999999998</v>
      </c>
    </row>
    <row r="27" spans="1:23" s="94" customFormat="1" ht="27.6" x14ac:dyDescent="0.3">
      <c r="A27" s="187"/>
      <c r="B27" s="14" t="s">
        <v>32</v>
      </c>
      <c r="C27" s="89">
        <v>5.1227970000000003</v>
      </c>
      <c r="D27" s="89">
        <v>0</v>
      </c>
      <c r="E27" s="89">
        <v>0</v>
      </c>
      <c r="F27" s="89">
        <v>8.9888779999999997</v>
      </c>
      <c r="G27" s="89">
        <v>0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89">
        <v>0</v>
      </c>
      <c r="N27" s="89">
        <v>0</v>
      </c>
      <c r="O27" s="89">
        <v>0</v>
      </c>
      <c r="P27" s="89">
        <v>0</v>
      </c>
      <c r="Q27" s="89">
        <v>0</v>
      </c>
      <c r="R27" s="89">
        <v>0</v>
      </c>
      <c r="S27" s="89">
        <v>0</v>
      </c>
      <c r="T27" s="89">
        <v>0</v>
      </c>
      <c r="U27" s="89">
        <v>0</v>
      </c>
      <c r="V27" s="89">
        <v>0</v>
      </c>
      <c r="W27" s="89">
        <v>14.111675</v>
      </c>
    </row>
    <row r="28" spans="1:23" s="94" customFormat="1" ht="27.6" x14ac:dyDescent="0.3">
      <c r="A28" s="187"/>
      <c r="B28" s="14" t="s">
        <v>485</v>
      </c>
      <c r="C28" s="89">
        <v>0</v>
      </c>
      <c r="D28" s="89">
        <v>0</v>
      </c>
      <c r="E28" s="89">
        <v>0</v>
      </c>
      <c r="F28" s="89">
        <v>0</v>
      </c>
      <c r="G28" s="89">
        <v>0</v>
      </c>
      <c r="H28" s="89">
        <v>0</v>
      </c>
      <c r="I28" s="89">
        <v>0</v>
      </c>
      <c r="J28" s="89">
        <v>0</v>
      </c>
      <c r="K28" s="89">
        <v>0</v>
      </c>
      <c r="L28" s="89">
        <v>0</v>
      </c>
      <c r="M28" s="89">
        <v>0</v>
      </c>
      <c r="N28" s="89">
        <v>0</v>
      </c>
      <c r="O28" s="89">
        <v>5.5830000000000002</v>
      </c>
      <c r="P28" s="89">
        <v>0</v>
      </c>
      <c r="Q28" s="89">
        <v>0</v>
      </c>
      <c r="R28" s="89">
        <v>0</v>
      </c>
      <c r="S28" s="89">
        <v>0</v>
      </c>
      <c r="T28" s="89">
        <v>0</v>
      </c>
      <c r="U28" s="89">
        <v>0</v>
      </c>
      <c r="V28" s="89">
        <v>0</v>
      </c>
      <c r="W28" s="89">
        <v>5.5830000000000002</v>
      </c>
    </row>
    <row r="29" spans="1:23" s="94" customFormat="1" x14ac:dyDescent="0.3">
      <c r="A29" s="188"/>
      <c r="B29" s="95" t="s">
        <v>33</v>
      </c>
      <c r="C29" s="96">
        <v>12397.002764999999</v>
      </c>
      <c r="D29" s="96">
        <v>0</v>
      </c>
      <c r="E29" s="96">
        <v>39.74</v>
      </c>
      <c r="F29" s="96">
        <v>68521.289118999994</v>
      </c>
      <c r="G29" s="96">
        <v>443.30527499999999</v>
      </c>
      <c r="H29" s="96">
        <v>0</v>
      </c>
      <c r="I29" s="96">
        <v>376.92128000000002</v>
      </c>
      <c r="J29" s="96">
        <v>149.18</v>
      </c>
      <c r="K29" s="96">
        <v>0</v>
      </c>
      <c r="L29" s="96">
        <v>0</v>
      </c>
      <c r="M29" s="96">
        <v>0</v>
      </c>
      <c r="N29" s="96">
        <v>0</v>
      </c>
      <c r="O29" s="96">
        <v>1898.4187999999999</v>
      </c>
      <c r="P29" s="96">
        <v>1703.7940000000001</v>
      </c>
      <c r="Q29" s="96">
        <v>0</v>
      </c>
      <c r="R29" s="96">
        <v>0</v>
      </c>
      <c r="S29" s="96">
        <v>149.922</v>
      </c>
      <c r="T29" s="96">
        <v>0</v>
      </c>
      <c r="U29" s="96">
        <v>0</v>
      </c>
      <c r="V29" s="96">
        <v>0</v>
      </c>
      <c r="W29" s="96">
        <v>85679.573239000005</v>
      </c>
    </row>
    <row r="30" spans="1:23" s="94" customFormat="1" x14ac:dyDescent="0.3">
      <c r="A30" s="186" t="s">
        <v>34</v>
      </c>
      <c r="B30" s="14" t="s">
        <v>11</v>
      </c>
      <c r="C30" s="89">
        <v>405.79155200000002</v>
      </c>
      <c r="D30" s="89">
        <v>0</v>
      </c>
      <c r="E30" s="89">
        <v>0</v>
      </c>
      <c r="F30" s="89">
        <v>3319.6979540000002</v>
      </c>
      <c r="G30" s="89">
        <v>1296.8789999999999</v>
      </c>
      <c r="H30" s="89">
        <v>0</v>
      </c>
      <c r="I30" s="89">
        <v>0</v>
      </c>
      <c r="J30" s="89">
        <v>0</v>
      </c>
      <c r="K30" s="89">
        <v>0</v>
      </c>
      <c r="L30" s="89">
        <v>0</v>
      </c>
      <c r="M30" s="89">
        <v>0</v>
      </c>
      <c r="N30" s="89">
        <v>0</v>
      </c>
      <c r="O30" s="89">
        <v>0</v>
      </c>
      <c r="P30" s="89">
        <v>0</v>
      </c>
      <c r="Q30" s="89">
        <v>0</v>
      </c>
      <c r="R30" s="89">
        <v>0</v>
      </c>
      <c r="S30" s="89">
        <v>0</v>
      </c>
      <c r="T30" s="89">
        <v>0</v>
      </c>
      <c r="U30" s="89">
        <v>0</v>
      </c>
      <c r="V30" s="89">
        <v>0</v>
      </c>
      <c r="W30" s="89">
        <v>5022.3685059999998</v>
      </c>
    </row>
    <row r="31" spans="1:23" s="94" customFormat="1" x14ac:dyDescent="0.3">
      <c r="A31" s="187"/>
      <c r="B31" s="14" t="s">
        <v>14</v>
      </c>
      <c r="C31" s="89">
        <v>639.02563199999997</v>
      </c>
      <c r="D31" s="89">
        <v>0</v>
      </c>
      <c r="E31" s="89">
        <v>0</v>
      </c>
      <c r="F31" s="89">
        <v>3027.217795</v>
      </c>
      <c r="G31" s="89">
        <v>0</v>
      </c>
      <c r="H31" s="89">
        <v>0</v>
      </c>
      <c r="I31" s="89">
        <v>0</v>
      </c>
      <c r="J31" s="89">
        <v>0</v>
      </c>
      <c r="K31" s="89">
        <v>0</v>
      </c>
      <c r="L31" s="89">
        <v>0</v>
      </c>
      <c r="M31" s="89">
        <v>0</v>
      </c>
      <c r="N31" s="89">
        <v>0</v>
      </c>
      <c r="O31" s="89">
        <v>0</v>
      </c>
      <c r="P31" s="89">
        <v>0</v>
      </c>
      <c r="Q31" s="89">
        <v>0</v>
      </c>
      <c r="R31" s="89">
        <v>0</v>
      </c>
      <c r="S31" s="89">
        <v>0</v>
      </c>
      <c r="T31" s="89">
        <v>0</v>
      </c>
      <c r="U31" s="89">
        <v>0</v>
      </c>
      <c r="V31" s="89">
        <v>0</v>
      </c>
      <c r="W31" s="89">
        <v>3666.2434269999999</v>
      </c>
    </row>
    <row r="32" spans="1:23" s="94" customFormat="1" x14ac:dyDescent="0.3">
      <c r="A32" s="187"/>
      <c r="B32" s="14" t="s">
        <v>13</v>
      </c>
      <c r="C32" s="89">
        <v>480.14918999999998</v>
      </c>
      <c r="D32" s="89">
        <v>0</v>
      </c>
      <c r="E32" s="89">
        <v>0</v>
      </c>
      <c r="F32" s="89">
        <v>1194.745244</v>
      </c>
      <c r="G32" s="89">
        <v>0</v>
      </c>
      <c r="H32" s="89">
        <v>0</v>
      </c>
      <c r="I32" s="89">
        <v>52.445680000000003</v>
      </c>
      <c r="J32" s="89">
        <v>0</v>
      </c>
      <c r="K32" s="89">
        <v>0</v>
      </c>
      <c r="L32" s="89">
        <v>0</v>
      </c>
      <c r="M32" s="89">
        <v>0</v>
      </c>
      <c r="N32" s="89">
        <v>0</v>
      </c>
      <c r="O32" s="89">
        <v>0</v>
      </c>
      <c r="P32" s="89">
        <v>0</v>
      </c>
      <c r="Q32" s="89">
        <v>0</v>
      </c>
      <c r="R32" s="89">
        <v>0</v>
      </c>
      <c r="S32" s="89">
        <v>0</v>
      </c>
      <c r="T32" s="89">
        <v>0</v>
      </c>
      <c r="U32" s="89">
        <v>0</v>
      </c>
      <c r="V32" s="89">
        <v>0</v>
      </c>
      <c r="W32" s="89">
        <v>1727.3401140000001</v>
      </c>
    </row>
    <row r="33" spans="1:23" s="94" customFormat="1" x14ac:dyDescent="0.3">
      <c r="A33" s="187"/>
      <c r="B33" s="14" t="s">
        <v>15</v>
      </c>
      <c r="C33" s="89">
        <v>277.59416399999998</v>
      </c>
      <c r="D33" s="89">
        <v>0</v>
      </c>
      <c r="E33" s="89">
        <v>0</v>
      </c>
      <c r="F33" s="89">
        <v>1360.3872940000001</v>
      </c>
      <c r="G33" s="89">
        <v>0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89">
        <v>0</v>
      </c>
      <c r="P33" s="89">
        <v>0</v>
      </c>
      <c r="Q33" s="89">
        <v>0</v>
      </c>
      <c r="R33" s="89">
        <v>0</v>
      </c>
      <c r="S33" s="89">
        <v>0</v>
      </c>
      <c r="T33" s="89">
        <v>0</v>
      </c>
      <c r="U33" s="89">
        <v>0</v>
      </c>
      <c r="V33" s="89">
        <v>0</v>
      </c>
      <c r="W33" s="89">
        <v>1637.981458</v>
      </c>
    </row>
    <row r="34" spans="1:23" s="94" customFormat="1" x14ac:dyDescent="0.3">
      <c r="A34" s="187"/>
      <c r="B34" s="14" t="s">
        <v>23</v>
      </c>
      <c r="C34" s="89">
        <v>31.555910000000001</v>
      </c>
      <c r="D34" s="89">
        <v>0</v>
      </c>
      <c r="E34" s="89">
        <v>0</v>
      </c>
      <c r="F34" s="89">
        <v>1203.722865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  <c r="L34" s="89">
        <v>0</v>
      </c>
      <c r="M34" s="89">
        <v>0</v>
      </c>
      <c r="N34" s="89">
        <v>0</v>
      </c>
      <c r="O34" s="89">
        <v>0</v>
      </c>
      <c r="P34" s="89">
        <v>0</v>
      </c>
      <c r="Q34" s="89">
        <v>0</v>
      </c>
      <c r="R34" s="89">
        <v>0</v>
      </c>
      <c r="S34" s="89">
        <v>0</v>
      </c>
      <c r="T34" s="89">
        <v>0</v>
      </c>
      <c r="U34" s="89">
        <v>0</v>
      </c>
      <c r="V34" s="89">
        <v>0</v>
      </c>
      <c r="W34" s="89">
        <v>1235.278775</v>
      </c>
    </row>
    <row r="35" spans="1:23" s="94" customFormat="1" x14ac:dyDescent="0.3">
      <c r="A35" s="187"/>
      <c r="B35" s="14" t="s">
        <v>17</v>
      </c>
      <c r="C35" s="89">
        <v>118.33499999999999</v>
      </c>
      <c r="D35" s="89">
        <v>0</v>
      </c>
      <c r="E35" s="89">
        <v>0</v>
      </c>
      <c r="F35" s="89">
        <v>872.76700000000005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89">
        <v>0</v>
      </c>
      <c r="N35" s="89">
        <v>0</v>
      </c>
      <c r="O35" s="89">
        <v>0</v>
      </c>
      <c r="P35" s="89">
        <v>0</v>
      </c>
      <c r="Q35" s="89">
        <v>0</v>
      </c>
      <c r="R35" s="89">
        <v>0</v>
      </c>
      <c r="S35" s="89">
        <v>0</v>
      </c>
      <c r="T35" s="89">
        <v>0</v>
      </c>
      <c r="U35" s="89">
        <v>0</v>
      </c>
      <c r="V35" s="89">
        <v>0</v>
      </c>
      <c r="W35" s="89">
        <v>991.10199999999998</v>
      </c>
    </row>
    <row r="36" spans="1:23" s="94" customFormat="1" x14ac:dyDescent="0.3">
      <c r="A36" s="187"/>
      <c r="B36" s="14" t="s">
        <v>12</v>
      </c>
      <c r="C36" s="89">
        <v>87.457999999999998</v>
      </c>
      <c r="D36" s="89">
        <v>0</v>
      </c>
      <c r="E36" s="89">
        <v>0</v>
      </c>
      <c r="F36" s="89">
        <v>899.904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0</v>
      </c>
      <c r="R36" s="89">
        <v>0</v>
      </c>
      <c r="S36" s="89">
        <v>0</v>
      </c>
      <c r="T36" s="89">
        <v>0</v>
      </c>
      <c r="U36" s="89">
        <v>0</v>
      </c>
      <c r="V36" s="89">
        <v>0</v>
      </c>
      <c r="W36" s="89">
        <v>987.36199999999997</v>
      </c>
    </row>
    <row r="37" spans="1:23" s="94" customFormat="1" ht="27.6" x14ac:dyDescent="0.3">
      <c r="A37" s="187"/>
      <c r="B37" s="14" t="s">
        <v>27</v>
      </c>
      <c r="C37" s="89">
        <v>16.254999999999999</v>
      </c>
      <c r="D37" s="89">
        <v>0</v>
      </c>
      <c r="E37" s="89">
        <v>0</v>
      </c>
      <c r="F37" s="89">
        <v>871.17100000000005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  <c r="L37" s="89">
        <v>0</v>
      </c>
      <c r="M37" s="89">
        <v>0</v>
      </c>
      <c r="N37" s="89">
        <v>0</v>
      </c>
      <c r="O37" s="89">
        <v>0</v>
      </c>
      <c r="P37" s="89">
        <v>0</v>
      </c>
      <c r="Q37" s="89">
        <v>0</v>
      </c>
      <c r="R37" s="89">
        <v>0</v>
      </c>
      <c r="S37" s="89">
        <v>0</v>
      </c>
      <c r="T37" s="89">
        <v>0</v>
      </c>
      <c r="U37" s="89">
        <v>0</v>
      </c>
      <c r="V37" s="89">
        <v>0</v>
      </c>
      <c r="W37" s="89">
        <v>887.42600000000004</v>
      </c>
    </row>
    <row r="38" spans="1:23" s="94" customFormat="1" ht="27.6" x14ac:dyDescent="0.3">
      <c r="A38" s="187"/>
      <c r="B38" s="14" t="s">
        <v>16</v>
      </c>
      <c r="C38" s="89">
        <v>46.745629999999998</v>
      </c>
      <c r="D38" s="89">
        <v>0</v>
      </c>
      <c r="E38" s="89">
        <v>0</v>
      </c>
      <c r="F38" s="89">
        <v>732.18337699999995</v>
      </c>
      <c r="G38" s="89">
        <v>0</v>
      </c>
      <c r="H38" s="89">
        <v>0</v>
      </c>
      <c r="I38" s="89">
        <v>0</v>
      </c>
      <c r="J38" s="89">
        <v>0</v>
      </c>
      <c r="K38" s="89">
        <v>0</v>
      </c>
      <c r="L38" s="89">
        <v>0</v>
      </c>
      <c r="M38" s="89">
        <v>0</v>
      </c>
      <c r="N38" s="89">
        <v>0</v>
      </c>
      <c r="O38" s="89">
        <v>0</v>
      </c>
      <c r="P38" s="89">
        <v>0</v>
      </c>
      <c r="Q38" s="89">
        <v>0</v>
      </c>
      <c r="R38" s="89">
        <v>0</v>
      </c>
      <c r="S38" s="89">
        <v>0</v>
      </c>
      <c r="T38" s="89">
        <v>0</v>
      </c>
      <c r="U38" s="89">
        <v>0</v>
      </c>
      <c r="V38" s="89">
        <v>0</v>
      </c>
      <c r="W38" s="89">
        <v>778.92900699999996</v>
      </c>
    </row>
    <row r="39" spans="1:23" s="94" customFormat="1" x14ac:dyDescent="0.3">
      <c r="A39" s="187"/>
      <c r="B39" s="14" t="s">
        <v>18</v>
      </c>
      <c r="C39" s="89">
        <v>67.906999999999996</v>
      </c>
      <c r="D39" s="89">
        <v>0</v>
      </c>
      <c r="E39" s="89">
        <v>0</v>
      </c>
      <c r="F39" s="89">
        <v>682.66099999999994</v>
      </c>
      <c r="G39" s="89">
        <v>0</v>
      </c>
      <c r="H39" s="89">
        <v>0</v>
      </c>
      <c r="I39" s="89">
        <v>0</v>
      </c>
      <c r="J39" s="89">
        <v>0</v>
      </c>
      <c r="K39" s="89">
        <v>0</v>
      </c>
      <c r="L39" s="89">
        <v>0</v>
      </c>
      <c r="M39" s="89">
        <v>0</v>
      </c>
      <c r="N39" s="89">
        <v>0</v>
      </c>
      <c r="O39" s="89">
        <v>0</v>
      </c>
      <c r="P39" s="89">
        <v>0</v>
      </c>
      <c r="Q39" s="89">
        <v>0</v>
      </c>
      <c r="R39" s="89">
        <v>0</v>
      </c>
      <c r="S39" s="89">
        <v>0</v>
      </c>
      <c r="T39" s="89">
        <v>0</v>
      </c>
      <c r="U39" s="89">
        <v>0</v>
      </c>
      <c r="V39" s="89">
        <v>0</v>
      </c>
      <c r="W39" s="89">
        <v>750.56799999999998</v>
      </c>
    </row>
    <row r="40" spans="1:23" s="94" customFormat="1" ht="27.6" x14ac:dyDescent="0.3">
      <c r="A40" s="187"/>
      <c r="B40" s="14" t="s">
        <v>22</v>
      </c>
      <c r="C40" s="89">
        <v>12.309813</v>
      </c>
      <c r="D40" s="89">
        <v>0</v>
      </c>
      <c r="E40" s="89">
        <v>0</v>
      </c>
      <c r="F40" s="89">
        <v>665.57199800000001</v>
      </c>
      <c r="G40" s="89">
        <v>0</v>
      </c>
      <c r="H40" s="89">
        <v>0</v>
      </c>
      <c r="I40" s="89">
        <v>0</v>
      </c>
      <c r="J40" s="89">
        <v>0</v>
      </c>
      <c r="K40" s="89">
        <v>0</v>
      </c>
      <c r="L40" s="89">
        <v>0</v>
      </c>
      <c r="M40" s="89">
        <v>0</v>
      </c>
      <c r="N40" s="89">
        <v>0</v>
      </c>
      <c r="O40" s="89">
        <v>0</v>
      </c>
      <c r="P40" s="89">
        <v>0</v>
      </c>
      <c r="Q40" s="89">
        <v>0</v>
      </c>
      <c r="R40" s="89">
        <v>0</v>
      </c>
      <c r="S40" s="89">
        <v>0</v>
      </c>
      <c r="T40" s="89">
        <v>0</v>
      </c>
      <c r="U40" s="89">
        <v>0</v>
      </c>
      <c r="V40" s="89">
        <v>0</v>
      </c>
      <c r="W40" s="89">
        <v>677.88181099999997</v>
      </c>
    </row>
    <row r="41" spans="1:23" s="94" customFormat="1" x14ac:dyDescent="0.3">
      <c r="A41" s="187"/>
      <c r="B41" s="14" t="s">
        <v>21</v>
      </c>
      <c r="C41" s="89">
        <v>27.225999999999999</v>
      </c>
      <c r="D41" s="89">
        <v>0</v>
      </c>
      <c r="E41" s="89">
        <v>0</v>
      </c>
      <c r="F41" s="89">
        <v>449.44499999999999</v>
      </c>
      <c r="G41" s="89">
        <v>0</v>
      </c>
      <c r="H41" s="89">
        <v>0</v>
      </c>
      <c r="I41" s="89">
        <v>0</v>
      </c>
      <c r="J41" s="89">
        <v>0</v>
      </c>
      <c r="K41" s="89">
        <v>0</v>
      </c>
      <c r="L41" s="89">
        <v>0</v>
      </c>
      <c r="M41" s="89">
        <v>0</v>
      </c>
      <c r="N41" s="89">
        <v>0</v>
      </c>
      <c r="O41" s="89">
        <v>0</v>
      </c>
      <c r="P41" s="89">
        <v>0</v>
      </c>
      <c r="Q41" s="89">
        <v>0</v>
      </c>
      <c r="R41" s="89">
        <v>0</v>
      </c>
      <c r="S41" s="89">
        <v>0</v>
      </c>
      <c r="T41" s="89">
        <v>0</v>
      </c>
      <c r="U41" s="89">
        <v>0</v>
      </c>
      <c r="V41" s="89">
        <v>0</v>
      </c>
      <c r="W41" s="89">
        <v>476.67099999999999</v>
      </c>
    </row>
    <row r="42" spans="1:23" s="94" customFormat="1" x14ac:dyDescent="0.3">
      <c r="A42" s="187"/>
      <c r="B42" s="14" t="s">
        <v>20</v>
      </c>
      <c r="C42" s="89">
        <v>0</v>
      </c>
      <c r="D42" s="89">
        <v>0</v>
      </c>
      <c r="E42" s="89">
        <v>0</v>
      </c>
      <c r="F42" s="89">
        <v>0</v>
      </c>
      <c r="G42" s="89">
        <v>0</v>
      </c>
      <c r="H42" s="89">
        <v>0</v>
      </c>
      <c r="I42" s="89">
        <v>0</v>
      </c>
      <c r="J42" s="89">
        <v>0</v>
      </c>
      <c r="K42" s="89">
        <v>0</v>
      </c>
      <c r="L42" s="89">
        <v>0</v>
      </c>
      <c r="M42" s="89">
        <v>0</v>
      </c>
      <c r="N42" s="89">
        <v>0</v>
      </c>
      <c r="O42" s="89">
        <v>0</v>
      </c>
      <c r="P42" s="89">
        <v>377.01</v>
      </c>
      <c r="Q42" s="89">
        <v>0</v>
      </c>
      <c r="R42" s="89">
        <v>0</v>
      </c>
      <c r="S42" s="89">
        <v>0</v>
      </c>
      <c r="T42" s="89">
        <v>0</v>
      </c>
      <c r="U42" s="89">
        <v>0</v>
      </c>
      <c r="V42" s="89">
        <v>0</v>
      </c>
      <c r="W42" s="89">
        <v>377.01</v>
      </c>
    </row>
    <row r="43" spans="1:23" s="94" customFormat="1" x14ac:dyDescent="0.3">
      <c r="A43" s="187"/>
      <c r="B43" s="14" t="s">
        <v>19</v>
      </c>
      <c r="C43" s="89">
        <v>13.183</v>
      </c>
      <c r="D43" s="89">
        <v>0</v>
      </c>
      <c r="E43" s="89">
        <v>0</v>
      </c>
      <c r="F43" s="89">
        <v>286.411</v>
      </c>
      <c r="G43" s="89">
        <v>0</v>
      </c>
      <c r="H43" s="89">
        <v>0</v>
      </c>
      <c r="I43" s="89">
        <v>0</v>
      </c>
      <c r="J43" s="89">
        <v>0</v>
      </c>
      <c r="K43" s="89">
        <v>0</v>
      </c>
      <c r="L43" s="89">
        <v>0</v>
      </c>
      <c r="M43" s="89">
        <v>0</v>
      </c>
      <c r="N43" s="89">
        <v>0</v>
      </c>
      <c r="O43" s="89">
        <v>0</v>
      </c>
      <c r="P43" s="89">
        <v>0</v>
      </c>
      <c r="Q43" s="89">
        <v>0</v>
      </c>
      <c r="R43" s="89">
        <v>0</v>
      </c>
      <c r="S43" s="89">
        <v>0</v>
      </c>
      <c r="T43" s="89">
        <v>0</v>
      </c>
      <c r="U43" s="89">
        <v>0</v>
      </c>
      <c r="V43" s="89">
        <v>0</v>
      </c>
      <c r="W43" s="89">
        <v>299.59399999999999</v>
      </c>
    </row>
    <row r="44" spans="1:23" s="94" customFormat="1" ht="27.6" x14ac:dyDescent="0.3">
      <c r="A44" s="187"/>
      <c r="B44" s="14" t="s">
        <v>28</v>
      </c>
      <c r="C44" s="89">
        <v>5.6040000000000001</v>
      </c>
      <c r="D44" s="89">
        <v>0</v>
      </c>
      <c r="E44" s="89">
        <v>0</v>
      </c>
      <c r="F44" s="89">
        <v>243.035</v>
      </c>
      <c r="G44" s="89">
        <v>0</v>
      </c>
      <c r="H44" s="89">
        <v>0</v>
      </c>
      <c r="I44" s="89">
        <v>0</v>
      </c>
      <c r="J44" s="89">
        <v>0</v>
      </c>
      <c r="K44" s="89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0</v>
      </c>
      <c r="R44" s="89">
        <v>0</v>
      </c>
      <c r="S44" s="89">
        <v>0</v>
      </c>
      <c r="T44" s="89">
        <v>0</v>
      </c>
      <c r="U44" s="89">
        <v>0</v>
      </c>
      <c r="V44" s="89">
        <v>0</v>
      </c>
      <c r="W44" s="89">
        <v>248.63900000000001</v>
      </c>
    </row>
    <row r="45" spans="1:23" s="94" customFormat="1" x14ac:dyDescent="0.3">
      <c r="A45" s="187"/>
      <c r="B45" s="14" t="s">
        <v>24</v>
      </c>
      <c r="C45" s="89">
        <v>18.831</v>
      </c>
      <c r="D45" s="89">
        <v>0</v>
      </c>
      <c r="E45" s="89">
        <v>0</v>
      </c>
      <c r="F45" s="89">
        <v>217.47200000000001</v>
      </c>
      <c r="G45" s="89">
        <v>0</v>
      </c>
      <c r="H45" s="89">
        <v>0</v>
      </c>
      <c r="I45" s="89">
        <v>0</v>
      </c>
      <c r="J45" s="89">
        <v>0</v>
      </c>
      <c r="K45" s="89">
        <v>0</v>
      </c>
      <c r="L45" s="89">
        <v>0</v>
      </c>
      <c r="M45" s="89">
        <v>0</v>
      </c>
      <c r="N45" s="89">
        <v>0</v>
      </c>
      <c r="O45" s="89">
        <v>0</v>
      </c>
      <c r="P45" s="89">
        <v>0</v>
      </c>
      <c r="Q45" s="89">
        <v>0</v>
      </c>
      <c r="R45" s="89">
        <v>0</v>
      </c>
      <c r="S45" s="89">
        <v>0</v>
      </c>
      <c r="T45" s="89">
        <v>0</v>
      </c>
      <c r="U45" s="89">
        <v>0</v>
      </c>
      <c r="V45" s="89">
        <v>0</v>
      </c>
      <c r="W45" s="89">
        <v>236.303</v>
      </c>
    </row>
    <row r="46" spans="1:23" s="94" customFormat="1" ht="27.6" x14ac:dyDescent="0.3">
      <c r="A46" s="187"/>
      <c r="B46" s="14" t="s">
        <v>35</v>
      </c>
      <c r="C46" s="89">
        <v>25.674036000000001</v>
      </c>
      <c r="D46" s="89">
        <v>0</v>
      </c>
      <c r="E46" s="89">
        <v>0</v>
      </c>
      <c r="F46" s="89">
        <v>162.09583000000001</v>
      </c>
      <c r="G46" s="89">
        <v>0</v>
      </c>
      <c r="H46" s="89">
        <v>0</v>
      </c>
      <c r="I46" s="89">
        <v>0</v>
      </c>
      <c r="J46" s="89">
        <v>0</v>
      </c>
      <c r="K46" s="89">
        <v>0</v>
      </c>
      <c r="L46" s="89">
        <v>0</v>
      </c>
      <c r="M46" s="89">
        <v>0</v>
      </c>
      <c r="N46" s="89">
        <v>0</v>
      </c>
      <c r="O46" s="89">
        <v>0</v>
      </c>
      <c r="P46" s="89">
        <v>0</v>
      </c>
      <c r="Q46" s="89">
        <v>0</v>
      </c>
      <c r="R46" s="89">
        <v>0</v>
      </c>
      <c r="S46" s="89">
        <v>0</v>
      </c>
      <c r="T46" s="89">
        <v>0</v>
      </c>
      <c r="U46" s="89">
        <v>0</v>
      </c>
      <c r="V46" s="89">
        <v>0</v>
      </c>
      <c r="W46" s="89">
        <v>187.76986600000001</v>
      </c>
    </row>
    <row r="47" spans="1:23" s="94" customFormat="1" x14ac:dyDescent="0.3">
      <c r="A47" s="187"/>
      <c r="B47" s="14" t="s">
        <v>36</v>
      </c>
      <c r="C47" s="89">
        <v>42.431840999999999</v>
      </c>
      <c r="D47" s="89">
        <v>0</v>
      </c>
      <c r="E47" s="89">
        <v>0</v>
      </c>
      <c r="F47" s="89">
        <v>105.130698</v>
      </c>
      <c r="G47" s="89">
        <v>0</v>
      </c>
      <c r="H47" s="89">
        <v>0</v>
      </c>
      <c r="I47" s="89">
        <v>0</v>
      </c>
      <c r="J47" s="89">
        <v>0</v>
      </c>
      <c r="K47" s="89">
        <v>0</v>
      </c>
      <c r="L47" s="89">
        <v>0</v>
      </c>
      <c r="M47" s="89">
        <v>0</v>
      </c>
      <c r="N47" s="89">
        <v>0</v>
      </c>
      <c r="O47" s="89">
        <v>0</v>
      </c>
      <c r="P47" s="89">
        <v>0</v>
      </c>
      <c r="Q47" s="89">
        <v>0</v>
      </c>
      <c r="R47" s="89">
        <v>0</v>
      </c>
      <c r="S47" s="89">
        <v>0</v>
      </c>
      <c r="T47" s="89">
        <v>0</v>
      </c>
      <c r="U47" s="89">
        <v>0</v>
      </c>
      <c r="V47" s="89">
        <v>0</v>
      </c>
      <c r="W47" s="89">
        <v>147.56253899999999</v>
      </c>
    </row>
    <row r="48" spans="1:23" s="94" customFormat="1" ht="27.6" x14ac:dyDescent="0.3">
      <c r="A48" s="187"/>
      <c r="B48" s="14" t="s">
        <v>37</v>
      </c>
      <c r="C48" s="89">
        <v>0</v>
      </c>
      <c r="D48" s="89">
        <v>0</v>
      </c>
      <c r="E48" s="89">
        <v>0</v>
      </c>
      <c r="F48" s="89">
        <v>136.154</v>
      </c>
      <c r="G48" s="89">
        <v>0</v>
      </c>
      <c r="H48" s="89">
        <v>0</v>
      </c>
      <c r="I48" s="89">
        <v>0</v>
      </c>
      <c r="J48" s="89">
        <v>0</v>
      </c>
      <c r="K48" s="89">
        <v>0</v>
      </c>
      <c r="L48" s="89">
        <v>0</v>
      </c>
      <c r="M48" s="89">
        <v>0</v>
      </c>
      <c r="N48" s="89">
        <v>0</v>
      </c>
      <c r="O48" s="89">
        <v>0</v>
      </c>
      <c r="P48" s="89">
        <v>0</v>
      </c>
      <c r="Q48" s="89">
        <v>0</v>
      </c>
      <c r="R48" s="89">
        <v>0</v>
      </c>
      <c r="S48" s="89">
        <v>0</v>
      </c>
      <c r="T48" s="89">
        <v>0</v>
      </c>
      <c r="U48" s="89">
        <v>0</v>
      </c>
      <c r="V48" s="89">
        <v>0</v>
      </c>
      <c r="W48" s="89">
        <v>136.154</v>
      </c>
    </row>
    <row r="49" spans="1:23" s="94" customFormat="1" ht="27.6" x14ac:dyDescent="0.3">
      <c r="A49" s="187"/>
      <c r="B49" s="14" t="s">
        <v>38</v>
      </c>
      <c r="C49" s="89">
        <v>0</v>
      </c>
      <c r="D49" s="89">
        <v>0</v>
      </c>
      <c r="E49" s="89">
        <v>0</v>
      </c>
      <c r="F49" s="89">
        <v>112.077952</v>
      </c>
      <c r="G49" s="89">
        <v>0</v>
      </c>
      <c r="H49" s="89">
        <v>0</v>
      </c>
      <c r="I49" s="89">
        <v>0</v>
      </c>
      <c r="J49" s="89">
        <v>0</v>
      </c>
      <c r="K49" s="89">
        <v>0</v>
      </c>
      <c r="L49" s="89">
        <v>0</v>
      </c>
      <c r="M49" s="89">
        <v>0</v>
      </c>
      <c r="N49" s="89">
        <v>0</v>
      </c>
      <c r="O49" s="89">
        <v>0</v>
      </c>
      <c r="P49" s="89">
        <v>0</v>
      </c>
      <c r="Q49" s="89">
        <v>0</v>
      </c>
      <c r="R49" s="89">
        <v>0</v>
      </c>
      <c r="S49" s="89">
        <v>0</v>
      </c>
      <c r="T49" s="89">
        <v>0</v>
      </c>
      <c r="U49" s="89">
        <v>0</v>
      </c>
      <c r="V49" s="89">
        <v>0</v>
      </c>
      <c r="W49" s="89">
        <v>112.077952</v>
      </c>
    </row>
    <row r="50" spans="1:23" s="94" customFormat="1" x14ac:dyDescent="0.3">
      <c r="A50" s="187"/>
      <c r="B50" s="14" t="s">
        <v>39</v>
      </c>
      <c r="C50" s="89">
        <v>6.9343570000000003</v>
      </c>
      <c r="D50" s="89">
        <v>0</v>
      </c>
      <c r="E50" s="89">
        <v>0</v>
      </c>
      <c r="F50" s="89">
        <v>104.806168</v>
      </c>
      <c r="G50" s="89">
        <v>0</v>
      </c>
      <c r="H50" s="89">
        <v>0</v>
      </c>
      <c r="I50" s="89">
        <v>0</v>
      </c>
      <c r="J50" s="89">
        <v>0</v>
      </c>
      <c r="K50" s="89">
        <v>0</v>
      </c>
      <c r="L50" s="89">
        <v>0</v>
      </c>
      <c r="M50" s="89">
        <v>0</v>
      </c>
      <c r="N50" s="89">
        <v>0</v>
      </c>
      <c r="O50" s="89">
        <v>0</v>
      </c>
      <c r="P50" s="89">
        <v>0</v>
      </c>
      <c r="Q50" s="89">
        <v>0</v>
      </c>
      <c r="R50" s="89">
        <v>0</v>
      </c>
      <c r="S50" s="89">
        <v>0</v>
      </c>
      <c r="T50" s="89">
        <v>0</v>
      </c>
      <c r="U50" s="89">
        <v>0</v>
      </c>
      <c r="V50" s="89">
        <v>0</v>
      </c>
      <c r="W50" s="89">
        <v>111.74052500000001</v>
      </c>
    </row>
    <row r="51" spans="1:23" s="94" customFormat="1" x14ac:dyDescent="0.3">
      <c r="A51" s="187"/>
      <c r="B51" s="14" t="s">
        <v>40</v>
      </c>
      <c r="C51" s="89">
        <v>3.6549999999999998</v>
      </c>
      <c r="D51" s="89">
        <v>0</v>
      </c>
      <c r="E51" s="89">
        <v>0</v>
      </c>
      <c r="F51" s="89">
        <v>75.501000000000005</v>
      </c>
      <c r="G51" s="89">
        <v>0</v>
      </c>
      <c r="H51" s="89">
        <v>0</v>
      </c>
      <c r="I51" s="89">
        <v>0</v>
      </c>
      <c r="J51" s="89">
        <v>0</v>
      </c>
      <c r="K51" s="89">
        <v>0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89">
        <v>0</v>
      </c>
      <c r="S51" s="89">
        <v>0</v>
      </c>
      <c r="T51" s="89">
        <v>0</v>
      </c>
      <c r="U51" s="89">
        <v>0</v>
      </c>
      <c r="V51" s="89">
        <v>0</v>
      </c>
      <c r="W51" s="89">
        <v>79.156000000000006</v>
      </c>
    </row>
    <row r="52" spans="1:23" s="94" customFormat="1" x14ac:dyDescent="0.3">
      <c r="A52" s="187"/>
      <c r="B52" s="14" t="s">
        <v>29</v>
      </c>
      <c r="C52" s="89">
        <v>24.526</v>
      </c>
      <c r="D52" s="89">
        <v>0</v>
      </c>
      <c r="E52" s="89">
        <v>0</v>
      </c>
      <c r="F52" s="89">
        <v>52.006</v>
      </c>
      <c r="G52" s="89">
        <v>0</v>
      </c>
      <c r="H52" s="89">
        <v>0</v>
      </c>
      <c r="I52" s="89">
        <v>0</v>
      </c>
      <c r="J52" s="89">
        <v>0</v>
      </c>
      <c r="K52" s="89">
        <v>0</v>
      </c>
      <c r="L52" s="89">
        <v>0</v>
      </c>
      <c r="M52" s="89">
        <v>0</v>
      </c>
      <c r="N52" s="89">
        <v>0</v>
      </c>
      <c r="O52" s="89">
        <v>0</v>
      </c>
      <c r="P52" s="89">
        <v>0</v>
      </c>
      <c r="Q52" s="89">
        <v>0</v>
      </c>
      <c r="R52" s="89">
        <v>0</v>
      </c>
      <c r="S52" s="89">
        <v>0</v>
      </c>
      <c r="T52" s="89">
        <v>0</v>
      </c>
      <c r="U52" s="89">
        <v>0</v>
      </c>
      <c r="V52" s="89">
        <v>0</v>
      </c>
      <c r="W52" s="89">
        <v>76.531999999999996</v>
      </c>
    </row>
    <row r="53" spans="1:23" s="94" customFormat="1" x14ac:dyDescent="0.3">
      <c r="A53" s="187"/>
      <c r="B53" s="14" t="s">
        <v>25</v>
      </c>
      <c r="C53" s="89">
        <v>0</v>
      </c>
      <c r="D53" s="89">
        <v>0</v>
      </c>
      <c r="E53" s="89">
        <v>0</v>
      </c>
      <c r="F53" s="89">
        <v>59.787112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89">
        <v>0</v>
      </c>
      <c r="M53" s="89">
        <v>0</v>
      </c>
      <c r="N53" s="89">
        <v>0</v>
      </c>
      <c r="O53" s="89">
        <v>0</v>
      </c>
      <c r="P53" s="89">
        <v>0</v>
      </c>
      <c r="Q53" s="89">
        <v>0</v>
      </c>
      <c r="R53" s="89">
        <v>0</v>
      </c>
      <c r="S53" s="89">
        <v>0</v>
      </c>
      <c r="T53" s="89">
        <v>0</v>
      </c>
      <c r="U53" s="89">
        <v>0</v>
      </c>
      <c r="V53" s="89">
        <v>0</v>
      </c>
      <c r="W53" s="89">
        <v>59.787112</v>
      </c>
    </row>
    <row r="54" spans="1:23" s="94" customFormat="1" ht="27.6" x14ac:dyDescent="0.3">
      <c r="A54" s="187"/>
      <c r="B54" s="14" t="s">
        <v>41</v>
      </c>
      <c r="C54" s="89">
        <v>10.935530999999999</v>
      </c>
      <c r="D54" s="89">
        <v>0</v>
      </c>
      <c r="E54" s="89">
        <v>0</v>
      </c>
      <c r="F54" s="89">
        <v>37.673580999999999</v>
      </c>
      <c r="G54" s="89">
        <v>0</v>
      </c>
      <c r="H54" s="89">
        <v>0</v>
      </c>
      <c r="I54" s="89">
        <v>0</v>
      </c>
      <c r="J54" s="89">
        <v>0</v>
      </c>
      <c r="K54" s="89">
        <v>0</v>
      </c>
      <c r="L54" s="89">
        <v>0</v>
      </c>
      <c r="M54" s="89">
        <v>0</v>
      </c>
      <c r="N54" s="89">
        <v>0</v>
      </c>
      <c r="O54" s="89">
        <v>0</v>
      </c>
      <c r="P54" s="89">
        <v>0</v>
      </c>
      <c r="Q54" s="89">
        <v>0</v>
      </c>
      <c r="R54" s="89">
        <v>0</v>
      </c>
      <c r="S54" s="89">
        <v>0</v>
      </c>
      <c r="T54" s="89">
        <v>0</v>
      </c>
      <c r="U54" s="89">
        <v>0</v>
      </c>
      <c r="V54" s="89">
        <v>0</v>
      </c>
      <c r="W54" s="89">
        <v>48.609112000000003</v>
      </c>
    </row>
    <row r="55" spans="1:23" s="94" customFormat="1" x14ac:dyDescent="0.3">
      <c r="A55" s="187"/>
      <c r="B55" s="14" t="s">
        <v>26</v>
      </c>
      <c r="C55" s="89">
        <v>0</v>
      </c>
      <c r="D55" s="89">
        <v>0</v>
      </c>
      <c r="E55" s="89">
        <v>0</v>
      </c>
      <c r="F55" s="89">
        <v>10</v>
      </c>
      <c r="G55" s="89">
        <v>0</v>
      </c>
      <c r="H55" s="89">
        <v>0</v>
      </c>
      <c r="I55" s="89">
        <v>0</v>
      </c>
      <c r="J55" s="89">
        <v>0</v>
      </c>
      <c r="K55" s="89">
        <v>0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0</v>
      </c>
      <c r="R55" s="89">
        <v>0</v>
      </c>
      <c r="S55" s="89">
        <v>0</v>
      </c>
      <c r="T55" s="89">
        <v>0</v>
      </c>
      <c r="U55" s="89">
        <v>0</v>
      </c>
      <c r="V55" s="89">
        <v>0</v>
      </c>
      <c r="W55" s="89">
        <v>10</v>
      </c>
    </row>
    <row r="56" spans="1:23" s="94" customFormat="1" x14ac:dyDescent="0.3">
      <c r="A56" s="188"/>
      <c r="B56" s="95" t="s">
        <v>33</v>
      </c>
      <c r="C56" s="96">
        <v>2362.1276560000001</v>
      </c>
      <c r="D56" s="96">
        <v>0</v>
      </c>
      <c r="E56" s="96">
        <v>0</v>
      </c>
      <c r="F56" s="96">
        <v>16881.624867999999</v>
      </c>
      <c r="G56" s="96">
        <v>1296.8789999999999</v>
      </c>
      <c r="H56" s="96">
        <v>0</v>
      </c>
      <c r="I56" s="96">
        <v>52.445680000000003</v>
      </c>
      <c r="J56" s="96">
        <v>0</v>
      </c>
      <c r="K56" s="96">
        <v>0</v>
      </c>
      <c r="L56" s="96">
        <v>0</v>
      </c>
      <c r="M56" s="96">
        <v>0</v>
      </c>
      <c r="N56" s="96">
        <v>0</v>
      </c>
      <c r="O56" s="96">
        <v>0</v>
      </c>
      <c r="P56" s="96">
        <v>377.01</v>
      </c>
      <c r="Q56" s="96">
        <v>0</v>
      </c>
      <c r="R56" s="96">
        <v>0</v>
      </c>
      <c r="S56" s="96">
        <v>0</v>
      </c>
      <c r="T56" s="96">
        <v>0</v>
      </c>
      <c r="U56" s="96">
        <v>0</v>
      </c>
      <c r="V56" s="96">
        <v>0</v>
      </c>
      <c r="W56" s="96">
        <v>20970.087203999999</v>
      </c>
    </row>
    <row r="57" spans="1:23" s="94" customFormat="1" x14ac:dyDescent="0.3">
      <c r="A57" s="186" t="s">
        <v>42</v>
      </c>
      <c r="B57" s="14" t="s">
        <v>14</v>
      </c>
      <c r="C57" s="89">
        <v>2062.5521589999998</v>
      </c>
      <c r="D57" s="89">
        <v>0</v>
      </c>
      <c r="E57" s="89">
        <v>0</v>
      </c>
      <c r="F57" s="89">
        <v>5791.8539959999998</v>
      </c>
      <c r="G57" s="89">
        <v>0</v>
      </c>
      <c r="H57" s="89">
        <v>0</v>
      </c>
      <c r="I57" s="89">
        <v>0</v>
      </c>
      <c r="J57" s="89">
        <v>0</v>
      </c>
      <c r="K57" s="89">
        <v>0</v>
      </c>
      <c r="L57" s="89">
        <v>0</v>
      </c>
      <c r="M57" s="89">
        <v>0</v>
      </c>
      <c r="N57" s="89">
        <v>0</v>
      </c>
      <c r="O57" s="89">
        <v>0</v>
      </c>
      <c r="P57" s="89">
        <v>0</v>
      </c>
      <c r="Q57" s="89">
        <v>0</v>
      </c>
      <c r="R57" s="89">
        <v>0</v>
      </c>
      <c r="S57" s="89">
        <v>0</v>
      </c>
      <c r="T57" s="89">
        <v>0</v>
      </c>
      <c r="U57" s="89">
        <v>0</v>
      </c>
      <c r="V57" s="89">
        <v>0</v>
      </c>
      <c r="W57" s="89">
        <v>7854.4061549999997</v>
      </c>
    </row>
    <row r="58" spans="1:23" s="94" customFormat="1" x14ac:dyDescent="0.3">
      <c r="A58" s="187"/>
      <c r="B58" s="14" t="s">
        <v>11</v>
      </c>
      <c r="C58" s="89">
        <v>1280.5782059999999</v>
      </c>
      <c r="D58" s="89">
        <v>0</v>
      </c>
      <c r="E58" s="89">
        <v>0</v>
      </c>
      <c r="F58" s="89">
        <v>5735.8366830000004</v>
      </c>
      <c r="G58" s="89">
        <v>115.211</v>
      </c>
      <c r="H58" s="89">
        <v>0</v>
      </c>
      <c r="I58" s="89">
        <v>0</v>
      </c>
      <c r="J58" s="89">
        <v>0</v>
      </c>
      <c r="K58" s="89">
        <v>0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0</v>
      </c>
      <c r="R58" s="89">
        <v>0</v>
      </c>
      <c r="S58" s="89">
        <v>0</v>
      </c>
      <c r="T58" s="89">
        <v>0</v>
      </c>
      <c r="U58" s="89">
        <v>0</v>
      </c>
      <c r="V58" s="89">
        <v>0</v>
      </c>
      <c r="W58" s="89">
        <v>7131.6258889999999</v>
      </c>
    </row>
    <row r="59" spans="1:23" s="94" customFormat="1" x14ac:dyDescent="0.3">
      <c r="A59" s="187"/>
      <c r="B59" s="14" t="s">
        <v>13</v>
      </c>
      <c r="C59" s="89">
        <v>1654.8619679999999</v>
      </c>
      <c r="D59" s="89">
        <v>0</v>
      </c>
      <c r="E59" s="89">
        <v>0</v>
      </c>
      <c r="F59" s="89">
        <v>4414.3135190000003</v>
      </c>
      <c r="G59" s="89">
        <v>0</v>
      </c>
      <c r="H59" s="89">
        <v>0</v>
      </c>
      <c r="I59" s="89">
        <v>0</v>
      </c>
      <c r="J59" s="89">
        <v>0</v>
      </c>
      <c r="K59" s="89">
        <v>0</v>
      </c>
      <c r="L59" s="89">
        <v>0</v>
      </c>
      <c r="M59" s="89">
        <v>0</v>
      </c>
      <c r="N59" s="89">
        <v>0</v>
      </c>
      <c r="O59" s="89">
        <v>0</v>
      </c>
      <c r="P59" s="89">
        <v>0</v>
      </c>
      <c r="Q59" s="89">
        <v>0</v>
      </c>
      <c r="R59" s="89">
        <v>0</v>
      </c>
      <c r="S59" s="89">
        <v>0</v>
      </c>
      <c r="T59" s="89">
        <v>0</v>
      </c>
      <c r="U59" s="89">
        <v>0</v>
      </c>
      <c r="V59" s="89">
        <v>0</v>
      </c>
      <c r="W59" s="89">
        <v>6069.1754870000004</v>
      </c>
    </row>
    <row r="60" spans="1:23" s="94" customFormat="1" x14ac:dyDescent="0.3">
      <c r="A60" s="187"/>
      <c r="B60" s="14" t="s">
        <v>15</v>
      </c>
      <c r="C60" s="89">
        <v>145.14464000000001</v>
      </c>
      <c r="D60" s="89">
        <v>0</v>
      </c>
      <c r="E60" s="89">
        <v>0</v>
      </c>
      <c r="F60" s="89">
        <v>2310.8105569999998</v>
      </c>
      <c r="G60" s="89">
        <v>0</v>
      </c>
      <c r="H60" s="89">
        <v>0</v>
      </c>
      <c r="I60" s="89">
        <v>0</v>
      </c>
      <c r="J60" s="89">
        <v>0</v>
      </c>
      <c r="K60" s="89">
        <v>0</v>
      </c>
      <c r="L60" s="89">
        <v>0</v>
      </c>
      <c r="M60" s="89">
        <v>0</v>
      </c>
      <c r="N60" s="89">
        <v>0</v>
      </c>
      <c r="O60" s="89">
        <v>0</v>
      </c>
      <c r="P60" s="89">
        <v>0</v>
      </c>
      <c r="Q60" s="89">
        <v>0</v>
      </c>
      <c r="R60" s="89">
        <v>0</v>
      </c>
      <c r="S60" s="89">
        <v>0</v>
      </c>
      <c r="T60" s="89">
        <v>0</v>
      </c>
      <c r="U60" s="89">
        <v>0</v>
      </c>
      <c r="V60" s="89">
        <v>0</v>
      </c>
      <c r="W60" s="89">
        <v>2455.9551970000002</v>
      </c>
    </row>
    <row r="61" spans="1:23" s="94" customFormat="1" ht="27.6" x14ac:dyDescent="0.3">
      <c r="A61" s="187"/>
      <c r="B61" s="14" t="s">
        <v>16</v>
      </c>
      <c r="C61" s="89">
        <v>54.712251999999999</v>
      </c>
      <c r="D61" s="89">
        <v>0</v>
      </c>
      <c r="E61" s="89">
        <v>0</v>
      </c>
      <c r="F61" s="89">
        <v>2146.6738099999998</v>
      </c>
      <c r="G61" s="89">
        <v>0</v>
      </c>
      <c r="H61" s="89">
        <v>0</v>
      </c>
      <c r="I61" s="89">
        <v>0</v>
      </c>
      <c r="J61" s="89">
        <v>0</v>
      </c>
      <c r="K61" s="89">
        <v>0</v>
      </c>
      <c r="L61" s="89">
        <v>0</v>
      </c>
      <c r="M61" s="89">
        <v>0</v>
      </c>
      <c r="N61" s="89">
        <v>0</v>
      </c>
      <c r="O61" s="89">
        <v>0</v>
      </c>
      <c r="P61" s="89">
        <v>0</v>
      </c>
      <c r="Q61" s="89">
        <v>0</v>
      </c>
      <c r="R61" s="89">
        <v>0</v>
      </c>
      <c r="S61" s="89">
        <v>0</v>
      </c>
      <c r="T61" s="89">
        <v>0</v>
      </c>
      <c r="U61" s="89">
        <v>0</v>
      </c>
      <c r="V61" s="89">
        <v>0</v>
      </c>
      <c r="W61" s="89">
        <v>2201.386062</v>
      </c>
    </row>
    <row r="62" spans="1:23" s="94" customFormat="1" x14ac:dyDescent="0.3">
      <c r="A62" s="187"/>
      <c r="B62" s="14" t="s">
        <v>12</v>
      </c>
      <c r="C62" s="89">
        <v>65.070999999999998</v>
      </c>
      <c r="D62" s="89">
        <v>0</v>
      </c>
      <c r="E62" s="89">
        <v>0</v>
      </c>
      <c r="F62" s="89">
        <v>2024.6</v>
      </c>
      <c r="G62" s="89">
        <v>0</v>
      </c>
      <c r="H62" s="89">
        <v>0</v>
      </c>
      <c r="I62" s="89">
        <v>0</v>
      </c>
      <c r="J62" s="89">
        <v>0</v>
      </c>
      <c r="K62" s="89">
        <v>0</v>
      </c>
      <c r="L62" s="89">
        <v>0</v>
      </c>
      <c r="M62" s="89">
        <v>0</v>
      </c>
      <c r="N62" s="89">
        <v>0</v>
      </c>
      <c r="O62" s="89">
        <v>0</v>
      </c>
      <c r="P62" s="89">
        <v>0</v>
      </c>
      <c r="Q62" s="89">
        <v>0</v>
      </c>
      <c r="R62" s="89">
        <v>0</v>
      </c>
      <c r="S62" s="89">
        <v>0</v>
      </c>
      <c r="T62" s="89">
        <v>0</v>
      </c>
      <c r="U62" s="89">
        <v>0</v>
      </c>
      <c r="V62" s="89">
        <v>0</v>
      </c>
      <c r="W62" s="89">
        <v>2089.6709999999998</v>
      </c>
    </row>
    <row r="63" spans="1:23" s="94" customFormat="1" x14ac:dyDescent="0.3">
      <c r="A63" s="187"/>
      <c r="B63" s="14" t="s">
        <v>17</v>
      </c>
      <c r="C63" s="89">
        <v>291.51600000000002</v>
      </c>
      <c r="D63" s="89">
        <v>0</v>
      </c>
      <c r="E63" s="89">
        <v>0</v>
      </c>
      <c r="F63" s="89">
        <v>1751.077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89">
        <v>0</v>
      </c>
      <c r="N63" s="89">
        <v>0</v>
      </c>
      <c r="O63" s="89">
        <v>0</v>
      </c>
      <c r="P63" s="89">
        <v>0</v>
      </c>
      <c r="Q63" s="89">
        <v>0</v>
      </c>
      <c r="R63" s="89">
        <v>0</v>
      </c>
      <c r="S63" s="89">
        <v>0</v>
      </c>
      <c r="T63" s="89">
        <v>0</v>
      </c>
      <c r="U63" s="89">
        <v>0</v>
      </c>
      <c r="V63" s="89">
        <v>0</v>
      </c>
      <c r="W63" s="89">
        <v>2042.5930000000001</v>
      </c>
    </row>
    <row r="64" spans="1:23" s="94" customFormat="1" ht="27.6" x14ac:dyDescent="0.3">
      <c r="A64" s="187"/>
      <c r="B64" s="14" t="s">
        <v>35</v>
      </c>
      <c r="C64" s="89">
        <v>93.677608000000006</v>
      </c>
      <c r="D64" s="89">
        <v>0</v>
      </c>
      <c r="E64" s="89">
        <v>0</v>
      </c>
      <c r="F64" s="89">
        <v>1402.27874</v>
      </c>
      <c r="G64" s="89">
        <v>0</v>
      </c>
      <c r="H64" s="89">
        <v>0</v>
      </c>
      <c r="I64" s="89">
        <v>0</v>
      </c>
      <c r="J64" s="89">
        <v>54.72</v>
      </c>
      <c r="K64" s="89">
        <v>0</v>
      </c>
      <c r="L64" s="89">
        <v>0</v>
      </c>
      <c r="M64" s="89">
        <v>0</v>
      </c>
      <c r="N64" s="89">
        <v>0</v>
      </c>
      <c r="O64" s="89">
        <v>0</v>
      </c>
      <c r="P64" s="89">
        <v>0</v>
      </c>
      <c r="Q64" s="89">
        <v>0</v>
      </c>
      <c r="R64" s="89">
        <v>0</v>
      </c>
      <c r="S64" s="89">
        <v>0</v>
      </c>
      <c r="T64" s="89">
        <v>0</v>
      </c>
      <c r="U64" s="89">
        <v>0</v>
      </c>
      <c r="V64" s="89">
        <v>0</v>
      </c>
      <c r="W64" s="89">
        <v>1550.676348</v>
      </c>
    </row>
    <row r="65" spans="1:23" s="94" customFormat="1" x14ac:dyDescent="0.3">
      <c r="A65" s="187"/>
      <c r="B65" s="14" t="s">
        <v>26</v>
      </c>
      <c r="C65" s="89">
        <v>61</v>
      </c>
      <c r="D65" s="89">
        <v>0</v>
      </c>
      <c r="E65" s="89">
        <v>0</v>
      </c>
      <c r="F65" s="89">
        <v>1163</v>
      </c>
      <c r="G65" s="89">
        <v>0</v>
      </c>
      <c r="H65" s="89">
        <v>0</v>
      </c>
      <c r="I65" s="89">
        <v>0</v>
      </c>
      <c r="J65" s="89">
        <v>0</v>
      </c>
      <c r="K65" s="89">
        <v>0</v>
      </c>
      <c r="L65" s="89">
        <v>0</v>
      </c>
      <c r="M65" s="89">
        <v>0</v>
      </c>
      <c r="N65" s="89">
        <v>0</v>
      </c>
      <c r="O65" s="89">
        <v>0</v>
      </c>
      <c r="P65" s="89">
        <v>0</v>
      </c>
      <c r="Q65" s="89">
        <v>0</v>
      </c>
      <c r="R65" s="89">
        <v>0</v>
      </c>
      <c r="S65" s="89">
        <v>0</v>
      </c>
      <c r="T65" s="89">
        <v>0</v>
      </c>
      <c r="U65" s="89">
        <v>0</v>
      </c>
      <c r="V65" s="89">
        <v>0</v>
      </c>
      <c r="W65" s="89">
        <v>1224</v>
      </c>
    </row>
    <row r="66" spans="1:23" s="94" customFormat="1" x14ac:dyDescent="0.3">
      <c r="A66" s="187"/>
      <c r="B66" s="14" t="s">
        <v>19</v>
      </c>
      <c r="C66" s="89">
        <v>32.436999999999998</v>
      </c>
      <c r="D66" s="89">
        <v>0</v>
      </c>
      <c r="E66" s="89">
        <v>0</v>
      </c>
      <c r="F66" s="89">
        <v>1124.942</v>
      </c>
      <c r="G66" s="89">
        <v>0</v>
      </c>
      <c r="H66" s="89">
        <v>0</v>
      </c>
      <c r="I66" s="89">
        <v>0</v>
      </c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1157.3789999999999</v>
      </c>
    </row>
    <row r="67" spans="1:23" s="94" customFormat="1" ht="27.6" x14ac:dyDescent="0.3">
      <c r="A67" s="187"/>
      <c r="B67" s="14" t="s">
        <v>37</v>
      </c>
      <c r="C67" s="89">
        <v>32.863</v>
      </c>
      <c r="D67" s="89">
        <v>0</v>
      </c>
      <c r="E67" s="89">
        <v>0</v>
      </c>
      <c r="F67" s="89">
        <v>818.49</v>
      </c>
      <c r="G67" s="89">
        <v>0</v>
      </c>
      <c r="H67" s="89">
        <v>0</v>
      </c>
      <c r="I67" s="89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0</v>
      </c>
      <c r="Q67" s="89">
        <v>0</v>
      </c>
      <c r="R67" s="89">
        <v>0</v>
      </c>
      <c r="S67" s="89">
        <v>0</v>
      </c>
      <c r="T67" s="89">
        <v>0</v>
      </c>
      <c r="U67" s="89">
        <v>0</v>
      </c>
      <c r="V67" s="89">
        <v>0</v>
      </c>
      <c r="W67" s="89">
        <v>851.35299999999995</v>
      </c>
    </row>
    <row r="68" spans="1:23" s="94" customFormat="1" ht="27.6" x14ac:dyDescent="0.3">
      <c r="A68" s="187"/>
      <c r="B68" s="14" t="s">
        <v>38</v>
      </c>
      <c r="C68" s="89">
        <v>8.7639999999999993</v>
      </c>
      <c r="D68" s="89">
        <v>0</v>
      </c>
      <c r="E68" s="89">
        <v>0</v>
      </c>
      <c r="F68" s="89">
        <v>803.33285000000001</v>
      </c>
      <c r="G68" s="89">
        <v>0</v>
      </c>
      <c r="H68" s="89">
        <v>0</v>
      </c>
      <c r="I68" s="89">
        <v>0</v>
      </c>
      <c r="J68" s="89">
        <v>0</v>
      </c>
      <c r="K68" s="89">
        <v>0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0</v>
      </c>
      <c r="R68" s="89">
        <v>0</v>
      </c>
      <c r="S68" s="89">
        <v>0</v>
      </c>
      <c r="T68" s="89">
        <v>0</v>
      </c>
      <c r="U68" s="89">
        <v>0</v>
      </c>
      <c r="V68" s="89">
        <v>0</v>
      </c>
      <c r="W68" s="89">
        <v>812.09685000000002</v>
      </c>
    </row>
    <row r="69" spans="1:23" s="94" customFormat="1" x14ac:dyDescent="0.3">
      <c r="A69" s="187"/>
      <c r="B69" s="14" t="s">
        <v>36</v>
      </c>
      <c r="C69" s="89">
        <v>121.840929</v>
      </c>
      <c r="D69" s="89">
        <v>0</v>
      </c>
      <c r="E69" s="89">
        <v>0</v>
      </c>
      <c r="F69" s="89">
        <v>628.85868500000004</v>
      </c>
      <c r="G69" s="89">
        <v>0</v>
      </c>
      <c r="H69" s="89">
        <v>0</v>
      </c>
      <c r="I69" s="89">
        <v>0</v>
      </c>
      <c r="J69" s="89">
        <v>0</v>
      </c>
      <c r="K69" s="89">
        <v>0</v>
      </c>
      <c r="L69" s="89">
        <v>0</v>
      </c>
      <c r="M69" s="89">
        <v>0</v>
      </c>
      <c r="N69" s="89">
        <v>0</v>
      </c>
      <c r="O69" s="89">
        <v>0</v>
      </c>
      <c r="P69" s="89">
        <v>0</v>
      </c>
      <c r="Q69" s="89">
        <v>0</v>
      </c>
      <c r="R69" s="89">
        <v>0</v>
      </c>
      <c r="S69" s="89">
        <v>0</v>
      </c>
      <c r="T69" s="89">
        <v>0</v>
      </c>
      <c r="U69" s="89">
        <v>0</v>
      </c>
      <c r="V69" s="89">
        <v>0</v>
      </c>
      <c r="W69" s="89">
        <v>750.699614</v>
      </c>
    </row>
    <row r="70" spans="1:23" s="94" customFormat="1" ht="27.6" x14ac:dyDescent="0.3">
      <c r="A70" s="187"/>
      <c r="B70" s="14" t="s">
        <v>28</v>
      </c>
      <c r="C70" s="89">
        <v>12.162000000000001</v>
      </c>
      <c r="D70" s="89">
        <v>0</v>
      </c>
      <c r="E70" s="89">
        <v>0</v>
      </c>
      <c r="F70" s="89">
        <v>613.96600000000001</v>
      </c>
      <c r="G70" s="89">
        <v>0</v>
      </c>
      <c r="H70" s="89">
        <v>0</v>
      </c>
      <c r="I70" s="89">
        <v>0</v>
      </c>
      <c r="J70" s="89">
        <v>0</v>
      </c>
      <c r="K70" s="89">
        <v>0</v>
      </c>
      <c r="L70" s="89">
        <v>0</v>
      </c>
      <c r="M70" s="89">
        <v>0</v>
      </c>
      <c r="N70" s="89">
        <v>0</v>
      </c>
      <c r="O70" s="89">
        <v>0</v>
      </c>
      <c r="P70" s="89">
        <v>0</v>
      </c>
      <c r="Q70" s="89">
        <v>0</v>
      </c>
      <c r="R70" s="89">
        <v>0</v>
      </c>
      <c r="S70" s="89">
        <v>0</v>
      </c>
      <c r="T70" s="89">
        <v>0</v>
      </c>
      <c r="U70" s="89">
        <v>0</v>
      </c>
      <c r="V70" s="89">
        <v>0</v>
      </c>
      <c r="W70" s="89">
        <v>626.12800000000004</v>
      </c>
    </row>
    <row r="71" spans="1:23" s="94" customFormat="1" ht="27.6" x14ac:dyDescent="0.3">
      <c r="A71" s="187"/>
      <c r="B71" s="14" t="s">
        <v>41</v>
      </c>
      <c r="C71" s="89">
        <v>14.259264999999999</v>
      </c>
      <c r="D71" s="89">
        <v>0</v>
      </c>
      <c r="E71" s="89">
        <v>0</v>
      </c>
      <c r="F71" s="89">
        <v>355.63575900000001</v>
      </c>
      <c r="G71" s="89">
        <v>0</v>
      </c>
      <c r="H71" s="89">
        <v>0</v>
      </c>
      <c r="I71" s="89">
        <v>0</v>
      </c>
      <c r="J71" s="89">
        <v>0</v>
      </c>
      <c r="K71" s="89">
        <v>0</v>
      </c>
      <c r="L71" s="89">
        <v>0</v>
      </c>
      <c r="M71" s="89">
        <v>0</v>
      </c>
      <c r="N71" s="89">
        <v>0</v>
      </c>
      <c r="O71" s="89">
        <v>0</v>
      </c>
      <c r="P71" s="89">
        <v>0</v>
      </c>
      <c r="Q71" s="89">
        <v>0</v>
      </c>
      <c r="R71" s="89">
        <v>0</v>
      </c>
      <c r="S71" s="89">
        <v>0</v>
      </c>
      <c r="T71" s="89">
        <v>0</v>
      </c>
      <c r="U71" s="89">
        <v>0</v>
      </c>
      <c r="V71" s="89">
        <v>0</v>
      </c>
      <c r="W71" s="89">
        <v>369.89502399999998</v>
      </c>
    </row>
    <row r="72" spans="1:23" s="94" customFormat="1" x14ac:dyDescent="0.3">
      <c r="A72" s="187"/>
      <c r="B72" s="14" t="s">
        <v>24</v>
      </c>
      <c r="C72" s="89">
        <v>50.277000000000001</v>
      </c>
      <c r="D72" s="89">
        <v>0</v>
      </c>
      <c r="E72" s="89">
        <v>0</v>
      </c>
      <c r="F72" s="89">
        <v>314.86200000000002</v>
      </c>
      <c r="G72" s="89">
        <v>0</v>
      </c>
      <c r="H72" s="89">
        <v>0</v>
      </c>
      <c r="I72" s="89">
        <v>0</v>
      </c>
      <c r="J72" s="89">
        <v>0</v>
      </c>
      <c r="K72" s="89">
        <v>0</v>
      </c>
      <c r="L72" s="89">
        <v>0</v>
      </c>
      <c r="M72" s="89">
        <v>0</v>
      </c>
      <c r="N72" s="89">
        <v>0</v>
      </c>
      <c r="O72" s="89">
        <v>0</v>
      </c>
      <c r="P72" s="89">
        <v>0</v>
      </c>
      <c r="Q72" s="89">
        <v>0</v>
      </c>
      <c r="R72" s="89">
        <v>0</v>
      </c>
      <c r="S72" s="89">
        <v>0</v>
      </c>
      <c r="T72" s="89">
        <v>0</v>
      </c>
      <c r="U72" s="89">
        <v>0</v>
      </c>
      <c r="V72" s="89">
        <v>0</v>
      </c>
      <c r="W72" s="89">
        <v>365.13900000000001</v>
      </c>
    </row>
    <row r="73" spans="1:23" s="94" customFormat="1" x14ac:dyDescent="0.3">
      <c r="A73" s="187"/>
      <c r="B73" s="14" t="s">
        <v>21</v>
      </c>
      <c r="C73" s="89">
        <v>34.591999999999999</v>
      </c>
      <c r="D73" s="89">
        <v>0</v>
      </c>
      <c r="E73" s="89">
        <v>0</v>
      </c>
      <c r="F73" s="89">
        <v>312.673</v>
      </c>
      <c r="G73" s="89">
        <v>0</v>
      </c>
      <c r="H73" s="89">
        <v>0</v>
      </c>
      <c r="I73" s="89">
        <v>0</v>
      </c>
      <c r="J73" s="89">
        <v>0</v>
      </c>
      <c r="K73" s="89">
        <v>0</v>
      </c>
      <c r="L73" s="89">
        <v>0</v>
      </c>
      <c r="M73" s="89">
        <v>0</v>
      </c>
      <c r="N73" s="89">
        <v>0</v>
      </c>
      <c r="O73" s="89">
        <v>0</v>
      </c>
      <c r="P73" s="89">
        <v>0</v>
      </c>
      <c r="Q73" s="89">
        <v>0</v>
      </c>
      <c r="R73" s="89">
        <v>0</v>
      </c>
      <c r="S73" s="89">
        <v>0</v>
      </c>
      <c r="T73" s="89">
        <v>0</v>
      </c>
      <c r="U73" s="89">
        <v>0</v>
      </c>
      <c r="V73" s="89">
        <v>0</v>
      </c>
      <c r="W73" s="89">
        <v>347.26499999999999</v>
      </c>
    </row>
    <row r="74" spans="1:23" s="94" customFormat="1" x14ac:dyDescent="0.3">
      <c r="A74" s="187"/>
      <c r="B74" s="14" t="s">
        <v>43</v>
      </c>
      <c r="C74" s="89">
        <v>0</v>
      </c>
      <c r="D74" s="89">
        <v>0</v>
      </c>
      <c r="E74" s="89">
        <v>0</v>
      </c>
      <c r="F74" s="89">
        <v>345.03699999999998</v>
      </c>
      <c r="G74" s="89">
        <v>0</v>
      </c>
      <c r="H74" s="89">
        <v>0</v>
      </c>
      <c r="I74" s="89">
        <v>0</v>
      </c>
      <c r="J74" s="89">
        <v>0</v>
      </c>
      <c r="K74" s="89">
        <v>0</v>
      </c>
      <c r="L74" s="89">
        <v>0</v>
      </c>
      <c r="M74" s="89">
        <v>0</v>
      </c>
      <c r="N74" s="89">
        <v>0</v>
      </c>
      <c r="O74" s="89">
        <v>0</v>
      </c>
      <c r="P74" s="89">
        <v>0</v>
      </c>
      <c r="Q74" s="89">
        <v>0</v>
      </c>
      <c r="R74" s="89">
        <v>0</v>
      </c>
      <c r="S74" s="89">
        <v>0</v>
      </c>
      <c r="T74" s="89">
        <v>0</v>
      </c>
      <c r="U74" s="89">
        <v>0</v>
      </c>
      <c r="V74" s="89">
        <v>0</v>
      </c>
      <c r="W74" s="89">
        <v>345.03699999999998</v>
      </c>
    </row>
    <row r="75" spans="1:23" s="94" customFormat="1" x14ac:dyDescent="0.3">
      <c r="A75" s="187"/>
      <c r="B75" s="14" t="s">
        <v>23</v>
      </c>
      <c r="C75" s="89">
        <v>13.199953000000001</v>
      </c>
      <c r="D75" s="89">
        <v>0</v>
      </c>
      <c r="E75" s="89">
        <v>0</v>
      </c>
      <c r="F75" s="89">
        <v>259.81725</v>
      </c>
      <c r="G75" s="89">
        <v>0</v>
      </c>
      <c r="H75" s="89">
        <v>0</v>
      </c>
      <c r="I75" s="89">
        <v>0</v>
      </c>
      <c r="J75" s="89">
        <v>0</v>
      </c>
      <c r="K75" s="89">
        <v>0</v>
      </c>
      <c r="L75" s="89">
        <v>0</v>
      </c>
      <c r="M75" s="89">
        <v>0</v>
      </c>
      <c r="N75" s="89">
        <v>0</v>
      </c>
      <c r="O75" s="89">
        <v>0</v>
      </c>
      <c r="P75" s="89">
        <v>0</v>
      </c>
      <c r="Q75" s="89">
        <v>0</v>
      </c>
      <c r="R75" s="89">
        <v>0</v>
      </c>
      <c r="S75" s="89">
        <v>0</v>
      </c>
      <c r="T75" s="89">
        <v>0</v>
      </c>
      <c r="U75" s="89">
        <v>0</v>
      </c>
      <c r="V75" s="89">
        <v>0</v>
      </c>
      <c r="W75" s="89">
        <v>273.01720299999999</v>
      </c>
    </row>
    <row r="76" spans="1:23" s="94" customFormat="1" ht="27.6" x14ac:dyDescent="0.3">
      <c r="A76" s="187"/>
      <c r="B76" s="14" t="s">
        <v>556</v>
      </c>
      <c r="C76" s="89">
        <v>21.834253</v>
      </c>
      <c r="D76" s="89">
        <v>0</v>
      </c>
      <c r="E76" s="89">
        <v>0</v>
      </c>
      <c r="F76" s="89">
        <v>198.560001</v>
      </c>
      <c r="G76" s="89">
        <v>0</v>
      </c>
      <c r="H76" s="89">
        <v>0</v>
      </c>
      <c r="I76" s="89">
        <v>0</v>
      </c>
      <c r="J76" s="89">
        <v>0</v>
      </c>
      <c r="K76" s="89">
        <v>0</v>
      </c>
      <c r="L76" s="89">
        <v>0</v>
      </c>
      <c r="M76" s="89">
        <v>0</v>
      </c>
      <c r="N76" s="89">
        <v>0</v>
      </c>
      <c r="O76" s="89">
        <v>0</v>
      </c>
      <c r="P76" s="89">
        <v>0</v>
      </c>
      <c r="Q76" s="89">
        <v>0</v>
      </c>
      <c r="R76" s="89">
        <v>0</v>
      </c>
      <c r="S76" s="89">
        <v>0</v>
      </c>
      <c r="T76" s="89">
        <v>0</v>
      </c>
      <c r="U76" s="89">
        <v>0</v>
      </c>
      <c r="V76" s="89">
        <v>0</v>
      </c>
      <c r="W76" s="89">
        <v>220.39425399999999</v>
      </c>
    </row>
    <row r="77" spans="1:23" s="94" customFormat="1" ht="27.6" x14ac:dyDescent="0.3">
      <c r="A77" s="187"/>
      <c r="B77" s="14" t="s">
        <v>32</v>
      </c>
      <c r="C77" s="89">
        <v>11.902969000000001</v>
      </c>
      <c r="D77" s="89">
        <v>0</v>
      </c>
      <c r="E77" s="89">
        <v>0</v>
      </c>
      <c r="F77" s="89">
        <v>200.133498</v>
      </c>
      <c r="G77" s="89">
        <v>0</v>
      </c>
      <c r="H77" s="89">
        <v>0</v>
      </c>
      <c r="I77" s="89">
        <v>0</v>
      </c>
      <c r="J77" s="89">
        <v>0</v>
      </c>
      <c r="K77" s="89">
        <v>0</v>
      </c>
      <c r="L77" s="89">
        <v>0</v>
      </c>
      <c r="M77" s="89">
        <v>0</v>
      </c>
      <c r="N77" s="89">
        <v>0</v>
      </c>
      <c r="O77" s="89">
        <v>0</v>
      </c>
      <c r="P77" s="89">
        <v>0</v>
      </c>
      <c r="Q77" s="89">
        <v>0</v>
      </c>
      <c r="R77" s="89">
        <v>0</v>
      </c>
      <c r="S77" s="89">
        <v>0</v>
      </c>
      <c r="T77" s="89">
        <v>0</v>
      </c>
      <c r="U77" s="89">
        <v>0</v>
      </c>
      <c r="V77" s="89">
        <v>0</v>
      </c>
      <c r="W77" s="89">
        <v>212.03646699999999</v>
      </c>
    </row>
    <row r="78" spans="1:23" s="94" customFormat="1" ht="27.6" x14ac:dyDescent="0.3">
      <c r="A78" s="187"/>
      <c r="B78" s="14" t="s">
        <v>31</v>
      </c>
      <c r="C78" s="89">
        <v>0</v>
      </c>
      <c r="D78" s="89">
        <v>0</v>
      </c>
      <c r="E78" s="89">
        <v>0</v>
      </c>
      <c r="F78" s="89">
        <v>195.63</v>
      </c>
      <c r="G78" s="89">
        <v>0</v>
      </c>
      <c r="H78" s="89">
        <v>0</v>
      </c>
      <c r="I78" s="89">
        <v>0</v>
      </c>
      <c r="J78" s="89">
        <v>0</v>
      </c>
      <c r="K78" s="89">
        <v>0</v>
      </c>
      <c r="L78" s="89">
        <v>0</v>
      </c>
      <c r="M78" s="89">
        <v>0</v>
      </c>
      <c r="N78" s="89">
        <v>0</v>
      </c>
      <c r="O78" s="89">
        <v>0</v>
      </c>
      <c r="P78" s="89">
        <v>0</v>
      </c>
      <c r="Q78" s="89">
        <v>0</v>
      </c>
      <c r="R78" s="89">
        <v>0</v>
      </c>
      <c r="S78" s="89">
        <v>0</v>
      </c>
      <c r="T78" s="89">
        <v>0</v>
      </c>
      <c r="U78" s="89">
        <v>0</v>
      </c>
      <c r="V78" s="89">
        <v>0</v>
      </c>
      <c r="W78" s="89">
        <v>195.63</v>
      </c>
    </row>
    <row r="79" spans="1:23" s="94" customFormat="1" x14ac:dyDescent="0.3">
      <c r="A79" s="187"/>
      <c r="B79" s="14" t="s">
        <v>18</v>
      </c>
      <c r="C79" s="89">
        <v>17.077000000000002</v>
      </c>
      <c r="D79" s="89">
        <v>0</v>
      </c>
      <c r="E79" s="89">
        <v>0</v>
      </c>
      <c r="F79" s="89">
        <v>101.82899999999999</v>
      </c>
      <c r="G79" s="89">
        <v>0</v>
      </c>
      <c r="H79" s="89">
        <v>0</v>
      </c>
      <c r="I79" s="89">
        <v>0</v>
      </c>
      <c r="J79" s="89">
        <v>0</v>
      </c>
      <c r="K79" s="89">
        <v>0</v>
      </c>
      <c r="L79" s="89">
        <v>0</v>
      </c>
      <c r="M79" s="89">
        <v>0</v>
      </c>
      <c r="N79" s="89">
        <v>0</v>
      </c>
      <c r="O79" s="89">
        <v>0</v>
      </c>
      <c r="P79" s="89">
        <v>0</v>
      </c>
      <c r="Q79" s="89">
        <v>0</v>
      </c>
      <c r="R79" s="89">
        <v>0</v>
      </c>
      <c r="S79" s="89">
        <v>0</v>
      </c>
      <c r="T79" s="89">
        <v>0</v>
      </c>
      <c r="U79" s="89">
        <v>0</v>
      </c>
      <c r="V79" s="89">
        <v>0</v>
      </c>
      <c r="W79" s="89">
        <v>118.90600000000001</v>
      </c>
    </row>
    <row r="80" spans="1:23" s="94" customFormat="1" x14ac:dyDescent="0.3">
      <c r="A80" s="187"/>
      <c r="B80" s="14" t="s">
        <v>25</v>
      </c>
      <c r="C80" s="89">
        <v>3.5019</v>
      </c>
      <c r="D80" s="89">
        <v>0</v>
      </c>
      <c r="E80" s="89">
        <v>0</v>
      </c>
      <c r="F80" s="89">
        <v>105.79762599999999</v>
      </c>
      <c r="G80" s="89">
        <v>0</v>
      </c>
      <c r="H80" s="89">
        <v>0</v>
      </c>
      <c r="I80" s="89">
        <v>0</v>
      </c>
      <c r="J80" s="89">
        <v>0</v>
      </c>
      <c r="K80" s="89">
        <v>0</v>
      </c>
      <c r="L80" s="89">
        <v>0</v>
      </c>
      <c r="M80" s="89">
        <v>0</v>
      </c>
      <c r="N80" s="89">
        <v>0</v>
      </c>
      <c r="O80" s="89">
        <v>0</v>
      </c>
      <c r="P80" s="89">
        <v>0</v>
      </c>
      <c r="Q80" s="89">
        <v>0</v>
      </c>
      <c r="R80" s="89">
        <v>0</v>
      </c>
      <c r="S80" s="89">
        <v>0</v>
      </c>
      <c r="T80" s="89">
        <v>0</v>
      </c>
      <c r="U80" s="89">
        <v>0</v>
      </c>
      <c r="V80" s="89">
        <v>0</v>
      </c>
      <c r="W80" s="89">
        <v>109.299526</v>
      </c>
    </row>
    <row r="81" spans="1:23" s="94" customFormat="1" ht="27.6" x14ac:dyDescent="0.3">
      <c r="A81" s="187"/>
      <c r="B81" s="14" t="s">
        <v>45</v>
      </c>
      <c r="C81" s="89">
        <v>0</v>
      </c>
      <c r="D81" s="89">
        <v>0</v>
      </c>
      <c r="E81" s="89">
        <v>0</v>
      </c>
      <c r="F81" s="89">
        <v>99.549604000000002</v>
      </c>
      <c r="G81" s="89">
        <v>0</v>
      </c>
      <c r="H81" s="89">
        <v>0</v>
      </c>
      <c r="I81" s="89">
        <v>0</v>
      </c>
      <c r="J81" s="89">
        <v>0</v>
      </c>
      <c r="K81" s="89">
        <v>0</v>
      </c>
      <c r="L81" s="89">
        <v>0</v>
      </c>
      <c r="M81" s="89">
        <v>0</v>
      </c>
      <c r="N81" s="89">
        <v>0</v>
      </c>
      <c r="O81" s="89">
        <v>0</v>
      </c>
      <c r="P81" s="89">
        <v>0</v>
      </c>
      <c r="Q81" s="89">
        <v>0</v>
      </c>
      <c r="R81" s="89">
        <v>0</v>
      </c>
      <c r="S81" s="89">
        <v>0</v>
      </c>
      <c r="T81" s="89">
        <v>0</v>
      </c>
      <c r="U81" s="89">
        <v>0</v>
      </c>
      <c r="V81" s="89">
        <v>0</v>
      </c>
      <c r="W81" s="89">
        <v>99.549604000000002</v>
      </c>
    </row>
    <row r="82" spans="1:23" s="94" customFormat="1" x14ac:dyDescent="0.3">
      <c r="A82" s="187"/>
      <c r="B82" s="14" t="s">
        <v>46</v>
      </c>
      <c r="C82" s="89">
        <v>3.395</v>
      </c>
      <c r="D82" s="89">
        <v>0</v>
      </c>
      <c r="E82" s="89">
        <v>0</v>
      </c>
      <c r="F82" s="89">
        <v>88.257999999999996</v>
      </c>
      <c r="G82" s="89">
        <v>0</v>
      </c>
      <c r="H82" s="89">
        <v>0</v>
      </c>
      <c r="I82" s="89">
        <v>0</v>
      </c>
      <c r="J82" s="89">
        <v>0</v>
      </c>
      <c r="K82" s="89">
        <v>0</v>
      </c>
      <c r="L82" s="89">
        <v>0</v>
      </c>
      <c r="M82" s="89">
        <v>0</v>
      </c>
      <c r="N82" s="89">
        <v>0</v>
      </c>
      <c r="O82" s="89">
        <v>0</v>
      </c>
      <c r="P82" s="89">
        <v>0</v>
      </c>
      <c r="Q82" s="89">
        <v>0</v>
      </c>
      <c r="R82" s="89">
        <v>0</v>
      </c>
      <c r="S82" s="89">
        <v>0</v>
      </c>
      <c r="T82" s="89">
        <v>0</v>
      </c>
      <c r="U82" s="89">
        <v>0</v>
      </c>
      <c r="V82" s="89">
        <v>0</v>
      </c>
      <c r="W82" s="89">
        <v>91.653000000000006</v>
      </c>
    </row>
    <row r="83" spans="1:23" s="94" customFormat="1" ht="27.6" x14ac:dyDescent="0.3">
      <c r="A83" s="187"/>
      <c r="B83" s="14" t="s">
        <v>22</v>
      </c>
      <c r="C83" s="89">
        <v>5.9222159999999997</v>
      </c>
      <c r="D83" s="89">
        <v>0</v>
      </c>
      <c r="E83" s="89">
        <v>0</v>
      </c>
      <c r="F83" s="89">
        <v>46.660494999999997</v>
      </c>
      <c r="G83" s="89">
        <v>0</v>
      </c>
      <c r="H83" s="89">
        <v>0</v>
      </c>
      <c r="I83" s="89">
        <v>0</v>
      </c>
      <c r="J83" s="89">
        <v>0</v>
      </c>
      <c r="K83" s="89">
        <v>0</v>
      </c>
      <c r="L83" s="89">
        <v>0</v>
      </c>
      <c r="M83" s="89">
        <v>0</v>
      </c>
      <c r="N83" s="89">
        <v>0</v>
      </c>
      <c r="O83" s="89">
        <v>0</v>
      </c>
      <c r="P83" s="89">
        <v>0</v>
      </c>
      <c r="Q83" s="89">
        <v>0</v>
      </c>
      <c r="R83" s="89">
        <v>0</v>
      </c>
      <c r="S83" s="89">
        <v>0</v>
      </c>
      <c r="T83" s="89">
        <v>0</v>
      </c>
      <c r="U83" s="89">
        <v>0</v>
      </c>
      <c r="V83" s="89">
        <v>0</v>
      </c>
      <c r="W83" s="89">
        <v>52.582711000000003</v>
      </c>
    </row>
    <row r="84" spans="1:23" s="94" customFormat="1" x14ac:dyDescent="0.3">
      <c r="A84" s="187"/>
      <c r="B84" s="14" t="s">
        <v>29</v>
      </c>
      <c r="C84" s="89">
        <v>12.351000000000001</v>
      </c>
      <c r="D84" s="89">
        <v>0</v>
      </c>
      <c r="E84" s="89">
        <v>0</v>
      </c>
      <c r="F84" s="89">
        <v>26.623000000000001</v>
      </c>
      <c r="G84" s="89">
        <v>0</v>
      </c>
      <c r="H84" s="89">
        <v>0</v>
      </c>
      <c r="I84" s="89">
        <v>0</v>
      </c>
      <c r="J84" s="89">
        <v>0</v>
      </c>
      <c r="K84" s="89">
        <v>0</v>
      </c>
      <c r="L84" s="89">
        <v>0</v>
      </c>
      <c r="M84" s="89">
        <v>0</v>
      </c>
      <c r="N84" s="89">
        <v>0</v>
      </c>
      <c r="O84" s="89">
        <v>0</v>
      </c>
      <c r="P84" s="89">
        <v>0</v>
      </c>
      <c r="Q84" s="89">
        <v>0</v>
      </c>
      <c r="R84" s="89">
        <v>0</v>
      </c>
      <c r="S84" s="89">
        <v>0</v>
      </c>
      <c r="T84" s="89">
        <v>0</v>
      </c>
      <c r="U84" s="89">
        <v>0</v>
      </c>
      <c r="V84" s="89">
        <v>0</v>
      </c>
      <c r="W84" s="89">
        <v>38.973999999999997</v>
      </c>
    </row>
    <row r="85" spans="1:23" s="94" customFormat="1" x14ac:dyDescent="0.3">
      <c r="A85" s="187"/>
      <c r="B85" s="14" t="s">
        <v>20</v>
      </c>
      <c r="C85" s="89">
        <v>0</v>
      </c>
      <c r="D85" s="89">
        <v>0</v>
      </c>
      <c r="E85" s="89">
        <v>0</v>
      </c>
      <c r="F85" s="89">
        <v>0</v>
      </c>
      <c r="G85" s="89">
        <v>0</v>
      </c>
      <c r="H85" s="89">
        <v>0</v>
      </c>
      <c r="I85" s="89">
        <v>0</v>
      </c>
      <c r="J85" s="89">
        <v>0</v>
      </c>
      <c r="K85" s="89">
        <v>0</v>
      </c>
      <c r="L85" s="89">
        <v>0</v>
      </c>
      <c r="M85" s="89">
        <v>0</v>
      </c>
      <c r="N85" s="89">
        <v>0</v>
      </c>
      <c r="O85" s="89">
        <v>0</v>
      </c>
      <c r="P85" s="89">
        <v>1.272</v>
      </c>
      <c r="Q85" s="89">
        <v>0</v>
      </c>
      <c r="R85" s="89">
        <v>0</v>
      </c>
      <c r="S85" s="89">
        <v>0</v>
      </c>
      <c r="T85" s="89">
        <v>0</v>
      </c>
      <c r="U85" s="89">
        <v>0</v>
      </c>
      <c r="V85" s="89">
        <v>0</v>
      </c>
      <c r="W85" s="89">
        <v>1.272</v>
      </c>
    </row>
    <row r="86" spans="1:23" s="94" customFormat="1" x14ac:dyDescent="0.3">
      <c r="A86" s="188"/>
      <c r="B86" s="95" t="s">
        <v>33</v>
      </c>
      <c r="C86" s="96">
        <v>6105.4933179999998</v>
      </c>
      <c r="D86" s="96">
        <v>0</v>
      </c>
      <c r="E86" s="96">
        <v>0</v>
      </c>
      <c r="F86" s="96">
        <v>33381.100073000001</v>
      </c>
      <c r="G86" s="96">
        <v>115.211</v>
      </c>
      <c r="H86" s="96">
        <v>0</v>
      </c>
      <c r="I86" s="96">
        <v>0</v>
      </c>
      <c r="J86" s="96">
        <v>54.72</v>
      </c>
      <c r="K86" s="96">
        <v>0</v>
      </c>
      <c r="L86" s="96">
        <v>0</v>
      </c>
      <c r="M86" s="96">
        <v>0</v>
      </c>
      <c r="N86" s="96">
        <v>0</v>
      </c>
      <c r="O86" s="96">
        <v>0</v>
      </c>
      <c r="P86" s="96">
        <v>1.272</v>
      </c>
      <c r="Q86" s="96">
        <v>0</v>
      </c>
      <c r="R86" s="96">
        <v>0</v>
      </c>
      <c r="S86" s="96">
        <v>0</v>
      </c>
      <c r="T86" s="96">
        <v>0</v>
      </c>
      <c r="U86" s="96">
        <v>0</v>
      </c>
      <c r="V86" s="96">
        <v>0</v>
      </c>
      <c r="W86" s="96">
        <v>39657.796391000003</v>
      </c>
    </row>
    <row r="87" spans="1:23" s="94" customFormat="1" x14ac:dyDescent="0.3">
      <c r="A87" s="186" t="s">
        <v>47</v>
      </c>
      <c r="B87" s="14" t="s">
        <v>11</v>
      </c>
      <c r="C87" s="89">
        <v>362.69964900000002</v>
      </c>
      <c r="D87" s="89">
        <v>0</v>
      </c>
      <c r="E87" s="89">
        <v>0</v>
      </c>
      <c r="F87" s="89">
        <v>2470.6692280000002</v>
      </c>
      <c r="G87" s="89">
        <v>24.55</v>
      </c>
      <c r="H87" s="89">
        <v>0</v>
      </c>
      <c r="I87" s="89">
        <v>0</v>
      </c>
      <c r="J87" s="89">
        <v>0</v>
      </c>
      <c r="K87" s="89">
        <v>0</v>
      </c>
      <c r="L87" s="89">
        <v>0</v>
      </c>
      <c r="M87" s="89">
        <v>0</v>
      </c>
      <c r="N87" s="89">
        <v>0</v>
      </c>
      <c r="O87" s="89">
        <v>0</v>
      </c>
      <c r="P87" s="89">
        <v>0.55700000000000005</v>
      </c>
      <c r="Q87" s="89">
        <v>0</v>
      </c>
      <c r="R87" s="89">
        <v>0</v>
      </c>
      <c r="S87" s="89">
        <v>0</v>
      </c>
      <c r="T87" s="89">
        <v>0</v>
      </c>
      <c r="U87" s="89">
        <v>0</v>
      </c>
      <c r="V87" s="89">
        <v>0</v>
      </c>
      <c r="W87" s="89">
        <v>2858.4758769999999</v>
      </c>
    </row>
    <row r="88" spans="1:23" s="94" customFormat="1" x14ac:dyDescent="0.3">
      <c r="A88" s="187"/>
      <c r="B88" s="14" t="s">
        <v>15</v>
      </c>
      <c r="C88" s="89">
        <v>74.991330000000005</v>
      </c>
      <c r="D88" s="89">
        <v>0</v>
      </c>
      <c r="E88" s="89">
        <v>0</v>
      </c>
      <c r="F88" s="89">
        <v>2683.6043930000001</v>
      </c>
      <c r="G88" s="89">
        <v>0</v>
      </c>
      <c r="H88" s="89">
        <v>0</v>
      </c>
      <c r="I88" s="89">
        <v>0</v>
      </c>
      <c r="J88" s="89">
        <v>0</v>
      </c>
      <c r="K88" s="89">
        <v>0</v>
      </c>
      <c r="L88" s="89">
        <v>0</v>
      </c>
      <c r="M88" s="89">
        <v>0</v>
      </c>
      <c r="N88" s="89">
        <v>0</v>
      </c>
      <c r="O88" s="89">
        <v>0</v>
      </c>
      <c r="P88" s="89">
        <v>0</v>
      </c>
      <c r="Q88" s="89">
        <v>0</v>
      </c>
      <c r="R88" s="89">
        <v>0</v>
      </c>
      <c r="S88" s="89">
        <v>0</v>
      </c>
      <c r="T88" s="89">
        <v>0</v>
      </c>
      <c r="U88" s="89">
        <v>0</v>
      </c>
      <c r="V88" s="89">
        <v>0</v>
      </c>
      <c r="W88" s="89">
        <v>2758.5957229999999</v>
      </c>
    </row>
    <row r="89" spans="1:23" s="94" customFormat="1" ht="27.6" x14ac:dyDescent="0.3">
      <c r="A89" s="187"/>
      <c r="B89" s="14" t="s">
        <v>16</v>
      </c>
      <c r="C89" s="89">
        <v>46.006042999999998</v>
      </c>
      <c r="D89" s="89">
        <v>0</v>
      </c>
      <c r="E89" s="89">
        <v>0</v>
      </c>
      <c r="F89" s="89">
        <v>1606.546965</v>
      </c>
      <c r="G89" s="89">
        <v>0</v>
      </c>
      <c r="H89" s="89">
        <v>0</v>
      </c>
      <c r="I89" s="89">
        <v>0</v>
      </c>
      <c r="J89" s="89">
        <v>0</v>
      </c>
      <c r="K89" s="89">
        <v>0</v>
      </c>
      <c r="L89" s="89">
        <v>0</v>
      </c>
      <c r="M89" s="89">
        <v>0</v>
      </c>
      <c r="N89" s="89">
        <v>0</v>
      </c>
      <c r="O89" s="89">
        <v>0</v>
      </c>
      <c r="P89" s="89">
        <v>0</v>
      </c>
      <c r="Q89" s="89">
        <v>0</v>
      </c>
      <c r="R89" s="89">
        <v>0</v>
      </c>
      <c r="S89" s="89">
        <v>0</v>
      </c>
      <c r="T89" s="89">
        <v>0</v>
      </c>
      <c r="U89" s="89">
        <v>0</v>
      </c>
      <c r="V89" s="89">
        <v>0</v>
      </c>
      <c r="W89" s="89">
        <v>1652.5530080000001</v>
      </c>
    </row>
    <row r="90" spans="1:23" s="94" customFormat="1" x14ac:dyDescent="0.3">
      <c r="A90" s="187"/>
      <c r="B90" s="14" t="s">
        <v>12</v>
      </c>
      <c r="C90" s="89">
        <v>12.552</v>
      </c>
      <c r="D90" s="89">
        <v>0</v>
      </c>
      <c r="E90" s="89">
        <v>0</v>
      </c>
      <c r="F90" s="89">
        <v>1155.559</v>
      </c>
      <c r="G90" s="89">
        <v>0</v>
      </c>
      <c r="H90" s="89">
        <v>0</v>
      </c>
      <c r="I90" s="89">
        <v>0</v>
      </c>
      <c r="J90" s="89">
        <v>0</v>
      </c>
      <c r="K90" s="89">
        <v>0</v>
      </c>
      <c r="L90" s="89">
        <v>0</v>
      </c>
      <c r="M90" s="89">
        <v>0</v>
      </c>
      <c r="N90" s="89">
        <v>0</v>
      </c>
      <c r="O90" s="89">
        <v>0</v>
      </c>
      <c r="P90" s="89">
        <v>0</v>
      </c>
      <c r="Q90" s="89">
        <v>0</v>
      </c>
      <c r="R90" s="89">
        <v>0</v>
      </c>
      <c r="S90" s="89">
        <v>0</v>
      </c>
      <c r="T90" s="89">
        <v>0</v>
      </c>
      <c r="U90" s="89">
        <v>0</v>
      </c>
      <c r="V90" s="89">
        <v>0</v>
      </c>
      <c r="W90" s="89">
        <v>1168.1110000000001</v>
      </c>
    </row>
    <row r="91" spans="1:23" s="94" customFormat="1" x14ac:dyDescent="0.3">
      <c r="A91" s="187"/>
      <c r="B91" s="14" t="s">
        <v>13</v>
      </c>
      <c r="C91" s="89">
        <v>243.71397899999999</v>
      </c>
      <c r="D91" s="89">
        <v>0</v>
      </c>
      <c r="E91" s="89">
        <v>0</v>
      </c>
      <c r="F91" s="89">
        <v>699.18188199999997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89">
        <v>0</v>
      </c>
      <c r="N91" s="89">
        <v>0</v>
      </c>
      <c r="O91" s="89">
        <v>0</v>
      </c>
      <c r="P91" s="89">
        <v>0</v>
      </c>
      <c r="Q91" s="89">
        <v>0</v>
      </c>
      <c r="R91" s="89">
        <v>0</v>
      </c>
      <c r="S91" s="89">
        <v>0</v>
      </c>
      <c r="T91" s="89">
        <v>0</v>
      </c>
      <c r="U91" s="89">
        <v>0</v>
      </c>
      <c r="V91" s="89">
        <v>0</v>
      </c>
      <c r="W91" s="89">
        <v>942.89586099999997</v>
      </c>
    </row>
    <row r="92" spans="1:23" s="94" customFormat="1" x14ac:dyDescent="0.3">
      <c r="A92" s="187"/>
      <c r="B92" s="14" t="s">
        <v>24</v>
      </c>
      <c r="C92" s="89">
        <v>85.397000000000006</v>
      </c>
      <c r="D92" s="89">
        <v>0</v>
      </c>
      <c r="E92" s="89">
        <v>0</v>
      </c>
      <c r="F92" s="89">
        <v>646.22699999999998</v>
      </c>
      <c r="G92" s="89">
        <v>0</v>
      </c>
      <c r="H92" s="89">
        <v>0</v>
      </c>
      <c r="I92" s="89">
        <v>0</v>
      </c>
      <c r="J92" s="89">
        <v>0</v>
      </c>
      <c r="K92" s="89">
        <v>0</v>
      </c>
      <c r="L92" s="89">
        <v>0</v>
      </c>
      <c r="M92" s="89">
        <v>0</v>
      </c>
      <c r="N92" s="89">
        <v>0</v>
      </c>
      <c r="O92" s="89">
        <v>0</v>
      </c>
      <c r="P92" s="89">
        <v>0</v>
      </c>
      <c r="Q92" s="89">
        <v>0</v>
      </c>
      <c r="R92" s="89">
        <v>0</v>
      </c>
      <c r="S92" s="89">
        <v>0</v>
      </c>
      <c r="T92" s="89">
        <v>0</v>
      </c>
      <c r="U92" s="89">
        <v>0</v>
      </c>
      <c r="V92" s="89">
        <v>0</v>
      </c>
      <c r="W92" s="89">
        <v>731.62400000000002</v>
      </c>
    </row>
    <row r="93" spans="1:23" s="94" customFormat="1" x14ac:dyDescent="0.3">
      <c r="A93" s="187"/>
      <c r="B93" s="14" t="s">
        <v>14</v>
      </c>
      <c r="C93" s="89">
        <v>150.98737499999999</v>
      </c>
      <c r="D93" s="89">
        <v>0</v>
      </c>
      <c r="E93" s="89">
        <v>0</v>
      </c>
      <c r="F93" s="89">
        <v>562.464924</v>
      </c>
      <c r="G93" s="89">
        <v>0</v>
      </c>
      <c r="H93" s="89">
        <v>0</v>
      </c>
      <c r="I93" s="89">
        <v>0</v>
      </c>
      <c r="J93" s="89">
        <v>0</v>
      </c>
      <c r="K93" s="89">
        <v>0</v>
      </c>
      <c r="L93" s="89">
        <v>0</v>
      </c>
      <c r="M93" s="89">
        <v>0</v>
      </c>
      <c r="N93" s="89">
        <v>0</v>
      </c>
      <c r="O93" s="89">
        <v>0</v>
      </c>
      <c r="P93" s="89">
        <v>0</v>
      </c>
      <c r="Q93" s="89">
        <v>0</v>
      </c>
      <c r="R93" s="89">
        <v>0</v>
      </c>
      <c r="S93" s="89">
        <v>0</v>
      </c>
      <c r="T93" s="89">
        <v>0</v>
      </c>
      <c r="U93" s="89">
        <v>0</v>
      </c>
      <c r="V93" s="89">
        <v>0</v>
      </c>
      <c r="W93" s="89">
        <v>713.45229900000004</v>
      </c>
    </row>
    <row r="94" spans="1:23" s="94" customFormat="1" x14ac:dyDescent="0.3">
      <c r="A94" s="187"/>
      <c r="B94" s="14" t="s">
        <v>17</v>
      </c>
      <c r="C94" s="89">
        <v>111.794</v>
      </c>
      <c r="D94" s="89">
        <v>0</v>
      </c>
      <c r="E94" s="89">
        <v>0</v>
      </c>
      <c r="F94" s="89">
        <v>579.15800000000002</v>
      </c>
      <c r="G94" s="89">
        <v>0</v>
      </c>
      <c r="H94" s="89">
        <v>0</v>
      </c>
      <c r="I94" s="89">
        <v>0</v>
      </c>
      <c r="J94" s="89">
        <v>0</v>
      </c>
      <c r="K94" s="89">
        <v>0</v>
      </c>
      <c r="L94" s="89">
        <v>0</v>
      </c>
      <c r="M94" s="89">
        <v>0</v>
      </c>
      <c r="N94" s="89">
        <v>0</v>
      </c>
      <c r="O94" s="89">
        <v>0</v>
      </c>
      <c r="P94" s="89">
        <v>0</v>
      </c>
      <c r="Q94" s="89">
        <v>0</v>
      </c>
      <c r="R94" s="89">
        <v>0</v>
      </c>
      <c r="S94" s="89">
        <v>0</v>
      </c>
      <c r="T94" s="89">
        <v>0</v>
      </c>
      <c r="U94" s="89">
        <v>0</v>
      </c>
      <c r="V94" s="89">
        <v>0</v>
      </c>
      <c r="W94" s="89">
        <v>690.952</v>
      </c>
    </row>
    <row r="95" spans="1:23" s="94" customFormat="1" x14ac:dyDescent="0.3">
      <c r="A95" s="187"/>
      <c r="B95" s="14" t="s">
        <v>18</v>
      </c>
      <c r="C95" s="89">
        <v>69.025000000000006</v>
      </c>
      <c r="D95" s="89">
        <v>0</v>
      </c>
      <c r="E95" s="89">
        <v>0</v>
      </c>
      <c r="F95" s="89">
        <v>446.95100000000002</v>
      </c>
      <c r="G95" s="89">
        <v>0</v>
      </c>
      <c r="H95" s="89">
        <v>0</v>
      </c>
      <c r="I95" s="89">
        <v>0</v>
      </c>
      <c r="J95" s="89">
        <v>0</v>
      </c>
      <c r="K95" s="89">
        <v>0</v>
      </c>
      <c r="L95" s="89">
        <v>0</v>
      </c>
      <c r="M95" s="89">
        <v>0</v>
      </c>
      <c r="N95" s="89">
        <v>0</v>
      </c>
      <c r="O95" s="89">
        <v>0</v>
      </c>
      <c r="P95" s="89">
        <v>0</v>
      </c>
      <c r="Q95" s="89">
        <v>0</v>
      </c>
      <c r="R95" s="89">
        <v>0</v>
      </c>
      <c r="S95" s="89">
        <v>0</v>
      </c>
      <c r="T95" s="89">
        <v>0</v>
      </c>
      <c r="U95" s="89">
        <v>0</v>
      </c>
      <c r="V95" s="89">
        <v>0</v>
      </c>
      <c r="W95" s="89">
        <v>515.976</v>
      </c>
    </row>
    <row r="96" spans="1:23" s="94" customFormat="1" x14ac:dyDescent="0.3">
      <c r="A96" s="187"/>
      <c r="B96" s="14" t="s">
        <v>20</v>
      </c>
      <c r="C96" s="89">
        <v>0</v>
      </c>
      <c r="D96" s="89">
        <v>0</v>
      </c>
      <c r="E96" s="89">
        <v>0</v>
      </c>
      <c r="F96" s="89">
        <v>0</v>
      </c>
      <c r="G96" s="89">
        <v>0</v>
      </c>
      <c r="H96" s="89">
        <v>0</v>
      </c>
      <c r="I96" s="89">
        <v>0</v>
      </c>
      <c r="J96" s="89">
        <v>0</v>
      </c>
      <c r="K96" s="89">
        <v>0</v>
      </c>
      <c r="L96" s="89">
        <v>0</v>
      </c>
      <c r="M96" s="89">
        <v>0</v>
      </c>
      <c r="N96" s="89">
        <v>0</v>
      </c>
      <c r="O96" s="89">
        <v>0</v>
      </c>
      <c r="P96" s="89">
        <v>406.12900000000002</v>
      </c>
      <c r="Q96" s="89">
        <v>0</v>
      </c>
      <c r="R96" s="89">
        <v>0</v>
      </c>
      <c r="S96" s="89">
        <v>0</v>
      </c>
      <c r="T96" s="89">
        <v>0</v>
      </c>
      <c r="U96" s="89">
        <v>0</v>
      </c>
      <c r="V96" s="89">
        <v>0</v>
      </c>
      <c r="W96" s="89">
        <v>406.12900000000002</v>
      </c>
    </row>
    <row r="97" spans="1:23" s="94" customFormat="1" ht="27.6" x14ac:dyDescent="0.3">
      <c r="A97" s="187"/>
      <c r="B97" s="14" t="s">
        <v>27</v>
      </c>
      <c r="C97" s="89">
        <v>20.902999999999999</v>
      </c>
      <c r="D97" s="89">
        <v>0</v>
      </c>
      <c r="E97" s="89">
        <v>0</v>
      </c>
      <c r="F97" s="89">
        <v>265.25299999999999</v>
      </c>
      <c r="G97" s="89">
        <v>0</v>
      </c>
      <c r="H97" s="89">
        <v>0</v>
      </c>
      <c r="I97" s="89">
        <v>0</v>
      </c>
      <c r="J97" s="89">
        <v>0</v>
      </c>
      <c r="K97" s="89">
        <v>0</v>
      </c>
      <c r="L97" s="89">
        <v>0</v>
      </c>
      <c r="M97" s="89">
        <v>0</v>
      </c>
      <c r="N97" s="89">
        <v>0</v>
      </c>
      <c r="O97" s="89">
        <v>0</v>
      </c>
      <c r="P97" s="89">
        <v>0</v>
      </c>
      <c r="Q97" s="89">
        <v>0</v>
      </c>
      <c r="R97" s="89">
        <v>0</v>
      </c>
      <c r="S97" s="89">
        <v>0</v>
      </c>
      <c r="T97" s="89">
        <v>0</v>
      </c>
      <c r="U97" s="89">
        <v>0</v>
      </c>
      <c r="V97" s="89">
        <v>0</v>
      </c>
      <c r="W97" s="89">
        <v>286.15600000000001</v>
      </c>
    </row>
    <row r="98" spans="1:23" s="94" customFormat="1" x14ac:dyDescent="0.3">
      <c r="A98" s="187"/>
      <c r="B98" s="14" t="s">
        <v>21</v>
      </c>
      <c r="C98" s="89">
        <v>5.7779999999999996</v>
      </c>
      <c r="D98" s="89">
        <v>0</v>
      </c>
      <c r="E98" s="89">
        <v>0</v>
      </c>
      <c r="F98" s="89">
        <v>256.17500000000001</v>
      </c>
      <c r="G98" s="89">
        <v>0</v>
      </c>
      <c r="H98" s="89">
        <v>0</v>
      </c>
      <c r="I98" s="89">
        <v>0</v>
      </c>
      <c r="J98" s="89">
        <v>0</v>
      </c>
      <c r="K98" s="89">
        <v>0</v>
      </c>
      <c r="L98" s="89">
        <v>0</v>
      </c>
      <c r="M98" s="89">
        <v>0</v>
      </c>
      <c r="N98" s="89">
        <v>0</v>
      </c>
      <c r="O98" s="89">
        <v>0</v>
      </c>
      <c r="P98" s="89">
        <v>0</v>
      </c>
      <c r="Q98" s="89">
        <v>0</v>
      </c>
      <c r="R98" s="89">
        <v>0</v>
      </c>
      <c r="S98" s="89">
        <v>0</v>
      </c>
      <c r="T98" s="89">
        <v>0</v>
      </c>
      <c r="U98" s="89">
        <v>0</v>
      </c>
      <c r="V98" s="89">
        <v>0</v>
      </c>
      <c r="W98" s="89">
        <v>261.95299999999997</v>
      </c>
    </row>
    <row r="99" spans="1:23" s="94" customFormat="1" ht="27.6" x14ac:dyDescent="0.3">
      <c r="A99" s="187"/>
      <c r="B99" s="14" t="s">
        <v>22</v>
      </c>
      <c r="C99" s="89">
        <v>3.2927759999999999</v>
      </c>
      <c r="D99" s="89">
        <v>0</v>
      </c>
      <c r="E99" s="89">
        <v>0</v>
      </c>
      <c r="F99" s="89">
        <v>164.54832099999999</v>
      </c>
      <c r="G99" s="89">
        <v>0</v>
      </c>
      <c r="H99" s="89">
        <v>0</v>
      </c>
      <c r="I99" s="89">
        <v>0</v>
      </c>
      <c r="J99" s="89">
        <v>0</v>
      </c>
      <c r="K99" s="89">
        <v>0</v>
      </c>
      <c r="L99" s="89">
        <v>0</v>
      </c>
      <c r="M99" s="89">
        <v>0</v>
      </c>
      <c r="N99" s="89">
        <v>0</v>
      </c>
      <c r="O99" s="89">
        <v>0</v>
      </c>
      <c r="P99" s="89">
        <v>0</v>
      </c>
      <c r="Q99" s="89">
        <v>0</v>
      </c>
      <c r="R99" s="89">
        <v>0</v>
      </c>
      <c r="S99" s="89">
        <v>0</v>
      </c>
      <c r="T99" s="89">
        <v>0</v>
      </c>
      <c r="U99" s="89">
        <v>0</v>
      </c>
      <c r="V99" s="89">
        <v>0</v>
      </c>
      <c r="W99" s="89">
        <v>167.84109699999999</v>
      </c>
    </row>
    <row r="100" spans="1:23" s="94" customFormat="1" x14ac:dyDescent="0.3">
      <c r="A100" s="187"/>
      <c r="B100" s="14" t="s">
        <v>23</v>
      </c>
      <c r="C100" s="89">
        <v>13.503393000000001</v>
      </c>
      <c r="D100" s="89">
        <v>0</v>
      </c>
      <c r="E100" s="89">
        <v>0</v>
      </c>
      <c r="F100" s="89">
        <v>140.14403300000001</v>
      </c>
      <c r="G100" s="89">
        <v>0</v>
      </c>
      <c r="H100" s="89">
        <v>0</v>
      </c>
      <c r="I100" s="89">
        <v>0</v>
      </c>
      <c r="J100" s="89">
        <v>0</v>
      </c>
      <c r="K100" s="89">
        <v>0</v>
      </c>
      <c r="L100" s="89">
        <v>0</v>
      </c>
      <c r="M100" s="89">
        <v>0</v>
      </c>
      <c r="N100" s="89">
        <v>0</v>
      </c>
      <c r="O100" s="89">
        <v>0</v>
      </c>
      <c r="P100" s="89">
        <v>0</v>
      </c>
      <c r="Q100" s="89">
        <v>0</v>
      </c>
      <c r="R100" s="89">
        <v>0</v>
      </c>
      <c r="S100" s="89">
        <v>0</v>
      </c>
      <c r="T100" s="89">
        <v>0</v>
      </c>
      <c r="U100" s="89">
        <v>0</v>
      </c>
      <c r="V100" s="89">
        <v>0</v>
      </c>
      <c r="W100" s="89">
        <v>153.647426</v>
      </c>
    </row>
    <row r="101" spans="1:23" s="94" customFormat="1" x14ac:dyDescent="0.3">
      <c r="A101" s="187"/>
      <c r="B101" s="14" t="s">
        <v>26</v>
      </c>
      <c r="C101" s="89">
        <v>0</v>
      </c>
      <c r="D101" s="89">
        <v>0</v>
      </c>
      <c r="E101" s="89">
        <v>0</v>
      </c>
      <c r="F101" s="89">
        <v>105</v>
      </c>
      <c r="G101" s="89">
        <v>0</v>
      </c>
      <c r="H101" s="89">
        <v>0</v>
      </c>
      <c r="I101" s="89">
        <v>0</v>
      </c>
      <c r="J101" s="89">
        <v>0</v>
      </c>
      <c r="K101" s="89">
        <v>0</v>
      </c>
      <c r="L101" s="89">
        <v>0</v>
      </c>
      <c r="M101" s="89">
        <v>0</v>
      </c>
      <c r="N101" s="89">
        <v>0</v>
      </c>
      <c r="O101" s="89">
        <v>0</v>
      </c>
      <c r="P101" s="89">
        <v>0</v>
      </c>
      <c r="Q101" s="89">
        <v>0</v>
      </c>
      <c r="R101" s="89">
        <v>0</v>
      </c>
      <c r="S101" s="89">
        <v>0</v>
      </c>
      <c r="T101" s="89">
        <v>0</v>
      </c>
      <c r="U101" s="89">
        <v>0</v>
      </c>
      <c r="V101" s="89">
        <v>0</v>
      </c>
      <c r="W101" s="89">
        <v>105</v>
      </c>
    </row>
    <row r="102" spans="1:23" s="94" customFormat="1" x14ac:dyDescent="0.3">
      <c r="A102" s="187"/>
      <c r="B102" s="14" t="s">
        <v>19</v>
      </c>
      <c r="C102" s="89">
        <v>11.038</v>
      </c>
      <c r="D102" s="89">
        <v>0</v>
      </c>
      <c r="E102" s="89">
        <v>0</v>
      </c>
      <c r="F102" s="89">
        <v>89.367000000000004</v>
      </c>
      <c r="G102" s="89">
        <v>0</v>
      </c>
      <c r="H102" s="89">
        <v>0</v>
      </c>
      <c r="I102" s="89">
        <v>0</v>
      </c>
      <c r="J102" s="89">
        <v>0</v>
      </c>
      <c r="K102" s="89">
        <v>0</v>
      </c>
      <c r="L102" s="89">
        <v>0</v>
      </c>
      <c r="M102" s="89">
        <v>0</v>
      </c>
      <c r="N102" s="89">
        <v>0</v>
      </c>
      <c r="O102" s="89">
        <v>0</v>
      </c>
      <c r="P102" s="89">
        <v>0</v>
      </c>
      <c r="Q102" s="89">
        <v>0</v>
      </c>
      <c r="R102" s="89">
        <v>0</v>
      </c>
      <c r="S102" s="89">
        <v>0</v>
      </c>
      <c r="T102" s="89">
        <v>0</v>
      </c>
      <c r="U102" s="89">
        <v>0</v>
      </c>
      <c r="V102" s="89">
        <v>0</v>
      </c>
      <c r="W102" s="89">
        <v>100.405</v>
      </c>
    </row>
    <row r="103" spans="1:23" s="94" customFormat="1" x14ac:dyDescent="0.3">
      <c r="A103" s="187"/>
      <c r="B103" s="14" t="s">
        <v>25</v>
      </c>
      <c r="C103" s="89">
        <v>3.2844280000000001</v>
      </c>
      <c r="D103" s="89">
        <v>0</v>
      </c>
      <c r="E103" s="89">
        <v>0</v>
      </c>
      <c r="F103" s="89">
        <v>89.271828999999997</v>
      </c>
      <c r="G103" s="89">
        <v>0</v>
      </c>
      <c r="H103" s="89">
        <v>0</v>
      </c>
      <c r="I103" s="89">
        <v>0</v>
      </c>
      <c r="J103" s="89">
        <v>0</v>
      </c>
      <c r="K103" s="89">
        <v>0</v>
      </c>
      <c r="L103" s="89">
        <v>0</v>
      </c>
      <c r="M103" s="89">
        <v>0</v>
      </c>
      <c r="N103" s="89">
        <v>0</v>
      </c>
      <c r="O103" s="89">
        <v>0</v>
      </c>
      <c r="P103" s="89">
        <v>0</v>
      </c>
      <c r="Q103" s="89">
        <v>0</v>
      </c>
      <c r="R103" s="89">
        <v>0</v>
      </c>
      <c r="S103" s="89">
        <v>0</v>
      </c>
      <c r="T103" s="89">
        <v>0</v>
      </c>
      <c r="U103" s="89">
        <v>0</v>
      </c>
      <c r="V103" s="89">
        <v>0</v>
      </c>
      <c r="W103" s="89">
        <v>92.556257000000002</v>
      </c>
    </row>
    <row r="104" spans="1:23" s="94" customFormat="1" ht="27.6" x14ac:dyDescent="0.3">
      <c r="A104" s="187"/>
      <c r="B104" s="14" t="s">
        <v>37</v>
      </c>
      <c r="C104" s="89">
        <v>0</v>
      </c>
      <c r="D104" s="89">
        <v>0</v>
      </c>
      <c r="E104" s="89">
        <v>0</v>
      </c>
      <c r="F104" s="89">
        <v>71.156000000000006</v>
      </c>
      <c r="G104" s="89">
        <v>0</v>
      </c>
      <c r="H104" s="89">
        <v>0</v>
      </c>
      <c r="I104" s="89">
        <v>0</v>
      </c>
      <c r="J104" s="89">
        <v>0</v>
      </c>
      <c r="K104" s="89">
        <v>0</v>
      </c>
      <c r="L104" s="89">
        <v>0</v>
      </c>
      <c r="M104" s="89">
        <v>0</v>
      </c>
      <c r="N104" s="89">
        <v>0</v>
      </c>
      <c r="O104" s="89">
        <v>0</v>
      </c>
      <c r="P104" s="89">
        <v>0</v>
      </c>
      <c r="Q104" s="89">
        <v>0</v>
      </c>
      <c r="R104" s="89">
        <v>0</v>
      </c>
      <c r="S104" s="89">
        <v>0</v>
      </c>
      <c r="T104" s="89">
        <v>0</v>
      </c>
      <c r="U104" s="89">
        <v>0</v>
      </c>
      <c r="V104" s="89">
        <v>0</v>
      </c>
      <c r="W104" s="89">
        <v>71.156000000000006</v>
      </c>
    </row>
    <row r="105" spans="1:23" s="94" customFormat="1" ht="27.6" x14ac:dyDescent="0.3">
      <c r="A105" s="187"/>
      <c r="B105" s="14" t="s">
        <v>32</v>
      </c>
      <c r="C105" s="89">
        <v>4.308281</v>
      </c>
      <c r="D105" s="89">
        <v>0</v>
      </c>
      <c r="E105" s="89">
        <v>0</v>
      </c>
      <c r="F105" s="89">
        <v>50.450116999999999</v>
      </c>
      <c r="G105" s="89">
        <v>0</v>
      </c>
      <c r="H105" s="89">
        <v>0</v>
      </c>
      <c r="I105" s="89">
        <v>0</v>
      </c>
      <c r="J105" s="89">
        <v>0</v>
      </c>
      <c r="K105" s="89">
        <v>0</v>
      </c>
      <c r="L105" s="89">
        <v>0</v>
      </c>
      <c r="M105" s="89">
        <v>0</v>
      </c>
      <c r="N105" s="89">
        <v>0</v>
      </c>
      <c r="O105" s="89">
        <v>0</v>
      </c>
      <c r="P105" s="89">
        <v>0</v>
      </c>
      <c r="Q105" s="89">
        <v>0</v>
      </c>
      <c r="R105" s="89">
        <v>0</v>
      </c>
      <c r="S105" s="89">
        <v>0</v>
      </c>
      <c r="T105" s="89">
        <v>0</v>
      </c>
      <c r="U105" s="89">
        <v>0</v>
      </c>
      <c r="V105" s="89">
        <v>0</v>
      </c>
      <c r="W105" s="89">
        <v>54.758398</v>
      </c>
    </row>
    <row r="106" spans="1:23" s="94" customFormat="1" x14ac:dyDescent="0.3">
      <c r="A106" s="187"/>
      <c r="B106" s="14" t="s">
        <v>36</v>
      </c>
      <c r="C106" s="89">
        <v>2.9461680000000001</v>
      </c>
      <c r="D106" s="89">
        <v>0</v>
      </c>
      <c r="E106" s="89">
        <v>0</v>
      </c>
      <c r="F106" s="89">
        <v>14.859054</v>
      </c>
      <c r="G106" s="89">
        <v>0</v>
      </c>
      <c r="H106" s="89">
        <v>0</v>
      </c>
      <c r="I106" s="89">
        <v>0</v>
      </c>
      <c r="J106" s="89">
        <v>0</v>
      </c>
      <c r="K106" s="89">
        <v>0</v>
      </c>
      <c r="L106" s="89">
        <v>0</v>
      </c>
      <c r="M106" s="89">
        <v>0</v>
      </c>
      <c r="N106" s="89">
        <v>0</v>
      </c>
      <c r="O106" s="89">
        <v>0</v>
      </c>
      <c r="P106" s="89">
        <v>0</v>
      </c>
      <c r="Q106" s="89">
        <v>0</v>
      </c>
      <c r="R106" s="89">
        <v>0</v>
      </c>
      <c r="S106" s="89">
        <v>0</v>
      </c>
      <c r="T106" s="89">
        <v>0</v>
      </c>
      <c r="U106" s="89">
        <v>0</v>
      </c>
      <c r="V106" s="89">
        <v>0</v>
      </c>
      <c r="W106" s="89">
        <v>17.805222000000001</v>
      </c>
    </row>
    <row r="107" spans="1:23" s="94" customFormat="1" x14ac:dyDescent="0.3">
      <c r="A107" s="187"/>
      <c r="B107" s="14" t="s">
        <v>46</v>
      </c>
      <c r="C107" s="89">
        <v>1.9039999999999999</v>
      </c>
      <c r="D107" s="89">
        <v>0</v>
      </c>
      <c r="E107" s="89">
        <v>0</v>
      </c>
      <c r="F107" s="89">
        <v>10.965999999999999</v>
      </c>
      <c r="G107" s="89">
        <v>0</v>
      </c>
      <c r="H107" s="89">
        <v>0</v>
      </c>
      <c r="I107" s="89">
        <v>0</v>
      </c>
      <c r="J107" s="89">
        <v>0</v>
      </c>
      <c r="K107" s="89">
        <v>0</v>
      </c>
      <c r="L107" s="89">
        <v>0</v>
      </c>
      <c r="M107" s="89">
        <v>0</v>
      </c>
      <c r="N107" s="89">
        <v>0</v>
      </c>
      <c r="O107" s="89">
        <v>0</v>
      </c>
      <c r="P107" s="89">
        <v>0</v>
      </c>
      <c r="Q107" s="89">
        <v>0</v>
      </c>
      <c r="R107" s="89">
        <v>0</v>
      </c>
      <c r="S107" s="89">
        <v>0</v>
      </c>
      <c r="T107" s="89">
        <v>0</v>
      </c>
      <c r="U107" s="89">
        <v>0</v>
      </c>
      <c r="V107" s="89">
        <v>0</v>
      </c>
      <c r="W107" s="89">
        <v>12.87</v>
      </c>
    </row>
    <row r="108" spans="1:23" s="94" customFormat="1" x14ac:dyDescent="0.3">
      <c r="A108" s="188"/>
      <c r="B108" s="95" t="s">
        <v>33</v>
      </c>
      <c r="C108" s="96">
        <v>1224.1244220000001</v>
      </c>
      <c r="D108" s="96">
        <v>0</v>
      </c>
      <c r="E108" s="96">
        <v>0</v>
      </c>
      <c r="F108" s="96">
        <v>12107.552745999999</v>
      </c>
      <c r="G108" s="96">
        <v>24.55</v>
      </c>
      <c r="H108" s="96">
        <v>0</v>
      </c>
      <c r="I108" s="96">
        <v>0</v>
      </c>
      <c r="J108" s="96">
        <v>0</v>
      </c>
      <c r="K108" s="96">
        <v>0</v>
      </c>
      <c r="L108" s="96">
        <v>0</v>
      </c>
      <c r="M108" s="96">
        <v>0</v>
      </c>
      <c r="N108" s="96">
        <v>0</v>
      </c>
      <c r="O108" s="96">
        <v>0</v>
      </c>
      <c r="P108" s="96">
        <v>406.68599999999998</v>
      </c>
      <c r="Q108" s="96">
        <v>0</v>
      </c>
      <c r="R108" s="96">
        <v>0</v>
      </c>
      <c r="S108" s="96">
        <v>0</v>
      </c>
      <c r="T108" s="96">
        <v>0</v>
      </c>
      <c r="U108" s="96">
        <v>0</v>
      </c>
      <c r="V108" s="96">
        <v>0</v>
      </c>
      <c r="W108" s="96">
        <v>13762.913167999999</v>
      </c>
    </row>
    <row r="109" spans="1:23" s="94" customFormat="1" x14ac:dyDescent="0.3">
      <c r="A109" s="186" t="s">
        <v>48</v>
      </c>
      <c r="B109" s="14" t="s">
        <v>14</v>
      </c>
      <c r="C109" s="89">
        <v>1051.1903520000001</v>
      </c>
      <c r="D109" s="89">
        <v>0</v>
      </c>
      <c r="E109" s="89">
        <v>0</v>
      </c>
      <c r="F109" s="89">
        <v>4415.1965479999999</v>
      </c>
      <c r="G109" s="89">
        <v>0</v>
      </c>
      <c r="H109" s="89">
        <v>0</v>
      </c>
      <c r="I109" s="89">
        <v>0</v>
      </c>
      <c r="J109" s="89">
        <v>0</v>
      </c>
      <c r="K109" s="89">
        <v>0</v>
      </c>
      <c r="L109" s="89">
        <v>0</v>
      </c>
      <c r="M109" s="89">
        <v>0</v>
      </c>
      <c r="N109" s="89">
        <v>0</v>
      </c>
      <c r="O109" s="89">
        <v>0</v>
      </c>
      <c r="P109" s="89">
        <v>0</v>
      </c>
      <c r="Q109" s="89">
        <v>0</v>
      </c>
      <c r="R109" s="89">
        <v>0</v>
      </c>
      <c r="S109" s="89">
        <v>0</v>
      </c>
      <c r="T109" s="89">
        <v>0</v>
      </c>
      <c r="U109" s="89">
        <v>0</v>
      </c>
      <c r="V109" s="89">
        <v>0</v>
      </c>
      <c r="W109" s="89">
        <v>5466.3869000000004</v>
      </c>
    </row>
    <row r="110" spans="1:23" s="94" customFormat="1" x14ac:dyDescent="0.3">
      <c r="A110" s="187"/>
      <c r="B110" s="14" t="s">
        <v>11</v>
      </c>
      <c r="C110" s="89">
        <v>809.55989399999999</v>
      </c>
      <c r="D110" s="89">
        <v>0</v>
      </c>
      <c r="E110" s="89">
        <v>0</v>
      </c>
      <c r="F110" s="89">
        <v>3402.777666</v>
      </c>
      <c r="G110" s="89">
        <v>55.042000000000002</v>
      </c>
      <c r="H110" s="89">
        <v>0</v>
      </c>
      <c r="I110" s="89">
        <v>0</v>
      </c>
      <c r="J110" s="89">
        <v>0</v>
      </c>
      <c r="K110" s="89">
        <v>0</v>
      </c>
      <c r="L110" s="89">
        <v>0</v>
      </c>
      <c r="M110" s="89">
        <v>0</v>
      </c>
      <c r="N110" s="89">
        <v>0</v>
      </c>
      <c r="O110" s="89">
        <v>0</v>
      </c>
      <c r="P110" s="89">
        <v>0</v>
      </c>
      <c r="Q110" s="89">
        <v>0</v>
      </c>
      <c r="R110" s="89">
        <v>0</v>
      </c>
      <c r="S110" s="89">
        <v>0</v>
      </c>
      <c r="T110" s="89">
        <v>0</v>
      </c>
      <c r="U110" s="89">
        <v>0</v>
      </c>
      <c r="V110" s="89">
        <v>0</v>
      </c>
      <c r="W110" s="89">
        <v>4267.3795600000003</v>
      </c>
    </row>
    <row r="111" spans="1:23" s="94" customFormat="1" x14ac:dyDescent="0.3">
      <c r="A111" s="187"/>
      <c r="B111" s="14" t="s">
        <v>13</v>
      </c>
      <c r="C111" s="89">
        <v>718.49074499999995</v>
      </c>
      <c r="D111" s="89">
        <v>0</v>
      </c>
      <c r="E111" s="89">
        <v>0</v>
      </c>
      <c r="F111" s="89">
        <v>1910.0473420000001</v>
      </c>
      <c r="G111" s="89">
        <v>0</v>
      </c>
      <c r="H111" s="89">
        <v>0</v>
      </c>
      <c r="I111" s="89">
        <v>0</v>
      </c>
      <c r="J111" s="89">
        <v>0</v>
      </c>
      <c r="K111" s="89">
        <v>0</v>
      </c>
      <c r="L111" s="89">
        <v>0</v>
      </c>
      <c r="M111" s="89">
        <v>0</v>
      </c>
      <c r="N111" s="89">
        <v>0</v>
      </c>
      <c r="O111" s="89">
        <v>0</v>
      </c>
      <c r="P111" s="89">
        <v>0</v>
      </c>
      <c r="Q111" s="89">
        <v>0</v>
      </c>
      <c r="R111" s="89">
        <v>0</v>
      </c>
      <c r="S111" s="89">
        <v>0</v>
      </c>
      <c r="T111" s="89">
        <v>0</v>
      </c>
      <c r="U111" s="89">
        <v>0</v>
      </c>
      <c r="V111" s="89">
        <v>0</v>
      </c>
      <c r="W111" s="89">
        <v>2628.5380869999999</v>
      </c>
    </row>
    <row r="112" spans="1:23" s="94" customFormat="1" ht="27.6" x14ac:dyDescent="0.3">
      <c r="A112" s="187"/>
      <c r="B112" s="14" t="s">
        <v>16</v>
      </c>
      <c r="C112" s="89">
        <v>39.957118999999999</v>
      </c>
      <c r="D112" s="89">
        <v>0</v>
      </c>
      <c r="E112" s="89">
        <v>0</v>
      </c>
      <c r="F112" s="89">
        <v>1346.1288360000001</v>
      </c>
      <c r="G112" s="89">
        <v>0</v>
      </c>
      <c r="H112" s="89">
        <v>0</v>
      </c>
      <c r="I112" s="89">
        <v>0</v>
      </c>
      <c r="J112" s="89">
        <v>0</v>
      </c>
      <c r="K112" s="89">
        <v>0</v>
      </c>
      <c r="L112" s="89">
        <v>0</v>
      </c>
      <c r="M112" s="89">
        <v>0</v>
      </c>
      <c r="N112" s="89">
        <v>0</v>
      </c>
      <c r="O112" s="89">
        <v>0</v>
      </c>
      <c r="P112" s="89">
        <v>0</v>
      </c>
      <c r="Q112" s="89">
        <v>0</v>
      </c>
      <c r="R112" s="89">
        <v>0</v>
      </c>
      <c r="S112" s="89">
        <v>0</v>
      </c>
      <c r="T112" s="89">
        <v>0</v>
      </c>
      <c r="U112" s="89">
        <v>0</v>
      </c>
      <c r="V112" s="89">
        <v>0</v>
      </c>
      <c r="W112" s="89">
        <v>1386.085955</v>
      </c>
    </row>
    <row r="113" spans="1:23" s="94" customFormat="1" x14ac:dyDescent="0.3">
      <c r="A113" s="187"/>
      <c r="B113" s="14" t="s">
        <v>17</v>
      </c>
      <c r="C113" s="89">
        <v>416.66800000000001</v>
      </c>
      <c r="D113" s="89">
        <v>0</v>
      </c>
      <c r="E113" s="89">
        <v>0</v>
      </c>
      <c r="F113" s="89">
        <v>962.73599999999999</v>
      </c>
      <c r="G113" s="89">
        <v>0</v>
      </c>
      <c r="H113" s="89">
        <v>0</v>
      </c>
      <c r="I113" s="89">
        <v>0</v>
      </c>
      <c r="J113" s="89">
        <v>0</v>
      </c>
      <c r="K113" s="89">
        <v>0</v>
      </c>
      <c r="L113" s="89">
        <v>0</v>
      </c>
      <c r="M113" s="89">
        <v>0</v>
      </c>
      <c r="N113" s="89">
        <v>0</v>
      </c>
      <c r="O113" s="89">
        <v>0</v>
      </c>
      <c r="P113" s="89">
        <v>0</v>
      </c>
      <c r="Q113" s="89">
        <v>0</v>
      </c>
      <c r="R113" s="89">
        <v>0</v>
      </c>
      <c r="S113" s="89">
        <v>0</v>
      </c>
      <c r="T113" s="89">
        <v>0</v>
      </c>
      <c r="U113" s="89">
        <v>0</v>
      </c>
      <c r="V113" s="89">
        <v>0</v>
      </c>
      <c r="W113" s="89">
        <v>1379.404</v>
      </c>
    </row>
    <row r="114" spans="1:23" s="94" customFormat="1" x14ac:dyDescent="0.3">
      <c r="A114" s="187"/>
      <c r="B114" s="14" t="s">
        <v>46</v>
      </c>
      <c r="C114" s="89">
        <v>48.795999999999999</v>
      </c>
      <c r="D114" s="89">
        <v>0</v>
      </c>
      <c r="E114" s="89">
        <v>0</v>
      </c>
      <c r="F114" s="89">
        <v>1027.6210000000001</v>
      </c>
      <c r="G114" s="89">
        <v>0</v>
      </c>
      <c r="H114" s="89">
        <v>0</v>
      </c>
      <c r="I114" s="89">
        <v>0</v>
      </c>
      <c r="J114" s="89">
        <v>0</v>
      </c>
      <c r="K114" s="89">
        <v>0</v>
      </c>
      <c r="L114" s="89">
        <v>0</v>
      </c>
      <c r="M114" s="89">
        <v>0</v>
      </c>
      <c r="N114" s="89">
        <v>0</v>
      </c>
      <c r="O114" s="89">
        <v>0</v>
      </c>
      <c r="P114" s="89">
        <v>0</v>
      </c>
      <c r="Q114" s="89">
        <v>0</v>
      </c>
      <c r="R114" s="89">
        <v>0</v>
      </c>
      <c r="S114" s="89">
        <v>0</v>
      </c>
      <c r="T114" s="89">
        <v>0</v>
      </c>
      <c r="U114" s="89">
        <v>0</v>
      </c>
      <c r="V114" s="89">
        <v>0</v>
      </c>
      <c r="W114" s="89">
        <v>1076.4169999999999</v>
      </c>
    </row>
    <row r="115" spans="1:23" s="94" customFormat="1" ht="27.6" x14ac:dyDescent="0.3">
      <c r="A115" s="187"/>
      <c r="B115" s="14" t="s">
        <v>27</v>
      </c>
      <c r="C115" s="89">
        <v>14.805999999999999</v>
      </c>
      <c r="D115" s="89">
        <v>0</v>
      </c>
      <c r="E115" s="89">
        <v>0</v>
      </c>
      <c r="F115" s="89">
        <v>1021.364</v>
      </c>
      <c r="G115" s="89">
        <v>0</v>
      </c>
      <c r="H115" s="89">
        <v>0</v>
      </c>
      <c r="I115" s="89">
        <v>0</v>
      </c>
      <c r="J115" s="89">
        <v>0</v>
      </c>
      <c r="K115" s="89">
        <v>0</v>
      </c>
      <c r="L115" s="89">
        <v>0</v>
      </c>
      <c r="M115" s="89">
        <v>0</v>
      </c>
      <c r="N115" s="89">
        <v>0</v>
      </c>
      <c r="O115" s="89">
        <v>0</v>
      </c>
      <c r="P115" s="89">
        <v>0</v>
      </c>
      <c r="Q115" s="89">
        <v>0</v>
      </c>
      <c r="R115" s="89">
        <v>0</v>
      </c>
      <c r="S115" s="89">
        <v>0</v>
      </c>
      <c r="T115" s="89">
        <v>0</v>
      </c>
      <c r="U115" s="89">
        <v>0</v>
      </c>
      <c r="V115" s="89">
        <v>0</v>
      </c>
      <c r="W115" s="89">
        <v>1036.17</v>
      </c>
    </row>
    <row r="116" spans="1:23" s="94" customFormat="1" x14ac:dyDescent="0.3">
      <c r="A116" s="187"/>
      <c r="B116" s="14" t="s">
        <v>15</v>
      </c>
      <c r="C116" s="89">
        <v>81.517869000000005</v>
      </c>
      <c r="D116" s="89">
        <v>0</v>
      </c>
      <c r="E116" s="89">
        <v>0</v>
      </c>
      <c r="F116" s="89">
        <v>853.60842000000002</v>
      </c>
      <c r="G116" s="89">
        <v>0</v>
      </c>
      <c r="H116" s="89">
        <v>0</v>
      </c>
      <c r="I116" s="89">
        <v>0</v>
      </c>
      <c r="J116" s="89">
        <v>0</v>
      </c>
      <c r="K116" s="89">
        <v>0</v>
      </c>
      <c r="L116" s="89">
        <v>0</v>
      </c>
      <c r="M116" s="89">
        <v>0</v>
      </c>
      <c r="N116" s="89">
        <v>0</v>
      </c>
      <c r="O116" s="89">
        <v>0</v>
      </c>
      <c r="P116" s="89">
        <v>0</v>
      </c>
      <c r="Q116" s="89">
        <v>0</v>
      </c>
      <c r="R116" s="89">
        <v>0</v>
      </c>
      <c r="S116" s="89">
        <v>0</v>
      </c>
      <c r="T116" s="89">
        <v>0</v>
      </c>
      <c r="U116" s="89">
        <v>0</v>
      </c>
      <c r="V116" s="89">
        <v>0</v>
      </c>
      <c r="W116" s="89">
        <v>935.12628900000004</v>
      </c>
    </row>
    <row r="117" spans="1:23" s="94" customFormat="1" x14ac:dyDescent="0.3">
      <c r="A117" s="187"/>
      <c r="B117" s="14" t="s">
        <v>26</v>
      </c>
      <c r="C117" s="89">
        <v>38</v>
      </c>
      <c r="D117" s="89">
        <v>0</v>
      </c>
      <c r="E117" s="89">
        <v>0</v>
      </c>
      <c r="F117" s="89">
        <v>832</v>
      </c>
      <c r="G117" s="89">
        <v>0</v>
      </c>
      <c r="H117" s="89">
        <v>0</v>
      </c>
      <c r="I117" s="89">
        <v>0</v>
      </c>
      <c r="J117" s="89">
        <v>0</v>
      </c>
      <c r="K117" s="89">
        <v>0</v>
      </c>
      <c r="L117" s="89">
        <v>0</v>
      </c>
      <c r="M117" s="89">
        <v>0</v>
      </c>
      <c r="N117" s="89">
        <v>0</v>
      </c>
      <c r="O117" s="89">
        <v>0</v>
      </c>
      <c r="P117" s="89">
        <v>0</v>
      </c>
      <c r="Q117" s="89">
        <v>0</v>
      </c>
      <c r="R117" s="89">
        <v>0</v>
      </c>
      <c r="S117" s="89">
        <v>0</v>
      </c>
      <c r="T117" s="89">
        <v>0</v>
      </c>
      <c r="U117" s="89">
        <v>0</v>
      </c>
      <c r="V117" s="89">
        <v>0</v>
      </c>
      <c r="W117" s="89">
        <v>870</v>
      </c>
    </row>
    <row r="118" spans="1:23" s="94" customFormat="1" x14ac:dyDescent="0.3">
      <c r="A118" s="187"/>
      <c r="B118" s="14" t="s">
        <v>36</v>
      </c>
      <c r="C118" s="89">
        <v>73.605644999999996</v>
      </c>
      <c r="D118" s="89">
        <v>0</v>
      </c>
      <c r="E118" s="89">
        <v>0</v>
      </c>
      <c r="F118" s="89">
        <v>745.53000199999997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89">
        <v>0</v>
      </c>
      <c r="N118" s="89">
        <v>0</v>
      </c>
      <c r="O118" s="89">
        <v>0</v>
      </c>
      <c r="P118" s="89">
        <v>0</v>
      </c>
      <c r="Q118" s="89">
        <v>0</v>
      </c>
      <c r="R118" s="89">
        <v>0</v>
      </c>
      <c r="S118" s="89">
        <v>0</v>
      </c>
      <c r="T118" s="89">
        <v>0</v>
      </c>
      <c r="U118" s="89">
        <v>0</v>
      </c>
      <c r="V118" s="89">
        <v>0</v>
      </c>
      <c r="W118" s="89">
        <v>819.13564699999995</v>
      </c>
    </row>
    <row r="119" spans="1:23" s="94" customFormat="1" x14ac:dyDescent="0.3">
      <c r="A119" s="187"/>
      <c r="B119" s="14" t="s">
        <v>12</v>
      </c>
      <c r="C119" s="89">
        <v>0</v>
      </c>
      <c r="D119" s="89">
        <v>0</v>
      </c>
      <c r="E119" s="89">
        <v>0</v>
      </c>
      <c r="F119" s="89">
        <v>408.04599999999999</v>
      </c>
      <c r="G119" s="89">
        <v>0</v>
      </c>
      <c r="H119" s="89">
        <v>0</v>
      </c>
      <c r="I119" s="89">
        <v>0</v>
      </c>
      <c r="J119" s="89">
        <v>0</v>
      </c>
      <c r="K119" s="89">
        <v>0</v>
      </c>
      <c r="L119" s="89">
        <v>0</v>
      </c>
      <c r="M119" s="89">
        <v>0</v>
      </c>
      <c r="N119" s="89">
        <v>0</v>
      </c>
      <c r="O119" s="89">
        <v>0</v>
      </c>
      <c r="P119" s="89">
        <v>0</v>
      </c>
      <c r="Q119" s="89">
        <v>0</v>
      </c>
      <c r="R119" s="89">
        <v>0</v>
      </c>
      <c r="S119" s="89">
        <v>0</v>
      </c>
      <c r="T119" s="89">
        <v>0</v>
      </c>
      <c r="U119" s="89">
        <v>0</v>
      </c>
      <c r="V119" s="89">
        <v>0</v>
      </c>
      <c r="W119" s="89">
        <v>408.04599999999999</v>
      </c>
    </row>
    <row r="120" spans="1:23" s="94" customFormat="1" x14ac:dyDescent="0.3">
      <c r="A120" s="187"/>
      <c r="B120" s="14" t="s">
        <v>39</v>
      </c>
      <c r="C120" s="89">
        <v>2.9194939999999998</v>
      </c>
      <c r="D120" s="89">
        <v>0</v>
      </c>
      <c r="E120" s="89">
        <v>0</v>
      </c>
      <c r="F120" s="89">
        <v>384.59231699999998</v>
      </c>
      <c r="G120" s="89">
        <v>0</v>
      </c>
      <c r="H120" s="89">
        <v>0</v>
      </c>
      <c r="I120" s="89">
        <v>0</v>
      </c>
      <c r="J120" s="89">
        <v>0</v>
      </c>
      <c r="K120" s="89">
        <v>0</v>
      </c>
      <c r="L120" s="89">
        <v>0</v>
      </c>
      <c r="M120" s="89">
        <v>0</v>
      </c>
      <c r="N120" s="89">
        <v>0</v>
      </c>
      <c r="O120" s="89">
        <v>0</v>
      </c>
      <c r="P120" s="89">
        <v>0</v>
      </c>
      <c r="Q120" s="89">
        <v>0</v>
      </c>
      <c r="R120" s="89">
        <v>0</v>
      </c>
      <c r="S120" s="89">
        <v>0</v>
      </c>
      <c r="T120" s="89">
        <v>0</v>
      </c>
      <c r="U120" s="89">
        <v>0</v>
      </c>
      <c r="V120" s="89">
        <v>0</v>
      </c>
      <c r="W120" s="89">
        <v>387.51181100000002</v>
      </c>
    </row>
    <row r="121" spans="1:23" s="94" customFormat="1" x14ac:dyDescent="0.3">
      <c r="A121" s="187"/>
      <c r="B121" s="14" t="s">
        <v>23</v>
      </c>
      <c r="C121" s="89">
        <v>11.488747999999999</v>
      </c>
      <c r="D121" s="89">
        <v>0</v>
      </c>
      <c r="E121" s="89">
        <v>0</v>
      </c>
      <c r="F121" s="89">
        <v>369.52363600000001</v>
      </c>
      <c r="G121" s="89">
        <v>0</v>
      </c>
      <c r="H121" s="89">
        <v>0</v>
      </c>
      <c r="I121" s="89">
        <v>0</v>
      </c>
      <c r="J121" s="89">
        <v>0</v>
      </c>
      <c r="K121" s="89">
        <v>0</v>
      </c>
      <c r="L121" s="89">
        <v>0</v>
      </c>
      <c r="M121" s="89">
        <v>0</v>
      </c>
      <c r="N121" s="89">
        <v>0</v>
      </c>
      <c r="O121" s="89">
        <v>0</v>
      </c>
      <c r="P121" s="89">
        <v>0</v>
      </c>
      <c r="Q121" s="89">
        <v>0</v>
      </c>
      <c r="R121" s="89">
        <v>0</v>
      </c>
      <c r="S121" s="89">
        <v>0</v>
      </c>
      <c r="T121" s="89">
        <v>0</v>
      </c>
      <c r="U121" s="89">
        <v>0</v>
      </c>
      <c r="V121" s="89">
        <v>0</v>
      </c>
      <c r="W121" s="89">
        <v>381.012384</v>
      </c>
    </row>
    <row r="122" spans="1:23" s="94" customFormat="1" x14ac:dyDescent="0.3">
      <c r="A122" s="187"/>
      <c r="B122" s="14" t="s">
        <v>18</v>
      </c>
      <c r="C122" s="89">
        <v>2.9260000000000002</v>
      </c>
      <c r="D122" s="89">
        <v>0</v>
      </c>
      <c r="E122" s="89">
        <v>0</v>
      </c>
      <c r="F122" s="89">
        <v>298.07600000000002</v>
      </c>
      <c r="G122" s="89">
        <v>0</v>
      </c>
      <c r="H122" s="89">
        <v>0</v>
      </c>
      <c r="I122" s="89">
        <v>0</v>
      </c>
      <c r="J122" s="89">
        <v>0</v>
      </c>
      <c r="K122" s="89">
        <v>0</v>
      </c>
      <c r="L122" s="89">
        <v>0</v>
      </c>
      <c r="M122" s="89">
        <v>0</v>
      </c>
      <c r="N122" s="89">
        <v>0</v>
      </c>
      <c r="O122" s="89">
        <v>0</v>
      </c>
      <c r="P122" s="89">
        <v>0</v>
      </c>
      <c r="Q122" s="89">
        <v>0</v>
      </c>
      <c r="R122" s="89">
        <v>0</v>
      </c>
      <c r="S122" s="89">
        <v>0</v>
      </c>
      <c r="T122" s="89">
        <v>0</v>
      </c>
      <c r="U122" s="89">
        <v>0</v>
      </c>
      <c r="V122" s="89">
        <v>0</v>
      </c>
      <c r="W122" s="89">
        <v>301.00200000000001</v>
      </c>
    </row>
    <row r="123" spans="1:23" s="94" customFormat="1" ht="27.6" x14ac:dyDescent="0.3">
      <c r="A123" s="187"/>
      <c r="B123" s="14" t="s">
        <v>45</v>
      </c>
      <c r="C123" s="89">
        <v>12.134062999999999</v>
      </c>
      <c r="D123" s="89">
        <v>0</v>
      </c>
      <c r="E123" s="89">
        <v>0</v>
      </c>
      <c r="F123" s="89">
        <v>281.14550800000001</v>
      </c>
      <c r="G123" s="89">
        <v>0</v>
      </c>
      <c r="H123" s="89">
        <v>0</v>
      </c>
      <c r="I123" s="89">
        <v>0</v>
      </c>
      <c r="J123" s="89">
        <v>0</v>
      </c>
      <c r="K123" s="89">
        <v>0</v>
      </c>
      <c r="L123" s="89">
        <v>0</v>
      </c>
      <c r="M123" s="89">
        <v>0</v>
      </c>
      <c r="N123" s="89">
        <v>0</v>
      </c>
      <c r="O123" s="89">
        <v>0</v>
      </c>
      <c r="P123" s="89">
        <v>0</v>
      </c>
      <c r="Q123" s="89">
        <v>0</v>
      </c>
      <c r="R123" s="89">
        <v>0</v>
      </c>
      <c r="S123" s="89">
        <v>0</v>
      </c>
      <c r="T123" s="89">
        <v>0</v>
      </c>
      <c r="U123" s="89">
        <v>0</v>
      </c>
      <c r="V123" s="89">
        <v>0</v>
      </c>
      <c r="W123" s="89">
        <v>293.27957099999998</v>
      </c>
    </row>
    <row r="124" spans="1:23" s="94" customFormat="1" x14ac:dyDescent="0.3">
      <c r="A124" s="187"/>
      <c r="B124" s="14" t="s">
        <v>43</v>
      </c>
      <c r="C124" s="89">
        <v>8.4280000000000008</v>
      </c>
      <c r="D124" s="89">
        <v>0</v>
      </c>
      <c r="E124" s="89">
        <v>0</v>
      </c>
      <c r="F124" s="89">
        <v>277.45800000000003</v>
      </c>
      <c r="G124" s="89">
        <v>0</v>
      </c>
      <c r="H124" s="89">
        <v>0</v>
      </c>
      <c r="I124" s="89">
        <v>0</v>
      </c>
      <c r="J124" s="89">
        <v>0</v>
      </c>
      <c r="K124" s="89">
        <v>0</v>
      </c>
      <c r="L124" s="89">
        <v>0</v>
      </c>
      <c r="M124" s="89">
        <v>0</v>
      </c>
      <c r="N124" s="89">
        <v>0</v>
      </c>
      <c r="O124" s="89">
        <v>0</v>
      </c>
      <c r="P124" s="89">
        <v>0</v>
      </c>
      <c r="Q124" s="89">
        <v>0</v>
      </c>
      <c r="R124" s="89">
        <v>0</v>
      </c>
      <c r="S124" s="89">
        <v>0</v>
      </c>
      <c r="T124" s="89">
        <v>0</v>
      </c>
      <c r="U124" s="89">
        <v>0</v>
      </c>
      <c r="V124" s="89">
        <v>0</v>
      </c>
      <c r="W124" s="89">
        <v>285.88600000000002</v>
      </c>
    </row>
    <row r="125" spans="1:23" s="94" customFormat="1" x14ac:dyDescent="0.3">
      <c r="A125" s="187"/>
      <c r="B125" s="14" t="s">
        <v>19</v>
      </c>
      <c r="C125" s="89">
        <v>12.833</v>
      </c>
      <c r="D125" s="89">
        <v>0</v>
      </c>
      <c r="E125" s="89">
        <v>0</v>
      </c>
      <c r="F125" s="89">
        <v>249.44900000000001</v>
      </c>
      <c r="G125" s="89">
        <v>0</v>
      </c>
      <c r="H125" s="89">
        <v>0</v>
      </c>
      <c r="I125" s="89">
        <v>0</v>
      </c>
      <c r="J125" s="89">
        <v>0</v>
      </c>
      <c r="K125" s="89">
        <v>0</v>
      </c>
      <c r="L125" s="89">
        <v>0</v>
      </c>
      <c r="M125" s="89">
        <v>0</v>
      </c>
      <c r="N125" s="89">
        <v>0</v>
      </c>
      <c r="O125" s="89">
        <v>0</v>
      </c>
      <c r="P125" s="89">
        <v>0</v>
      </c>
      <c r="Q125" s="89">
        <v>0</v>
      </c>
      <c r="R125" s="89">
        <v>0</v>
      </c>
      <c r="S125" s="89">
        <v>0</v>
      </c>
      <c r="T125" s="89">
        <v>0</v>
      </c>
      <c r="U125" s="89">
        <v>0</v>
      </c>
      <c r="V125" s="89">
        <v>0</v>
      </c>
      <c r="W125" s="89">
        <v>262.28199999999998</v>
      </c>
    </row>
    <row r="126" spans="1:23" s="94" customFormat="1" ht="27.6" x14ac:dyDescent="0.3">
      <c r="A126" s="187"/>
      <c r="B126" s="14" t="s">
        <v>28</v>
      </c>
      <c r="C126" s="89">
        <v>0</v>
      </c>
      <c r="D126" s="89">
        <v>0</v>
      </c>
      <c r="E126" s="89">
        <v>0</v>
      </c>
      <c r="F126" s="89">
        <v>209.49299999999999</v>
      </c>
      <c r="G126" s="89">
        <v>0</v>
      </c>
      <c r="H126" s="89">
        <v>0</v>
      </c>
      <c r="I126" s="89">
        <v>0</v>
      </c>
      <c r="J126" s="89">
        <v>0</v>
      </c>
      <c r="K126" s="89">
        <v>0</v>
      </c>
      <c r="L126" s="89">
        <v>0</v>
      </c>
      <c r="M126" s="89">
        <v>0</v>
      </c>
      <c r="N126" s="89">
        <v>0</v>
      </c>
      <c r="O126" s="89">
        <v>0</v>
      </c>
      <c r="P126" s="89">
        <v>0</v>
      </c>
      <c r="Q126" s="89">
        <v>0</v>
      </c>
      <c r="R126" s="89">
        <v>0</v>
      </c>
      <c r="S126" s="89">
        <v>0</v>
      </c>
      <c r="T126" s="89">
        <v>0</v>
      </c>
      <c r="U126" s="89">
        <v>0</v>
      </c>
      <c r="V126" s="89">
        <v>0</v>
      </c>
      <c r="W126" s="89">
        <v>209.49299999999999</v>
      </c>
    </row>
    <row r="127" spans="1:23" s="94" customFormat="1" x14ac:dyDescent="0.3">
      <c r="A127" s="187"/>
      <c r="B127" s="14" t="s">
        <v>21</v>
      </c>
      <c r="C127" s="89">
        <v>17.884</v>
      </c>
      <c r="D127" s="89">
        <v>0</v>
      </c>
      <c r="E127" s="89">
        <v>0</v>
      </c>
      <c r="F127" s="89">
        <v>170.24199999999999</v>
      </c>
      <c r="G127" s="89">
        <v>0</v>
      </c>
      <c r="H127" s="89">
        <v>0</v>
      </c>
      <c r="I127" s="89">
        <v>0</v>
      </c>
      <c r="J127" s="89">
        <v>0</v>
      </c>
      <c r="K127" s="89">
        <v>0</v>
      </c>
      <c r="L127" s="89">
        <v>0</v>
      </c>
      <c r="M127" s="89">
        <v>0</v>
      </c>
      <c r="N127" s="89">
        <v>0</v>
      </c>
      <c r="O127" s="89">
        <v>0</v>
      </c>
      <c r="P127" s="89">
        <v>0</v>
      </c>
      <c r="Q127" s="89">
        <v>0</v>
      </c>
      <c r="R127" s="89">
        <v>0</v>
      </c>
      <c r="S127" s="89">
        <v>0</v>
      </c>
      <c r="T127" s="89">
        <v>0</v>
      </c>
      <c r="U127" s="89">
        <v>0</v>
      </c>
      <c r="V127" s="89">
        <v>0</v>
      </c>
      <c r="W127" s="89">
        <v>188.126</v>
      </c>
    </row>
    <row r="128" spans="1:23" s="94" customFormat="1" ht="27.6" x14ac:dyDescent="0.3">
      <c r="A128" s="187"/>
      <c r="B128" s="14" t="s">
        <v>22</v>
      </c>
      <c r="C128" s="89">
        <v>11.644235999999999</v>
      </c>
      <c r="D128" s="89">
        <v>0</v>
      </c>
      <c r="E128" s="89">
        <v>0</v>
      </c>
      <c r="F128" s="89">
        <v>165.46295499999999</v>
      </c>
      <c r="G128" s="89">
        <v>0</v>
      </c>
      <c r="H128" s="89">
        <v>0</v>
      </c>
      <c r="I128" s="89">
        <v>0</v>
      </c>
      <c r="J128" s="89">
        <v>0</v>
      </c>
      <c r="K128" s="89">
        <v>0</v>
      </c>
      <c r="L128" s="89">
        <v>0</v>
      </c>
      <c r="M128" s="89">
        <v>0</v>
      </c>
      <c r="N128" s="89">
        <v>0</v>
      </c>
      <c r="O128" s="89">
        <v>0</v>
      </c>
      <c r="P128" s="89">
        <v>0</v>
      </c>
      <c r="Q128" s="89">
        <v>0</v>
      </c>
      <c r="R128" s="89">
        <v>0</v>
      </c>
      <c r="S128" s="89">
        <v>0</v>
      </c>
      <c r="T128" s="89">
        <v>0</v>
      </c>
      <c r="U128" s="89">
        <v>0</v>
      </c>
      <c r="V128" s="89">
        <v>0</v>
      </c>
      <c r="W128" s="89">
        <v>177.107191</v>
      </c>
    </row>
    <row r="129" spans="1:23" s="94" customFormat="1" x14ac:dyDescent="0.3">
      <c r="A129" s="187"/>
      <c r="B129" s="14" t="s">
        <v>24</v>
      </c>
      <c r="C129" s="89">
        <v>6.0049999999999999</v>
      </c>
      <c r="D129" s="89">
        <v>0</v>
      </c>
      <c r="E129" s="89">
        <v>0</v>
      </c>
      <c r="F129" s="89">
        <v>119.29900000000001</v>
      </c>
      <c r="G129" s="89">
        <v>0</v>
      </c>
      <c r="H129" s="89">
        <v>0</v>
      </c>
      <c r="I129" s="89">
        <v>0</v>
      </c>
      <c r="J129" s="89">
        <v>0</v>
      </c>
      <c r="K129" s="89">
        <v>0</v>
      </c>
      <c r="L129" s="89">
        <v>0</v>
      </c>
      <c r="M129" s="89">
        <v>0</v>
      </c>
      <c r="N129" s="89">
        <v>0</v>
      </c>
      <c r="O129" s="89">
        <v>0</v>
      </c>
      <c r="P129" s="89">
        <v>0</v>
      </c>
      <c r="Q129" s="89">
        <v>0</v>
      </c>
      <c r="R129" s="89">
        <v>0</v>
      </c>
      <c r="S129" s="89">
        <v>0</v>
      </c>
      <c r="T129" s="89">
        <v>0</v>
      </c>
      <c r="U129" s="89">
        <v>0</v>
      </c>
      <c r="V129" s="89">
        <v>0</v>
      </c>
      <c r="W129" s="89">
        <v>125.304</v>
      </c>
    </row>
    <row r="130" spans="1:23" s="94" customFormat="1" ht="27.6" x14ac:dyDescent="0.3">
      <c r="A130" s="187"/>
      <c r="B130" s="14" t="s">
        <v>35</v>
      </c>
      <c r="C130" s="89">
        <v>15.485218</v>
      </c>
      <c r="D130" s="89">
        <v>0</v>
      </c>
      <c r="E130" s="89">
        <v>0</v>
      </c>
      <c r="F130" s="89">
        <v>89.240154000000004</v>
      </c>
      <c r="G130" s="89">
        <v>0</v>
      </c>
      <c r="H130" s="89">
        <v>0</v>
      </c>
      <c r="I130" s="89">
        <v>0</v>
      </c>
      <c r="J130" s="89">
        <v>0</v>
      </c>
      <c r="K130" s="89">
        <v>0</v>
      </c>
      <c r="L130" s="89">
        <v>0</v>
      </c>
      <c r="M130" s="89">
        <v>0</v>
      </c>
      <c r="N130" s="89">
        <v>0</v>
      </c>
      <c r="O130" s="89">
        <v>0</v>
      </c>
      <c r="P130" s="89">
        <v>0</v>
      </c>
      <c r="Q130" s="89">
        <v>0</v>
      </c>
      <c r="R130" s="89">
        <v>0</v>
      </c>
      <c r="S130" s="89">
        <v>0</v>
      </c>
      <c r="T130" s="89">
        <v>0</v>
      </c>
      <c r="U130" s="89">
        <v>0</v>
      </c>
      <c r="V130" s="89">
        <v>0</v>
      </c>
      <c r="W130" s="89">
        <v>104.72537199999999</v>
      </c>
    </row>
    <row r="131" spans="1:23" s="94" customFormat="1" ht="27.6" x14ac:dyDescent="0.3">
      <c r="A131" s="187"/>
      <c r="B131" s="14" t="s">
        <v>556</v>
      </c>
      <c r="C131" s="89">
        <v>18.908515999999999</v>
      </c>
      <c r="D131" s="89">
        <v>0</v>
      </c>
      <c r="E131" s="89">
        <v>0</v>
      </c>
      <c r="F131" s="89">
        <v>76.076139999999995</v>
      </c>
      <c r="G131" s="89">
        <v>0</v>
      </c>
      <c r="H131" s="89">
        <v>0</v>
      </c>
      <c r="I131" s="89">
        <v>0</v>
      </c>
      <c r="J131" s="89">
        <v>0</v>
      </c>
      <c r="K131" s="89">
        <v>0</v>
      </c>
      <c r="L131" s="89">
        <v>0</v>
      </c>
      <c r="M131" s="89">
        <v>0</v>
      </c>
      <c r="N131" s="89">
        <v>0</v>
      </c>
      <c r="O131" s="89">
        <v>0</v>
      </c>
      <c r="P131" s="89">
        <v>0</v>
      </c>
      <c r="Q131" s="89">
        <v>0</v>
      </c>
      <c r="R131" s="89">
        <v>0</v>
      </c>
      <c r="S131" s="89">
        <v>0</v>
      </c>
      <c r="T131" s="89">
        <v>0</v>
      </c>
      <c r="U131" s="89">
        <v>0</v>
      </c>
      <c r="V131" s="89">
        <v>0</v>
      </c>
      <c r="W131" s="89">
        <v>94.984656000000001</v>
      </c>
    </row>
    <row r="132" spans="1:23" s="94" customFormat="1" x14ac:dyDescent="0.3">
      <c r="A132" s="187"/>
      <c r="B132" s="14" t="s">
        <v>25</v>
      </c>
      <c r="C132" s="89">
        <v>1.0918300000000001</v>
      </c>
      <c r="D132" s="89">
        <v>0</v>
      </c>
      <c r="E132" s="89">
        <v>0</v>
      </c>
      <c r="F132" s="89">
        <v>68.028255000000001</v>
      </c>
      <c r="G132" s="89">
        <v>0</v>
      </c>
      <c r="H132" s="89">
        <v>0</v>
      </c>
      <c r="I132" s="89">
        <v>0</v>
      </c>
      <c r="J132" s="89">
        <v>0</v>
      </c>
      <c r="K132" s="89">
        <v>0</v>
      </c>
      <c r="L132" s="89">
        <v>0</v>
      </c>
      <c r="M132" s="89">
        <v>0</v>
      </c>
      <c r="N132" s="89">
        <v>0</v>
      </c>
      <c r="O132" s="89">
        <v>0</v>
      </c>
      <c r="P132" s="89">
        <v>0</v>
      </c>
      <c r="Q132" s="89">
        <v>0</v>
      </c>
      <c r="R132" s="89">
        <v>0</v>
      </c>
      <c r="S132" s="89">
        <v>0</v>
      </c>
      <c r="T132" s="89">
        <v>0</v>
      </c>
      <c r="U132" s="89">
        <v>0</v>
      </c>
      <c r="V132" s="89">
        <v>0</v>
      </c>
      <c r="W132" s="89">
        <v>69.120085000000003</v>
      </c>
    </row>
    <row r="133" spans="1:23" s="94" customFormat="1" ht="27.6" x14ac:dyDescent="0.3">
      <c r="A133" s="187"/>
      <c r="B133" s="14" t="s">
        <v>32</v>
      </c>
      <c r="C133" s="89">
        <v>5.1131000000000002</v>
      </c>
      <c r="D133" s="89">
        <v>0</v>
      </c>
      <c r="E133" s="89">
        <v>0</v>
      </c>
      <c r="F133" s="89">
        <v>38.875818000000002</v>
      </c>
      <c r="G133" s="89">
        <v>0</v>
      </c>
      <c r="H133" s="89">
        <v>0</v>
      </c>
      <c r="I133" s="89">
        <v>0</v>
      </c>
      <c r="J133" s="89">
        <v>0</v>
      </c>
      <c r="K133" s="89">
        <v>0</v>
      </c>
      <c r="L133" s="89">
        <v>0</v>
      </c>
      <c r="M133" s="89">
        <v>0</v>
      </c>
      <c r="N133" s="89">
        <v>0</v>
      </c>
      <c r="O133" s="89">
        <v>0</v>
      </c>
      <c r="P133" s="89">
        <v>0</v>
      </c>
      <c r="Q133" s="89">
        <v>0</v>
      </c>
      <c r="R133" s="89">
        <v>0</v>
      </c>
      <c r="S133" s="89">
        <v>0</v>
      </c>
      <c r="T133" s="89">
        <v>0</v>
      </c>
      <c r="U133" s="89">
        <v>0</v>
      </c>
      <c r="V133" s="89">
        <v>0</v>
      </c>
      <c r="W133" s="89">
        <v>43.988917999999998</v>
      </c>
    </row>
    <row r="134" spans="1:23" s="94" customFormat="1" x14ac:dyDescent="0.3">
      <c r="A134" s="188"/>
      <c r="B134" s="95" t="s">
        <v>33</v>
      </c>
      <c r="C134" s="96">
        <v>3419.4528289999998</v>
      </c>
      <c r="D134" s="96">
        <v>0</v>
      </c>
      <c r="E134" s="96">
        <v>0</v>
      </c>
      <c r="F134" s="96">
        <v>19722.017596999998</v>
      </c>
      <c r="G134" s="96">
        <v>55.042000000000002</v>
      </c>
      <c r="H134" s="96">
        <v>0</v>
      </c>
      <c r="I134" s="96">
        <v>0</v>
      </c>
      <c r="J134" s="96">
        <v>0</v>
      </c>
      <c r="K134" s="96">
        <v>0</v>
      </c>
      <c r="L134" s="96">
        <v>0</v>
      </c>
      <c r="M134" s="96">
        <v>0</v>
      </c>
      <c r="N134" s="96">
        <v>0</v>
      </c>
      <c r="O134" s="96">
        <v>0</v>
      </c>
      <c r="P134" s="96">
        <v>0</v>
      </c>
      <c r="Q134" s="96">
        <v>0</v>
      </c>
      <c r="R134" s="96">
        <v>0</v>
      </c>
      <c r="S134" s="96">
        <v>0</v>
      </c>
      <c r="T134" s="96">
        <v>0</v>
      </c>
      <c r="U134" s="96">
        <v>0</v>
      </c>
      <c r="V134" s="96">
        <v>0</v>
      </c>
      <c r="W134" s="96">
        <v>23196.512426000001</v>
      </c>
    </row>
    <row r="135" spans="1:23" s="94" customFormat="1" x14ac:dyDescent="0.3">
      <c r="A135" s="186" t="s">
        <v>49</v>
      </c>
      <c r="B135" s="14" t="s">
        <v>11</v>
      </c>
      <c r="C135" s="89">
        <v>520.18640100000005</v>
      </c>
      <c r="D135" s="89">
        <v>0</v>
      </c>
      <c r="E135" s="89">
        <v>0</v>
      </c>
      <c r="F135" s="89">
        <v>2663.2802620000002</v>
      </c>
      <c r="G135" s="89">
        <v>99.427999999999997</v>
      </c>
      <c r="H135" s="89">
        <v>0</v>
      </c>
      <c r="I135" s="89">
        <v>0</v>
      </c>
      <c r="J135" s="89">
        <v>0</v>
      </c>
      <c r="K135" s="89">
        <v>25.26</v>
      </c>
      <c r="L135" s="89">
        <v>0</v>
      </c>
      <c r="M135" s="89">
        <v>0</v>
      </c>
      <c r="N135" s="89">
        <v>0</v>
      </c>
      <c r="O135" s="89">
        <v>0</v>
      </c>
      <c r="P135" s="89">
        <v>14.561</v>
      </c>
      <c r="Q135" s="89">
        <v>0</v>
      </c>
      <c r="R135" s="89">
        <v>0</v>
      </c>
      <c r="S135" s="89">
        <v>0</v>
      </c>
      <c r="T135" s="89">
        <v>0</v>
      </c>
      <c r="U135" s="89">
        <v>0</v>
      </c>
      <c r="V135" s="89">
        <v>0</v>
      </c>
      <c r="W135" s="89">
        <v>3322.7156629999999</v>
      </c>
    </row>
    <row r="136" spans="1:23" s="94" customFormat="1" x14ac:dyDescent="0.3">
      <c r="A136" s="187"/>
      <c r="B136" s="14" t="s">
        <v>17</v>
      </c>
      <c r="C136" s="89">
        <v>304.72000000000003</v>
      </c>
      <c r="D136" s="89">
        <v>0</v>
      </c>
      <c r="E136" s="89">
        <v>0</v>
      </c>
      <c r="F136" s="89">
        <v>2807.1680000000001</v>
      </c>
      <c r="G136" s="89">
        <v>0</v>
      </c>
      <c r="H136" s="89">
        <v>0</v>
      </c>
      <c r="I136" s="89">
        <v>0</v>
      </c>
      <c r="J136" s="89">
        <v>0</v>
      </c>
      <c r="K136" s="89">
        <v>0</v>
      </c>
      <c r="L136" s="89">
        <v>0</v>
      </c>
      <c r="M136" s="89">
        <v>0</v>
      </c>
      <c r="N136" s="89">
        <v>0</v>
      </c>
      <c r="O136" s="89">
        <v>0</v>
      </c>
      <c r="P136" s="89">
        <v>0</v>
      </c>
      <c r="Q136" s="89">
        <v>0</v>
      </c>
      <c r="R136" s="89">
        <v>0</v>
      </c>
      <c r="S136" s="89">
        <v>0</v>
      </c>
      <c r="T136" s="89">
        <v>0</v>
      </c>
      <c r="U136" s="89">
        <v>0</v>
      </c>
      <c r="V136" s="89">
        <v>0</v>
      </c>
      <c r="W136" s="89">
        <v>3111.8879999999999</v>
      </c>
    </row>
    <row r="137" spans="1:23" s="94" customFormat="1" x14ac:dyDescent="0.3">
      <c r="A137" s="187"/>
      <c r="B137" s="14" t="s">
        <v>14</v>
      </c>
      <c r="C137" s="89">
        <v>691.48889999999994</v>
      </c>
      <c r="D137" s="89">
        <v>0</v>
      </c>
      <c r="E137" s="89">
        <v>0</v>
      </c>
      <c r="F137" s="89">
        <v>1861.02295</v>
      </c>
      <c r="G137" s="89">
        <v>0</v>
      </c>
      <c r="H137" s="89">
        <v>0</v>
      </c>
      <c r="I137" s="89">
        <v>0</v>
      </c>
      <c r="J137" s="89">
        <v>0</v>
      </c>
      <c r="K137" s="89">
        <v>0</v>
      </c>
      <c r="L137" s="89">
        <v>0</v>
      </c>
      <c r="M137" s="89">
        <v>0</v>
      </c>
      <c r="N137" s="89">
        <v>0</v>
      </c>
      <c r="O137" s="89">
        <v>0</v>
      </c>
      <c r="P137" s="89">
        <v>0</v>
      </c>
      <c r="Q137" s="89">
        <v>0</v>
      </c>
      <c r="R137" s="89">
        <v>0</v>
      </c>
      <c r="S137" s="89">
        <v>0</v>
      </c>
      <c r="T137" s="89">
        <v>0</v>
      </c>
      <c r="U137" s="89">
        <v>0</v>
      </c>
      <c r="V137" s="89">
        <v>0</v>
      </c>
      <c r="W137" s="89">
        <v>2552.5118499999999</v>
      </c>
    </row>
    <row r="138" spans="1:23" s="94" customFormat="1" x14ac:dyDescent="0.3">
      <c r="A138" s="187"/>
      <c r="B138" s="14" t="s">
        <v>23</v>
      </c>
      <c r="C138" s="89">
        <v>107.462596</v>
      </c>
      <c r="D138" s="89">
        <v>0</v>
      </c>
      <c r="E138" s="89">
        <v>0</v>
      </c>
      <c r="F138" s="89">
        <v>2341.1088180000002</v>
      </c>
      <c r="G138" s="89">
        <v>0</v>
      </c>
      <c r="H138" s="89">
        <v>0</v>
      </c>
      <c r="I138" s="89">
        <v>0</v>
      </c>
      <c r="J138" s="89">
        <v>0</v>
      </c>
      <c r="K138" s="89">
        <v>0</v>
      </c>
      <c r="L138" s="89">
        <v>0</v>
      </c>
      <c r="M138" s="89">
        <v>0</v>
      </c>
      <c r="N138" s="89">
        <v>0</v>
      </c>
      <c r="O138" s="89">
        <v>0</v>
      </c>
      <c r="P138" s="89">
        <v>0</v>
      </c>
      <c r="Q138" s="89">
        <v>0</v>
      </c>
      <c r="R138" s="89">
        <v>0</v>
      </c>
      <c r="S138" s="89">
        <v>0</v>
      </c>
      <c r="T138" s="89">
        <v>0</v>
      </c>
      <c r="U138" s="89">
        <v>0</v>
      </c>
      <c r="V138" s="89">
        <v>0</v>
      </c>
      <c r="W138" s="89">
        <v>2448.571414</v>
      </c>
    </row>
    <row r="139" spans="1:23" s="94" customFormat="1" x14ac:dyDescent="0.3">
      <c r="A139" s="187"/>
      <c r="B139" s="14" t="s">
        <v>13</v>
      </c>
      <c r="C139" s="89">
        <v>588.68679599999996</v>
      </c>
      <c r="D139" s="89">
        <v>0</v>
      </c>
      <c r="E139" s="89">
        <v>0</v>
      </c>
      <c r="F139" s="89">
        <v>1499.8689790000001</v>
      </c>
      <c r="G139" s="89">
        <v>0</v>
      </c>
      <c r="H139" s="89">
        <v>0</v>
      </c>
      <c r="I139" s="89">
        <v>0</v>
      </c>
      <c r="J139" s="89">
        <v>0</v>
      </c>
      <c r="K139" s="89">
        <v>0</v>
      </c>
      <c r="L139" s="89">
        <v>0</v>
      </c>
      <c r="M139" s="89">
        <v>0</v>
      </c>
      <c r="N139" s="89">
        <v>0</v>
      </c>
      <c r="O139" s="89">
        <v>0</v>
      </c>
      <c r="P139" s="89">
        <v>0</v>
      </c>
      <c r="Q139" s="89">
        <v>0</v>
      </c>
      <c r="R139" s="89">
        <v>0</v>
      </c>
      <c r="S139" s="89">
        <v>0</v>
      </c>
      <c r="T139" s="89">
        <v>0</v>
      </c>
      <c r="U139" s="89">
        <v>0</v>
      </c>
      <c r="V139" s="89">
        <v>0</v>
      </c>
      <c r="W139" s="89">
        <v>2088.5557749999998</v>
      </c>
    </row>
    <row r="140" spans="1:23" s="94" customFormat="1" ht="27.6" x14ac:dyDescent="0.3">
      <c r="A140" s="187"/>
      <c r="B140" s="14" t="s">
        <v>32</v>
      </c>
      <c r="C140" s="89">
        <v>51.150393999999999</v>
      </c>
      <c r="D140" s="89">
        <v>0</v>
      </c>
      <c r="E140" s="89">
        <v>0</v>
      </c>
      <c r="F140" s="89">
        <v>1193.1574559999999</v>
      </c>
      <c r="G140" s="89">
        <v>0</v>
      </c>
      <c r="H140" s="89">
        <v>0</v>
      </c>
      <c r="I140" s="89">
        <v>0</v>
      </c>
      <c r="J140" s="89">
        <v>0</v>
      </c>
      <c r="K140" s="89">
        <v>0</v>
      </c>
      <c r="L140" s="89">
        <v>0</v>
      </c>
      <c r="M140" s="89">
        <v>0</v>
      </c>
      <c r="N140" s="89">
        <v>0</v>
      </c>
      <c r="O140" s="89">
        <v>0</v>
      </c>
      <c r="P140" s="89">
        <v>0</v>
      </c>
      <c r="Q140" s="89">
        <v>0</v>
      </c>
      <c r="R140" s="89">
        <v>0</v>
      </c>
      <c r="S140" s="89">
        <v>0</v>
      </c>
      <c r="T140" s="89">
        <v>0</v>
      </c>
      <c r="U140" s="89">
        <v>0</v>
      </c>
      <c r="V140" s="89">
        <v>0</v>
      </c>
      <c r="W140" s="89">
        <v>1244.3078499999999</v>
      </c>
    </row>
    <row r="141" spans="1:23" s="94" customFormat="1" x14ac:dyDescent="0.3">
      <c r="A141" s="187"/>
      <c r="B141" s="14" t="s">
        <v>15</v>
      </c>
      <c r="C141" s="89">
        <v>77.183520000000001</v>
      </c>
      <c r="D141" s="89">
        <v>0</v>
      </c>
      <c r="E141" s="89">
        <v>0</v>
      </c>
      <c r="F141" s="89">
        <v>1131.1869770000001</v>
      </c>
      <c r="G141" s="89">
        <v>0</v>
      </c>
      <c r="H141" s="89">
        <v>0</v>
      </c>
      <c r="I141" s="89">
        <v>0</v>
      </c>
      <c r="J141" s="89">
        <v>0</v>
      </c>
      <c r="K141" s="89">
        <v>0</v>
      </c>
      <c r="L141" s="89">
        <v>0</v>
      </c>
      <c r="M141" s="89">
        <v>0</v>
      </c>
      <c r="N141" s="89">
        <v>0</v>
      </c>
      <c r="O141" s="89">
        <v>0</v>
      </c>
      <c r="P141" s="89">
        <v>0</v>
      </c>
      <c r="Q141" s="89">
        <v>0</v>
      </c>
      <c r="R141" s="89">
        <v>0</v>
      </c>
      <c r="S141" s="89">
        <v>0</v>
      </c>
      <c r="T141" s="89">
        <v>0</v>
      </c>
      <c r="U141" s="89">
        <v>0</v>
      </c>
      <c r="V141" s="89">
        <v>0</v>
      </c>
      <c r="W141" s="89">
        <v>1208.3704969999999</v>
      </c>
    </row>
    <row r="142" spans="1:23" s="94" customFormat="1" x14ac:dyDescent="0.3">
      <c r="A142" s="187"/>
      <c r="B142" s="14" t="s">
        <v>18</v>
      </c>
      <c r="C142" s="89">
        <v>66.281000000000006</v>
      </c>
      <c r="D142" s="89">
        <v>0</v>
      </c>
      <c r="E142" s="89">
        <v>0</v>
      </c>
      <c r="F142" s="89">
        <v>732.226</v>
      </c>
      <c r="G142" s="89">
        <v>0</v>
      </c>
      <c r="H142" s="89">
        <v>0</v>
      </c>
      <c r="I142" s="89">
        <v>0</v>
      </c>
      <c r="J142" s="89">
        <v>0</v>
      </c>
      <c r="K142" s="89">
        <v>0</v>
      </c>
      <c r="L142" s="89">
        <v>0</v>
      </c>
      <c r="M142" s="89">
        <v>0</v>
      </c>
      <c r="N142" s="89">
        <v>0</v>
      </c>
      <c r="O142" s="89">
        <v>0</v>
      </c>
      <c r="P142" s="89">
        <v>0</v>
      </c>
      <c r="Q142" s="89">
        <v>0</v>
      </c>
      <c r="R142" s="89">
        <v>0</v>
      </c>
      <c r="S142" s="89">
        <v>0</v>
      </c>
      <c r="T142" s="89">
        <v>0</v>
      </c>
      <c r="U142" s="89">
        <v>0</v>
      </c>
      <c r="V142" s="89">
        <v>0</v>
      </c>
      <c r="W142" s="89">
        <v>798.50699999999995</v>
      </c>
    </row>
    <row r="143" spans="1:23" s="94" customFormat="1" x14ac:dyDescent="0.3">
      <c r="A143" s="187"/>
      <c r="B143" s="14" t="s">
        <v>24</v>
      </c>
      <c r="C143" s="89">
        <v>14.903</v>
      </c>
      <c r="D143" s="89">
        <v>0</v>
      </c>
      <c r="E143" s="89">
        <v>0</v>
      </c>
      <c r="F143" s="89">
        <v>626.58199999999999</v>
      </c>
      <c r="G143" s="89">
        <v>0</v>
      </c>
      <c r="H143" s="89">
        <v>0</v>
      </c>
      <c r="I143" s="89">
        <v>0</v>
      </c>
      <c r="J143" s="89">
        <v>0</v>
      </c>
      <c r="K143" s="89">
        <v>0</v>
      </c>
      <c r="L143" s="89">
        <v>0</v>
      </c>
      <c r="M143" s="89">
        <v>0</v>
      </c>
      <c r="N143" s="89">
        <v>0</v>
      </c>
      <c r="O143" s="89">
        <v>0</v>
      </c>
      <c r="P143" s="89">
        <v>0</v>
      </c>
      <c r="Q143" s="89">
        <v>0</v>
      </c>
      <c r="R143" s="89">
        <v>0</v>
      </c>
      <c r="S143" s="89">
        <v>0</v>
      </c>
      <c r="T143" s="89">
        <v>0</v>
      </c>
      <c r="U143" s="89">
        <v>0</v>
      </c>
      <c r="V143" s="89">
        <v>0</v>
      </c>
      <c r="W143" s="89">
        <v>641.48500000000001</v>
      </c>
    </row>
    <row r="144" spans="1:23" s="94" customFormat="1" x14ac:dyDescent="0.3">
      <c r="A144" s="187"/>
      <c r="B144" s="14" t="s">
        <v>12</v>
      </c>
      <c r="C144" s="89">
        <v>4.55</v>
      </c>
      <c r="D144" s="89">
        <v>0</v>
      </c>
      <c r="E144" s="89">
        <v>0</v>
      </c>
      <c r="F144" s="89">
        <v>365.625</v>
      </c>
      <c r="G144" s="89">
        <v>0</v>
      </c>
      <c r="H144" s="89">
        <v>0</v>
      </c>
      <c r="I144" s="89">
        <v>0</v>
      </c>
      <c r="J144" s="89">
        <v>0</v>
      </c>
      <c r="K144" s="89">
        <v>0</v>
      </c>
      <c r="L144" s="89">
        <v>0</v>
      </c>
      <c r="M144" s="89">
        <v>0</v>
      </c>
      <c r="N144" s="89">
        <v>0</v>
      </c>
      <c r="O144" s="89">
        <v>0</v>
      </c>
      <c r="P144" s="89">
        <v>0</v>
      </c>
      <c r="Q144" s="89">
        <v>0</v>
      </c>
      <c r="R144" s="89">
        <v>0</v>
      </c>
      <c r="S144" s="89">
        <v>0</v>
      </c>
      <c r="T144" s="89">
        <v>0</v>
      </c>
      <c r="U144" s="89">
        <v>0</v>
      </c>
      <c r="V144" s="89">
        <v>0</v>
      </c>
      <c r="W144" s="89">
        <v>370.17500000000001</v>
      </c>
    </row>
    <row r="145" spans="1:23" s="94" customFormat="1" ht="27.6" x14ac:dyDescent="0.3">
      <c r="A145" s="187"/>
      <c r="B145" s="14" t="s">
        <v>16</v>
      </c>
      <c r="C145" s="89">
        <v>4.4151100000000003</v>
      </c>
      <c r="D145" s="89">
        <v>0</v>
      </c>
      <c r="E145" s="89">
        <v>0</v>
      </c>
      <c r="F145" s="89">
        <v>216.77387899999999</v>
      </c>
      <c r="G145" s="89">
        <v>0</v>
      </c>
      <c r="H145" s="89">
        <v>0</v>
      </c>
      <c r="I145" s="89">
        <v>0</v>
      </c>
      <c r="J145" s="89">
        <v>0</v>
      </c>
      <c r="K145" s="89">
        <v>0</v>
      </c>
      <c r="L145" s="89">
        <v>0</v>
      </c>
      <c r="M145" s="89">
        <v>0</v>
      </c>
      <c r="N145" s="89">
        <v>0</v>
      </c>
      <c r="O145" s="89">
        <v>0</v>
      </c>
      <c r="P145" s="89">
        <v>0</v>
      </c>
      <c r="Q145" s="89">
        <v>0</v>
      </c>
      <c r="R145" s="89">
        <v>0</v>
      </c>
      <c r="S145" s="89">
        <v>0</v>
      </c>
      <c r="T145" s="89">
        <v>0</v>
      </c>
      <c r="U145" s="89">
        <v>0</v>
      </c>
      <c r="V145" s="89">
        <v>0</v>
      </c>
      <c r="W145" s="89">
        <v>221.18898899999999</v>
      </c>
    </row>
    <row r="146" spans="1:23" s="94" customFormat="1" ht="27.6" x14ac:dyDescent="0.3">
      <c r="A146" s="187"/>
      <c r="B146" s="14" t="s">
        <v>45</v>
      </c>
      <c r="C146" s="89">
        <v>13.195677</v>
      </c>
      <c r="D146" s="89">
        <v>0</v>
      </c>
      <c r="E146" s="89">
        <v>0</v>
      </c>
      <c r="F146" s="89">
        <v>203.48404500000001</v>
      </c>
      <c r="G146" s="89">
        <v>0</v>
      </c>
      <c r="H146" s="89">
        <v>0</v>
      </c>
      <c r="I146" s="89">
        <v>0</v>
      </c>
      <c r="J146" s="89">
        <v>0</v>
      </c>
      <c r="K146" s="89">
        <v>0</v>
      </c>
      <c r="L146" s="89">
        <v>0</v>
      </c>
      <c r="M146" s="89">
        <v>0</v>
      </c>
      <c r="N146" s="89">
        <v>0</v>
      </c>
      <c r="O146" s="89">
        <v>0</v>
      </c>
      <c r="P146" s="89">
        <v>0</v>
      </c>
      <c r="Q146" s="89">
        <v>0</v>
      </c>
      <c r="R146" s="89">
        <v>0</v>
      </c>
      <c r="S146" s="89">
        <v>0</v>
      </c>
      <c r="T146" s="89">
        <v>0</v>
      </c>
      <c r="U146" s="89">
        <v>0</v>
      </c>
      <c r="V146" s="89">
        <v>0</v>
      </c>
      <c r="W146" s="89">
        <v>216.679722</v>
      </c>
    </row>
    <row r="147" spans="1:23" s="94" customFormat="1" x14ac:dyDescent="0.3">
      <c r="A147" s="187"/>
      <c r="B147" s="14" t="s">
        <v>39</v>
      </c>
      <c r="C147" s="89">
        <v>1.467198</v>
      </c>
      <c r="D147" s="89">
        <v>0</v>
      </c>
      <c r="E147" s="89">
        <v>0</v>
      </c>
      <c r="F147" s="89">
        <v>171.30105800000001</v>
      </c>
      <c r="G147" s="89">
        <v>0</v>
      </c>
      <c r="H147" s="89">
        <v>0</v>
      </c>
      <c r="I147" s="89">
        <v>0</v>
      </c>
      <c r="J147" s="89">
        <v>0</v>
      </c>
      <c r="K147" s="89">
        <v>0</v>
      </c>
      <c r="L147" s="89">
        <v>0</v>
      </c>
      <c r="M147" s="89">
        <v>0</v>
      </c>
      <c r="N147" s="89">
        <v>0</v>
      </c>
      <c r="O147" s="89">
        <v>0</v>
      </c>
      <c r="P147" s="89">
        <v>0</v>
      </c>
      <c r="Q147" s="89">
        <v>0</v>
      </c>
      <c r="R147" s="89">
        <v>0</v>
      </c>
      <c r="S147" s="89">
        <v>0</v>
      </c>
      <c r="T147" s="89">
        <v>0</v>
      </c>
      <c r="U147" s="89">
        <v>0</v>
      </c>
      <c r="V147" s="89">
        <v>0</v>
      </c>
      <c r="W147" s="89">
        <v>172.76825600000001</v>
      </c>
    </row>
    <row r="148" spans="1:23" s="94" customFormat="1" x14ac:dyDescent="0.3">
      <c r="A148" s="187"/>
      <c r="B148" s="14" t="s">
        <v>25</v>
      </c>
      <c r="C148" s="89">
        <v>15.437557</v>
      </c>
      <c r="D148" s="89">
        <v>0</v>
      </c>
      <c r="E148" s="89">
        <v>0</v>
      </c>
      <c r="F148" s="89">
        <v>135.61002099999999</v>
      </c>
      <c r="G148" s="89">
        <v>0</v>
      </c>
      <c r="H148" s="89">
        <v>0</v>
      </c>
      <c r="I148" s="89">
        <v>0</v>
      </c>
      <c r="J148" s="89">
        <v>0</v>
      </c>
      <c r="K148" s="89">
        <v>0</v>
      </c>
      <c r="L148" s="89">
        <v>0</v>
      </c>
      <c r="M148" s="89">
        <v>0</v>
      </c>
      <c r="N148" s="89">
        <v>0</v>
      </c>
      <c r="O148" s="89">
        <v>0</v>
      </c>
      <c r="P148" s="89">
        <v>0</v>
      </c>
      <c r="Q148" s="89">
        <v>0</v>
      </c>
      <c r="R148" s="89">
        <v>0</v>
      </c>
      <c r="S148" s="89">
        <v>0</v>
      </c>
      <c r="T148" s="89">
        <v>0</v>
      </c>
      <c r="U148" s="89">
        <v>0</v>
      </c>
      <c r="V148" s="89">
        <v>0</v>
      </c>
      <c r="W148" s="89">
        <v>151.04757799999999</v>
      </c>
    </row>
    <row r="149" spans="1:23" s="94" customFormat="1" x14ac:dyDescent="0.3">
      <c r="A149" s="187"/>
      <c r="B149" s="14" t="s">
        <v>26</v>
      </c>
      <c r="C149" s="89">
        <v>3</v>
      </c>
      <c r="D149" s="89">
        <v>0</v>
      </c>
      <c r="E149" s="89">
        <v>0</v>
      </c>
      <c r="F149" s="89">
        <v>130</v>
      </c>
      <c r="G149" s="89">
        <v>0</v>
      </c>
      <c r="H149" s="89">
        <v>0</v>
      </c>
      <c r="I149" s="89">
        <v>0</v>
      </c>
      <c r="J149" s="89">
        <v>0</v>
      </c>
      <c r="K149" s="89">
        <v>0</v>
      </c>
      <c r="L149" s="89">
        <v>0</v>
      </c>
      <c r="M149" s="89">
        <v>0</v>
      </c>
      <c r="N149" s="89">
        <v>0</v>
      </c>
      <c r="O149" s="89">
        <v>0</v>
      </c>
      <c r="P149" s="89">
        <v>0</v>
      </c>
      <c r="Q149" s="89">
        <v>0</v>
      </c>
      <c r="R149" s="89">
        <v>0</v>
      </c>
      <c r="S149" s="89">
        <v>0</v>
      </c>
      <c r="T149" s="89">
        <v>0</v>
      </c>
      <c r="U149" s="89">
        <v>0</v>
      </c>
      <c r="V149" s="89">
        <v>0</v>
      </c>
      <c r="W149" s="89">
        <v>133</v>
      </c>
    </row>
    <row r="150" spans="1:23" s="94" customFormat="1" x14ac:dyDescent="0.3">
      <c r="A150" s="187"/>
      <c r="B150" s="14" t="s">
        <v>29</v>
      </c>
      <c r="C150" s="89">
        <v>26.475000000000001</v>
      </c>
      <c r="D150" s="89">
        <v>0</v>
      </c>
      <c r="E150" s="89">
        <v>0</v>
      </c>
      <c r="F150" s="89">
        <v>94.62</v>
      </c>
      <c r="G150" s="89">
        <v>0</v>
      </c>
      <c r="H150" s="89">
        <v>0</v>
      </c>
      <c r="I150" s="89">
        <v>0</v>
      </c>
      <c r="J150" s="89">
        <v>0</v>
      </c>
      <c r="K150" s="89">
        <v>0</v>
      </c>
      <c r="L150" s="89">
        <v>0</v>
      </c>
      <c r="M150" s="89">
        <v>0</v>
      </c>
      <c r="N150" s="89">
        <v>0</v>
      </c>
      <c r="O150" s="89">
        <v>0</v>
      </c>
      <c r="P150" s="89">
        <v>0</v>
      </c>
      <c r="Q150" s="89">
        <v>0</v>
      </c>
      <c r="R150" s="89">
        <v>0</v>
      </c>
      <c r="S150" s="89">
        <v>0</v>
      </c>
      <c r="T150" s="89">
        <v>0</v>
      </c>
      <c r="U150" s="89">
        <v>0</v>
      </c>
      <c r="V150" s="89">
        <v>0</v>
      </c>
      <c r="W150" s="89">
        <v>121.095</v>
      </c>
    </row>
    <row r="151" spans="1:23" s="94" customFormat="1" x14ac:dyDescent="0.3">
      <c r="A151" s="187"/>
      <c r="B151" s="14" t="s">
        <v>19</v>
      </c>
      <c r="C151" s="89">
        <v>16.946999999999999</v>
      </c>
      <c r="D151" s="89">
        <v>0</v>
      </c>
      <c r="E151" s="89">
        <v>0</v>
      </c>
      <c r="F151" s="89">
        <v>83.36</v>
      </c>
      <c r="G151" s="89">
        <v>0</v>
      </c>
      <c r="H151" s="89">
        <v>0</v>
      </c>
      <c r="I151" s="89">
        <v>0</v>
      </c>
      <c r="J151" s="89">
        <v>0</v>
      </c>
      <c r="K151" s="89">
        <v>0</v>
      </c>
      <c r="L151" s="89">
        <v>0</v>
      </c>
      <c r="M151" s="89">
        <v>0</v>
      </c>
      <c r="N151" s="89">
        <v>0</v>
      </c>
      <c r="O151" s="89">
        <v>0</v>
      </c>
      <c r="P151" s="89">
        <v>0</v>
      </c>
      <c r="Q151" s="89">
        <v>0</v>
      </c>
      <c r="R151" s="89">
        <v>0</v>
      </c>
      <c r="S151" s="89">
        <v>0</v>
      </c>
      <c r="T151" s="89">
        <v>0</v>
      </c>
      <c r="U151" s="89">
        <v>0</v>
      </c>
      <c r="V151" s="89">
        <v>0</v>
      </c>
      <c r="W151" s="89">
        <v>100.307</v>
      </c>
    </row>
    <row r="152" spans="1:23" s="94" customFormat="1" x14ac:dyDescent="0.3">
      <c r="A152" s="187"/>
      <c r="B152" s="14" t="s">
        <v>43</v>
      </c>
      <c r="C152" s="89">
        <v>6.2549999999999999</v>
      </c>
      <c r="D152" s="89">
        <v>0</v>
      </c>
      <c r="E152" s="89">
        <v>0</v>
      </c>
      <c r="F152" s="89">
        <v>75.031999999999996</v>
      </c>
      <c r="G152" s="89">
        <v>0</v>
      </c>
      <c r="H152" s="89">
        <v>0</v>
      </c>
      <c r="I152" s="89">
        <v>0</v>
      </c>
      <c r="J152" s="89">
        <v>0</v>
      </c>
      <c r="K152" s="89">
        <v>0</v>
      </c>
      <c r="L152" s="89">
        <v>0</v>
      </c>
      <c r="M152" s="89">
        <v>0</v>
      </c>
      <c r="N152" s="89">
        <v>0</v>
      </c>
      <c r="O152" s="89">
        <v>0</v>
      </c>
      <c r="P152" s="89">
        <v>0</v>
      </c>
      <c r="Q152" s="89">
        <v>0</v>
      </c>
      <c r="R152" s="89">
        <v>0</v>
      </c>
      <c r="S152" s="89">
        <v>0</v>
      </c>
      <c r="T152" s="89">
        <v>0</v>
      </c>
      <c r="U152" s="89">
        <v>0</v>
      </c>
      <c r="V152" s="89">
        <v>0</v>
      </c>
      <c r="W152" s="89">
        <v>81.287000000000006</v>
      </c>
    </row>
    <row r="153" spans="1:23" s="94" customFormat="1" x14ac:dyDescent="0.3">
      <c r="A153" s="187"/>
      <c r="B153" s="14" t="s">
        <v>20</v>
      </c>
      <c r="C153" s="89">
        <v>0</v>
      </c>
      <c r="D153" s="89">
        <v>0</v>
      </c>
      <c r="E153" s="89">
        <v>0</v>
      </c>
      <c r="F153" s="89">
        <v>0</v>
      </c>
      <c r="G153" s="89">
        <v>0</v>
      </c>
      <c r="H153" s="89">
        <v>0</v>
      </c>
      <c r="I153" s="89">
        <v>0</v>
      </c>
      <c r="J153" s="89">
        <v>0</v>
      </c>
      <c r="K153" s="89">
        <v>0</v>
      </c>
      <c r="L153" s="89">
        <v>0</v>
      </c>
      <c r="M153" s="89">
        <v>0</v>
      </c>
      <c r="N153" s="89">
        <v>0</v>
      </c>
      <c r="O153" s="89">
        <v>0</v>
      </c>
      <c r="P153" s="89">
        <v>79.436000000000007</v>
      </c>
      <c r="Q153" s="89">
        <v>0</v>
      </c>
      <c r="R153" s="89">
        <v>0</v>
      </c>
      <c r="S153" s="89">
        <v>0</v>
      </c>
      <c r="T153" s="89">
        <v>0</v>
      </c>
      <c r="U153" s="89">
        <v>0</v>
      </c>
      <c r="V153" s="89">
        <v>0</v>
      </c>
      <c r="W153" s="89">
        <v>79.436000000000007</v>
      </c>
    </row>
    <row r="154" spans="1:23" s="94" customFormat="1" ht="27.6" x14ac:dyDescent="0.3">
      <c r="A154" s="187"/>
      <c r="B154" s="14" t="s">
        <v>27</v>
      </c>
      <c r="C154" s="89">
        <v>9.3879999999999999</v>
      </c>
      <c r="D154" s="89">
        <v>0</v>
      </c>
      <c r="E154" s="89">
        <v>0</v>
      </c>
      <c r="F154" s="89">
        <v>58.075000000000003</v>
      </c>
      <c r="G154" s="89">
        <v>0</v>
      </c>
      <c r="H154" s="89">
        <v>0</v>
      </c>
      <c r="I154" s="89">
        <v>0</v>
      </c>
      <c r="J154" s="89">
        <v>0</v>
      </c>
      <c r="K154" s="89">
        <v>0</v>
      </c>
      <c r="L154" s="89">
        <v>0</v>
      </c>
      <c r="M154" s="89">
        <v>0</v>
      </c>
      <c r="N154" s="89">
        <v>0</v>
      </c>
      <c r="O154" s="89">
        <v>0</v>
      </c>
      <c r="P154" s="89">
        <v>0</v>
      </c>
      <c r="Q154" s="89">
        <v>0</v>
      </c>
      <c r="R154" s="89">
        <v>0</v>
      </c>
      <c r="S154" s="89">
        <v>0</v>
      </c>
      <c r="T154" s="89">
        <v>0</v>
      </c>
      <c r="U154" s="89">
        <v>0</v>
      </c>
      <c r="V154" s="89">
        <v>0</v>
      </c>
      <c r="W154" s="89">
        <v>67.462999999999994</v>
      </c>
    </row>
    <row r="155" spans="1:23" s="94" customFormat="1" x14ac:dyDescent="0.3">
      <c r="A155" s="187"/>
      <c r="B155" s="14" t="s">
        <v>40</v>
      </c>
      <c r="C155" s="89">
        <v>5.085</v>
      </c>
      <c r="D155" s="89">
        <v>0</v>
      </c>
      <c r="E155" s="89">
        <v>0</v>
      </c>
      <c r="F155" s="89">
        <v>35.314999999999998</v>
      </c>
      <c r="G155" s="89">
        <v>0</v>
      </c>
      <c r="H155" s="89">
        <v>0</v>
      </c>
      <c r="I155" s="89">
        <v>0</v>
      </c>
      <c r="J155" s="89">
        <v>0</v>
      </c>
      <c r="K155" s="89">
        <v>0</v>
      </c>
      <c r="L155" s="89">
        <v>0</v>
      </c>
      <c r="M155" s="89">
        <v>0</v>
      </c>
      <c r="N155" s="89">
        <v>0</v>
      </c>
      <c r="O155" s="89">
        <v>0</v>
      </c>
      <c r="P155" s="89">
        <v>0</v>
      </c>
      <c r="Q155" s="89">
        <v>0</v>
      </c>
      <c r="R155" s="89">
        <v>0</v>
      </c>
      <c r="S155" s="89">
        <v>0</v>
      </c>
      <c r="T155" s="89">
        <v>0</v>
      </c>
      <c r="U155" s="89">
        <v>0</v>
      </c>
      <c r="V155" s="89">
        <v>0</v>
      </c>
      <c r="W155" s="89">
        <v>40.4</v>
      </c>
    </row>
    <row r="156" spans="1:23" s="94" customFormat="1" x14ac:dyDescent="0.3">
      <c r="A156" s="187"/>
      <c r="B156" s="14" t="s">
        <v>21</v>
      </c>
      <c r="C156" s="89">
        <v>2.9129999999999998</v>
      </c>
      <c r="D156" s="89">
        <v>0</v>
      </c>
      <c r="E156" s="89">
        <v>0</v>
      </c>
      <c r="F156" s="89">
        <v>30.571999999999999</v>
      </c>
      <c r="G156" s="89">
        <v>0</v>
      </c>
      <c r="H156" s="89">
        <v>0</v>
      </c>
      <c r="I156" s="89">
        <v>0</v>
      </c>
      <c r="J156" s="89">
        <v>0</v>
      </c>
      <c r="K156" s="89">
        <v>0</v>
      </c>
      <c r="L156" s="89">
        <v>0</v>
      </c>
      <c r="M156" s="89">
        <v>0</v>
      </c>
      <c r="N156" s="89">
        <v>0</v>
      </c>
      <c r="O156" s="89">
        <v>0</v>
      </c>
      <c r="P156" s="89">
        <v>0</v>
      </c>
      <c r="Q156" s="89">
        <v>0</v>
      </c>
      <c r="R156" s="89">
        <v>0</v>
      </c>
      <c r="S156" s="89">
        <v>0</v>
      </c>
      <c r="T156" s="89">
        <v>0</v>
      </c>
      <c r="U156" s="89">
        <v>0</v>
      </c>
      <c r="V156" s="89">
        <v>0</v>
      </c>
      <c r="W156" s="89">
        <v>33.484999999999999</v>
      </c>
    </row>
    <row r="157" spans="1:23" s="94" customFormat="1" x14ac:dyDescent="0.3">
      <c r="A157" s="187"/>
      <c r="B157" s="14" t="s">
        <v>46</v>
      </c>
      <c r="C157" s="89">
        <v>2.1949999999999998</v>
      </c>
      <c r="D157" s="89">
        <v>0</v>
      </c>
      <c r="E157" s="89">
        <v>0</v>
      </c>
      <c r="F157" s="89">
        <v>8.2059999999999995</v>
      </c>
      <c r="G157" s="89">
        <v>0</v>
      </c>
      <c r="H157" s="89">
        <v>0</v>
      </c>
      <c r="I157" s="89">
        <v>0</v>
      </c>
      <c r="J157" s="89">
        <v>0</v>
      </c>
      <c r="K157" s="89">
        <v>0</v>
      </c>
      <c r="L157" s="89">
        <v>0</v>
      </c>
      <c r="M157" s="89">
        <v>0</v>
      </c>
      <c r="N157" s="89">
        <v>0</v>
      </c>
      <c r="O157" s="89">
        <v>0</v>
      </c>
      <c r="P157" s="89">
        <v>0</v>
      </c>
      <c r="Q157" s="89">
        <v>0</v>
      </c>
      <c r="R157" s="89">
        <v>0</v>
      </c>
      <c r="S157" s="89">
        <v>0</v>
      </c>
      <c r="T157" s="89">
        <v>0</v>
      </c>
      <c r="U157" s="89">
        <v>0</v>
      </c>
      <c r="V157" s="89">
        <v>0</v>
      </c>
      <c r="W157" s="89">
        <v>10.401</v>
      </c>
    </row>
    <row r="158" spans="1:23" s="94" customFormat="1" ht="27.6" x14ac:dyDescent="0.3">
      <c r="A158" s="187"/>
      <c r="B158" s="14" t="s">
        <v>556</v>
      </c>
      <c r="C158" s="89">
        <v>1.4534499999999999</v>
      </c>
      <c r="D158" s="89">
        <v>0</v>
      </c>
      <c r="E158" s="89">
        <v>0</v>
      </c>
      <c r="F158" s="89">
        <v>8.2132439999999995</v>
      </c>
      <c r="G158" s="89">
        <v>0</v>
      </c>
      <c r="H158" s="89">
        <v>0</v>
      </c>
      <c r="I158" s="89">
        <v>0</v>
      </c>
      <c r="J158" s="89">
        <v>0</v>
      </c>
      <c r="K158" s="89">
        <v>0</v>
      </c>
      <c r="L158" s="89">
        <v>0</v>
      </c>
      <c r="M158" s="89">
        <v>0</v>
      </c>
      <c r="N158" s="89">
        <v>0</v>
      </c>
      <c r="O158" s="89">
        <v>0</v>
      </c>
      <c r="P158" s="89">
        <v>0</v>
      </c>
      <c r="Q158" s="89">
        <v>0</v>
      </c>
      <c r="R158" s="89">
        <v>0</v>
      </c>
      <c r="S158" s="89">
        <v>0</v>
      </c>
      <c r="T158" s="89">
        <v>0</v>
      </c>
      <c r="U158" s="89">
        <v>0</v>
      </c>
      <c r="V158" s="89">
        <v>0</v>
      </c>
      <c r="W158" s="89">
        <v>9.6666939999999997</v>
      </c>
    </row>
    <row r="159" spans="1:23" s="94" customFormat="1" x14ac:dyDescent="0.3">
      <c r="A159" s="188"/>
      <c r="B159" s="95" t="s">
        <v>33</v>
      </c>
      <c r="C159" s="96">
        <v>2534.8395989999999</v>
      </c>
      <c r="D159" s="96">
        <v>0</v>
      </c>
      <c r="E159" s="96">
        <v>0</v>
      </c>
      <c r="F159" s="96">
        <v>16471.788689000001</v>
      </c>
      <c r="G159" s="96">
        <v>99.427999999999997</v>
      </c>
      <c r="H159" s="96">
        <v>0</v>
      </c>
      <c r="I159" s="96">
        <v>0</v>
      </c>
      <c r="J159" s="96">
        <v>0</v>
      </c>
      <c r="K159" s="96">
        <v>25.26</v>
      </c>
      <c r="L159" s="96">
        <v>0</v>
      </c>
      <c r="M159" s="96">
        <v>0</v>
      </c>
      <c r="N159" s="96">
        <v>0</v>
      </c>
      <c r="O159" s="96">
        <v>0</v>
      </c>
      <c r="P159" s="96">
        <v>93.997</v>
      </c>
      <c r="Q159" s="96">
        <v>0</v>
      </c>
      <c r="R159" s="96">
        <v>0</v>
      </c>
      <c r="S159" s="96">
        <v>0</v>
      </c>
      <c r="T159" s="96">
        <v>0</v>
      </c>
      <c r="U159" s="96">
        <v>0</v>
      </c>
      <c r="V159" s="96">
        <v>0</v>
      </c>
      <c r="W159" s="96">
        <v>19225.313288000001</v>
      </c>
    </row>
    <row r="160" spans="1:23" s="94" customFormat="1" x14ac:dyDescent="0.3">
      <c r="A160" s="186" t="s">
        <v>50</v>
      </c>
      <c r="B160" s="14" t="s">
        <v>11</v>
      </c>
      <c r="C160" s="89">
        <v>11552.566828999999</v>
      </c>
      <c r="D160" s="89">
        <v>0</v>
      </c>
      <c r="E160" s="89">
        <v>56.103999999999999</v>
      </c>
      <c r="F160" s="89">
        <v>40723.149389999999</v>
      </c>
      <c r="G160" s="89">
        <v>4001.2350000000001</v>
      </c>
      <c r="H160" s="89">
        <v>0</v>
      </c>
      <c r="I160" s="89">
        <v>42.628999999999998</v>
      </c>
      <c r="J160" s="89">
        <v>543.28</v>
      </c>
      <c r="K160" s="89">
        <v>0</v>
      </c>
      <c r="L160" s="89">
        <v>0</v>
      </c>
      <c r="M160" s="89">
        <v>0</v>
      </c>
      <c r="N160" s="89">
        <v>0</v>
      </c>
      <c r="O160" s="89">
        <v>4598.317</v>
      </c>
      <c r="P160" s="89">
        <v>1254.2629999999999</v>
      </c>
      <c r="Q160" s="89">
        <v>0</v>
      </c>
      <c r="R160" s="89">
        <v>0</v>
      </c>
      <c r="S160" s="89">
        <v>0</v>
      </c>
      <c r="T160" s="89">
        <v>0</v>
      </c>
      <c r="U160" s="89">
        <v>0</v>
      </c>
      <c r="V160" s="89">
        <v>0</v>
      </c>
      <c r="W160" s="89">
        <v>62771.544219000003</v>
      </c>
    </row>
    <row r="161" spans="1:23" s="94" customFormat="1" x14ac:dyDescent="0.3">
      <c r="A161" s="187"/>
      <c r="B161" s="14" t="s">
        <v>14</v>
      </c>
      <c r="C161" s="89">
        <v>14369.321884000001</v>
      </c>
      <c r="D161" s="89">
        <v>0</v>
      </c>
      <c r="E161" s="89">
        <v>0</v>
      </c>
      <c r="F161" s="89">
        <v>32070.159218000001</v>
      </c>
      <c r="G161" s="89">
        <v>1340.3944610000001</v>
      </c>
      <c r="H161" s="89">
        <v>0</v>
      </c>
      <c r="I161" s="89">
        <v>0</v>
      </c>
      <c r="J161" s="89">
        <v>13.98</v>
      </c>
      <c r="K161" s="89">
        <v>0</v>
      </c>
      <c r="L161" s="89">
        <v>0</v>
      </c>
      <c r="M161" s="89">
        <v>0</v>
      </c>
      <c r="N161" s="89">
        <v>0</v>
      </c>
      <c r="O161" s="89">
        <v>0</v>
      </c>
      <c r="P161" s="89">
        <v>0</v>
      </c>
      <c r="Q161" s="89">
        <v>0</v>
      </c>
      <c r="R161" s="89">
        <v>0</v>
      </c>
      <c r="S161" s="89">
        <v>0</v>
      </c>
      <c r="T161" s="89">
        <v>0</v>
      </c>
      <c r="U161" s="89">
        <v>0</v>
      </c>
      <c r="V161" s="89">
        <v>0</v>
      </c>
      <c r="W161" s="89">
        <v>47793.855562999997</v>
      </c>
    </row>
    <row r="162" spans="1:23" s="94" customFormat="1" x14ac:dyDescent="0.3">
      <c r="A162" s="187"/>
      <c r="B162" s="14" t="s">
        <v>13</v>
      </c>
      <c r="C162" s="89">
        <v>15441.287049</v>
      </c>
      <c r="D162" s="89">
        <v>0</v>
      </c>
      <c r="E162" s="89">
        <v>0</v>
      </c>
      <c r="F162" s="89">
        <v>30258.001956</v>
      </c>
      <c r="G162" s="89">
        <v>26.211178</v>
      </c>
      <c r="H162" s="89">
        <v>0</v>
      </c>
      <c r="I162" s="89">
        <v>372.74750799999998</v>
      </c>
      <c r="J162" s="89">
        <v>0</v>
      </c>
      <c r="K162" s="89">
        <v>0</v>
      </c>
      <c r="L162" s="89">
        <v>0</v>
      </c>
      <c r="M162" s="89">
        <v>0</v>
      </c>
      <c r="N162" s="89">
        <v>0</v>
      </c>
      <c r="O162" s="89">
        <v>0</v>
      </c>
      <c r="P162" s="89">
        <v>0</v>
      </c>
      <c r="Q162" s="89">
        <v>0</v>
      </c>
      <c r="R162" s="89">
        <v>0</v>
      </c>
      <c r="S162" s="89">
        <v>0</v>
      </c>
      <c r="T162" s="89">
        <v>0</v>
      </c>
      <c r="U162" s="89">
        <v>0</v>
      </c>
      <c r="V162" s="89">
        <v>0</v>
      </c>
      <c r="W162" s="89">
        <v>46098.247690999997</v>
      </c>
    </row>
    <row r="163" spans="1:23" s="94" customFormat="1" x14ac:dyDescent="0.3">
      <c r="A163" s="187"/>
      <c r="B163" s="14" t="s">
        <v>51</v>
      </c>
      <c r="C163" s="89">
        <v>0</v>
      </c>
      <c r="D163" s="89">
        <v>0</v>
      </c>
      <c r="E163" s="89">
        <v>0</v>
      </c>
      <c r="F163" s="89">
        <v>0</v>
      </c>
      <c r="G163" s="89">
        <v>0</v>
      </c>
      <c r="H163" s="89">
        <v>0</v>
      </c>
      <c r="I163" s="89">
        <v>0</v>
      </c>
      <c r="J163" s="89">
        <v>0</v>
      </c>
      <c r="K163" s="89">
        <v>0</v>
      </c>
      <c r="L163" s="89">
        <v>0</v>
      </c>
      <c r="M163" s="89">
        <v>433.88</v>
      </c>
      <c r="N163" s="89">
        <v>0</v>
      </c>
      <c r="O163" s="89">
        <v>0</v>
      </c>
      <c r="P163" s="89">
        <v>16290.184999999999</v>
      </c>
      <c r="Q163" s="89">
        <v>0</v>
      </c>
      <c r="R163" s="89">
        <v>0</v>
      </c>
      <c r="S163" s="89">
        <v>0</v>
      </c>
      <c r="T163" s="89">
        <v>0</v>
      </c>
      <c r="U163" s="89">
        <v>0</v>
      </c>
      <c r="V163" s="89">
        <v>16005.919</v>
      </c>
      <c r="W163" s="89">
        <v>32729.984</v>
      </c>
    </row>
    <row r="164" spans="1:23" s="94" customFormat="1" x14ac:dyDescent="0.3">
      <c r="A164" s="187"/>
      <c r="B164" s="14" t="s">
        <v>15</v>
      </c>
      <c r="C164" s="89">
        <v>2182.3059859999998</v>
      </c>
      <c r="D164" s="89">
        <v>0</v>
      </c>
      <c r="E164" s="89">
        <v>0</v>
      </c>
      <c r="F164" s="89">
        <v>11512.783025000001</v>
      </c>
      <c r="G164" s="89">
        <v>492.5</v>
      </c>
      <c r="H164" s="89">
        <v>0</v>
      </c>
      <c r="I164" s="89">
        <v>0</v>
      </c>
      <c r="J164" s="89">
        <v>0</v>
      </c>
      <c r="K164" s="89">
        <v>0</v>
      </c>
      <c r="L164" s="89">
        <v>0</v>
      </c>
      <c r="M164" s="89">
        <v>0</v>
      </c>
      <c r="N164" s="89">
        <v>0</v>
      </c>
      <c r="O164" s="89">
        <v>0</v>
      </c>
      <c r="P164" s="89">
        <v>0</v>
      </c>
      <c r="Q164" s="89">
        <v>0</v>
      </c>
      <c r="R164" s="89">
        <v>0</v>
      </c>
      <c r="S164" s="89">
        <v>0</v>
      </c>
      <c r="T164" s="89">
        <v>0</v>
      </c>
      <c r="U164" s="89">
        <v>0</v>
      </c>
      <c r="V164" s="89">
        <v>0</v>
      </c>
      <c r="W164" s="89">
        <v>14187.589011</v>
      </c>
    </row>
    <row r="165" spans="1:23" s="94" customFormat="1" x14ac:dyDescent="0.3">
      <c r="A165" s="187"/>
      <c r="B165" s="14" t="s">
        <v>17</v>
      </c>
      <c r="C165" s="89">
        <v>3314.89</v>
      </c>
      <c r="D165" s="89">
        <v>0</v>
      </c>
      <c r="E165" s="89">
        <v>0</v>
      </c>
      <c r="F165" s="89">
        <v>9059.68</v>
      </c>
      <c r="G165" s="89">
        <v>0</v>
      </c>
      <c r="H165" s="89">
        <v>0</v>
      </c>
      <c r="I165" s="89">
        <v>0</v>
      </c>
      <c r="J165" s="89">
        <v>0</v>
      </c>
      <c r="K165" s="89">
        <v>0</v>
      </c>
      <c r="L165" s="89">
        <v>0</v>
      </c>
      <c r="M165" s="89">
        <v>0</v>
      </c>
      <c r="N165" s="89">
        <v>0</v>
      </c>
      <c r="O165" s="89">
        <v>0</v>
      </c>
      <c r="P165" s="89">
        <v>0</v>
      </c>
      <c r="Q165" s="89">
        <v>0</v>
      </c>
      <c r="R165" s="89">
        <v>0</v>
      </c>
      <c r="S165" s="89">
        <v>0</v>
      </c>
      <c r="T165" s="89">
        <v>0</v>
      </c>
      <c r="U165" s="89">
        <v>0</v>
      </c>
      <c r="V165" s="89">
        <v>0</v>
      </c>
      <c r="W165" s="89">
        <v>12374.57</v>
      </c>
    </row>
    <row r="166" spans="1:23" s="94" customFormat="1" x14ac:dyDescent="0.3">
      <c r="A166" s="187"/>
      <c r="B166" s="14" t="s">
        <v>12</v>
      </c>
      <c r="C166" s="89">
        <v>23.143999999999998</v>
      </c>
      <c r="D166" s="89">
        <v>0</v>
      </c>
      <c r="E166" s="89">
        <v>0</v>
      </c>
      <c r="F166" s="89">
        <v>9582.2199999999993</v>
      </c>
      <c r="G166" s="89">
        <v>295.88400000000001</v>
      </c>
      <c r="H166" s="89">
        <v>0</v>
      </c>
      <c r="I166" s="89">
        <v>0</v>
      </c>
      <c r="J166" s="89">
        <v>0</v>
      </c>
      <c r="K166" s="89">
        <v>0</v>
      </c>
      <c r="L166" s="89">
        <v>0</v>
      </c>
      <c r="M166" s="89">
        <v>0</v>
      </c>
      <c r="N166" s="89">
        <v>0</v>
      </c>
      <c r="O166" s="89">
        <v>5462.2027770000004</v>
      </c>
      <c r="P166" s="89">
        <v>117.956575</v>
      </c>
      <c r="Q166" s="89">
        <v>0</v>
      </c>
      <c r="R166" s="89">
        <v>0</v>
      </c>
      <c r="S166" s="89">
        <v>0</v>
      </c>
      <c r="T166" s="89">
        <v>0</v>
      </c>
      <c r="U166" s="89">
        <v>0</v>
      </c>
      <c r="V166" s="89">
        <v>0</v>
      </c>
      <c r="W166" s="89">
        <v>15481.407352</v>
      </c>
    </row>
    <row r="167" spans="1:23" s="94" customFormat="1" x14ac:dyDescent="0.3">
      <c r="A167" s="187"/>
      <c r="B167" s="14" t="s">
        <v>20</v>
      </c>
      <c r="C167" s="89">
        <v>0</v>
      </c>
      <c r="D167" s="89">
        <v>0</v>
      </c>
      <c r="E167" s="89">
        <v>0</v>
      </c>
      <c r="F167" s="89">
        <v>0</v>
      </c>
      <c r="G167" s="89">
        <v>0</v>
      </c>
      <c r="H167" s="89">
        <v>0</v>
      </c>
      <c r="I167" s="89">
        <v>0</v>
      </c>
      <c r="J167" s="89">
        <v>0</v>
      </c>
      <c r="K167" s="89">
        <v>0</v>
      </c>
      <c r="L167" s="89">
        <v>0</v>
      </c>
      <c r="M167" s="89">
        <v>0</v>
      </c>
      <c r="N167" s="89">
        <v>0</v>
      </c>
      <c r="O167" s="89">
        <v>688.85299999999995</v>
      </c>
      <c r="P167" s="89">
        <v>7646.6019999999999</v>
      </c>
      <c r="Q167" s="89">
        <v>0</v>
      </c>
      <c r="R167" s="89">
        <v>0</v>
      </c>
      <c r="S167" s="89">
        <v>0</v>
      </c>
      <c r="T167" s="89">
        <v>0</v>
      </c>
      <c r="U167" s="89">
        <v>0</v>
      </c>
      <c r="V167" s="89">
        <v>0</v>
      </c>
      <c r="W167" s="89">
        <v>8335.4549999999999</v>
      </c>
    </row>
    <row r="168" spans="1:23" s="94" customFormat="1" ht="27.6" x14ac:dyDescent="0.3">
      <c r="A168" s="187"/>
      <c r="B168" s="14" t="s">
        <v>16</v>
      </c>
      <c r="C168" s="89">
        <v>428.27238799999998</v>
      </c>
      <c r="D168" s="89">
        <v>0</v>
      </c>
      <c r="E168" s="89">
        <v>0</v>
      </c>
      <c r="F168" s="89">
        <v>6359.4581580000004</v>
      </c>
      <c r="G168" s="89">
        <v>0</v>
      </c>
      <c r="H168" s="89">
        <v>0</v>
      </c>
      <c r="I168" s="89">
        <v>0</v>
      </c>
      <c r="J168" s="89">
        <v>0</v>
      </c>
      <c r="K168" s="89">
        <v>0</v>
      </c>
      <c r="L168" s="89">
        <v>0</v>
      </c>
      <c r="M168" s="89">
        <v>0</v>
      </c>
      <c r="N168" s="89">
        <v>0</v>
      </c>
      <c r="O168" s="89">
        <v>0</v>
      </c>
      <c r="P168" s="89">
        <v>0</v>
      </c>
      <c r="Q168" s="89">
        <v>0</v>
      </c>
      <c r="R168" s="89">
        <v>0</v>
      </c>
      <c r="S168" s="89">
        <v>0</v>
      </c>
      <c r="T168" s="89">
        <v>0</v>
      </c>
      <c r="U168" s="89">
        <v>0</v>
      </c>
      <c r="V168" s="89">
        <v>0</v>
      </c>
      <c r="W168" s="89">
        <v>6787.7305459999998</v>
      </c>
    </row>
    <row r="169" spans="1:23" s="94" customFormat="1" x14ac:dyDescent="0.3">
      <c r="A169" s="187"/>
      <c r="B169" s="14" t="s">
        <v>26</v>
      </c>
      <c r="C169" s="89">
        <v>392</v>
      </c>
      <c r="D169" s="89">
        <v>0</v>
      </c>
      <c r="E169" s="89">
        <v>0</v>
      </c>
      <c r="F169" s="89">
        <v>4162.01</v>
      </c>
      <c r="G169" s="89">
        <v>0</v>
      </c>
      <c r="H169" s="89">
        <v>0</v>
      </c>
      <c r="I169" s="89">
        <v>0</v>
      </c>
      <c r="J169" s="89">
        <v>0</v>
      </c>
      <c r="K169" s="89">
        <v>0</v>
      </c>
      <c r="L169" s="89">
        <v>0</v>
      </c>
      <c r="M169" s="89">
        <v>0</v>
      </c>
      <c r="N169" s="89">
        <v>0</v>
      </c>
      <c r="O169" s="89">
        <v>0</v>
      </c>
      <c r="P169" s="89">
        <v>0</v>
      </c>
      <c r="Q169" s="89">
        <v>0</v>
      </c>
      <c r="R169" s="89">
        <v>0</v>
      </c>
      <c r="S169" s="89">
        <v>0</v>
      </c>
      <c r="T169" s="89">
        <v>0</v>
      </c>
      <c r="U169" s="89">
        <v>0</v>
      </c>
      <c r="V169" s="89">
        <v>0</v>
      </c>
      <c r="W169" s="89">
        <v>4554.01</v>
      </c>
    </row>
    <row r="170" spans="1:23" s="94" customFormat="1" x14ac:dyDescent="0.3">
      <c r="A170" s="187"/>
      <c r="B170" s="14" t="s">
        <v>18</v>
      </c>
      <c r="C170" s="89">
        <v>180.82499999999999</v>
      </c>
      <c r="D170" s="89">
        <v>0</v>
      </c>
      <c r="E170" s="89">
        <v>0</v>
      </c>
      <c r="F170" s="89">
        <v>3715.3989999999999</v>
      </c>
      <c r="G170" s="89">
        <v>0</v>
      </c>
      <c r="H170" s="89">
        <v>0</v>
      </c>
      <c r="I170" s="89">
        <v>6.2149999999999999</v>
      </c>
      <c r="J170" s="89">
        <v>0</v>
      </c>
      <c r="K170" s="89">
        <v>0</v>
      </c>
      <c r="L170" s="89">
        <v>0</v>
      </c>
      <c r="M170" s="89">
        <v>0</v>
      </c>
      <c r="N170" s="89">
        <v>0</v>
      </c>
      <c r="O170" s="89">
        <v>0</v>
      </c>
      <c r="P170" s="89">
        <v>0</v>
      </c>
      <c r="Q170" s="89">
        <v>0</v>
      </c>
      <c r="R170" s="89">
        <v>0</v>
      </c>
      <c r="S170" s="89">
        <v>0</v>
      </c>
      <c r="T170" s="89">
        <v>0</v>
      </c>
      <c r="U170" s="89">
        <v>0</v>
      </c>
      <c r="V170" s="89">
        <v>0</v>
      </c>
      <c r="W170" s="89">
        <v>3902.4389999999999</v>
      </c>
    </row>
    <row r="171" spans="1:23" s="94" customFormat="1" x14ac:dyDescent="0.3">
      <c r="A171" s="187"/>
      <c r="B171" s="14" t="s">
        <v>24</v>
      </c>
      <c r="C171" s="89">
        <v>314.52100000000002</v>
      </c>
      <c r="D171" s="89">
        <v>0</v>
      </c>
      <c r="E171" s="89">
        <v>0</v>
      </c>
      <c r="F171" s="89">
        <v>3204.9079999999999</v>
      </c>
      <c r="G171" s="89">
        <v>0</v>
      </c>
      <c r="H171" s="89">
        <v>0</v>
      </c>
      <c r="I171" s="89">
        <v>0</v>
      </c>
      <c r="J171" s="89">
        <v>0</v>
      </c>
      <c r="K171" s="89">
        <v>0</v>
      </c>
      <c r="L171" s="89">
        <v>0</v>
      </c>
      <c r="M171" s="89">
        <v>0</v>
      </c>
      <c r="N171" s="89">
        <v>0</v>
      </c>
      <c r="O171" s="89">
        <v>0</v>
      </c>
      <c r="P171" s="89">
        <v>0</v>
      </c>
      <c r="Q171" s="89">
        <v>0</v>
      </c>
      <c r="R171" s="89">
        <v>0</v>
      </c>
      <c r="S171" s="89">
        <v>0</v>
      </c>
      <c r="T171" s="89">
        <v>0</v>
      </c>
      <c r="U171" s="89">
        <v>0</v>
      </c>
      <c r="V171" s="89">
        <v>0</v>
      </c>
      <c r="W171" s="89">
        <v>3519.4290000000001</v>
      </c>
    </row>
    <row r="172" spans="1:23" s="94" customFormat="1" ht="27.6" x14ac:dyDescent="0.3">
      <c r="A172" s="187"/>
      <c r="B172" s="14" t="s">
        <v>45</v>
      </c>
      <c r="C172" s="89">
        <v>139.41029599999999</v>
      </c>
      <c r="D172" s="89">
        <v>0</v>
      </c>
      <c r="E172" s="89">
        <v>0</v>
      </c>
      <c r="F172" s="89">
        <v>2277.862255</v>
      </c>
      <c r="G172" s="89">
        <v>0</v>
      </c>
      <c r="H172" s="89">
        <v>0</v>
      </c>
      <c r="I172" s="89">
        <v>0</v>
      </c>
      <c r="J172" s="89">
        <v>0</v>
      </c>
      <c r="K172" s="89">
        <v>0</v>
      </c>
      <c r="L172" s="89">
        <v>0</v>
      </c>
      <c r="M172" s="89">
        <v>0</v>
      </c>
      <c r="N172" s="89">
        <v>0</v>
      </c>
      <c r="O172" s="89">
        <v>0</v>
      </c>
      <c r="P172" s="89">
        <v>0</v>
      </c>
      <c r="Q172" s="89">
        <v>0</v>
      </c>
      <c r="R172" s="89">
        <v>0</v>
      </c>
      <c r="S172" s="89">
        <v>0</v>
      </c>
      <c r="T172" s="89">
        <v>0</v>
      </c>
      <c r="U172" s="89">
        <v>0</v>
      </c>
      <c r="V172" s="89">
        <v>0</v>
      </c>
      <c r="W172" s="89">
        <v>2417.272551</v>
      </c>
    </row>
    <row r="173" spans="1:23" s="94" customFormat="1" ht="27.6" x14ac:dyDescent="0.3">
      <c r="A173" s="187"/>
      <c r="B173" s="14" t="s">
        <v>27</v>
      </c>
      <c r="C173" s="89">
        <v>149.55799999999999</v>
      </c>
      <c r="D173" s="89">
        <v>0</v>
      </c>
      <c r="E173" s="89">
        <v>0</v>
      </c>
      <c r="F173" s="89">
        <v>1659.2470000000001</v>
      </c>
      <c r="G173" s="89">
        <v>120.53400000000001</v>
      </c>
      <c r="H173" s="89">
        <v>0</v>
      </c>
      <c r="I173" s="89">
        <v>0</v>
      </c>
      <c r="J173" s="89">
        <v>0</v>
      </c>
      <c r="K173" s="89">
        <v>0</v>
      </c>
      <c r="L173" s="89">
        <v>0</v>
      </c>
      <c r="M173" s="89">
        <v>0</v>
      </c>
      <c r="N173" s="89">
        <v>0</v>
      </c>
      <c r="O173" s="89">
        <v>0</v>
      </c>
      <c r="P173" s="89">
        <v>0</v>
      </c>
      <c r="Q173" s="89">
        <v>0</v>
      </c>
      <c r="R173" s="89">
        <v>0</v>
      </c>
      <c r="S173" s="89">
        <v>0</v>
      </c>
      <c r="T173" s="89">
        <v>0</v>
      </c>
      <c r="U173" s="89">
        <v>0</v>
      </c>
      <c r="V173" s="89">
        <v>0</v>
      </c>
      <c r="W173" s="89">
        <v>1929.3389999999999</v>
      </c>
    </row>
    <row r="174" spans="1:23" s="94" customFormat="1" x14ac:dyDescent="0.3">
      <c r="A174" s="187"/>
      <c r="B174" s="14" t="s">
        <v>36</v>
      </c>
      <c r="C174" s="89">
        <v>224.75287800000001</v>
      </c>
      <c r="D174" s="89">
        <v>0</v>
      </c>
      <c r="E174" s="89">
        <v>0</v>
      </c>
      <c r="F174" s="89">
        <v>1499.634957</v>
      </c>
      <c r="G174" s="89">
        <v>0</v>
      </c>
      <c r="H174" s="89">
        <v>0</v>
      </c>
      <c r="I174" s="89">
        <v>0</v>
      </c>
      <c r="J174" s="89">
        <v>0</v>
      </c>
      <c r="K174" s="89">
        <v>0</v>
      </c>
      <c r="L174" s="89">
        <v>0</v>
      </c>
      <c r="M174" s="89">
        <v>0</v>
      </c>
      <c r="N174" s="89">
        <v>0</v>
      </c>
      <c r="O174" s="89">
        <v>0</v>
      </c>
      <c r="P174" s="89">
        <v>0</v>
      </c>
      <c r="Q174" s="89">
        <v>0</v>
      </c>
      <c r="R174" s="89">
        <v>0</v>
      </c>
      <c r="S174" s="89">
        <v>0</v>
      </c>
      <c r="T174" s="89">
        <v>0</v>
      </c>
      <c r="U174" s="89">
        <v>0</v>
      </c>
      <c r="V174" s="89">
        <v>0</v>
      </c>
      <c r="W174" s="89">
        <v>1724.387835</v>
      </c>
    </row>
    <row r="175" spans="1:23" s="94" customFormat="1" x14ac:dyDescent="0.3">
      <c r="A175" s="187"/>
      <c r="B175" s="14" t="s">
        <v>23</v>
      </c>
      <c r="C175" s="89">
        <v>125.404892</v>
      </c>
      <c r="D175" s="89">
        <v>0</v>
      </c>
      <c r="E175" s="89">
        <v>0</v>
      </c>
      <c r="F175" s="89">
        <v>990.129321</v>
      </c>
      <c r="G175" s="89">
        <v>0</v>
      </c>
      <c r="H175" s="89">
        <v>0</v>
      </c>
      <c r="I175" s="89">
        <v>0</v>
      </c>
      <c r="J175" s="89">
        <v>0</v>
      </c>
      <c r="K175" s="89">
        <v>0</v>
      </c>
      <c r="L175" s="89">
        <v>0</v>
      </c>
      <c r="M175" s="89">
        <v>0</v>
      </c>
      <c r="N175" s="89">
        <v>0</v>
      </c>
      <c r="O175" s="89">
        <v>0</v>
      </c>
      <c r="P175" s="89">
        <v>0</v>
      </c>
      <c r="Q175" s="89">
        <v>0</v>
      </c>
      <c r="R175" s="89">
        <v>0</v>
      </c>
      <c r="S175" s="89">
        <v>0</v>
      </c>
      <c r="T175" s="89">
        <v>0</v>
      </c>
      <c r="U175" s="89">
        <v>0</v>
      </c>
      <c r="V175" s="89">
        <v>0</v>
      </c>
      <c r="W175" s="89">
        <v>1115.5342129999999</v>
      </c>
    </row>
    <row r="176" spans="1:23" s="94" customFormat="1" x14ac:dyDescent="0.3">
      <c r="A176" s="187"/>
      <c r="B176" s="14" t="s">
        <v>19</v>
      </c>
      <c r="C176" s="89">
        <v>31.076000000000001</v>
      </c>
      <c r="D176" s="89">
        <v>0</v>
      </c>
      <c r="E176" s="89">
        <v>0</v>
      </c>
      <c r="F176" s="89">
        <v>911.44600000000003</v>
      </c>
      <c r="G176" s="89">
        <v>0</v>
      </c>
      <c r="H176" s="89">
        <v>0</v>
      </c>
      <c r="I176" s="89">
        <v>0</v>
      </c>
      <c r="J176" s="89">
        <v>0</v>
      </c>
      <c r="K176" s="89">
        <v>0</v>
      </c>
      <c r="L176" s="89">
        <v>0</v>
      </c>
      <c r="M176" s="89">
        <v>0</v>
      </c>
      <c r="N176" s="89">
        <v>0</v>
      </c>
      <c r="O176" s="89">
        <v>0</v>
      </c>
      <c r="P176" s="89">
        <v>0</v>
      </c>
      <c r="Q176" s="89">
        <v>0</v>
      </c>
      <c r="R176" s="89">
        <v>0</v>
      </c>
      <c r="S176" s="89">
        <v>0</v>
      </c>
      <c r="T176" s="89">
        <v>0</v>
      </c>
      <c r="U176" s="89">
        <v>0</v>
      </c>
      <c r="V176" s="89">
        <v>0</v>
      </c>
      <c r="W176" s="89">
        <v>942.52200000000005</v>
      </c>
    </row>
    <row r="177" spans="1:23" s="94" customFormat="1" ht="27.6" x14ac:dyDescent="0.3">
      <c r="A177" s="187"/>
      <c r="B177" s="14" t="s">
        <v>28</v>
      </c>
      <c r="C177" s="89">
        <v>16.434000000000001</v>
      </c>
      <c r="D177" s="89">
        <v>0</v>
      </c>
      <c r="E177" s="89">
        <v>0</v>
      </c>
      <c r="F177" s="89">
        <v>840.07500000000005</v>
      </c>
      <c r="G177" s="89">
        <v>0</v>
      </c>
      <c r="H177" s="89">
        <v>0</v>
      </c>
      <c r="I177" s="89">
        <v>0</v>
      </c>
      <c r="J177" s="89">
        <v>0</v>
      </c>
      <c r="K177" s="89">
        <v>0</v>
      </c>
      <c r="L177" s="89">
        <v>0</v>
      </c>
      <c r="M177" s="89">
        <v>0</v>
      </c>
      <c r="N177" s="89">
        <v>0</v>
      </c>
      <c r="O177" s="89">
        <v>0</v>
      </c>
      <c r="P177" s="89">
        <v>0</v>
      </c>
      <c r="Q177" s="89">
        <v>0</v>
      </c>
      <c r="R177" s="89">
        <v>0</v>
      </c>
      <c r="S177" s="89">
        <v>0</v>
      </c>
      <c r="T177" s="89">
        <v>0</v>
      </c>
      <c r="U177" s="89">
        <v>0</v>
      </c>
      <c r="V177" s="89">
        <v>0</v>
      </c>
      <c r="W177" s="89">
        <v>856.50900000000001</v>
      </c>
    </row>
    <row r="178" spans="1:23" s="94" customFormat="1" x14ac:dyDescent="0.3">
      <c r="A178" s="187"/>
      <c r="B178" s="14" t="s">
        <v>21</v>
      </c>
      <c r="C178" s="89">
        <v>25.844000000000001</v>
      </c>
      <c r="D178" s="89">
        <v>0</v>
      </c>
      <c r="E178" s="89">
        <v>0</v>
      </c>
      <c r="F178" s="89">
        <v>420.3</v>
      </c>
      <c r="G178" s="89">
        <v>0</v>
      </c>
      <c r="H178" s="89">
        <v>0</v>
      </c>
      <c r="I178" s="89">
        <v>0</v>
      </c>
      <c r="J178" s="89">
        <v>0</v>
      </c>
      <c r="K178" s="89">
        <v>0</v>
      </c>
      <c r="L178" s="89">
        <v>0</v>
      </c>
      <c r="M178" s="89">
        <v>0</v>
      </c>
      <c r="N178" s="89">
        <v>0</v>
      </c>
      <c r="O178" s="89">
        <v>0</v>
      </c>
      <c r="P178" s="89">
        <v>0</v>
      </c>
      <c r="Q178" s="89">
        <v>0</v>
      </c>
      <c r="R178" s="89">
        <v>0</v>
      </c>
      <c r="S178" s="89">
        <v>0</v>
      </c>
      <c r="T178" s="89">
        <v>0</v>
      </c>
      <c r="U178" s="89">
        <v>0</v>
      </c>
      <c r="V178" s="89">
        <v>0</v>
      </c>
      <c r="W178" s="89">
        <v>446.14400000000001</v>
      </c>
    </row>
    <row r="179" spans="1:23" s="94" customFormat="1" x14ac:dyDescent="0.3">
      <c r="A179" s="187"/>
      <c r="B179" s="14" t="s">
        <v>46</v>
      </c>
      <c r="C179" s="89">
        <v>44.237000000000002</v>
      </c>
      <c r="D179" s="89">
        <v>0</v>
      </c>
      <c r="E179" s="89">
        <v>0</v>
      </c>
      <c r="F179" s="89">
        <v>374.029</v>
      </c>
      <c r="G179" s="89">
        <v>0</v>
      </c>
      <c r="H179" s="89">
        <v>0</v>
      </c>
      <c r="I179" s="89">
        <v>0</v>
      </c>
      <c r="J179" s="89">
        <v>0</v>
      </c>
      <c r="K179" s="89">
        <v>0</v>
      </c>
      <c r="L179" s="89">
        <v>0</v>
      </c>
      <c r="M179" s="89">
        <v>0</v>
      </c>
      <c r="N179" s="89">
        <v>0</v>
      </c>
      <c r="O179" s="89">
        <v>0</v>
      </c>
      <c r="P179" s="89">
        <v>0</v>
      </c>
      <c r="Q179" s="89">
        <v>0</v>
      </c>
      <c r="R179" s="89">
        <v>0</v>
      </c>
      <c r="S179" s="89">
        <v>0</v>
      </c>
      <c r="T179" s="89">
        <v>0</v>
      </c>
      <c r="U179" s="89">
        <v>0</v>
      </c>
      <c r="V179" s="89">
        <v>0</v>
      </c>
      <c r="W179" s="89">
        <v>418.26600000000002</v>
      </c>
    </row>
    <row r="180" spans="1:23" s="94" customFormat="1" ht="27.6" x14ac:dyDescent="0.3">
      <c r="A180" s="187"/>
      <c r="B180" s="14" t="s">
        <v>35</v>
      </c>
      <c r="C180" s="89">
        <v>3.6425299999999998</v>
      </c>
      <c r="D180" s="89">
        <v>0</v>
      </c>
      <c r="E180" s="89">
        <v>0</v>
      </c>
      <c r="F180" s="89">
        <v>257.87665800000002</v>
      </c>
      <c r="G180" s="89">
        <v>0</v>
      </c>
      <c r="H180" s="89">
        <v>0</v>
      </c>
      <c r="I180" s="89">
        <v>0</v>
      </c>
      <c r="J180" s="89">
        <v>0</v>
      </c>
      <c r="K180" s="89">
        <v>0</v>
      </c>
      <c r="L180" s="89">
        <v>0</v>
      </c>
      <c r="M180" s="89">
        <v>0</v>
      </c>
      <c r="N180" s="89">
        <v>0</v>
      </c>
      <c r="O180" s="89">
        <v>0</v>
      </c>
      <c r="P180" s="89">
        <v>0</v>
      </c>
      <c r="Q180" s="89">
        <v>0</v>
      </c>
      <c r="R180" s="89">
        <v>0</v>
      </c>
      <c r="S180" s="89">
        <v>0</v>
      </c>
      <c r="T180" s="89">
        <v>0</v>
      </c>
      <c r="U180" s="89">
        <v>0</v>
      </c>
      <c r="V180" s="89">
        <v>0</v>
      </c>
      <c r="W180" s="89">
        <v>261.51918799999999</v>
      </c>
    </row>
    <row r="181" spans="1:23" s="94" customFormat="1" x14ac:dyDescent="0.3">
      <c r="A181" s="187"/>
      <c r="B181" s="14" t="s">
        <v>29</v>
      </c>
      <c r="C181" s="89">
        <v>45.058999999999997</v>
      </c>
      <c r="D181" s="89">
        <v>0</v>
      </c>
      <c r="E181" s="89">
        <v>0</v>
      </c>
      <c r="F181" s="89">
        <v>186.27799999999999</v>
      </c>
      <c r="G181" s="89">
        <v>0</v>
      </c>
      <c r="H181" s="89">
        <v>0</v>
      </c>
      <c r="I181" s="89">
        <v>0</v>
      </c>
      <c r="J181" s="89">
        <v>0</v>
      </c>
      <c r="K181" s="89">
        <v>0</v>
      </c>
      <c r="L181" s="89">
        <v>0</v>
      </c>
      <c r="M181" s="89">
        <v>0</v>
      </c>
      <c r="N181" s="89">
        <v>0</v>
      </c>
      <c r="O181" s="89">
        <v>0</v>
      </c>
      <c r="P181" s="89">
        <v>0</v>
      </c>
      <c r="Q181" s="89">
        <v>0</v>
      </c>
      <c r="R181" s="89">
        <v>0</v>
      </c>
      <c r="S181" s="89">
        <v>0</v>
      </c>
      <c r="T181" s="89">
        <v>0</v>
      </c>
      <c r="U181" s="89">
        <v>0</v>
      </c>
      <c r="V181" s="89">
        <v>0</v>
      </c>
      <c r="W181" s="89">
        <v>231.33699999999999</v>
      </c>
    </row>
    <row r="182" spans="1:23" s="94" customFormat="1" ht="27.6" x14ac:dyDescent="0.3">
      <c r="A182" s="187"/>
      <c r="B182" s="14" t="s">
        <v>38</v>
      </c>
      <c r="C182" s="89">
        <v>41.780976000000003</v>
      </c>
      <c r="D182" s="89">
        <v>0</v>
      </c>
      <c r="E182" s="89">
        <v>0</v>
      </c>
      <c r="F182" s="89">
        <v>153.244125</v>
      </c>
      <c r="G182" s="89">
        <v>0</v>
      </c>
      <c r="H182" s="89">
        <v>0</v>
      </c>
      <c r="I182" s="89">
        <v>0</v>
      </c>
      <c r="J182" s="89">
        <v>0</v>
      </c>
      <c r="K182" s="89">
        <v>0</v>
      </c>
      <c r="L182" s="89">
        <v>0</v>
      </c>
      <c r="M182" s="89">
        <v>0</v>
      </c>
      <c r="N182" s="89">
        <v>0</v>
      </c>
      <c r="O182" s="89">
        <v>0</v>
      </c>
      <c r="P182" s="89">
        <v>0</v>
      </c>
      <c r="Q182" s="89">
        <v>0</v>
      </c>
      <c r="R182" s="89">
        <v>0</v>
      </c>
      <c r="S182" s="89">
        <v>0</v>
      </c>
      <c r="T182" s="89">
        <v>0</v>
      </c>
      <c r="U182" s="89">
        <v>0</v>
      </c>
      <c r="V182" s="89">
        <v>0</v>
      </c>
      <c r="W182" s="89">
        <v>195.02510100000001</v>
      </c>
    </row>
    <row r="183" spans="1:23" s="94" customFormat="1" ht="27.6" x14ac:dyDescent="0.3">
      <c r="A183" s="187"/>
      <c r="B183" s="14" t="s">
        <v>52</v>
      </c>
      <c r="C183" s="89">
        <v>0</v>
      </c>
      <c r="D183" s="89">
        <v>0</v>
      </c>
      <c r="E183" s="89">
        <v>0</v>
      </c>
      <c r="F183" s="89">
        <v>0</v>
      </c>
      <c r="G183" s="89">
        <v>0</v>
      </c>
      <c r="H183" s="89">
        <v>0</v>
      </c>
      <c r="I183" s="89">
        <v>0</v>
      </c>
      <c r="J183" s="89">
        <v>0</v>
      </c>
      <c r="K183" s="89">
        <v>0</v>
      </c>
      <c r="L183" s="89">
        <v>0</v>
      </c>
      <c r="M183" s="89">
        <v>0</v>
      </c>
      <c r="N183" s="89">
        <v>0</v>
      </c>
      <c r="O183" s="89">
        <v>0</v>
      </c>
      <c r="P183" s="89">
        <v>163.977</v>
      </c>
      <c r="Q183" s="89">
        <v>0</v>
      </c>
      <c r="R183" s="89">
        <v>0</v>
      </c>
      <c r="S183" s="89">
        <v>0</v>
      </c>
      <c r="T183" s="89">
        <v>0</v>
      </c>
      <c r="U183" s="89">
        <v>0</v>
      </c>
      <c r="V183" s="89">
        <v>0</v>
      </c>
      <c r="W183" s="89">
        <v>163.977</v>
      </c>
    </row>
    <row r="184" spans="1:23" s="94" customFormat="1" ht="27.6" x14ac:dyDescent="0.3">
      <c r="A184" s="187"/>
      <c r="B184" s="14" t="s">
        <v>37</v>
      </c>
      <c r="C184" s="89">
        <v>3.6629999999999998</v>
      </c>
      <c r="D184" s="89">
        <v>0</v>
      </c>
      <c r="E184" s="89">
        <v>0</v>
      </c>
      <c r="F184" s="89">
        <v>121.943</v>
      </c>
      <c r="G184" s="89">
        <v>0</v>
      </c>
      <c r="H184" s="89">
        <v>0</v>
      </c>
      <c r="I184" s="89">
        <v>0</v>
      </c>
      <c r="J184" s="89">
        <v>0</v>
      </c>
      <c r="K184" s="89">
        <v>0</v>
      </c>
      <c r="L184" s="89">
        <v>0</v>
      </c>
      <c r="M184" s="89">
        <v>0</v>
      </c>
      <c r="N184" s="89">
        <v>0</v>
      </c>
      <c r="O184" s="89">
        <v>0</v>
      </c>
      <c r="P184" s="89">
        <v>0</v>
      </c>
      <c r="Q184" s="89">
        <v>0</v>
      </c>
      <c r="R184" s="89">
        <v>0</v>
      </c>
      <c r="S184" s="89">
        <v>0</v>
      </c>
      <c r="T184" s="89">
        <v>0</v>
      </c>
      <c r="U184" s="89">
        <v>0</v>
      </c>
      <c r="V184" s="89">
        <v>0</v>
      </c>
      <c r="W184" s="89">
        <v>125.60599999999999</v>
      </c>
    </row>
    <row r="185" spans="1:23" s="94" customFormat="1" x14ac:dyDescent="0.3">
      <c r="A185" s="187"/>
      <c r="B185" s="14" t="s">
        <v>43</v>
      </c>
      <c r="C185" s="89">
        <v>2.58</v>
      </c>
      <c r="D185" s="89">
        <v>0</v>
      </c>
      <c r="E185" s="89">
        <v>0</v>
      </c>
      <c r="F185" s="89">
        <v>108.19</v>
      </c>
      <c r="G185" s="89">
        <v>0</v>
      </c>
      <c r="H185" s="89">
        <v>0</v>
      </c>
      <c r="I185" s="89">
        <v>0</v>
      </c>
      <c r="J185" s="89">
        <v>0</v>
      </c>
      <c r="K185" s="89">
        <v>0</v>
      </c>
      <c r="L185" s="89">
        <v>0</v>
      </c>
      <c r="M185" s="89">
        <v>0</v>
      </c>
      <c r="N185" s="89">
        <v>0</v>
      </c>
      <c r="O185" s="89">
        <v>0</v>
      </c>
      <c r="P185" s="89">
        <v>0</v>
      </c>
      <c r="Q185" s="89">
        <v>0</v>
      </c>
      <c r="R185" s="89">
        <v>0</v>
      </c>
      <c r="S185" s="89">
        <v>0</v>
      </c>
      <c r="T185" s="89">
        <v>0</v>
      </c>
      <c r="U185" s="89">
        <v>0</v>
      </c>
      <c r="V185" s="89">
        <v>0</v>
      </c>
      <c r="W185" s="89">
        <v>110.77</v>
      </c>
    </row>
    <row r="186" spans="1:23" s="94" customFormat="1" x14ac:dyDescent="0.3">
      <c r="A186" s="187"/>
      <c r="B186" s="14" t="s">
        <v>53</v>
      </c>
      <c r="C186" s="89">
        <v>0</v>
      </c>
      <c r="D186" s="89">
        <v>0</v>
      </c>
      <c r="E186" s="89">
        <v>0</v>
      </c>
      <c r="F186" s="89">
        <v>0</v>
      </c>
      <c r="G186" s="89">
        <v>0</v>
      </c>
      <c r="H186" s="89">
        <v>0</v>
      </c>
      <c r="I186" s="89">
        <v>0</v>
      </c>
      <c r="J186" s="89">
        <v>0</v>
      </c>
      <c r="K186" s="89">
        <v>0</v>
      </c>
      <c r="L186" s="89">
        <v>0</v>
      </c>
      <c r="M186" s="89">
        <v>0</v>
      </c>
      <c r="N186" s="89">
        <v>0</v>
      </c>
      <c r="O186" s="89">
        <v>0</v>
      </c>
      <c r="P186" s="89">
        <v>84.813000000000002</v>
      </c>
      <c r="Q186" s="89">
        <v>0</v>
      </c>
      <c r="R186" s="89">
        <v>0</v>
      </c>
      <c r="S186" s="89">
        <v>0</v>
      </c>
      <c r="T186" s="89">
        <v>0</v>
      </c>
      <c r="U186" s="89">
        <v>0</v>
      </c>
      <c r="V186" s="89">
        <v>0</v>
      </c>
      <c r="W186" s="89">
        <v>84.813000000000002</v>
      </c>
    </row>
    <row r="187" spans="1:23" s="94" customFormat="1" ht="27.6" x14ac:dyDescent="0.3">
      <c r="A187" s="187"/>
      <c r="B187" s="14" t="s">
        <v>41</v>
      </c>
      <c r="C187" s="89">
        <v>0</v>
      </c>
      <c r="D187" s="89">
        <v>0</v>
      </c>
      <c r="E187" s="89">
        <v>0</v>
      </c>
      <c r="F187" s="89">
        <v>43.761011000000003</v>
      </c>
      <c r="G187" s="89">
        <v>0</v>
      </c>
      <c r="H187" s="89">
        <v>0</v>
      </c>
      <c r="I187" s="89">
        <v>0</v>
      </c>
      <c r="J187" s="89">
        <v>0</v>
      </c>
      <c r="K187" s="89">
        <v>0</v>
      </c>
      <c r="L187" s="89">
        <v>0</v>
      </c>
      <c r="M187" s="89">
        <v>0</v>
      </c>
      <c r="N187" s="89">
        <v>0</v>
      </c>
      <c r="O187" s="89">
        <v>0</v>
      </c>
      <c r="P187" s="89">
        <v>0</v>
      </c>
      <c r="Q187" s="89">
        <v>0</v>
      </c>
      <c r="R187" s="89">
        <v>0</v>
      </c>
      <c r="S187" s="89">
        <v>0</v>
      </c>
      <c r="T187" s="89">
        <v>0</v>
      </c>
      <c r="U187" s="89">
        <v>0</v>
      </c>
      <c r="V187" s="89">
        <v>0</v>
      </c>
      <c r="W187" s="89">
        <v>43.761011000000003</v>
      </c>
    </row>
    <row r="188" spans="1:23" s="94" customFormat="1" x14ac:dyDescent="0.3">
      <c r="A188" s="187"/>
      <c r="B188" s="14" t="s">
        <v>40</v>
      </c>
      <c r="C188" s="89">
        <v>0</v>
      </c>
      <c r="D188" s="89">
        <v>0</v>
      </c>
      <c r="E188" s="89">
        <v>0</v>
      </c>
      <c r="F188" s="89">
        <v>32.853999999999999</v>
      </c>
      <c r="G188" s="89">
        <v>0</v>
      </c>
      <c r="H188" s="89">
        <v>0</v>
      </c>
      <c r="I188" s="89">
        <v>0</v>
      </c>
      <c r="J188" s="89">
        <v>0</v>
      </c>
      <c r="K188" s="89">
        <v>0</v>
      </c>
      <c r="L188" s="89">
        <v>0</v>
      </c>
      <c r="M188" s="89">
        <v>0</v>
      </c>
      <c r="N188" s="89">
        <v>0</v>
      </c>
      <c r="O188" s="89">
        <v>0</v>
      </c>
      <c r="P188" s="89">
        <v>0</v>
      </c>
      <c r="Q188" s="89">
        <v>0</v>
      </c>
      <c r="R188" s="89">
        <v>0</v>
      </c>
      <c r="S188" s="89">
        <v>0</v>
      </c>
      <c r="T188" s="89">
        <v>0</v>
      </c>
      <c r="U188" s="89">
        <v>0</v>
      </c>
      <c r="V188" s="89">
        <v>0</v>
      </c>
      <c r="W188" s="89">
        <v>32.853999999999999</v>
      </c>
    </row>
    <row r="189" spans="1:23" s="94" customFormat="1" ht="27.6" x14ac:dyDescent="0.3">
      <c r="A189" s="187"/>
      <c r="B189" s="14" t="s">
        <v>22</v>
      </c>
      <c r="C189" s="89">
        <v>0</v>
      </c>
      <c r="D189" s="89">
        <v>0</v>
      </c>
      <c r="E189" s="89">
        <v>0</v>
      </c>
      <c r="F189" s="89">
        <v>26.238667</v>
      </c>
      <c r="G189" s="89">
        <v>0</v>
      </c>
      <c r="H189" s="89">
        <v>0</v>
      </c>
      <c r="I189" s="89">
        <v>0</v>
      </c>
      <c r="J189" s="89">
        <v>0</v>
      </c>
      <c r="K189" s="89">
        <v>0</v>
      </c>
      <c r="L189" s="89">
        <v>0</v>
      </c>
      <c r="M189" s="89">
        <v>0</v>
      </c>
      <c r="N189" s="89">
        <v>0</v>
      </c>
      <c r="O189" s="89">
        <v>0</v>
      </c>
      <c r="P189" s="89">
        <v>0</v>
      </c>
      <c r="Q189" s="89">
        <v>0</v>
      </c>
      <c r="R189" s="89">
        <v>0</v>
      </c>
      <c r="S189" s="89">
        <v>0</v>
      </c>
      <c r="T189" s="89">
        <v>0</v>
      </c>
      <c r="U189" s="89">
        <v>0</v>
      </c>
      <c r="V189" s="89">
        <v>0</v>
      </c>
      <c r="W189" s="89">
        <v>26.238667</v>
      </c>
    </row>
    <row r="190" spans="1:23" s="94" customFormat="1" ht="27.6" x14ac:dyDescent="0.3">
      <c r="A190" s="187"/>
      <c r="B190" s="14" t="s">
        <v>30</v>
      </c>
      <c r="C190" s="89">
        <v>0</v>
      </c>
      <c r="D190" s="89">
        <v>0</v>
      </c>
      <c r="E190" s="89">
        <v>0</v>
      </c>
      <c r="F190" s="89">
        <v>0</v>
      </c>
      <c r="G190" s="89">
        <v>0</v>
      </c>
      <c r="H190" s="89">
        <v>0</v>
      </c>
      <c r="I190" s="89">
        <v>0</v>
      </c>
      <c r="J190" s="89">
        <v>0</v>
      </c>
      <c r="K190" s="89">
        <v>0</v>
      </c>
      <c r="L190" s="89">
        <v>0</v>
      </c>
      <c r="M190" s="89">
        <v>0</v>
      </c>
      <c r="N190" s="89">
        <v>0</v>
      </c>
      <c r="O190" s="89">
        <v>0</v>
      </c>
      <c r="P190" s="89">
        <v>7.1070000000000002</v>
      </c>
      <c r="Q190" s="89">
        <v>0</v>
      </c>
      <c r="R190" s="89">
        <v>0</v>
      </c>
      <c r="S190" s="89">
        <v>0</v>
      </c>
      <c r="T190" s="89">
        <v>0</v>
      </c>
      <c r="U190" s="89">
        <v>0</v>
      </c>
      <c r="V190" s="89">
        <v>0</v>
      </c>
      <c r="W190" s="89">
        <v>7.1070000000000002</v>
      </c>
    </row>
    <row r="191" spans="1:23" s="94" customFormat="1" ht="27.6" x14ac:dyDescent="0.3">
      <c r="A191" s="187"/>
      <c r="B191" s="14" t="s">
        <v>54</v>
      </c>
      <c r="C191" s="89">
        <v>0</v>
      </c>
      <c r="D191" s="89">
        <v>0</v>
      </c>
      <c r="E191" s="89">
        <v>0</v>
      </c>
      <c r="F191" s="89">
        <v>0</v>
      </c>
      <c r="G191" s="89">
        <v>0</v>
      </c>
      <c r="H191" s="89">
        <v>0</v>
      </c>
      <c r="I191" s="89">
        <v>0</v>
      </c>
      <c r="J191" s="89">
        <v>0</v>
      </c>
      <c r="K191" s="89">
        <v>0</v>
      </c>
      <c r="L191" s="89">
        <v>0</v>
      </c>
      <c r="M191" s="89">
        <v>0</v>
      </c>
      <c r="N191" s="89">
        <v>0</v>
      </c>
      <c r="O191" s="89">
        <v>0</v>
      </c>
      <c r="P191" s="89">
        <v>3.21</v>
      </c>
      <c r="Q191" s="89">
        <v>0</v>
      </c>
      <c r="R191" s="89">
        <v>0</v>
      </c>
      <c r="S191" s="89">
        <v>0</v>
      </c>
      <c r="T191" s="89">
        <v>0</v>
      </c>
      <c r="U191" s="89">
        <v>0</v>
      </c>
      <c r="V191" s="89">
        <v>0</v>
      </c>
      <c r="W191" s="89">
        <v>3.21</v>
      </c>
    </row>
    <row r="192" spans="1:23" s="94" customFormat="1" ht="27.6" x14ac:dyDescent="0.3">
      <c r="A192" s="187"/>
      <c r="B192" s="14" t="s">
        <v>55</v>
      </c>
      <c r="C192" s="89">
        <v>0</v>
      </c>
      <c r="D192" s="89">
        <v>0</v>
      </c>
      <c r="E192" s="89">
        <v>0</v>
      </c>
      <c r="F192" s="89">
        <v>0</v>
      </c>
      <c r="G192" s="89">
        <v>0</v>
      </c>
      <c r="H192" s="89">
        <v>0</v>
      </c>
      <c r="I192" s="89">
        <v>0</v>
      </c>
      <c r="J192" s="89">
        <v>0</v>
      </c>
      <c r="K192" s="89">
        <v>0</v>
      </c>
      <c r="L192" s="89">
        <v>0</v>
      </c>
      <c r="M192" s="89">
        <v>0</v>
      </c>
      <c r="N192" s="89">
        <v>0</v>
      </c>
      <c r="O192" s="89">
        <v>5.24</v>
      </c>
      <c r="P192" s="89">
        <v>2.7589999999999999</v>
      </c>
      <c r="Q192" s="89">
        <v>0</v>
      </c>
      <c r="R192" s="89">
        <v>0</v>
      </c>
      <c r="S192" s="89">
        <v>0</v>
      </c>
      <c r="T192" s="89">
        <v>0</v>
      </c>
      <c r="U192" s="89">
        <v>0</v>
      </c>
      <c r="V192" s="89">
        <v>0</v>
      </c>
      <c r="W192" s="89">
        <v>7.9989999999999997</v>
      </c>
    </row>
    <row r="193" spans="1:23" s="94" customFormat="1" ht="27.6" x14ac:dyDescent="0.3">
      <c r="A193" s="187"/>
      <c r="B193" s="14" t="s">
        <v>56</v>
      </c>
      <c r="C193" s="89">
        <v>0</v>
      </c>
      <c r="D193" s="89">
        <v>0</v>
      </c>
      <c r="E193" s="89">
        <v>0</v>
      </c>
      <c r="F193" s="89">
        <v>0</v>
      </c>
      <c r="G193" s="89">
        <v>0</v>
      </c>
      <c r="H193" s="89">
        <v>0</v>
      </c>
      <c r="I193" s="89">
        <v>0</v>
      </c>
      <c r="J193" s="89">
        <v>0</v>
      </c>
      <c r="K193" s="89">
        <v>0</v>
      </c>
      <c r="L193" s="89">
        <v>0</v>
      </c>
      <c r="M193" s="89">
        <v>0</v>
      </c>
      <c r="N193" s="89">
        <v>0</v>
      </c>
      <c r="O193" s="89">
        <v>0</v>
      </c>
      <c r="P193" s="89">
        <v>0.27800000000000002</v>
      </c>
      <c r="Q193" s="89">
        <v>0</v>
      </c>
      <c r="R193" s="89">
        <v>0</v>
      </c>
      <c r="S193" s="89">
        <v>0</v>
      </c>
      <c r="T193" s="89">
        <v>0</v>
      </c>
      <c r="U193" s="89">
        <v>0</v>
      </c>
      <c r="V193" s="89">
        <v>0</v>
      </c>
      <c r="W193" s="89">
        <v>0.27800000000000002</v>
      </c>
    </row>
    <row r="194" spans="1:23" s="94" customFormat="1" ht="27.6" x14ac:dyDescent="0.3">
      <c r="A194" s="187"/>
      <c r="B194" s="14" t="s">
        <v>57</v>
      </c>
      <c r="C194" s="89">
        <v>0</v>
      </c>
      <c r="D194" s="89">
        <v>0</v>
      </c>
      <c r="E194" s="89">
        <v>0</v>
      </c>
      <c r="F194" s="89">
        <v>0</v>
      </c>
      <c r="G194" s="89">
        <v>0</v>
      </c>
      <c r="H194" s="89">
        <v>0</v>
      </c>
      <c r="I194" s="89">
        <v>0</v>
      </c>
      <c r="J194" s="89">
        <v>0</v>
      </c>
      <c r="K194" s="89">
        <v>0</v>
      </c>
      <c r="L194" s="89">
        <v>0</v>
      </c>
      <c r="M194" s="89">
        <v>0</v>
      </c>
      <c r="N194" s="89">
        <v>0</v>
      </c>
      <c r="O194" s="89">
        <v>0</v>
      </c>
      <c r="P194" s="89">
        <v>0.14899999999999999</v>
      </c>
      <c r="Q194" s="89">
        <v>0</v>
      </c>
      <c r="R194" s="89">
        <v>0</v>
      </c>
      <c r="S194" s="89">
        <v>0</v>
      </c>
      <c r="T194" s="89">
        <v>0</v>
      </c>
      <c r="U194" s="89">
        <v>0</v>
      </c>
      <c r="V194" s="89">
        <v>0</v>
      </c>
      <c r="W194" s="89">
        <v>0.14899999999999999</v>
      </c>
    </row>
    <row r="195" spans="1:23" s="94" customFormat="1" x14ac:dyDescent="0.3">
      <c r="A195" s="187"/>
      <c r="B195" s="14" t="s">
        <v>498</v>
      </c>
      <c r="C195" s="89">
        <v>0</v>
      </c>
      <c r="D195" s="89">
        <v>0</v>
      </c>
      <c r="E195" s="89">
        <v>0</v>
      </c>
      <c r="F195" s="89">
        <v>0</v>
      </c>
      <c r="G195" s="89">
        <v>0</v>
      </c>
      <c r="H195" s="89">
        <v>0</v>
      </c>
      <c r="I195" s="89">
        <v>0</v>
      </c>
      <c r="J195" s="89">
        <v>0</v>
      </c>
      <c r="K195" s="89">
        <v>0</v>
      </c>
      <c r="L195" s="89">
        <v>0</v>
      </c>
      <c r="M195" s="89">
        <v>0</v>
      </c>
      <c r="N195" s="89">
        <v>0</v>
      </c>
      <c r="O195" s="89">
        <v>333.82100000000003</v>
      </c>
      <c r="P195" s="89">
        <v>0</v>
      </c>
      <c r="Q195" s="89">
        <v>0</v>
      </c>
      <c r="R195" s="89">
        <v>0</v>
      </c>
      <c r="S195" s="89">
        <v>0</v>
      </c>
      <c r="T195" s="89">
        <v>0</v>
      </c>
      <c r="U195" s="89">
        <v>0</v>
      </c>
      <c r="V195" s="89">
        <v>0</v>
      </c>
      <c r="W195" s="89">
        <v>333.82100000000003</v>
      </c>
    </row>
    <row r="196" spans="1:23" s="94" customFormat="1" x14ac:dyDescent="0.3">
      <c r="A196" s="188"/>
      <c r="B196" s="95" t="s">
        <v>33</v>
      </c>
      <c r="C196" s="96">
        <v>49052.576708000001</v>
      </c>
      <c r="D196" s="96">
        <v>0</v>
      </c>
      <c r="E196" s="96">
        <v>56.103999999999999</v>
      </c>
      <c r="F196" s="96">
        <v>160550.877741</v>
      </c>
      <c r="G196" s="96">
        <v>6276.7586389999997</v>
      </c>
      <c r="H196" s="96">
        <v>0</v>
      </c>
      <c r="I196" s="96">
        <v>421.59150799999998</v>
      </c>
      <c r="J196" s="96">
        <v>557.26</v>
      </c>
      <c r="K196" s="96">
        <v>0</v>
      </c>
      <c r="L196" s="96">
        <v>0</v>
      </c>
      <c r="M196" s="96">
        <v>433.88</v>
      </c>
      <c r="N196" s="96">
        <v>0</v>
      </c>
      <c r="O196" s="96">
        <v>11088.433777</v>
      </c>
      <c r="P196" s="96">
        <v>25571.299575000001</v>
      </c>
      <c r="Q196" s="96">
        <v>0</v>
      </c>
      <c r="R196" s="96">
        <v>0</v>
      </c>
      <c r="S196" s="96">
        <v>0</v>
      </c>
      <c r="T196" s="96">
        <v>0</v>
      </c>
      <c r="U196" s="96">
        <v>0</v>
      </c>
      <c r="V196" s="96">
        <v>16005.919</v>
      </c>
      <c r="W196" s="96">
        <v>270014.70094800001</v>
      </c>
    </row>
    <row r="197" spans="1:23" s="94" customFormat="1" x14ac:dyDescent="0.3">
      <c r="A197" s="186" t="s">
        <v>58</v>
      </c>
      <c r="B197" s="14" t="s">
        <v>11</v>
      </c>
      <c r="C197" s="89">
        <v>7090.5349669999996</v>
      </c>
      <c r="D197" s="89">
        <v>0</v>
      </c>
      <c r="E197" s="89">
        <v>0</v>
      </c>
      <c r="F197" s="89">
        <v>27828.771234</v>
      </c>
      <c r="G197" s="89">
        <v>302.39800000000002</v>
      </c>
      <c r="H197" s="89">
        <v>0</v>
      </c>
      <c r="I197" s="89">
        <v>47.51</v>
      </c>
      <c r="J197" s="89">
        <v>0</v>
      </c>
      <c r="K197" s="89">
        <v>49.5</v>
      </c>
      <c r="L197" s="89">
        <v>0</v>
      </c>
      <c r="M197" s="89">
        <v>0</v>
      </c>
      <c r="N197" s="89">
        <v>0</v>
      </c>
      <c r="O197" s="89">
        <v>67676.661999999997</v>
      </c>
      <c r="P197" s="89">
        <v>1230.9559999999999</v>
      </c>
      <c r="Q197" s="89">
        <v>0</v>
      </c>
      <c r="R197" s="89">
        <v>152.41200000000001</v>
      </c>
      <c r="S197" s="89">
        <v>125.4</v>
      </c>
      <c r="T197" s="89">
        <v>0</v>
      </c>
      <c r="U197" s="89">
        <v>0</v>
      </c>
      <c r="V197" s="89">
        <v>0</v>
      </c>
      <c r="W197" s="89">
        <v>104504.144201</v>
      </c>
    </row>
    <row r="198" spans="1:23" s="94" customFormat="1" x14ac:dyDescent="0.3">
      <c r="A198" s="187"/>
      <c r="B198" s="14" t="s">
        <v>14</v>
      </c>
      <c r="C198" s="89">
        <v>7385.8549329999996</v>
      </c>
      <c r="D198" s="89">
        <v>0</v>
      </c>
      <c r="E198" s="89">
        <v>0</v>
      </c>
      <c r="F198" s="89">
        <v>19533.022830999998</v>
      </c>
      <c r="G198" s="89">
        <v>0</v>
      </c>
      <c r="H198" s="89">
        <v>0</v>
      </c>
      <c r="I198" s="89">
        <v>13.507928</v>
      </c>
      <c r="J198" s="89">
        <v>0</v>
      </c>
      <c r="K198" s="89">
        <v>0</v>
      </c>
      <c r="L198" s="89">
        <v>0</v>
      </c>
      <c r="M198" s="89">
        <v>0</v>
      </c>
      <c r="N198" s="89">
        <v>0</v>
      </c>
      <c r="O198" s="89">
        <v>0</v>
      </c>
      <c r="P198" s="89">
        <v>0</v>
      </c>
      <c r="Q198" s="89">
        <v>0</v>
      </c>
      <c r="R198" s="89">
        <v>0</v>
      </c>
      <c r="S198" s="89">
        <v>0</v>
      </c>
      <c r="T198" s="89">
        <v>0</v>
      </c>
      <c r="U198" s="89">
        <v>0</v>
      </c>
      <c r="V198" s="89">
        <v>0</v>
      </c>
      <c r="W198" s="89">
        <v>26932.385692</v>
      </c>
    </row>
    <row r="199" spans="1:23" s="94" customFormat="1" x14ac:dyDescent="0.3">
      <c r="A199" s="187"/>
      <c r="B199" s="14" t="s">
        <v>13</v>
      </c>
      <c r="C199" s="89">
        <v>7430.6652210000002</v>
      </c>
      <c r="D199" s="89">
        <v>0</v>
      </c>
      <c r="E199" s="89">
        <v>0</v>
      </c>
      <c r="F199" s="89">
        <v>14772.146277</v>
      </c>
      <c r="G199" s="89">
        <v>0</v>
      </c>
      <c r="H199" s="89">
        <v>0</v>
      </c>
      <c r="I199" s="89">
        <v>0</v>
      </c>
      <c r="J199" s="89">
        <v>0</v>
      </c>
      <c r="K199" s="89">
        <v>0</v>
      </c>
      <c r="L199" s="89">
        <v>0</v>
      </c>
      <c r="M199" s="89">
        <v>0</v>
      </c>
      <c r="N199" s="89">
        <v>0</v>
      </c>
      <c r="O199" s="89">
        <v>0</v>
      </c>
      <c r="P199" s="89">
        <v>0</v>
      </c>
      <c r="Q199" s="89">
        <v>0</v>
      </c>
      <c r="R199" s="89">
        <v>0</v>
      </c>
      <c r="S199" s="89">
        <v>0</v>
      </c>
      <c r="T199" s="89">
        <v>0</v>
      </c>
      <c r="U199" s="89">
        <v>0</v>
      </c>
      <c r="V199" s="89">
        <v>0</v>
      </c>
      <c r="W199" s="89">
        <v>22202.811497999999</v>
      </c>
    </row>
    <row r="200" spans="1:23" s="94" customFormat="1" x14ac:dyDescent="0.3">
      <c r="A200" s="187"/>
      <c r="B200" s="14" t="s">
        <v>15</v>
      </c>
      <c r="C200" s="89">
        <v>1420.439922</v>
      </c>
      <c r="D200" s="89">
        <v>0</v>
      </c>
      <c r="E200" s="89">
        <v>0</v>
      </c>
      <c r="F200" s="89">
        <v>12699.410774</v>
      </c>
      <c r="G200" s="89">
        <v>0</v>
      </c>
      <c r="H200" s="89">
        <v>0</v>
      </c>
      <c r="I200" s="89">
        <v>0</v>
      </c>
      <c r="J200" s="89">
        <v>0</v>
      </c>
      <c r="K200" s="89">
        <v>0</v>
      </c>
      <c r="L200" s="89">
        <v>0</v>
      </c>
      <c r="M200" s="89">
        <v>0</v>
      </c>
      <c r="N200" s="89">
        <v>0</v>
      </c>
      <c r="O200" s="89">
        <v>0</v>
      </c>
      <c r="P200" s="89">
        <v>0</v>
      </c>
      <c r="Q200" s="89">
        <v>0</v>
      </c>
      <c r="R200" s="89">
        <v>0</v>
      </c>
      <c r="S200" s="89">
        <v>0</v>
      </c>
      <c r="T200" s="89">
        <v>0</v>
      </c>
      <c r="U200" s="89">
        <v>0</v>
      </c>
      <c r="V200" s="89">
        <v>0</v>
      </c>
      <c r="W200" s="89">
        <v>14119.850696</v>
      </c>
    </row>
    <row r="201" spans="1:23" s="94" customFormat="1" x14ac:dyDescent="0.3">
      <c r="A201" s="187"/>
      <c r="B201" s="14" t="s">
        <v>17</v>
      </c>
      <c r="C201" s="89">
        <v>2062.509</v>
      </c>
      <c r="D201" s="89">
        <v>0</v>
      </c>
      <c r="E201" s="89">
        <v>0</v>
      </c>
      <c r="F201" s="89">
        <v>5465.5569999999998</v>
      </c>
      <c r="G201" s="89">
        <v>0</v>
      </c>
      <c r="H201" s="89">
        <v>0</v>
      </c>
      <c r="I201" s="89">
        <v>76.663488999999998</v>
      </c>
      <c r="J201" s="89">
        <v>0</v>
      </c>
      <c r="K201" s="89">
        <v>0</v>
      </c>
      <c r="L201" s="89">
        <v>0</v>
      </c>
      <c r="M201" s="89">
        <v>0</v>
      </c>
      <c r="N201" s="89">
        <v>0</v>
      </c>
      <c r="O201" s="89">
        <v>0</v>
      </c>
      <c r="P201" s="89">
        <v>0</v>
      </c>
      <c r="Q201" s="89">
        <v>0</v>
      </c>
      <c r="R201" s="89">
        <v>0</v>
      </c>
      <c r="S201" s="89">
        <v>0</v>
      </c>
      <c r="T201" s="89">
        <v>0</v>
      </c>
      <c r="U201" s="89">
        <v>0</v>
      </c>
      <c r="V201" s="89">
        <v>0</v>
      </c>
      <c r="W201" s="89">
        <v>7604.7294890000003</v>
      </c>
    </row>
    <row r="202" spans="1:23" s="94" customFormat="1" x14ac:dyDescent="0.3">
      <c r="A202" s="187"/>
      <c r="B202" s="14" t="s">
        <v>12</v>
      </c>
      <c r="C202" s="89">
        <v>154.69399999999999</v>
      </c>
      <c r="D202" s="89">
        <v>0</v>
      </c>
      <c r="E202" s="89">
        <v>0</v>
      </c>
      <c r="F202" s="89">
        <v>5308.451</v>
      </c>
      <c r="G202" s="89">
        <v>0</v>
      </c>
      <c r="H202" s="89">
        <v>0</v>
      </c>
      <c r="I202" s="89">
        <v>21.641999999999999</v>
      </c>
      <c r="J202" s="89">
        <v>0</v>
      </c>
      <c r="K202" s="89">
        <v>0</v>
      </c>
      <c r="L202" s="89">
        <v>0</v>
      </c>
      <c r="M202" s="89">
        <v>0</v>
      </c>
      <c r="N202" s="89">
        <v>0</v>
      </c>
      <c r="O202" s="89">
        <v>39263.062956000002</v>
      </c>
      <c r="P202" s="89">
        <v>0</v>
      </c>
      <c r="Q202" s="89">
        <v>0</v>
      </c>
      <c r="R202" s="89">
        <v>0</v>
      </c>
      <c r="S202" s="89">
        <v>11.5</v>
      </c>
      <c r="T202" s="89">
        <v>0</v>
      </c>
      <c r="U202" s="89">
        <v>0</v>
      </c>
      <c r="V202" s="89">
        <v>0</v>
      </c>
      <c r="W202" s="89">
        <v>44759.349955999998</v>
      </c>
    </row>
    <row r="203" spans="1:23" s="94" customFormat="1" x14ac:dyDescent="0.3">
      <c r="A203" s="187"/>
      <c r="B203" s="14" t="s">
        <v>20</v>
      </c>
      <c r="C203" s="89">
        <v>0</v>
      </c>
      <c r="D203" s="89">
        <v>0</v>
      </c>
      <c r="E203" s="89">
        <v>0</v>
      </c>
      <c r="F203" s="89">
        <v>0</v>
      </c>
      <c r="G203" s="89">
        <v>0</v>
      </c>
      <c r="H203" s="89">
        <v>0</v>
      </c>
      <c r="I203" s="89">
        <v>0</v>
      </c>
      <c r="J203" s="89">
        <v>0</v>
      </c>
      <c r="K203" s="89">
        <v>0</v>
      </c>
      <c r="L203" s="89">
        <v>0</v>
      </c>
      <c r="M203" s="89">
        <v>0</v>
      </c>
      <c r="N203" s="89">
        <v>0</v>
      </c>
      <c r="O203" s="89">
        <v>682.94399999999996</v>
      </c>
      <c r="P203" s="89">
        <v>3823.0529999999999</v>
      </c>
      <c r="Q203" s="89">
        <v>0</v>
      </c>
      <c r="R203" s="89">
        <v>0</v>
      </c>
      <c r="S203" s="89">
        <v>0</v>
      </c>
      <c r="T203" s="89">
        <v>0</v>
      </c>
      <c r="U203" s="89">
        <v>0</v>
      </c>
      <c r="V203" s="89">
        <v>0</v>
      </c>
      <c r="W203" s="89">
        <v>4505.9970000000003</v>
      </c>
    </row>
    <row r="204" spans="1:23" s="94" customFormat="1" ht="27.6" x14ac:dyDescent="0.3">
      <c r="A204" s="187"/>
      <c r="B204" s="14" t="s">
        <v>16</v>
      </c>
      <c r="C204" s="89">
        <v>173.967285</v>
      </c>
      <c r="D204" s="89">
        <v>0</v>
      </c>
      <c r="E204" s="89">
        <v>0</v>
      </c>
      <c r="F204" s="89">
        <v>1881.2575939999999</v>
      </c>
      <c r="G204" s="89">
        <v>0</v>
      </c>
      <c r="H204" s="89">
        <v>0</v>
      </c>
      <c r="I204" s="89">
        <v>0</v>
      </c>
      <c r="J204" s="89">
        <v>0</v>
      </c>
      <c r="K204" s="89">
        <v>0</v>
      </c>
      <c r="L204" s="89">
        <v>0</v>
      </c>
      <c r="M204" s="89">
        <v>0</v>
      </c>
      <c r="N204" s="89">
        <v>0</v>
      </c>
      <c r="O204" s="89">
        <v>0</v>
      </c>
      <c r="P204" s="89">
        <v>0</v>
      </c>
      <c r="Q204" s="89">
        <v>0</v>
      </c>
      <c r="R204" s="89">
        <v>0</v>
      </c>
      <c r="S204" s="89">
        <v>0</v>
      </c>
      <c r="T204" s="89">
        <v>0</v>
      </c>
      <c r="U204" s="89">
        <v>0</v>
      </c>
      <c r="V204" s="89">
        <v>0</v>
      </c>
      <c r="W204" s="89">
        <v>2055.2248789999999</v>
      </c>
    </row>
    <row r="205" spans="1:23" s="94" customFormat="1" ht="27.6" x14ac:dyDescent="0.3">
      <c r="A205" s="187"/>
      <c r="B205" s="14" t="s">
        <v>54</v>
      </c>
      <c r="C205" s="89">
        <v>0</v>
      </c>
      <c r="D205" s="89">
        <v>0</v>
      </c>
      <c r="E205" s="89">
        <v>0</v>
      </c>
      <c r="F205" s="89">
        <v>0</v>
      </c>
      <c r="G205" s="89">
        <v>0</v>
      </c>
      <c r="H205" s="89">
        <v>0</v>
      </c>
      <c r="I205" s="89">
        <v>0</v>
      </c>
      <c r="J205" s="89">
        <v>0</v>
      </c>
      <c r="K205" s="89">
        <v>0</v>
      </c>
      <c r="L205" s="89">
        <v>0</v>
      </c>
      <c r="M205" s="89">
        <v>0</v>
      </c>
      <c r="N205" s="89">
        <v>0</v>
      </c>
      <c r="O205" s="89">
        <v>38.68</v>
      </c>
      <c r="P205" s="89">
        <v>1825.008</v>
      </c>
      <c r="Q205" s="89">
        <v>0</v>
      </c>
      <c r="R205" s="89">
        <v>0</v>
      </c>
      <c r="S205" s="89">
        <v>0</v>
      </c>
      <c r="T205" s="89">
        <v>0</v>
      </c>
      <c r="U205" s="89">
        <v>0</v>
      </c>
      <c r="V205" s="89">
        <v>0</v>
      </c>
      <c r="W205" s="89">
        <v>1863.6880000000001</v>
      </c>
    </row>
    <row r="206" spans="1:23" s="94" customFormat="1" x14ac:dyDescent="0.3">
      <c r="A206" s="187"/>
      <c r="B206" s="14" t="s">
        <v>24</v>
      </c>
      <c r="C206" s="89">
        <v>192.679</v>
      </c>
      <c r="D206" s="89">
        <v>0</v>
      </c>
      <c r="E206" s="89">
        <v>0</v>
      </c>
      <c r="F206" s="89">
        <v>1064.098</v>
      </c>
      <c r="G206" s="89">
        <v>0</v>
      </c>
      <c r="H206" s="89">
        <v>0</v>
      </c>
      <c r="I206" s="89">
        <v>0</v>
      </c>
      <c r="J206" s="89">
        <v>0</v>
      </c>
      <c r="K206" s="89">
        <v>0</v>
      </c>
      <c r="L206" s="89">
        <v>0</v>
      </c>
      <c r="M206" s="89">
        <v>0</v>
      </c>
      <c r="N206" s="89">
        <v>0</v>
      </c>
      <c r="O206" s="89">
        <v>0</v>
      </c>
      <c r="P206" s="89">
        <v>0</v>
      </c>
      <c r="Q206" s="89">
        <v>0</v>
      </c>
      <c r="R206" s="89">
        <v>0</v>
      </c>
      <c r="S206" s="89">
        <v>0</v>
      </c>
      <c r="T206" s="89">
        <v>0</v>
      </c>
      <c r="U206" s="89">
        <v>0</v>
      </c>
      <c r="V206" s="89">
        <v>0</v>
      </c>
      <c r="W206" s="89">
        <v>1256.777</v>
      </c>
    </row>
    <row r="207" spans="1:23" s="94" customFormat="1" x14ac:dyDescent="0.3">
      <c r="A207" s="187"/>
      <c r="B207" s="14" t="s">
        <v>26</v>
      </c>
      <c r="C207" s="89">
        <v>199</v>
      </c>
      <c r="D207" s="89">
        <v>0</v>
      </c>
      <c r="E207" s="89">
        <v>0</v>
      </c>
      <c r="F207" s="89">
        <v>1045.319</v>
      </c>
      <c r="G207" s="89">
        <v>0</v>
      </c>
      <c r="H207" s="89">
        <v>0</v>
      </c>
      <c r="I207" s="89">
        <v>0</v>
      </c>
      <c r="J207" s="89">
        <v>0</v>
      </c>
      <c r="K207" s="89">
        <v>0</v>
      </c>
      <c r="L207" s="89">
        <v>0</v>
      </c>
      <c r="M207" s="89">
        <v>0</v>
      </c>
      <c r="N207" s="89">
        <v>0</v>
      </c>
      <c r="O207" s="89">
        <v>0</v>
      </c>
      <c r="P207" s="89">
        <v>0</v>
      </c>
      <c r="Q207" s="89">
        <v>0</v>
      </c>
      <c r="R207" s="89">
        <v>0</v>
      </c>
      <c r="S207" s="89">
        <v>0</v>
      </c>
      <c r="T207" s="89">
        <v>0</v>
      </c>
      <c r="U207" s="89">
        <v>0</v>
      </c>
      <c r="V207" s="89">
        <v>0</v>
      </c>
      <c r="W207" s="89">
        <v>1244.319</v>
      </c>
    </row>
    <row r="208" spans="1:23" s="94" customFormat="1" x14ac:dyDescent="0.3">
      <c r="A208" s="187"/>
      <c r="B208" s="14" t="s">
        <v>23</v>
      </c>
      <c r="C208" s="89">
        <v>60.637518999999998</v>
      </c>
      <c r="D208" s="89">
        <v>0</v>
      </c>
      <c r="E208" s="89">
        <v>0</v>
      </c>
      <c r="F208" s="89">
        <v>1178.821553</v>
      </c>
      <c r="G208" s="89">
        <v>0</v>
      </c>
      <c r="H208" s="89">
        <v>0</v>
      </c>
      <c r="I208" s="89">
        <v>0</v>
      </c>
      <c r="J208" s="89">
        <v>0</v>
      </c>
      <c r="K208" s="89">
        <v>0</v>
      </c>
      <c r="L208" s="89">
        <v>0</v>
      </c>
      <c r="M208" s="89">
        <v>0</v>
      </c>
      <c r="N208" s="89">
        <v>0</v>
      </c>
      <c r="O208" s="89">
        <v>0</v>
      </c>
      <c r="P208" s="89">
        <v>0</v>
      </c>
      <c r="Q208" s="89">
        <v>0</v>
      </c>
      <c r="R208" s="89">
        <v>0</v>
      </c>
      <c r="S208" s="89">
        <v>0</v>
      </c>
      <c r="T208" s="89">
        <v>0</v>
      </c>
      <c r="U208" s="89">
        <v>0</v>
      </c>
      <c r="V208" s="89">
        <v>0</v>
      </c>
      <c r="W208" s="89">
        <v>1239.4590720000001</v>
      </c>
    </row>
    <row r="209" spans="1:23" s="94" customFormat="1" x14ac:dyDescent="0.3">
      <c r="A209" s="187"/>
      <c r="B209" s="14" t="s">
        <v>19</v>
      </c>
      <c r="C209" s="89">
        <v>13.009</v>
      </c>
      <c r="D209" s="89">
        <v>0</v>
      </c>
      <c r="E209" s="89">
        <v>0</v>
      </c>
      <c r="F209" s="89">
        <v>732.69100000000003</v>
      </c>
      <c r="G209" s="89">
        <v>0</v>
      </c>
      <c r="H209" s="89">
        <v>0</v>
      </c>
      <c r="I209" s="89">
        <v>0</v>
      </c>
      <c r="J209" s="89">
        <v>0</v>
      </c>
      <c r="K209" s="89">
        <v>0</v>
      </c>
      <c r="L209" s="89">
        <v>0</v>
      </c>
      <c r="M209" s="89">
        <v>0</v>
      </c>
      <c r="N209" s="89">
        <v>0</v>
      </c>
      <c r="O209" s="89">
        <v>0</v>
      </c>
      <c r="P209" s="89">
        <v>0</v>
      </c>
      <c r="Q209" s="89">
        <v>0</v>
      </c>
      <c r="R209" s="89">
        <v>0</v>
      </c>
      <c r="S209" s="89">
        <v>0</v>
      </c>
      <c r="T209" s="89">
        <v>0</v>
      </c>
      <c r="U209" s="89">
        <v>0</v>
      </c>
      <c r="V209" s="89">
        <v>0</v>
      </c>
      <c r="W209" s="89">
        <v>745.7</v>
      </c>
    </row>
    <row r="210" spans="1:23" s="94" customFormat="1" x14ac:dyDescent="0.3">
      <c r="A210" s="187"/>
      <c r="B210" s="14" t="s">
        <v>18</v>
      </c>
      <c r="C210" s="89">
        <v>107.524</v>
      </c>
      <c r="D210" s="89">
        <v>0</v>
      </c>
      <c r="E210" s="89">
        <v>0</v>
      </c>
      <c r="F210" s="89">
        <v>553.94500000000005</v>
      </c>
      <c r="G210" s="89">
        <v>0</v>
      </c>
      <c r="H210" s="89">
        <v>0</v>
      </c>
      <c r="I210" s="89">
        <v>21.297343000000001</v>
      </c>
      <c r="J210" s="89">
        <v>0</v>
      </c>
      <c r="K210" s="89">
        <v>0</v>
      </c>
      <c r="L210" s="89">
        <v>0</v>
      </c>
      <c r="M210" s="89">
        <v>0</v>
      </c>
      <c r="N210" s="89">
        <v>0</v>
      </c>
      <c r="O210" s="89">
        <v>0</v>
      </c>
      <c r="P210" s="89">
        <v>0</v>
      </c>
      <c r="Q210" s="89">
        <v>0</v>
      </c>
      <c r="R210" s="89">
        <v>0</v>
      </c>
      <c r="S210" s="89">
        <v>0</v>
      </c>
      <c r="T210" s="89">
        <v>0</v>
      </c>
      <c r="U210" s="89">
        <v>0</v>
      </c>
      <c r="V210" s="89">
        <v>0</v>
      </c>
      <c r="W210" s="89">
        <v>682.76634300000001</v>
      </c>
    </row>
    <row r="211" spans="1:23" s="94" customFormat="1" x14ac:dyDescent="0.3">
      <c r="A211" s="187"/>
      <c r="B211" s="14" t="s">
        <v>36</v>
      </c>
      <c r="C211" s="89">
        <v>142.591095</v>
      </c>
      <c r="D211" s="89">
        <v>0</v>
      </c>
      <c r="E211" s="89">
        <v>0</v>
      </c>
      <c r="F211" s="89">
        <v>536.26219000000003</v>
      </c>
      <c r="G211" s="89">
        <v>0</v>
      </c>
      <c r="H211" s="89">
        <v>0</v>
      </c>
      <c r="I211" s="89">
        <v>0</v>
      </c>
      <c r="J211" s="89">
        <v>0</v>
      </c>
      <c r="K211" s="89">
        <v>0</v>
      </c>
      <c r="L211" s="89">
        <v>0</v>
      </c>
      <c r="M211" s="89">
        <v>0</v>
      </c>
      <c r="N211" s="89">
        <v>0</v>
      </c>
      <c r="O211" s="89">
        <v>0</v>
      </c>
      <c r="P211" s="89">
        <v>0</v>
      </c>
      <c r="Q211" s="89">
        <v>0</v>
      </c>
      <c r="R211" s="89">
        <v>0</v>
      </c>
      <c r="S211" s="89">
        <v>0</v>
      </c>
      <c r="T211" s="89">
        <v>0</v>
      </c>
      <c r="U211" s="89">
        <v>0</v>
      </c>
      <c r="V211" s="89">
        <v>0</v>
      </c>
      <c r="W211" s="89">
        <v>678.85328500000003</v>
      </c>
    </row>
    <row r="212" spans="1:23" s="94" customFormat="1" ht="27.6" x14ac:dyDescent="0.3">
      <c r="A212" s="187"/>
      <c r="B212" s="14" t="s">
        <v>28</v>
      </c>
      <c r="C212" s="89">
        <v>15.54</v>
      </c>
      <c r="D212" s="89">
        <v>0</v>
      </c>
      <c r="E212" s="89">
        <v>0</v>
      </c>
      <c r="F212" s="89">
        <v>611.31700000000001</v>
      </c>
      <c r="G212" s="89">
        <v>0</v>
      </c>
      <c r="H212" s="89">
        <v>0</v>
      </c>
      <c r="I212" s="89">
        <v>0</v>
      </c>
      <c r="J212" s="89">
        <v>0</v>
      </c>
      <c r="K212" s="89">
        <v>0</v>
      </c>
      <c r="L212" s="89">
        <v>0</v>
      </c>
      <c r="M212" s="89">
        <v>0</v>
      </c>
      <c r="N212" s="89">
        <v>0</v>
      </c>
      <c r="O212" s="89">
        <v>0</v>
      </c>
      <c r="P212" s="89">
        <v>0</v>
      </c>
      <c r="Q212" s="89">
        <v>0</v>
      </c>
      <c r="R212" s="89">
        <v>0</v>
      </c>
      <c r="S212" s="89">
        <v>0</v>
      </c>
      <c r="T212" s="89">
        <v>0</v>
      </c>
      <c r="U212" s="89">
        <v>0</v>
      </c>
      <c r="V212" s="89">
        <v>0</v>
      </c>
      <c r="W212" s="89">
        <v>626.85699999999997</v>
      </c>
    </row>
    <row r="213" spans="1:23" s="94" customFormat="1" ht="27.6" x14ac:dyDescent="0.3">
      <c r="A213" s="187"/>
      <c r="B213" s="14" t="s">
        <v>35</v>
      </c>
      <c r="C213" s="89">
        <v>25.76257</v>
      </c>
      <c r="D213" s="89">
        <v>0</v>
      </c>
      <c r="E213" s="89">
        <v>0</v>
      </c>
      <c r="F213" s="89">
        <v>109.861051</v>
      </c>
      <c r="G213" s="89">
        <v>0</v>
      </c>
      <c r="H213" s="89">
        <v>0</v>
      </c>
      <c r="I213" s="89">
        <v>239.44335100000001</v>
      </c>
      <c r="J213" s="89">
        <v>0</v>
      </c>
      <c r="K213" s="89">
        <v>0</v>
      </c>
      <c r="L213" s="89">
        <v>0</v>
      </c>
      <c r="M213" s="89">
        <v>0</v>
      </c>
      <c r="N213" s="89">
        <v>0</v>
      </c>
      <c r="O213" s="89">
        <v>0</v>
      </c>
      <c r="P213" s="89">
        <v>0</v>
      </c>
      <c r="Q213" s="89">
        <v>0</v>
      </c>
      <c r="R213" s="89">
        <v>0</v>
      </c>
      <c r="S213" s="89">
        <v>0</v>
      </c>
      <c r="T213" s="89">
        <v>0</v>
      </c>
      <c r="U213" s="89">
        <v>0</v>
      </c>
      <c r="V213" s="89">
        <v>0</v>
      </c>
      <c r="W213" s="89">
        <v>375.06697200000002</v>
      </c>
    </row>
    <row r="214" spans="1:23" s="94" customFormat="1" x14ac:dyDescent="0.3">
      <c r="A214" s="187"/>
      <c r="B214" s="14" t="s">
        <v>29</v>
      </c>
      <c r="C214" s="89">
        <v>40.496000000000002</v>
      </c>
      <c r="D214" s="89">
        <v>0</v>
      </c>
      <c r="E214" s="89">
        <v>0</v>
      </c>
      <c r="F214" s="89">
        <v>318.20600000000002</v>
      </c>
      <c r="G214" s="89">
        <v>0</v>
      </c>
      <c r="H214" s="89">
        <v>0</v>
      </c>
      <c r="I214" s="89">
        <v>0</v>
      </c>
      <c r="J214" s="89">
        <v>0</v>
      </c>
      <c r="K214" s="89">
        <v>0</v>
      </c>
      <c r="L214" s="89">
        <v>0</v>
      </c>
      <c r="M214" s="89">
        <v>0</v>
      </c>
      <c r="N214" s="89">
        <v>0</v>
      </c>
      <c r="O214" s="89">
        <v>0</v>
      </c>
      <c r="P214" s="89">
        <v>0</v>
      </c>
      <c r="Q214" s="89">
        <v>0</v>
      </c>
      <c r="R214" s="89">
        <v>0</v>
      </c>
      <c r="S214" s="89">
        <v>0</v>
      </c>
      <c r="T214" s="89">
        <v>0</v>
      </c>
      <c r="U214" s="89">
        <v>0</v>
      </c>
      <c r="V214" s="89">
        <v>0</v>
      </c>
      <c r="W214" s="89">
        <v>358.702</v>
      </c>
    </row>
    <row r="215" spans="1:23" s="94" customFormat="1" ht="27.6" x14ac:dyDescent="0.3">
      <c r="A215" s="187"/>
      <c r="B215" s="14" t="s">
        <v>37</v>
      </c>
      <c r="C215" s="89">
        <v>58.228000000000002</v>
      </c>
      <c r="D215" s="89">
        <v>0</v>
      </c>
      <c r="E215" s="89">
        <v>0</v>
      </c>
      <c r="F215" s="89">
        <v>220.55199999999999</v>
      </c>
      <c r="G215" s="89">
        <v>0</v>
      </c>
      <c r="H215" s="89">
        <v>0</v>
      </c>
      <c r="I215" s="89">
        <v>0</v>
      </c>
      <c r="J215" s="89">
        <v>0</v>
      </c>
      <c r="K215" s="89">
        <v>0</v>
      </c>
      <c r="L215" s="89">
        <v>0</v>
      </c>
      <c r="M215" s="89">
        <v>0</v>
      </c>
      <c r="N215" s="89">
        <v>0</v>
      </c>
      <c r="O215" s="89">
        <v>0</v>
      </c>
      <c r="P215" s="89">
        <v>0</v>
      </c>
      <c r="Q215" s="89">
        <v>0</v>
      </c>
      <c r="R215" s="89">
        <v>0</v>
      </c>
      <c r="S215" s="89">
        <v>0</v>
      </c>
      <c r="T215" s="89">
        <v>0</v>
      </c>
      <c r="U215" s="89">
        <v>0</v>
      </c>
      <c r="V215" s="89">
        <v>0</v>
      </c>
      <c r="W215" s="89">
        <v>278.77999999999997</v>
      </c>
    </row>
    <row r="216" spans="1:23" s="94" customFormat="1" ht="27.6" x14ac:dyDescent="0.3">
      <c r="A216" s="187"/>
      <c r="B216" s="14" t="s">
        <v>27</v>
      </c>
      <c r="C216" s="89">
        <v>8.7720000000000002</v>
      </c>
      <c r="D216" s="89">
        <v>0</v>
      </c>
      <c r="E216" s="89">
        <v>0</v>
      </c>
      <c r="F216" s="89">
        <v>250.661</v>
      </c>
      <c r="G216" s="89">
        <v>0</v>
      </c>
      <c r="H216" s="89">
        <v>0</v>
      </c>
      <c r="I216" s="89">
        <v>0</v>
      </c>
      <c r="J216" s="89">
        <v>0</v>
      </c>
      <c r="K216" s="89">
        <v>0</v>
      </c>
      <c r="L216" s="89">
        <v>0</v>
      </c>
      <c r="M216" s="89">
        <v>0</v>
      </c>
      <c r="N216" s="89">
        <v>0</v>
      </c>
      <c r="O216" s="89">
        <v>0</v>
      </c>
      <c r="P216" s="89">
        <v>0</v>
      </c>
      <c r="Q216" s="89">
        <v>0</v>
      </c>
      <c r="R216" s="89">
        <v>0</v>
      </c>
      <c r="S216" s="89">
        <v>0</v>
      </c>
      <c r="T216" s="89">
        <v>0</v>
      </c>
      <c r="U216" s="89">
        <v>0</v>
      </c>
      <c r="V216" s="89">
        <v>0</v>
      </c>
      <c r="W216" s="89">
        <v>259.43299999999999</v>
      </c>
    </row>
    <row r="217" spans="1:23" s="94" customFormat="1" ht="27.6" x14ac:dyDescent="0.3">
      <c r="A217" s="187"/>
      <c r="B217" s="14" t="s">
        <v>31</v>
      </c>
      <c r="C217" s="89">
        <v>34.03</v>
      </c>
      <c r="D217" s="89">
        <v>0</v>
      </c>
      <c r="E217" s="89">
        <v>0</v>
      </c>
      <c r="F217" s="89">
        <v>110.268</v>
      </c>
      <c r="G217" s="89">
        <v>0</v>
      </c>
      <c r="H217" s="89">
        <v>0</v>
      </c>
      <c r="I217" s="89">
        <v>0</v>
      </c>
      <c r="J217" s="89">
        <v>0</v>
      </c>
      <c r="K217" s="89">
        <v>0</v>
      </c>
      <c r="L217" s="89">
        <v>0</v>
      </c>
      <c r="M217" s="89">
        <v>0</v>
      </c>
      <c r="N217" s="89">
        <v>0</v>
      </c>
      <c r="O217" s="89">
        <v>0</v>
      </c>
      <c r="P217" s="89">
        <v>0</v>
      </c>
      <c r="Q217" s="89">
        <v>0</v>
      </c>
      <c r="R217" s="89">
        <v>0</v>
      </c>
      <c r="S217" s="89">
        <v>0</v>
      </c>
      <c r="T217" s="89">
        <v>0</v>
      </c>
      <c r="U217" s="89">
        <v>0</v>
      </c>
      <c r="V217" s="89">
        <v>0</v>
      </c>
      <c r="W217" s="89">
        <v>144.298</v>
      </c>
    </row>
    <row r="218" spans="1:23" s="94" customFormat="1" x14ac:dyDescent="0.3">
      <c r="A218" s="187"/>
      <c r="B218" s="14" t="s">
        <v>25</v>
      </c>
      <c r="C218" s="89">
        <v>15.090495000000001</v>
      </c>
      <c r="D218" s="89">
        <v>0</v>
      </c>
      <c r="E218" s="89">
        <v>0</v>
      </c>
      <c r="F218" s="89">
        <v>81.360225999999997</v>
      </c>
      <c r="G218" s="89">
        <v>0</v>
      </c>
      <c r="H218" s="89">
        <v>0</v>
      </c>
      <c r="I218" s="89">
        <v>0</v>
      </c>
      <c r="J218" s="89">
        <v>0</v>
      </c>
      <c r="K218" s="89">
        <v>0</v>
      </c>
      <c r="L218" s="89">
        <v>0</v>
      </c>
      <c r="M218" s="89">
        <v>0</v>
      </c>
      <c r="N218" s="89">
        <v>0</v>
      </c>
      <c r="O218" s="89">
        <v>0</v>
      </c>
      <c r="P218" s="89">
        <v>0</v>
      </c>
      <c r="Q218" s="89">
        <v>0</v>
      </c>
      <c r="R218" s="89">
        <v>0</v>
      </c>
      <c r="S218" s="89">
        <v>0</v>
      </c>
      <c r="T218" s="89">
        <v>0</v>
      </c>
      <c r="U218" s="89">
        <v>0</v>
      </c>
      <c r="V218" s="89">
        <v>0</v>
      </c>
      <c r="W218" s="89">
        <v>96.450721000000001</v>
      </c>
    </row>
    <row r="219" spans="1:23" s="94" customFormat="1" x14ac:dyDescent="0.3">
      <c r="A219" s="187"/>
      <c r="B219" s="14" t="s">
        <v>40</v>
      </c>
      <c r="C219" s="89">
        <v>0</v>
      </c>
      <c r="D219" s="89">
        <v>0</v>
      </c>
      <c r="E219" s="89">
        <v>0</v>
      </c>
      <c r="F219" s="89">
        <v>64.620999999999995</v>
      </c>
      <c r="G219" s="89">
        <v>0</v>
      </c>
      <c r="H219" s="89">
        <v>0</v>
      </c>
      <c r="I219" s="89">
        <v>0</v>
      </c>
      <c r="J219" s="89">
        <v>0</v>
      </c>
      <c r="K219" s="89">
        <v>0</v>
      </c>
      <c r="L219" s="89">
        <v>0</v>
      </c>
      <c r="M219" s="89">
        <v>0</v>
      </c>
      <c r="N219" s="89">
        <v>0</v>
      </c>
      <c r="O219" s="89">
        <v>0</v>
      </c>
      <c r="P219" s="89">
        <v>0</v>
      </c>
      <c r="Q219" s="89">
        <v>0</v>
      </c>
      <c r="R219" s="89">
        <v>0</v>
      </c>
      <c r="S219" s="89">
        <v>0</v>
      </c>
      <c r="T219" s="89">
        <v>0</v>
      </c>
      <c r="U219" s="89">
        <v>0</v>
      </c>
      <c r="V219" s="89">
        <v>0</v>
      </c>
      <c r="W219" s="89">
        <v>64.620999999999995</v>
      </c>
    </row>
    <row r="220" spans="1:23" s="94" customFormat="1" ht="27.6" x14ac:dyDescent="0.3">
      <c r="A220" s="187"/>
      <c r="B220" s="14" t="s">
        <v>100</v>
      </c>
      <c r="C220" s="89">
        <v>0</v>
      </c>
      <c r="D220" s="89">
        <v>0</v>
      </c>
      <c r="E220" s="89">
        <v>0</v>
      </c>
      <c r="F220" s="89">
        <v>0</v>
      </c>
      <c r="G220" s="89">
        <v>0</v>
      </c>
      <c r="H220" s="89">
        <v>0</v>
      </c>
      <c r="I220" s="89">
        <v>0</v>
      </c>
      <c r="J220" s="89">
        <v>0</v>
      </c>
      <c r="K220" s="89">
        <v>0</v>
      </c>
      <c r="L220" s="89">
        <v>0</v>
      </c>
      <c r="M220" s="89">
        <v>0</v>
      </c>
      <c r="N220" s="89">
        <v>0</v>
      </c>
      <c r="O220" s="89">
        <v>0</v>
      </c>
      <c r="P220" s="89">
        <v>0</v>
      </c>
      <c r="Q220" s="89">
        <v>0</v>
      </c>
      <c r="R220" s="89">
        <v>0</v>
      </c>
      <c r="S220" s="89">
        <v>50</v>
      </c>
      <c r="T220" s="89">
        <v>0</v>
      </c>
      <c r="U220" s="89">
        <v>0</v>
      </c>
      <c r="V220" s="89">
        <v>0</v>
      </c>
      <c r="W220" s="89">
        <v>50</v>
      </c>
    </row>
    <row r="221" spans="1:23" s="94" customFormat="1" ht="27.6" x14ac:dyDescent="0.3">
      <c r="A221" s="187"/>
      <c r="B221" s="14" t="s">
        <v>41</v>
      </c>
      <c r="C221" s="89">
        <v>10.352941</v>
      </c>
      <c r="D221" s="89">
        <v>0</v>
      </c>
      <c r="E221" s="89">
        <v>0</v>
      </c>
      <c r="F221" s="89">
        <v>38.304250000000003</v>
      </c>
      <c r="G221" s="89">
        <v>0</v>
      </c>
      <c r="H221" s="89">
        <v>0</v>
      </c>
      <c r="I221" s="89">
        <v>0</v>
      </c>
      <c r="J221" s="89">
        <v>0</v>
      </c>
      <c r="K221" s="89">
        <v>0</v>
      </c>
      <c r="L221" s="89">
        <v>0</v>
      </c>
      <c r="M221" s="89">
        <v>0</v>
      </c>
      <c r="N221" s="89">
        <v>0</v>
      </c>
      <c r="O221" s="89">
        <v>0</v>
      </c>
      <c r="P221" s="89">
        <v>0</v>
      </c>
      <c r="Q221" s="89">
        <v>0</v>
      </c>
      <c r="R221" s="89">
        <v>0</v>
      </c>
      <c r="S221" s="89">
        <v>0</v>
      </c>
      <c r="T221" s="89">
        <v>0</v>
      </c>
      <c r="U221" s="89">
        <v>0</v>
      </c>
      <c r="V221" s="89">
        <v>0</v>
      </c>
      <c r="W221" s="89">
        <v>48.657190999999997</v>
      </c>
    </row>
    <row r="222" spans="1:23" s="94" customFormat="1" x14ac:dyDescent="0.3">
      <c r="A222" s="187"/>
      <c r="B222" s="14" t="s">
        <v>21</v>
      </c>
      <c r="C222" s="89">
        <v>6.1820000000000004</v>
      </c>
      <c r="D222" s="89">
        <v>0</v>
      </c>
      <c r="E222" s="89">
        <v>0</v>
      </c>
      <c r="F222" s="89">
        <v>38.856000000000002</v>
      </c>
      <c r="G222" s="89">
        <v>0</v>
      </c>
      <c r="H222" s="89">
        <v>0</v>
      </c>
      <c r="I222" s="89">
        <v>0</v>
      </c>
      <c r="J222" s="89">
        <v>0</v>
      </c>
      <c r="K222" s="89">
        <v>0</v>
      </c>
      <c r="L222" s="89">
        <v>0</v>
      </c>
      <c r="M222" s="89">
        <v>0</v>
      </c>
      <c r="N222" s="89">
        <v>0</v>
      </c>
      <c r="O222" s="89">
        <v>0</v>
      </c>
      <c r="P222" s="89">
        <v>0</v>
      </c>
      <c r="Q222" s="89">
        <v>0</v>
      </c>
      <c r="R222" s="89">
        <v>0</v>
      </c>
      <c r="S222" s="89">
        <v>0</v>
      </c>
      <c r="T222" s="89">
        <v>0</v>
      </c>
      <c r="U222" s="89">
        <v>0</v>
      </c>
      <c r="V222" s="89">
        <v>0</v>
      </c>
      <c r="W222" s="89">
        <v>45.037999999999997</v>
      </c>
    </row>
    <row r="223" spans="1:23" s="94" customFormat="1" x14ac:dyDescent="0.3">
      <c r="A223" s="187"/>
      <c r="B223" s="14" t="s">
        <v>53</v>
      </c>
      <c r="C223" s="89">
        <v>0</v>
      </c>
      <c r="D223" s="89">
        <v>0</v>
      </c>
      <c r="E223" s="89">
        <v>0</v>
      </c>
      <c r="F223" s="89">
        <v>0</v>
      </c>
      <c r="G223" s="89">
        <v>0</v>
      </c>
      <c r="H223" s="89">
        <v>0</v>
      </c>
      <c r="I223" s="89">
        <v>0</v>
      </c>
      <c r="J223" s="89">
        <v>0</v>
      </c>
      <c r="K223" s="89">
        <v>0</v>
      </c>
      <c r="L223" s="89">
        <v>0</v>
      </c>
      <c r="M223" s="89">
        <v>0</v>
      </c>
      <c r="N223" s="89">
        <v>0</v>
      </c>
      <c r="O223" s="89">
        <v>0</v>
      </c>
      <c r="P223" s="89">
        <v>27.984999999999999</v>
      </c>
      <c r="Q223" s="89">
        <v>0</v>
      </c>
      <c r="R223" s="89">
        <v>0</v>
      </c>
      <c r="S223" s="89">
        <v>0</v>
      </c>
      <c r="T223" s="89">
        <v>0</v>
      </c>
      <c r="U223" s="89">
        <v>0</v>
      </c>
      <c r="V223" s="89">
        <v>0</v>
      </c>
      <c r="W223" s="89">
        <v>27.984999999999999</v>
      </c>
    </row>
    <row r="224" spans="1:23" s="94" customFormat="1" ht="27.6" x14ac:dyDescent="0.3">
      <c r="A224" s="187"/>
      <c r="B224" s="14" t="s">
        <v>56</v>
      </c>
      <c r="C224" s="89">
        <v>0</v>
      </c>
      <c r="D224" s="89">
        <v>0</v>
      </c>
      <c r="E224" s="89">
        <v>0</v>
      </c>
      <c r="F224" s="89">
        <v>0</v>
      </c>
      <c r="G224" s="89">
        <v>0</v>
      </c>
      <c r="H224" s="89">
        <v>0</v>
      </c>
      <c r="I224" s="89">
        <v>0</v>
      </c>
      <c r="J224" s="89">
        <v>0</v>
      </c>
      <c r="K224" s="89">
        <v>0</v>
      </c>
      <c r="L224" s="89">
        <v>0</v>
      </c>
      <c r="M224" s="89">
        <v>0</v>
      </c>
      <c r="N224" s="89">
        <v>0</v>
      </c>
      <c r="O224" s="89">
        <v>0</v>
      </c>
      <c r="P224" s="89">
        <v>15.699</v>
      </c>
      <c r="Q224" s="89">
        <v>0</v>
      </c>
      <c r="R224" s="89">
        <v>0</v>
      </c>
      <c r="S224" s="89">
        <v>0</v>
      </c>
      <c r="T224" s="89">
        <v>0</v>
      </c>
      <c r="U224" s="89">
        <v>0</v>
      </c>
      <c r="V224" s="89">
        <v>0</v>
      </c>
      <c r="W224" s="89">
        <v>15.699</v>
      </c>
    </row>
    <row r="225" spans="1:23" s="94" customFormat="1" ht="27.6" x14ac:dyDescent="0.3">
      <c r="A225" s="187"/>
      <c r="B225" s="14" t="s">
        <v>57</v>
      </c>
      <c r="C225" s="89">
        <v>0</v>
      </c>
      <c r="D225" s="89">
        <v>0</v>
      </c>
      <c r="E225" s="89">
        <v>0</v>
      </c>
      <c r="F225" s="89">
        <v>0</v>
      </c>
      <c r="G225" s="89">
        <v>0</v>
      </c>
      <c r="H225" s="89">
        <v>0</v>
      </c>
      <c r="I225" s="89">
        <v>0</v>
      </c>
      <c r="J225" s="89">
        <v>0</v>
      </c>
      <c r="K225" s="89">
        <v>0</v>
      </c>
      <c r="L225" s="89">
        <v>0</v>
      </c>
      <c r="M225" s="89">
        <v>0</v>
      </c>
      <c r="N225" s="89">
        <v>0</v>
      </c>
      <c r="O225" s="89">
        <v>0</v>
      </c>
      <c r="P225" s="89">
        <v>2.2080000000000002</v>
      </c>
      <c r="Q225" s="89">
        <v>0</v>
      </c>
      <c r="R225" s="89">
        <v>0</v>
      </c>
      <c r="S225" s="89">
        <v>0</v>
      </c>
      <c r="T225" s="89">
        <v>0</v>
      </c>
      <c r="U225" s="89">
        <v>0</v>
      </c>
      <c r="V225" s="89">
        <v>0</v>
      </c>
      <c r="W225" s="89">
        <v>2.2080000000000002</v>
      </c>
    </row>
    <row r="226" spans="1:23" s="94" customFormat="1" x14ac:dyDescent="0.3">
      <c r="A226" s="187"/>
      <c r="B226" s="14" t="s">
        <v>499</v>
      </c>
      <c r="C226" s="89">
        <v>0</v>
      </c>
      <c r="D226" s="89">
        <v>0</v>
      </c>
      <c r="E226" s="89">
        <v>0</v>
      </c>
      <c r="F226" s="89">
        <v>0</v>
      </c>
      <c r="G226" s="89">
        <v>0</v>
      </c>
      <c r="H226" s="89">
        <v>0</v>
      </c>
      <c r="I226" s="89">
        <v>0</v>
      </c>
      <c r="J226" s="89">
        <v>0</v>
      </c>
      <c r="K226" s="89">
        <v>0</v>
      </c>
      <c r="L226" s="89">
        <v>0</v>
      </c>
      <c r="M226" s="89">
        <v>0</v>
      </c>
      <c r="N226" s="89">
        <v>0</v>
      </c>
      <c r="O226" s="89">
        <v>17205.494999999999</v>
      </c>
      <c r="P226" s="89">
        <v>0</v>
      </c>
      <c r="Q226" s="89">
        <v>0</v>
      </c>
      <c r="R226" s="89">
        <v>0</v>
      </c>
      <c r="S226" s="89">
        <v>0</v>
      </c>
      <c r="T226" s="89">
        <v>0</v>
      </c>
      <c r="U226" s="89">
        <v>0</v>
      </c>
      <c r="V226" s="89">
        <v>0</v>
      </c>
      <c r="W226" s="89">
        <v>17205.494999999999</v>
      </c>
    </row>
    <row r="227" spans="1:23" s="94" customFormat="1" x14ac:dyDescent="0.3">
      <c r="A227" s="187"/>
      <c r="B227" s="14" t="s">
        <v>486</v>
      </c>
      <c r="C227" s="89">
        <v>0</v>
      </c>
      <c r="D227" s="89">
        <v>0</v>
      </c>
      <c r="E227" s="89">
        <v>0</v>
      </c>
      <c r="F227" s="89">
        <v>0</v>
      </c>
      <c r="G227" s="89">
        <v>0</v>
      </c>
      <c r="H227" s="89">
        <v>0</v>
      </c>
      <c r="I227" s="89">
        <v>0</v>
      </c>
      <c r="J227" s="89">
        <v>0</v>
      </c>
      <c r="K227" s="89">
        <v>0</v>
      </c>
      <c r="L227" s="89">
        <v>0</v>
      </c>
      <c r="M227" s="89">
        <v>0</v>
      </c>
      <c r="N227" s="89">
        <v>0</v>
      </c>
      <c r="O227" s="89">
        <v>15089.954</v>
      </c>
      <c r="P227" s="89">
        <v>0</v>
      </c>
      <c r="Q227" s="89">
        <v>0</v>
      </c>
      <c r="R227" s="89">
        <v>0</v>
      </c>
      <c r="S227" s="89">
        <v>0</v>
      </c>
      <c r="T227" s="89">
        <v>0</v>
      </c>
      <c r="U227" s="89">
        <v>0</v>
      </c>
      <c r="V227" s="89">
        <v>0</v>
      </c>
      <c r="W227" s="89">
        <v>15089.954</v>
      </c>
    </row>
    <row r="228" spans="1:23" s="94" customFormat="1" ht="27.6" x14ac:dyDescent="0.3">
      <c r="A228" s="187"/>
      <c r="B228" s="14" t="s">
        <v>485</v>
      </c>
      <c r="C228" s="89">
        <v>0</v>
      </c>
      <c r="D228" s="89">
        <v>0</v>
      </c>
      <c r="E228" s="89">
        <v>0</v>
      </c>
      <c r="F228" s="89">
        <v>0</v>
      </c>
      <c r="G228" s="89">
        <v>0</v>
      </c>
      <c r="H228" s="89">
        <v>0</v>
      </c>
      <c r="I228" s="89">
        <v>0</v>
      </c>
      <c r="J228" s="89">
        <v>0</v>
      </c>
      <c r="K228" s="89">
        <v>0</v>
      </c>
      <c r="L228" s="89">
        <v>0</v>
      </c>
      <c r="M228" s="89">
        <v>0</v>
      </c>
      <c r="N228" s="89">
        <v>0</v>
      </c>
      <c r="O228" s="89">
        <v>30.007999999999999</v>
      </c>
      <c r="P228" s="89">
        <v>0</v>
      </c>
      <c r="Q228" s="89">
        <v>0</v>
      </c>
      <c r="R228" s="89">
        <v>0</v>
      </c>
      <c r="S228" s="89">
        <v>0</v>
      </c>
      <c r="T228" s="89">
        <v>0</v>
      </c>
      <c r="U228" s="89">
        <v>0</v>
      </c>
      <c r="V228" s="89">
        <v>0</v>
      </c>
      <c r="W228" s="89">
        <v>30.007999999999999</v>
      </c>
    </row>
    <row r="229" spans="1:23" s="94" customFormat="1" x14ac:dyDescent="0.3">
      <c r="A229" s="188"/>
      <c r="B229" s="95" t="s">
        <v>33</v>
      </c>
      <c r="C229" s="96">
        <v>26648.559947999998</v>
      </c>
      <c r="D229" s="96">
        <v>0</v>
      </c>
      <c r="E229" s="96">
        <v>0</v>
      </c>
      <c r="F229" s="96">
        <v>94443.759980000003</v>
      </c>
      <c r="G229" s="96">
        <v>302.39800000000002</v>
      </c>
      <c r="H229" s="96">
        <v>0</v>
      </c>
      <c r="I229" s="96">
        <v>420.06411100000003</v>
      </c>
      <c r="J229" s="96">
        <v>0</v>
      </c>
      <c r="K229" s="96">
        <v>49.5</v>
      </c>
      <c r="L229" s="96">
        <v>0</v>
      </c>
      <c r="M229" s="96">
        <v>0</v>
      </c>
      <c r="N229" s="96">
        <v>0</v>
      </c>
      <c r="O229" s="96">
        <v>139986.805956</v>
      </c>
      <c r="P229" s="96">
        <v>6924.9089999999997</v>
      </c>
      <c r="Q229" s="96">
        <v>0</v>
      </c>
      <c r="R229" s="96">
        <v>152.41200000000001</v>
      </c>
      <c r="S229" s="96">
        <v>186.9</v>
      </c>
      <c r="T229" s="96">
        <v>0</v>
      </c>
      <c r="U229" s="96">
        <v>0</v>
      </c>
      <c r="V229" s="96">
        <v>0</v>
      </c>
      <c r="W229" s="96">
        <v>269115.30899500003</v>
      </c>
    </row>
    <row r="230" spans="1:23" s="94" customFormat="1" x14ac:dyDescent="0.3">
      <c r="A230" s="186" t="s">
        <v>59</v>
      </c>
      <c r="B230" s="14" t="s">
        <v>11</v>
      </c>
      <c r="C230" s="89">
        <v>119.072633</v>
      </c>
      <c r="D230" s="89">
        <v>0</v>
      </c>
      <c r="E230" s="89">
        <v>0</v>
      </c>
      <c r="F230" s="89">
        <v>1654.5479479999999</v>
      </c>
      <c r="G230" s="89">
        <v>49.244</v>
      </c>
      <c r="H230" s="89">
        <v>0</v>
      </c>
      <c r="I230" s="89">
        <v>0</v>
      </c>
      <c r="J230" s="89">
        <v>81.5</v>
      </c>
      <c r="K230" s="89">
        <v>0</v>
      </c>
      <c r="L230" s="89">
        <v>0</v>
      </c>
      <c r="M230" s="89">
        <v>0</v>
      </c>
      <c r="N230" s="89">
        <v>0</v>
      </c>
      <c r="O230" s="89">
        <v>0</v>
      </c>
      <c r="P230" s="89">
        <v>0</v>
      </c>
      <c r="Q230" s="89">
        <v>0</v>
      </c>
      <c r="R230" s="89">
        <v>0</v>
      </c>
      <c r="S230" s="89">
        <v>0</v>
      </c>
      <c r="T230" s="89">
        <v>0</v>
      </c>
      <c r="U230" s="89">
        <v>0</v>
      </c>
      <c r="V230" s="89">
        <v>0</v>
      </c>
      <c r="W230" s="89">
        <v>1904.364581</v>
      </c>
    </row>
    <row r="231" spans="1:23" s="94" customFormat="1" x14ac:dyDescent="0.3">
      <c r="A231" s="187"/>
      <c r="B231" s="14" t="s">
        <v>14</v>
      </c>
      <c r="C231" s="89">
        <v>152.869068</v>
      </c>
      <c r="D231" s="89">
        <v>0</v>
      </c>
      <c r="E231" s="89">
        <v>0</v>
      </c>
      <c r="F231" s="89">
        <v>345.02943299999998</v>
      </c>
      <c r="G231" s="89">
        <v>0</v>
      </c>
      <c r="H231" s="89">
        <v>0</v>
      </c>
      <c r="I231" s="89">
        <v>0</v>
      </c>
      <c r="J231" s="89">
        <v>0</v>
      </c>
      <c r="K231" s="89">
        <v>0</v>
      </c>
      <c r="L231" s="89">
        <v>0</v>
      </c>
      <c r="M231" s="89">
        <v>0</v>
      </c>
      <c r="N231" s="89">
        <v>0</v>
      </c>
      <c r="O231" s="89">
        <v>0</v>
      </c>
      <c r="P231" s="89">
        <v>0</v>
      </c>
      <c r="Q231" s="89">
        <v>0</v>
      </c>
      <c r="R231" s="89">
        <v>0</v>
      </c>
      <c r="S231" s="89">
        <v>0</v>
      </c>
      <c r="T231" s="89">
        <v>0</v>
      </c>
      <c r="U231" s="89">
        <v>0</v>
      </c>
      <c r="V231" s="89">
        <v>0</v>
      </c>
      <c r="W231" s="89">
        <v>497.89850100000001</v>
      </c>
    </row>
    <row r="232" spans="1:23" s="94" customFormat="1" x14ac:dyDescent="0.3">
      <c r="A232" s="187"/>
      <c r="B232" s="14" t="s">
        <v>13</v>
      </c>
      <c r="C232" s="89">
        <v>96.912791999999996</v>
      </c>
      <c r="D232" s="89">
        <v>0</v>
      </c>
      <c r="E232" s="89">
        <v>0</v>
      </c>
      <c r="F232" s="89">
        <v>266.82905899999997</v>
      </c>
      <c r="G232" s="89">
        <v>0</v>
      </c>
      <c r="H232" s="89">
        <v>0</v>
      </c>
      <c r="I232" s="89">
        <v>0</v>
      </c>
      <c r="J232" s="89">
        <v>0</v>
      </c>
      <c r="K232" s="89">
        <v>0</v>
      </c>
      <c r="L232" s="89">
        <v>0</v>
      </c>
      <c r="M232" s="89">
        <v>0</v>
      </c>
      <c r="N232" s="89">
        <v>0</v>
      </c>
      <c r="O232" s="89">
        <v>0</v>
      </c>
      <c r="P232" s="89">
        <v>0</v>
      </c>
      <c r="Q232" s="89">
        <v>0</v>
      </c>
      <c r="R232" s="89">
        <v>0</v>
      </c>
      <c r="S232" s="89">
        <v>0</v>
      </c>
      <c r="T232" s="89">
        <v>0</v>
      </c>
      <c r="U232" s="89">
        <v>0</v>
      </c>
      <c r="V232" s="89">
        <v>0</v>
      </c>
      <c r="W232" s="89">
        <v>363.741851</v>
      </c>
    </row>
    <row r="233" spans="1:23" s="94" customFormat="1" x14ac:dyDescent="0.3">
      <c r="A233" s="187"/>
      <c r="B233" s="14" t="s">
        <v>18</v>
      </c>
      <c r="C233" s="89">
        <v>59.857999999999997</v>
      </c>
      <c r="D233" s="89">
        <v>0</v>
      </c>
      <c r="E233" s="89">
        <v>0</v>
      </c>
      <c r="F233" s="89">
        <v>295.39299999999997</v>
      </c>
      <c r="G233" s="89">
        <v>0</v>
      </c>
      <c r="H233" s="89">
        <v>0</v>
      </c>
      <c r="I233" s="89">
        <v>0</v>
      </c>
      <c r="J233" s="89">
        <v>0</v>
      </c>
      <c r="K233" s="89">
        <v>0</v>
      </c>
      <c r="L233" s="89">
        <v>0</v>
      </c>
      <c r="M233" s="89">
        <v>0</v>
      </c>
      <c r="N233" s="89">
        <v>0</v>
      </c>
      <c r="O233" s="89">
        <v>0</v>
      </c>
      <c r="P233" s="89">
        <v>0</v>
      </c>
      <c r="Q233" s="89">
        <v>0</v>
      </c>
      <c r="R233" s="89">
        <v>0</v>
      </c>
      <c r="S233" s="89">
        <v>0</v>
      </c>
      <c r="T233" s="89">
        <v>0</v>
      </c>
      <c r="U233" s="89">
        <v>0</v>
      </c>
      <c r="V233" s="89">
        <v>0</v>
      </c>
      <c r="W233" s="89">
        <v>355.25099999999998</v>
      </c>
    </row>
    <row r="234" spans="1:23" s="94" customFormat="1" x14ac:dyDescent="0.3">
      <c r="A234" s="187"/>
      <c r="B234" s="14" t="s">
        <v>15</v>
      </c>
      <c r="C234" s="89">
        <v>65.073410999999993</v>
      </c>
      <c r="D234" s="89">
        <v>0</v>
      </c>
      <c r="E234" s="89">
        <v>0</v>
      </c>
      <c r="F234" s="89">
        <v>288.81677100000002</v>
      </c>
      <c r="G234" s="89">
        <v>0</v>
      </c>
      <c r="H234" s="89">
        <v>0</v>
      </c>
      <c r="I234" s="89">
        <v>0</v>
      </c>
      <c r="J234" s="89">
        <v>0</v>
      </c>
      <c r="K234" s="89">
        <v>0</v>
      </c>
      <c r="L234" s="89">
        <v>0</v>
      </c>
      <c r="M234" s="89">
        <v>0</v>
      </c>
      <c r="N234" s="89">
        <v>0</v>
      </c>
      <c r="O234" s="89">
        <v>0</v>
      </c>
      <c r="P234" s="89">
        <v>0</v>
      </c>
      <c r="Q234" s="89">
        <v>0</v>
      </c>
      <c r="R234" s="89">
        <v>0</v>
      </c>
      <c r="S234" s="89">
        <v>0</v>
      </c>
      <c r="T234" s="89">
        <v>0</v>
      </c>
      <c r="U234" s="89">
        <v>0</v>
      </c>
      <c r="V234" s="89">
        <v>0</v>
      </c>
      <c r="W234" s="89">
        <v>353.89018199999998</v>
      </c>
    </row>
    <row r="235" spans="1:23" s="94" customFormat="1" x14ac:dyDescent="0.3">
      <c r="A235" s="187"/>
      <c r="B235" s="14" t="s">
        <v>17</v>
      </c>
      <c r="C235" s="89">
        <v>53.046999999999997</v>
      </c>
      <c r="D235" s="89">
        <v>0</v>
      </c>
      <c r="E235" s="89">
        <v>0</v>
      </c>
      <c r="F235" s="89">
        <v>191.14699999999999</v>
      </c>
      <c r="G235" s="89">
        <v>0</v>
      </c>
      <c r="H235" s="89">
        <v>0</v>
      </c>
      <c r="I235" s="89">
        <v>0</v>
      </c>
      <c r="J235" s="89">
        <v>0</v>
      </c>
      <c r="K235" s="89">
        <v>0</v>
      </c>
      <c r="L235" s="89">
        <v>0</v>
      </c>
      <c r="M235" s="89">
        <v>0</v>
      </c>
      <c r="N235" s="89">
        <v>0</v>
      </c>
      <c r="O235" s="89">
        <v>0</v>
      </c>
      <c r="P235" s="89">
        <v>0</v>
      </c>
      <c r="Q235" s="89">
        <v>0</v>
      </c>
      <c r="R235" s="89">
        <v>0</v>
      </c>
      <c r="S235" s="89">
        <v>0</v>
      </c>
      <c r="T235" s="89">
        <v>0</v>
      </c>
      <c r="U235" s="89">
        <v>0</v>
      </c>
      <c r="V235" s="89">
        <v>0</v>
      </c>
      <c r="W235" s="89">
        <v>244.19399999999999</v>
      </c>
    </row>
    <row r="236" spans="1:23" s="94" customFormat="1" x14ac:dyDescent="0.3">
      <c r="A236" s="187"/>
      <c r="B236" s="14" t="s">
        <v>23</v>
      </c>
      <c r="C236" s="89">
        <v>39.101806000000003</v>
      </c>
      <c r="D236" s="89">
        <v>0</v>
      </c>
      <c r="E236" s="89">
        <v>0</v>
      </c>
      <c r="F236" s="89">
        <v>170.47573800000001</v>
      </c>
      <c r="G236" s="89">
        <v>0</v>
      </c>
      <c r="H236" s="89">
        <v>0</v>
      </c>
      <c r="I236" s="89">
        <v>0</v>
      </c>
      <c r="J236" s="89">
        <v>0</v>
      </c>
      <c r="K236" s="89">
        <v>0</v>
      </c>
      <c r="L236" s="89">
        <v>0</v>
      </c>
      <c r="M236" s="89">
        <v>0</v>
      </c>
      <c r="N236" s="89">
        <v>0</v>
      </c>
      <c r="O236" s="89">
        <v>0</v>
      </c>
      <c r="P236" s="89">
        <v>0</v>
      </c>
      <c r="Q236" s="89">
        <v>0</v>
      </c>
      <c r="R236" s="89">
        <v>0</v>
      </c>
      <c r="S236" s="89">
        <v>0</v>
      </c>
      <c r="T236" s="89">
        <v>0</v>
      </c>
      <c r="U236" s="89">
        <v>0</v>
      </c>
      <c r="V236" s="89">
        <v>0</v>
      </c>
      <c r="W236" s="89">
        <v>209.57754399999999</v>
      </c>
    </row>
    <row r="237" spans="1:23" s="94" customFormat="1" x14ac:dyDescent="0.3">
      <c r="A237" s="187"/>
      <c r="B237" s="14" t="s">
        <v>24</v>
      </c>
      <c r="C237" s="89">
        <v>12.206</v>
      </c>
      <c r="D237" s="89">
        <v>0</v>
      </c>
      <c r="E237" s="89">
        <v>0</v>
      </c>
      <c r="F237" s="89">
        <v>110.79</v>
      </c>
      <c r="G237" s="89">
        <v>0</v>
      </c>
      <c r="H237" s="89">
        <v>0</v>
      </c>
      <c r="I237" s="89">
        <v>0</v>
      </c>
      <c r="J237" s="89">
        <v>0</v>
      </c>
      <c r="K237" s="89">
        <v>0</v>
      </c>
      <c r="L237" s="89">
        <v>0</v>
      </c>
      <c r="M237" s="89">
        <v>0</v>
      </c>
      <c r="N237" s="89">
        <v>0</v>
      </c>
      <c r="O237" s="89">
        <v>0</v>
      </c>
      <c r="P237" s="89">
        <v>0</v>
      </c>
      <c r="Q237" s="89">
        <v>0</v>
      </c>
      <c r="R237" s="89">
        <v>0</v>
      </c>
      <c r="S237" s="89">
        <v>0</v>
      </c>
      <c r="T237" s="89">
        <v>0</v>
      </c>
      <c r="U237" s="89">
        <v>0</v>
      </c>
      <c r="V237" s="89">
        <v>0</v>
      </c>
      <c r="W237" s="89">
        <v>122.996</v>
      </c>
    </row>
    <row r="238" spans="1:23" s="94" customFormat="1" x14ac:dyDescent="0.3">
      <c r="A238" s="187"/>
      <c r="B238" s="14" t="s">
        <v>39</v>
      </c>
      <c r="C238" s="89">
        <v>0</v>
      </c>
      <c r="D238" s="89">
        <v>0</v>
      </c>
      <c r="E238" s="89">
        <v>0</v>
      </c>
      <c r="F238" s="89">
        <v>108.974735</v>
      </c>
      <c r="G238" s="89">
        <v>0</v>
      </c>
      <c r="H238" s="89">
        <v>0</v>
      </c>
      <c r="I238" s="89">
        <v>0</v>
      </c>
      <c r="J238" s="89">
        <v>0</v>
      </c>
      <c r="K238" s="89">
        <v>0</v>
      </c>
      <c r="L238" s="89">
        <v>0</v>
      </c>
      <c r="M238" s="89">
        <v>0</v>
      </c>
      <c r="N238" s="89">
        <v>0</v>
      </c>
      <c r="O238" s="89">
        <v>0</v>
      </c>
      <c r="P238" s="89">
        <v>0</v>
      </c>
      <c r="Q238" s="89">
        <v>0</v>
      </c>
      <c r="R238" s="89">
        <v>0</v>
      </c>
      <c r="S238" s="89">
        <v>0</v>
      </c>
      <c r="T238" s="89">
        <v>0</v>
      </c>
      <c r="U238" s="89">
        <v>0</v>
      </c>
      <c r="V238" s="89">
        <v>0</v>
      </c>
      <c r="W238" s="89">
        <v>108.974735</v>
      </c>
    </row>
    <row r="239" spans="1:23" s="94" customFormat="1" x14ac:dyDescent="0.3">
      <c r="A239" s="187"/>
      <c r="B239" s="14" t="s">
        <v>29</v>
      </c>
      <c r="C239" s="89">
        <v>12.528</v>
      </c>
      <c r="D239" s="89">
        <v>0</v>
      </c>
      <c r="E239" s="89">
        <v>0</v>
      </c>
      <c r="F239" s="89">
        <v>34.343000000000004</v>
      </c>
      <c r="G239" s="89">
        <v>0</v>
      </c>
      <c r="H239" s="89">
        <v>0</v>
      </c>
      <c r="I239" s="89">
        <v>0</v>
      </c>
      <c r="J239" s="89">
        <v>0</v>
      </c>
      <c r="K239" s="89">
        <v>0</v>
      </c>
      <c r="L239" s="89">
        <v>0</v>
      </c>
      <c r="M239" s="89">
        <v>0</v>
      </c>
      <c r="N239" s="89">
        <v>0</v>
      </c>
      <c r="O239" s="89">
        <v>0</v>
      </c>
      <c r="P239" s="89">
        <v>0</v>
      </c>
      <c r="Q239" s="89">
        <v>0</v>
      </c>
      <c r="R239" s="89">
        <v>0</v>
      </c>
      <c r="S239" s="89">
        <v>0</v>
      </c>
      <c r="T239" s="89">
        <v>0</v>
      </c>
      <c r="U239" s="89">
        <v>0</v>
      </c>
      <c r="V239" s="89">
        <v>0</v>
      </c>
      <c r="W239" s="89">
        <v>46.871000000000002</v>
      </c>
    </row>
    <row r="240" spans="1:23" s="94" customFormat="1" x14ac:dyDescent="0.3">
      <c r="A240" s="188"/>
      <c r="B240" s="95" t="s">
        <v>33</v>
      </c>
      <c r="C240" s="96">
        <v>610.66871000000003</v>
      </c>
      <c r="D240" s="96">
        <v>0</v>
      </c>
      <c r="E240" s="96">
        <v>0</v>
      </c>
      <c r="F240" s="96">
        <v>3466.3466840000001</v>
      </c>
      <c r="G240" s="96">
        <v>49.244</v>
      </c>
      <c r="H240" s="96">
        <v>0</v>
      </c>
      <c r="I240" s="96">
        <v>0</v>
      </c>
      <c r="J240" s="96">
        <v>81.5</v>
      </c>
      <c r="K240" s="96">
        <v>0</v>
      </c>
      <c r="L240" s="96">
        <v>0</v>
      </c>
      <c r="M240" s="96">
        <v>0</v>
      </c>
      <c r="N240" s="96">
        <v>0</v>
      </c>
      <c r="O240" s="96">
        <v>0</v>
      </c>
      <c r="P240" s="96">
        <v>0</v>
      </c>
      <c r="Q240" s="96">
        <v>0</v>
      </c>
      <c r="R240" s="96">
        <v>0</v>
      </c>
      <c r="S240" s="96">
        <v>0</v>
      </c>
      <c r="T240" s="96">
        <v>0</v>
      </c>
      <c r="U240" s="96">
        <v>0</v>
      </c>
      <c r="V240" s="96">
        <v>0</v>
      </c>
      <c r="W240" s="96">
        <v>4207.7593939999997</v>
      </c>
    </row>
    <row r="241" spans="1:23" s="94" customFormat="1" x14ac:dyDescent="0.3">
      <c r="A241" s="186" t="s">
        <v>60</v>
      </c>
      <c r="B241" s="14" t="s">
        <v>11</v>
      </c>
      <c r="C241" s="89">
        <v>557.41769699999998</v>
      </c>
      <c r="D241" s="89">
        <v>0</v>
      </c>
      <c r="E241" s="89">
        <v>0</v>
      </c>
      <c r="F241" s="89">
        <v>2465.1911380000001</v>
      </c>
      <c r="G241" s="89">
        <v>40.914000000000001</v>
      </c>
      <c r="H241" s="89">
        <v>0</v>
      </c>
      <c r="I241" s="89">
        <v>0</v>
      </c>
      <c r="J241" s="89">
        <v>0</v>
      </c>
      <c r="K241" s="89">
        <v>0</v>
      </c>
      <c r="L241" s="89">
        <v>0</v>
      </c>
      <c r="M241" s="89">
        <v>0</v>
      </c>
      <c r="N241" s="89">
        <v>0</v>
      </c>
      <c r="O241" s="89">
        <v>0</v>
      </c>
      <c r="P241" s="89">
        <v>0</v>
      </c>
      <c r="Q241" s="89">
        <v>0</v>
      </c>
      <c r="R241" s="89">
        <v>0</v>
      </c>
      <c r="S241" s="89">
        <v>0</v>
      </c>
      <c r="T241" s="89">
        <v>0</v>
      </c>
      <c r="U241" s="89">
        <v>0</v>
      </c>
      <c r="V241" s="89">
        <v>0</v>
      </c>
      <c r="W241" s="89">
        <v>3063.5228350000002</v>
      </c>
    </row>
    <row r="242" spans="1:23" s="94" customFormat="1" x14ac:dyDescent="0.3">
      <c r="A242" s="187"/>
      <c r="B242" s="14" t="s">
        <v>15</v>
      </c>
      <c r="C242" s="89">
        <v>119.487132</v>
      </c>
      <c r="D242" s="89">
        <v>0</v>
      </c>
      <c r="E242" s="89">
        <v>0</v>
      </c>
      <c r="F242" s="89">
        <v>682.49147600000003</v>
      </c>
      <c r="G242" s="89">
        <v>0</v>
      </c>
      <c r="H242" s="89">
        <v>0</v>
      </c>
      <c r="I242" s="89">
        <v>0</v>
      </c>
      <c r="J242" s="89">
        <v>0</v>
      </c>
      <c r="K242" s="89">
        <v>0</v>
      </c>
      <c r="L242" s="89">
        <v>0</v>
      </c>
      <c r="M242" s="89">
        <v>0</v>
      </c>
      <c r="N242" s="89">
        <v>0</v>
      </c>
      <c r="O242" s="89">
        <v>0</v>
      </c>
      <c r="P242" s="89">
        <v>0</v>
      </c>
      <c r="Q242" s="89">
        <v>0</v>
      </c>
      <c r="R242" s="89">
        <v>0</v>
      </c>
      <c r="S242" s="89">
        <v>0</v>
      </c>
      <c r="T242" s="89">
        <v>0</v>
      </c>
      <c r="U242" s="89">
        <v>0</v>
      </c>
      <c r="V242" s="89">
        <v>0</v>
      </c>
      <c r="W242" s="89">
        <v>801.97860800000001</v>
      </c>
    </row>
    <row r="243" spans="1:23" s="94" customFormat="1" x14ac:dyDescent="0.3">
      <c r="A243" s="187"/>
      <c r="B243" s="14" t="s">
        <v>14</v>
      </c>
      <c r="C243" s="89">
        <v>130.95731699999999</v>
      </c>
      <c r="D243" s="89">
        <v>0</v>
      </c>
      <c r="E243" s="89">
        <v>0</v>
      </c>
      <c r="F243" s="89">
        <v>316.47919100000001</v>
      </c>
      <c r="G243" s="89">
        <v>0</v>
      </c>
      <c r="H243" s="89">
        <v>0</v>
      </c>
      <c r="I243" s="89">
        <v>0</v>
      </c>
      <c r="J243" s="89">
        <v>0</v>
      </c>
      <c r="K243" s="89">
        <v>0</v>
      </c>
      <c r="L243" s="89">
        <v>0</v>
      </c>
      <c r="M243" s="89">
        <v>0</v>
      </c>
      <c r="N243" s="89">
        <v>0</v>
      </c>
      <c r="O243" s="89">
        <v>0</v>
      </c>
      <c r="P243" s="89">
        <v>0</v>
      </c>
      <c r="Q243" s="89">
        <v>0</v>
      </c>
      <c r="R243" s="89">
        <v>0</v>
      </c>
      <c r="S243" s="89">
        <v>0</v>
      </c>
      <c r="T243" s="89">
        <v>0</v>
      </c>
      <c r="U243" s="89">
        <v>0</v>
      </c>
      <c r="V243" s="89">
        <v>0</v>
      </c>
      <c r="W243" s="89">
        <v>447.436508</v>
      </c>
    </row>
    <row r="244" spans="1:23" s="94" customFormat="1" x14ac:dyDescent="0.3">
      <c r="A244" s="187"/>
      <c r="B244" s="14" t="s">
        <v>13</v>
      </c>
      <c r="C244" s="89">
        <v>97.859988000000001</v>
      </c>
      <c r="D244" s="89">
        <v>0</v>
      </c>
      <c r="E244" s="89">
        <v>0</v>
      </c>
      <c r="F244" s="89">
        <v>322.44347099999999</v>
      </c>
      <c r="G244" s="89">
        <v>0</v>
      </c>
      <c r="H244" s="89">
        <v>0</v>
      </c>
      <c r="I244" s="89">
        <v>0</v>
      </c>
      <c r="J244" s="89">
        <v>0</v>
      </c>
      <c r="K244" s="89">
        <v>0</v>
      </c>
      <c r="L244" s="89">
        <v>0</v>
      </c>
      <c r="M244" s="89">
        <v>0</v>
      </c>
      <c r="N244" s="89">
        <v>0</v>
      </c>
      <c r="O244" s="89">
        <v>0</v>
      </c>
      <c r="P244" s="89">
        <v>0</v>
      </c>
      <c r="Q244" s="89">
        <v>0</v>
      </c>
      <c r="R244" s="89">
        <v>0</v>
      </c>
      <c r="S244" s="89">
        <v>0</v>
      </c>
      <c r="T244" s="89">
        <v>0</v>
      </c>
      <c r="U244" s="89">
        <v>0</v>
      </c>
      <c r="V244" s="89">
        <v>0</v>
      </c>
      <c r="W244" s="89">
        <v>420.30345899999998</v>
      </c>
    </row>
    <row r="245" spans="1:23" s="94" customFormat="1" x14ac:dyDescent="0.3">
      <c r="A245" s="187"/>
      <c r="B245" s="14" t="s">
        <v>24</v>
      </c>
      <c r="C245" s="89">
        <v>61.29</v>
      </c>
      <c r="D245" s="89">
        <v>0</v>
      </c>
      <c r="E245" s="89">
        <v>0</v>
      </c>
      <c r="F245" s="89">
        <v>221.36</v>
      </c>
      <c r="G245" s="89">
        <v>0</v>
      </c>
      <c r="H245" s="89">
        <v>0</v>
      </c>
      <c r="I245" s="89">
        <v>0</v>
      </c>
      <c r="J245" s="89">
        <v>0</v>
      </c>
      <c r="K245" s="89">
        <v>0</v>
      </c>
      <c r="L245" s="89">
        <v>0</v>
      </c>
      <c r="M245" s="89">
        <v>0</v>
      </c>
      <c r="N245" s="89">
        <v>0</v>
      </c>
      <c r="O245" s="89">
        <v>0</v>
      </c>
      <c r="P245" s="89">
        <v>0</v>
      </c>
      <c r="Q245" s="89">
        <v>0</v>
      </c>
      <c r="R245" s="89">
        <v>0</v>
      </c>
      <c r="S245" s="89">
        <v>0</v>
      </c>
      <c r="T245" s="89">
        <v>0</v>
      </c>
      <c r="U245" s="89">
        <v>0</v>
      </c>
      <c r="V245" s="89">
        <v>0</v>
      </c>
      <c r="W245" s="89">
        <v>282.64999999999998</v>
      </c>
    </row>
    <row r="246" spans="1:23" s="94" customFormat="1" x14ac:dyDescent="0.3">
      <c r="A246" s="187"/>
      <c r="B246" s="14" t="s">
        <v>17</v>
      </c>
      <c r="C246" s="89">
        <v>36.646000000000001</v>
      </c>
      <c r="D246" s="89">
        <v>0</v>
      </c>
      <c r="E246" s="89">
        <v>0</v>
      </c>
      <c r="F246" s="89">
        <v>194.15899999999999</v>
      </c>
      <c r="G246" s="89">
        <v>0</v>
      </c>
      <c r="H246" s="89">
        <v>0</v>
      </c>
      <c r="I246" s="89">
        <v>0</v>
      </c>
      <c r="J246" s="89">
        <v>0</v>
      </c>
      <c r="K246" s="89">
        <v>0</v>
      </c>
      <c r="L246" s="89">
        <v>0</v>
      </c>
      <c r="M246" s="89">
        <v>0</v>
      </c>
      <c r="N246" s="89">
        <v>0</v>
      </c>
      <c r="O246" s="89">
        <v>0</v>
      </c>
      <c r="P246" s="89">
        <v>0</v>
      </c>
      <c r="Q246" s="89">
        <v>0</v>
      </c>
      <c r="R246" s="89">
        <v>0</v>
      </c>
      <c r="S246" s="89">
        <v>0</v>
      </c>
      <c r="T246" s="89">
        <v>0</v>
      </c>
      <c r="U246" s="89">
        <v>0</v>
      </c>
      <c r="V246" s="89">
        <v>0</v>
      </c>
      <c r="W246" s="89">
        <v>230.80500000000001</v>
      </c>
    </row>
    <row r="247" spans="1:23" s="94" customFormat="1" x14ac:dyDescent="0.3">
      <c r="A247" s="187"/>
      <c r="B247" s="14" t="s">
        <v>26</v>
      </c>
      <c r="C247" s="89">
        <v>28</v>
      </c>
      <c r="D247" s="89">
        <v>0</v>
      </c>
      <c r="E247" s="89">
        <v>0</v>
      </c>
      <c r="F247" s="89">
        <v>174</v>
      </c>
      <c r="G247" s="89">
        <v>0</v>
      </c>
      <c r="H247" s="89">
        <v>0</v>
      </c>
      <c r="I247" s="89">
        <v>0</v>
      </c>
      <c r="J247" s="89">
        <v>0</v>
      </c>
      <c r="K247" s="89">
        <v>0</v>
      </c>
      <c r="L247" s="89">
        <v>0</v>
      </c>
      <c r="M247" s="89">
        <v>0</v>
      </c>
      <c r="N247" s="89">
        <v>0</v>
      </c>
      <c r="O247" s="89">
        <v>0</v>
      </c>
      <c r="P247" s="89">
        <v>0</v>
      </c>
      <c r="Q247" s="89">
        <v>0</v>
      </c>
      <c r="R247" s="89">
        <v>0</v>
      </c>
      <c r="S247" s="89">
        <v>0</v>
      </c>
      <c r="T247" s="89">
        <v>0</v>
      </c>
      <c r="U247" s="89">
        <v>0</v>
      </c>
      <c r="V247" s="89">
        <v>0</v>
      </c>
      <c r="W247" s="89">
        <v>202</v>
      </c>
    </row>
    <row r="248" spans="1:23" s="94" customFormat="1" x14ac:dyDescent="0.3">
      <c r="A248" s="187"/>
      <c r="B248" s="14" t="s">
        <v>18</v>
      </c>
      <c r="C248" s="89">
        <v>13.382999999999999</v>
      </c>
      <c r="D248" s="89">
        <v>0</v>
      </c>
      <c r="E248" s="89">
        <v>0</v>
      </c>
      <c r="F248" s="89">
        <v>72.489999999999995</v>
      </c>
      <c r="G248" s="89">
        <v>0</v>
      </c>
      <c r="H248" s="89">
        <v>0</v>
      </c>
      <c r="I248" s="89">
        <v>0</v>
      </c>
      <c r="J248" s="89">
        <v>0</v>
      </c>
      <c r="K248" s="89">
        <v>0</v>
      </c>
      <c r="L248" s="89">
        <v>0</v>
      </c>
      <c r="M248" s="89">
        <v>0</v>
      </c>
      <c r="N248" s="89">
        <v>0</v>
      </c>
      <c r="O248" s="89">
        <v>0</v>
      </c>
      <c r="P248" s="89">
        <v>0</v>
      </c>
      <c r="Q248" s="89">
        <v>0</v>
      </c>
      <c r="R248" s="89">
        <v>0</v>
      </c>
      <c r="S248" s="89">
        <v>0</v>
      </c>
      <c r="T248" s="89">
        <v>0</v>
      </c>
      <c r="U248" s="89">
        <v>0</v>
      </c>
      <c r="V248" s="89">
        <v>0</v>
      </c>
      <c r="W248" s="89">
        <v>85.873000000000005</v>
      </c>
    </row>
    <row r="249" spans="1:23" s="94" customFormat="1" x14ac:dyDescent="0.3">
      <c r="A249" s="187"/>
      <c r="B249" s="14" t="s">
        <v>36</v>
      </c>
      <c r="C249" s="89">
        <v>8.1109259999999992</v>
      </c>
      <c r="D249" s="89">
        <v>0</v>
      </c>
      <c r="E249" s="89">
        <v>0</v>
      </c>
      <c r="F249" s="89">
        <v>33.921626000000003</v>
      </c>
      <c r="G249" s="89">
        <v>0</v>
      </c>
      <c r="H249" s="89">
        <v>0</v>
      </c>
      <c r="I249" s="89">
        <v>0</v>
      </c>
      <c r="J249" s="89">
        <v>0</v>
      </c>
      <c r="K249" s="89">
        <v>0</v>
      </c>
      <c r="L249" s="89">
        <v>0</v>
      </c>
      <c r="M249" s="89">
        <v>0</v>
      </c>
      <c r="N249" s="89">
        <v>0</v>
      </c>
      <c r="O249" s="89">
        <v>0</v>
      </c>
      <c r="P249" s="89">
        <v>0</v>
      </c>
      <c r="Q249" s="89">
        <v>0</v>
      </c>
      <c r="R249" s="89">
        <v>0</v>
      </c>
      <c r="S249" s="89">
        <v>0</v>
      </c>
      <c r="T249" s="89">
        <v>0</v>
      </c>
      <c r="U249" s="89">
        <v>0</v>
      </c>
      <c r="V249" s="89">
        <v>0</v>
      </c>
      <c r="W249" s="89">
        <v>42.032552000000003</v>
      </c>
    </row>
    <row r="250" spans="1:23" s="94" customFormat="1" ht="27.6" x14ac:dyDescent="0.3">
      <c r="A250" s="187"/>
      <c r="B250" s="14" t="s">
        <v>45</v>
      </c>
      <c r="C250" s="89">
        <v>4.3744290000000001</v>
      </c>
      <c r="D250" s="89">
        <v>0</v>
      </c>
      <c r="E250" s="89">
        <v>0</v>
      </c>
      <c r="F250" s="89">
        <v>19.486787</v>
      </c>
      <c r="G250" s="89">
        <v>0</v>
      </c>
      <c r="H250" s="89">
        <v>0</v>
      </c>
      <c r="I250" s="89">
        <v>0</v>
      </c>
      <c r="J250" s="89">
        <v>0</v>
      </c>
      <c r="K250" s="89">
        <v>0</v>
      </c>
      <c r="L250" s="89">
        <v>0</v>
      </c>
      <c r="M250" s="89">
        <v>0</v>
      </c>
      <c r="N250" s="89">
        <v>0</v>
      </c>
      <c r="O250" s="89">
        <v>0</v>
      </c>
      <c r="P250" s="89">
        <v>0</v>
      </c>
      <c r="Q250" s="89">
        <v>0</v>
      </c>
      <c r="R250" s="89">
        <v>0</v>
      </c>
      <c r="S250" s="89">
        <v>0</v>
      </c>
      <c r="T250" s="89">
        <v>0</v>
      </c>
      <c r="U250" s="89">
        <v>0</v>
      </c>
      <c r="V250" s="89">
        <v>0</v>
      </c>
      <c r="W250" s="89">
        <v>23.861215999999999</v>
      </c>
    </row>
    <row r="251" spans="1:23" s="94" customFormat="1" x14ac:dyDescent="0.3">
      <c r="A251" s="188"/>
      <c r="B251" s="95" t="s">
        <v>33</v>
      </c>
      <c r="C251" s="96">
        <v>1057.5264890000001</v>
      </c>
      <c r="D251" s="96">
        <v>0</v>
      </c>
      <c r="E251" s="96">
        <v>0</v>
      </c>
      <c r="F251" s="96">
        <v>4502.0226890000004</v>
      </c>
      <c r="G251" s="96">
        <v>40.914000000000001</v>
      </c>
      <c r="H251" s="96">
        <v>0</v>
      </c>
      <c r="I251" s="96">
        <v>0</v>
      </c>
      <c r="J251" s="96">
        <v>0</v>
      </c>
      <c r="K251" s="96">
        <v>0</v>
      </c>
      <c r="L251" s="96">
        <v>0</v>
      </c>
      <c r="M251" s="96">
        <v>0</v>
      </c>
      <c r="N251" s="96">
        <v>0</v>
      </c>
      <c r="O251" s="96">
        <v>0</v>
      </c>
      <c r="P251" s="96">
        <v>0</v>
      </c>
      <c r="Q251" s="96">
        <v>0</v>
      </c>
      <c r="R251" s="96">
        <v>0</v>
      </c>
      <c r="S251" s="96">
        <v>0</v>
      </c>
      <c r="T251" s="96">
        <v>0</v>
      </c>
      <c r="U251" s="96">
        <v>0</v>
      </c>
      <c r="V251" s="96">
        <v>0</v>
      </c>
      <c r="W251" s="96">
        <v>5600.463178</v>
      </c>
    </row>
    <row r="252" spans="1:23" s="94" customFormat="1" x14ac:dyDescent="0.3">
      <c r="A252" s="186" t="s">
        <v>61</v>
      </c>
      <c r="B252" s="14" t="s">
        <v>11</v>
      </c>
      <c r="C252" s="89">
        <v>3076.5131620000002</v>
      </c>
      <c r="D252" s="89">
        <v>0</v>
      </c>
      <c r="E252" s="89">
        <v>0</v>
      </c>
      <c r="F252" s="89">
        <v>9780.1763410000003</v>
      </c>
      <c r="G252" s="89">
        <v>147.959</v>
      </c>
      <c r="H252" s="89">
        <v>0</v>
      </c>
      <c r="I252" s="89">
        <v>24.553999999999998</v>
      </c>
      <c r="J252" s="89">
        <v>0</v>
      </c>
      <c r="K252" s="89">
        <v>0</v>
      </c>
      <c r="L252" s="89">
        <v>0</v>
      </c>
      <c r="M252" s="89">
        <v>0</v>
      </c>
      <c r="N252" s="89">
        <v>0</v>
      </c>
      <c r="O252" s="89">
        <v>0</v>
      </c>
      <c r="P252" s="89">
        <v>22.515000000000001</v>
      </c>
      <c r="Q252" s="89">
        <v>0</v>
      </c>
      <c r="R252" s="89">
        <v>34.744999999999997</v>
      </c>
      <c r="S252" s="89">
        <v>99.634</v>
      </c>
      <c r="T252" s="89">
        <v>0</v>
      </c>
      <c r="U252" s="89">
        <v>0</v>
      </c>
      <c r="V252" s="89">
        <v>0</v>
      </c>
      <c r="W252" s="89">
        <v>13186.096503000001</v>
      </c>
    </row>
    <row r="253" spans="1:23" s="94" customFormat="1" x14ac:dyDescent="0.3">
      <c r="A253" s="187"/>
      <c r="B253" s="14" t="s">
        <v>13</v>
      </c>
      <c r="C253" s="89">
        <v>3493.1385810000002</v>
      </c>
      <c r="D253" s="89">
        <v>0</v>
      </c>
      <c r="E253" s="89">
        <v>0</v>
      </c>
      <c r="F253" s="89">
        <v>6851.7149369999997</v>
      </c>
      <c r="G253" s="89">
        <v>0</v>
      </c>
      <c r="H253" s="89">
        <v>0</v>
      </c>
      <c r="I253" s="89">
        <v>18.410132999999998</v>
      </c>
      <c r="J253" s="89">
        <v>0</v>
      </c>
      <c r="K253" s="89">
        <v>0</v>
      </c>
      <c r="L253" s="89">
        <v>0</v>
      </c>
      <c r="M253" s="89">
        <v>0</v>
      </c>
      <c r="N253" s="89">
        <v>0</v>
      </c>
      <c r="O253" s="89">
        <v>0</v>
      </c>
      <c r="P253" s="89">
        <v>0</v>
      </c>
      <c r="Q253" s="89">
        <v>0</v>
      </c>
      <c r="R253" s="89">
        <v>0</v>
      </c>
      <c r="S253" s="89">
        <v>0</v>
      </c>
      <c r="T253" s="89">
        <v>0</v>
      </c>
      <c r="U253" s="89">
        <v>0</v>
      </c>
      <c r="V253" s="89">
        <v>0</v>
      </c>
      <c r="W253" s="89">
        <v>10363.263650999999</v>
      </c>
    </row>
    <row r="254" spans="1:23" s="94" customFormat="1" x14ac:dyDescent="0.3">
      <c r="A254" s="187"/>
      <c r="B254" s="14" t="s">
        <v>14</v>
      </c>
      <c r="C254" s="89">
        <v>2875.841312</v>
      </c>
      <c r="D254" s="89">
        <v>0</v>
      </c>
      <c r="E254" s="89">
        <v>0</v>
      </c>
      <c r="F254" s="89">
        <v>4457.1434289999997</v>
      </c>
      <c r="G254" s="89">
        <v>0</v>
      </c>
      <c r="H254" s="89">
        <v>0</v>
      </c>
      <c r="I254" s="89">
        <v>9.8818789999999996</v>
      </c>
      <c r="J254" s="89">
        <v>0</v>
      </c>
      <c r="K254" s="89">
        <v>0</v>
      </c>
      <c r="L254" s="89">
        <v>0</v>
      </c>
      <c r="M254" s="89">
        <v>0</v>
      </c>
      <c r="N254" s="89">
        <v>0</v>
      </c>
      <c r="O254" s="89">
        <v>0</v>
      </c>
      <c r="P254" s="89">
        <v>0</v>
      </c>
      <c r="Q254" s="89">
        <v>0</v>
      </c>
      <c r="R254" s="89">
        <v>0</v>
      </c>
      <c r="S254" s="89">
        <v>0</v>
      </c>
      <c r="T254" s="89">
        <v>0</v>
      </c>
      <c r="U254" s="89">
        <v>0</v>
      </c>
      <c r="V254" s="89">
        <v>0</v>
      </c>
      <c r="W254" s="89">
        <v>7342.8666199999998</v>
      </c>
    </row>
    <row r="255" spans="1:23" s="94" customFormat="1" x14ac:dyDescent="0.3">
      <c r="A255" s="187"/>
      <c r="B255" s="14" t="s">
        <v>12</v>
      </c>
      <c r="C255" s="89">
        <v>68.438000000000002</v>
      </c>
      <c r="D255" s="89">
        <v>0</v>
      </c>
      <c r="E255" s="89">
        <v>0</v>
      </c>
      <c r="F255" s="89">
        <v>4456.0240000000003</v>
      </c>
      <c r="G255" s="89">
        <v>0</v>
      </c>
      <c r="H255" s="89">
        <v>0</v>
      </c>
      <c r="I255" s="89">
        <v>19.669</v>
      </c>
      <c r="J255" s="89">
        <v>0</v>
      </c>
      <c r="K255" s="89">
        <v>0</v>
      </c>
      <c r="L255" s="89">
        <v>0</v>
      </c>
      <c r="M255" s="89">
        <v>0</v>
      </c>
      <c r="N255" s="89">
        <v>0</v>
      </c>
      <c r="O255" s="89">
        <v>0</v>
      </c>
      <c r="P255" s="89">
        <v>0</v>
      </c>
      <c r="Q255" s="89">
        <v>0</v>
      </c>
      <c r="R255" s="89">
        <v>36.299999999999997</v>
      </c>
      <c r="S255" s="89">
        <v>30.8</v>
      </c>
      <c r="T255" s="89">
        <v>0</v>
      </c>
      <c r="U255" s="89">
        <v>0</v>
      </c>
      <c r="V255" s="89">
        <v>0</v>
      </c>
      <c r="W255" s="89">
        <v>4611.2309999999998</v>
      </c>
    </row>
    <row r="256" spans="1:23" s="94" customFormat="1" x14ac:dyDescent="0.3">
      <c r="A256" s="187"/>
      <c r="B256" s="14" t="s">
        <v>15</v>
      </c>
      <c r="C256" s="89">
        <v>302.96579500000001</v>
      </c>
      <c r="D256" s="89">
        <v>0</v>
      </c>
      <c r="E256" s="89">
        <v>0</v>
      </c>
      <c r="F256" s="89">
        <v>3380.9817579999999</v>
      </c>
      <c r="G256" s="89">
        <v>0</v>
      </c>
      <c r="H256" s="89">
        <v>0</v>
      </c>
      <c r="I256" s="89">
        <v>0</v>
      </c>
      <c r="J256" s="89">
        <v>51.48</v>
      </c>
      <c r="K256" s="89">
        <v>0</v>
      </c>
      <c r="L256" s="89">
        <v>0</v>
      </c>
      <c r="M256" s="89">
        <v>0</v>
      </c>
      <c r="N256" s="89">
        <v>0</v>
      </c>
      <c r="O256" s="89">
        <v>0</v>
      </c>
      <c r="P256" s="89">
        <v>0</v>
      </c>
      <c r="Q256" s="89">
        <v>0</v>
      </c>
      <c r="R256" s="89">
        <v>0</v>
      </c>
      <c r="S256" s="89">
        <v>0</v>
      </c>
      <c r="T256" s="89">
        <v>0</v>
      </c>
      <c r="U256" s="89">
        <v>0</v>
      </c>
      <c r="V256" s="89">
        <v>0</v>
      </c>
      <c r="W256" s="89">
        <v>3735.427553</v>
      </c>
    </row>
    <row r="257" spans="1:23" s="94" customFormat="1" x14ac:dyDescent="0.3">
      <c r="A257" s="187"/>
      <c r="B257" s="14" t="s">
        <v>17</v>
      </c>
      <c r="C257" s="89">
        <v>666.74</v>
      </c>
      <c r="D257" s="89">
        <v>0</v>
      </c>
      <c r="E257" s="89">
        <v>0</v>
      </c>
      <c r="F257" s="89">
        <v>2017.954</v>
      </c>
      <c r="G257" s="89">
        <v>0</v>
      </c>
      <c r="H257" s="89">
        <v>0</v>
      </c>
      <c r="I257" s="89">
        <v>16.735803000000001</v>
      </c>
      <c r="J257" s="89">
        <v>0</v>
      </c>
      <c r="K257" s="89">
        <v>0</v>
      </c>
      <c r="L257" s="89">
        <v>0</v>
      </c>
      <c r="M257" s="89">
        <v>0</v>
      </c>
      <c r="N257" s="89">
        <v>0</v>
      </c>
      <c r="O257" s="89">
        <v>0</v>
      </c>
      <c r="P257" s="89">
        <v>0</v>
      </c>
      <c r="Q257" s="89">
        <v>0</v>
      </c>
      <c r="R257" s="89">
        <v>0</v>
      </c>
      <c r="S257" s="89">
        <v>0</v>
      </c>
      <c r="T257" s="89">
        <v>0</v>
      </c>
      <c r="U257" s="89">
        <v>0</v>
      </c>
      <c r="V257" s="89">
        <v>0</v>
      </c>
      <c r="W257" s="89">
        <v>2701.429803</v>
      </c>
    </row>
    <row r="258" spans="1:23" s="94" customFormat="1" ht="27.6" x14ac:dyDescent="0.3">
      <c r="A258" s="187"/>
      <c r="B258" s="14" t="s">
        <v>35</v>
      </c>
      <c r="C258" s="89">
        <v>147.57679099999999</v>
      </c>
      <c r="D258" s="89">
        <v>0</v>
      </c>
      <c r="E258" s="89">
        <v>0</v>
      </c>
      <c r="F258" s="89">
        <v>1276.3732910000001</v>
      </c>
      <c r="G258" s="89">
        <v>0</v>
      </c>
      <c r="H258" s="89">
        <v>0</v>
      </c>
      <c r="I258" s="89">
        <v>32.937652999999997</v>
      </c>
      <c r="J258" s="89">
        <v>0</v>
      </c>
      <c r="K258" s="89">
        <v>0</v>
      </c>
      <c r="L258" s="89">
        <v>0</v>
      </c>
      <c r="M258" s="89">
        <v>0</v>
      </c>
      <c r="N258" s="89">
        <v>0</v>
      </c>
      <c r="O258" s="89">
        <v>0</v>
      </c>
      <c r="P258" s="89">
        <v>0</v>
      </c>
      <c r="Q258" s="89">
        <v>0</v>
      </c>
      <c r="R258" s="89">
        <v>116.5</v>
      </c>
      <c r="S258" s="89">
        <v>0</v>
      </c>
      <c r="T258" s="89">
        <v>0</v>
      </c>
      <c r="U258" s="89">
        <v>0</v>
      </c>
      <c r="V258" s="89">
        <v>0</v>
      </c>
      <c r="W258" s="89">
        <v>1573.387735</v>
      </c>
    </row>
    <row r="259" spans="1:23" s="94" customFormat="1" x14ac:dyDescent="0.3">
      <c r="A259" s="187"/>
      <c r="B259" s="14" t="s">
        <v>23</v>
      </c>
      <c r="C259" s="89">
        <v>29.766748</v>
      </c>
      <c r="D259" s="89">
        <v>0</v>
      </c>
      <c r="E259" s="89">
        <v>0</v>
      </c>
      <c r="F259" s="89">
        <v>1208.3695009999999</v>
      </c>
      <c r="G259" s="89">
        <v>0</v>
      </c>
      <c r="H259" s="89">
        <v>0</v>
      </c>
      <c r="I259" s="89">
        <v>0</v>
      </c>
      <c r="J259" s="89">
        <v>0</v>
      </c>
      <c r="K259" s="89">
        <v>0</v>
      </c>
      <c r="L259" s="89">
        <v>0</v>
      </c>
      <c r="M259" s="89">
        <v>0</v>
      </c>
      <c r="N259" s="89">
        <v>0</v>
      </c>
      <c r="O259" s="89">
        <v>0</v>
      </c>
      <c r="P259" s="89">
        <v>0</v>
      </c>
      <c r="Q259" s="89">
        <v>0</v>
      </c>
      <c r="R259" s="89">
        <v>0</v>
      </c>
      <c r="S259" s="89">
        <v>0</v>
      </c>
      <c r="T259" s="89">
        <v>0</v>
      </c>
      <c r="U259" s="89">
        <v>0</v>
      </c>
      <c r="V259" s="89">
        <v>0</v>
      </c>
      <c r="W259" s="89">
        <v>1238.1362489999999</v>
      </c>
    </row>
    <row r="260" spans="1:23" s="94" customFormat="1" ht="27.6" x14ac:dyDescent="0.3">
      <c r="A260" s="187"/>
      <c r="B260" s="14" t="s">
        <v>16</v>
      </c>
      <c r="C260" s="89">
        <v>58.576033000000002</v>
      </c>
      <c r="D260" s="89">
        <v>0</v>
      </c>
      <c r="E260" s="89">
        <v>0</v>
      </c>
      <c r="F260" s="89">
        <v>738.86961799999995</v>
      </c>
      <c r="G260" s="89">
        <v>0</v>
      </c>
      <c r="H260" s="89">
        <v>0</v>
      </c>
      <c r="I260" s="89">
        <v>0</v>
      </c>
      <c r="J260" s="89">
        <v>0</v>
      </c>
      <c r="K260" s="89">
        <v>0</v>
      </c>
      <c r="L260" s="89">
        <v>0</v>
      </c>
      <c r="M260" s="89">
        <v>0</v>
      </c>
      <c r="N260" s="89">
        <v>0</v>
      </c>
      <c r="O260" s="89">
        <v>0</v>
      </c>
      <c r="P260" s="89">
        <v>0</v>
      </c>
      <c r="Q260" s="89">
        <v>0</v>
      </c>
      <c r="R260" s="89">
        <v>0</v>
      </c>
      <c r="S260" s="89">
        <v>0</v>
      </c>
      <c r="T260" s="89">
        <v>0</v>
      </c>
      <c r="U260" s="89">
        <v>0</v>
      </c>
      <c r="V260" s="89">
        <v>0</v>
      </c>
      <c r="W260" s="89">
        <v>797.445651</v>
      </c>
    </row>
    <row r="261" spans="1:23" s="94" customFormat="1" x14ac:dyDescent="0.3">
      <c r="A261" s="187"/>
      <c r="B261" s="14" t="s">
        <v>26</v>
      </c>
      <c r="C261" s="89">
        <v>81</v>
      </c>
      <c r="D261" s="89">
        <v>0</v>
      </c>
      <c r="E261" s="89">
        <v>0</v>
      </c>
      <c r="F261" s="89">
        <v>451</v>
      </c>
      <c r="G261" s="89">
        <v>0</v>
      </c>
      <c r="H261" s="89">
        <v>0</v>
      </c>
      <c r="I261" s="89">
        <v>35</v>
      </c>
      <c r="J261" s="89">
        <v>0</v>
      </c>
      <c r="K261" s="89">
        <v>0</v>
      </c>
      <c r="L261" s="89">
        <v>0</v>
      </c>
      <c r="M261" s="89">
        <v>0</v>
      </c>
      <c r="N261" s="89">
        <v>0</v>
      </c>
      <c r="O261" s="89">
        <v>0</v>
      </c>
      <c r="P261" s="89">
        <v>0</v>
      </c>
      <c r="Q261" s="89">
        <v>0</v>
      </c>
      <c r="R261" s="89">
        <v>0</v>
      </c>
      <c r="S261" s="89">
        <v>0</v>
      </c>
      <c r="T261" s="89">
        <v>0</v>
      </c>
      <c r="U261" s="89">
        <v>0</v>
      </c>
      <c r="V261" s="89">
        <v>0</v>
      </c>
      <c r="W261" s="89">
        <v>567</v>
      </c>
    </row>
    <row r="262" spans="1:23" s="94" customFormat="1" x14ac:dyDescent="0.3">
      <c r="A262" s="187"/>
      <c r="B262" s="14" t="s">
        <v>24</v>
      </c>
      <c r="C262" s="89">
        <v>98.775999999999996</v>
      </c>
      <c r="D262" s="89">
        <v>0</v>
      </c>
      <c r="E262" s="89">
        <v>0</v>
      </c>
      <c r="F262" s="89">
        <v>383.471</v>
      </c>
      <c r="G262" s="89">
        <v>0</v>
      </c>
      <c r="H262" s="89">
        <v>0</v>
      </c>
      <c r="I262" s="89">
        <v>0</v>
      </c>
      <c r="J262" s="89">
        <v>0</v>
      </c>
      <c r="K262" s="89">
        <v>0</v>
      </c>
      <c r="L262" s="89">
        <v>0</v>
      </c>
      <c r="M262" s="89">
        <v>0</v>
      </c>
      <c r="N262" s="89">
        <v>0</v>
      </c>
      <c r="O262" s="89">
        <v>0</v>
      </c>
      <c r="P262" s="89">
        <v>0</v>
      </c>
      <c r="Q262" s="89">
        <v>0</v>
      </c>
      <c r="R262" s="89">
        <v>0</v>
      </c>
      <c r="S262" s="89">
        <v>0</v>
      </c>
      <c r="T262" s="89">
        <v>0</v>
      </c>
      <c r="U262" s="89">
        <v>0</v>
      </c>
      <c r="V262" s="89">
        <v>0</v>
      </c>
      <c r="W262" s="89">
        <v>482.24700000000001</v>
      </c>
    </row>
    <row r="263" spans="1:23" s="94" customFormat="1" ht="27.6" x14ac:dyDescent="0.3">
      <c r="A263" s="187"/>
      <c r="B263" s="14" t="s">
        <v>28</v>
      </c>
      <c r="C263" s="89">
        <v>44.847999999999999</v>
      </c>
      <c r="D263" s="89">
        <v>0</v>
      </c>
      <c r="E263" s="89">
        <v>0</v>
      </c>
      <c r="F263" s="89">
        <v>383.87299999999999</v>
      </c>
      <c r="G263" s="89">
        <v>0</v>
      </c>
      <c r="H263" s="89">
        <v>0</v>
      </c>
      <c r="I263" s="89">
        <v>0</v>
      </c>
      <c r="J263" s="89">
        <v>0</v>
      </c>
      <c r="K263" s="89">
        <v>0</v>
      </c>
      <c r="L263" s="89">
        <v>0</v>
      </c>
      <c r="M263" s="89">
        <v>0</v>
      </c>
      <c r="N263" s="89">
        <v>0</v>
      </c>
      <c r="O263" s="89">
        <v>0</v>
      </c>
      <c r="P263" s="89">
        <v>0</v>
      </c>
      <c r="Q263" s="89">
        <v>0</v>
      </c>
      <c r="R263" s="89">
        <v>0</v>
      </c>
      <c r="S263" s="89">
        <v>0</v>
      </c>
      <c r="T263" s="89">
        <v>0</v>
      </c>
      <c r="U263" s="89">
        <v>0</v>
      </c>
      <c r="V263" s="89">
        <v>0</v>
      </c>
      <c r="W263" s="89">
        <v>428.721</v>
      </c>
    </row>
    <row r="264" spans="1:23" s="94" customFormat="1" ht="27.6" x14ac:dyDescent="0.3">
      <c r="A264" s="187"/>
      <c r="B264" s="14" t="s">
        <v>556</v>
      </c>
      <c r="C264" s="89">
        <v>58.196542999999998</v>
      </c>
      <c r="D264" s="89">
        <v>0</v>
      </c>
      <c r="E264" s="89">
        <v>0</v>
      </c>
      <c r="F264" s="89">
        <v>247.60111000000001</v>
      </c>
      <c r="G264" s="89">
        <v>0</v>
      </c>
      <c r="H264" s="89">
        <v>0</v>
      </c>
      <c r="I264" s="89">
        <v>0</v>
      </c>
      <c r="J264" s="89">
        <v>0</v>
      </c>
      <c r="K264" s="89">
        <v>0</v>
      </c>
      <c r="L264" s="89">
        <v>0</v>
      </c>
      <c r="M264" s="89">
        <v>0</v>
      </c>
      <c r="N264" s="89">
        <v>0</v>
      </c>
      <c r="O264" s="89">
        <v>0</v>
      </c>
      <c r="P264" s="89">
        <v>0</v>
      </c>
      <c r="Q264" s="89">
        <v>0</v>
      </c>
      <c r="R264" s="89">
        <v>0</v>
      </c>
      <c r="S264" s="89">
        <v>0</v>
      </c>
      <c r="T264" s="89">
        <v>0</v>
      </c>
      <c r="U264" s="89">
        <v>0</v>
      </c>
      <c r="V264" s="89">
        <v>0</v>
      </c>
      <c r="W264" s="89">
        <v>305.79765300000003</v>
      </c>
    </row>
    <row r="265" spans="1:23" s="94" customFormat="1" x14ac:dyDescent="0.3">
      <c r="A265" s="187"/>
      <c r="B265" s="14" t="s">
        <v>25</v>
      </c>
      <c r="C265" s="89">
        <v>38.742100000000001</v>
      </c>
      <c r="D265" s="89">
        <v>0</v>
      </c>
      <c r="E265" s="89">
        <v>0</v>
      </c>
      <c r="F265" s="89">
        <v>227.329837</v>
      </c>
      <c r="G265" s="89">
        <v>0</v>
      </c>
      <c r="H265" s="89">
        <v>0</v>
      </c>
      <c r="I265" s="89">
        <v>0</v>
      </c>
      <c r="J265" s="89">
        <v>0</v>
      </c>
      <c r="K265" s="89">
        <v>0</v>
      </c>
      <c r="L265" s="89">
        <v>0</v>
      </c>
      <c r="M265" s="89">
        <v>0</v>
      </c>
      <c r="N265" s="89">
        <v>0</v>
      </c>
      <c r="O265" s="89">
        <v>0</v>
      </c>
      <c r="P265" s="89">
        <v>0</v>
      </c>
      <c r="Q265" s="89">
        <v>0</v>
      </c>
      <c r="R265" s="89">
        <v>0</v>
      </c>
      <c r="S265" s="89">
        <v>0</v>
      </c>
      <c r="T265" s="89">
        <v>0</v>
      </c>
      <c r="U265" s="89">
        <v>0</v>
      </c>
      <c r="V265" s="89">
        <v>0</v>
      </c>
      <c r="W265" s="89">
        <v>266.07193699999999</v>
      </c>
    </row>
    <row r="266" spans="1:23" s="94" customFormat="1" x14ac:dyDescent="0.3">
      <c r="A266" s="187"/>
      <c r="B266" s="14" t="s">
        <v>19</v>
      </c>
      <c r="C266" s="89">
        <v>9.1890000000000001</v>
      </c>
      <c r="D266" s="89">
        <v>0</v>
      </c>
      <c r="E266" s="89">
        <v>0</v>
      </c>
      <c r="F266" s="89">
        <v>217.80099999999999</v>
      </c>
      <c r="G266" s="89">
        <v>0</v>
      </c>
      <c r="H266" s="89">
        <v>0</v>
      </c>
      <c r="I266" s="89">
        <v>0</v>
      </c>
      <c r="J266" s="89">
        <v>0</v>
      </c>
      <c r="K266" s="89">
        <v>0</v>
      </c>
      <c r="L266" s="89">
        <v>0</v>
      </c>
      <c r="M266" s="89">
        <v>0</v>
      </c>
      <c r="N266" s="89">
        <v>0</v>
      </c>
      <c r="O266" s="89">
        <v>0</v>
      </c>
      <c r="P266" s="89">
        <v>0</v>
      </c>
      <c r="Q266" s="89">
        <v>0</v>
      </c>
      <c r="R266" s="89">
        <v>0</v>
      </c>
      <c r="S266" s="89">
        <v>0</v>
      </c>
      <c r="T266" s="89">
        <v>0</v>
      </c>
      <c r="U266" s="89">
        <v>0</v>
      </c>
      <c r="V266" s="89">
        <v>0</v>
      </c>
      <c r="W266" s="89">
        <v>226.99</v>
      </c>
    </row>
    <row r="267" spans="1:23" s="94" customFormat="1" x14ac:dyDescent="0.3">
      <c r="A267" s="187"/>
      <c r="B267" s="14" t="s">
        <v>18</v>
      </c>
      <c r="C267" s="89">
        <v>47.393999999999998</v>
      </c>
      <c r="D267" s="89">
        <v>0</v>
      </c>
      <c r="E267" s="89">
        <v>0</v>
      </c>
      <c r="F267" s="89">
        <v>125.63200000000001</v>
      </c>
      <c r="G267" s="89">
        <v>0</v>
      </c>
      <c r="H267" s="89">
        <v>0</v>
      </c>
      <c r="I267" s="89">
        <v>31.879559</v>
      </c>
      <c r="J267" s="89">
        <v>0</v>
      </c>
      <c r="K267" s="89">
        <v>0</v>
      </c>
      <c r="L267" s="89">
        <v>0</v>
      </c>
      <c r="M267" s="89">
        <v>0</v>
      </c>
      <c r="N267" s="89">
        <v>0</v>
      </c>
      <c r="O267" s="89">
        <v>0</v>
      </c>
      <c r="P267" s="89">
        <v>0</v>
      </c>
      <c r="Q267" s="89">
        <v>0</v>
      </c>
      <c r="R267" s="89">
        <v>0</v>
      </c>
      <c r="S267" s="89">
        <v>0</v>
      </c>
      <c r="T267" s="89">
        <v>0</v>
      </c>
      <c r="U267" s="89">
        <v>0</v>
      </c>
      <c r="V267" s="89">
        <v>0</v>
      </c>
      <c r="W267" s="89">
        <v>204.90555900000001</v>
      </c>
    </row>
    <row r="268" spans="1:23" s="94" customFormat="1" x14ac:dyDescent="0.3">
      <c r="A268" s="187"/>
      <c r="B268" s="14" t="s">
        <v>40</v>
      </c>
      <c r="C268" s="89">
        <v>0</v>
      </c>
      <c r="D268" s="89">
        <v>0</v>
      </c>
      <c r="E268" s="89">
        <v>0</v>
      </c>
      <c r="F268" s="89">
        <v>109.11499999999999</v>
      </c>
      <c r="G268" s="89">
        <v>0</v>
      </c>
      <c r="H268" s="89">
        <v>0</v>
      </c>
      <c r="I268" s="89">
        <v>0</v>
      </c>
      <c r="J268" s="89">
        <v>0</v>
      </c>
      <c r="K268" s="89">
        <v>0</v>
      </c>
      <c r="L268" s="89">
        <v>0</v>
      </c>
      <c r="M268" s="89">
        <v>0</v>
      </c>
      <c r="N268" s="89">
        <v>0</v>
      </c>
      <c r="O268" s="89">
        <v>0</v>
      </c>
      <c r="P268" s="89">
        <v>0</v>
      </c>
      <c r="Q268" s="89">
        <v>0</v>
      </c>
      <c r="R268" s="89">
        <v>0</v>
      </c>
      <c r="S268" s="89">
        <v>0</v>
      </c>
      <c r="T268" s="89">
        <v>0</v>
      </c>
      <c r="U268" s="89">
        <v>0</v>
      </c>
      <c r="V268" s="89">
        <v>0</v>
      </c>
      <c r="W268" s="89">
        <v>109.11499999999999</v>
      </c>
    </row>
    <row r="269" spans="1:23" s="94" customFormat="1" ht="27.6" x14ac:dyDescent="0.3">
      <c r="A269" s="187"/>
      <c r="B269" s="14" t="s">
        <v>37</v>
      </c>
      <c r="C269" s="89">
        <v>6.6859999999999999</v>
      </c>
      <c r="D269" s="89">
        <v>0</v>
      </c>
      <c r="E269" s="89">
        <v>0</v>
      </c>
      <c r="F269" s="89">
        <v>98.617000000000004</v>
      </c>
      <c r="G269" s="89">
        <v>0</v>
      </c>
      <c r="H269" s="89">
        <v>0</v>
      </c>
      <c r="I269" s="89">
        <v>0</v>
      </c>
      <c r="J269" s="89">
        <v>0</v>
      </c>
      <c r="K269" s="89">
        <v>0</v>
      </c>
      <c r="L269" s="89">
        <v>0</v>
      </c>
      <c r="M269" s="89">
        <v>0</v>
      </c>
      <c r="N269" s="89">
        <v>0</v>
      </c>
      <c r="O269" s="89">
        <v>0</v>
      </c>
      <c r="P269" s="89">
        <v>0</v>
      </c>
      <c r="Q269" s="89">
        <v>0</v>
      </c>
      <c r="R269" s="89">
        <v>0</v>
      </c>
      <c r="S269" s="89">
        <v>0</v>
      </c>
      <c r="T269" s="89">
        <v>0</v>
      </c>
      <c r="U269" s="89">
        <v>0</v>
      </c>
      <c r="V269" s="89">
        <v>0</v>
      </c>
      <c r="W269" s="89">
        <v>105.303</v>
      </c>
    </row>
    <row r="270" spans="1:23" s="94" customFormat="1" ht="27.6" x14ac:dyDescent="0.3">
      <c r="A270" s="187"/>
      <c r="B270" s="14" t="s">
        <v>45</v>
      </c>
      <c r="C270" s="89">
        <v>18.160022000000001</v>
      </c>
      <c r="D270" s="89">
        <v>0</v>
      </c>
      <c r="E270" s="89">
        <v>0</v>
      </c>
      <c r="F270" s="89">
        <v>75.581925999999996</v>
      </c>
      <c r="G270" s="89">
        <v>0</v>
      </c>
      <c r="H270" s="89">
        <v>0</v>
      </c>
      <c r="I270" s="89">
        <v>0</v>
      </c>
      <c r="J270" s="89">
        <v>0</v>
      </c>
      <c r="K270" s="89">
        <v>0</v>
      </c>
      <c r="L270" s="89">
        <v>0</v>
      </c>
      <c r="M270" s="89">
        <v>0</v>
      </c>
      <c r="N270" s="89">
        <v>0</v>
      </c>
      <c r="O270" s="89">
        <v>0</v>
      </c>
      <c r="P270" s="89">
        <v>0</v>
      </c>
      <c r="Q270" s="89">
        <v>0</v>
      </c>
      <c r="R270" s="89">
        <v>0</v>
      </c>
      <c r="S270" s="89">
        <v>0</v>
      </c>
      <c r="T270" s="89">
        <v>0</v>
      </c>
      <c r="U270" s="89">
        <v>0</v>
      </c>
      <c r="V270" s="89">
        <v>0</v>
      </c>
      <c r="W270" s="89">
        <v>93.741947999999994</v>
      </c>
    </row>
    <row r="271" spans="1:23" s="94" customFormat="1" x14ac:dyDescent="0.3">
      <c r="A271" s="187"/>
      <c r="B271" s="14" t="s">
        <v>29</v>
      </c>
      <c r="C271" s="89">
        <v>10.991</v>
      </c>
      <c r="D271" s="89">
        <v>0</v>
      </c>
      <c r="E271" s="89">
        <v>0</v>
      </c>
      <c r="F271" s="89">
        <v>79.063000000000002</v>
      </c>
      <c r="G271" s="89">
        <v>0</v>
      </c>
      <c r="H271" s="89">
        <v>0</v>
      </c>
      <c r="I271" s="89">
        <v>0</v>
      </c>
      <c r="J271" s="89">
        <v>0</v>
      </c>
      <c r="K271" s="89">
        <v>0</v>
      </c>
      <c r="L271" s="89">
        <v>0</v>
      </c>
      <c r="M271" s="89">
        <v>0</v>
      </c>
      <c r="N271" s="89">
        <v>0</v>
      </c>
      <c r="O271" s="89">
        <v>0</v>
      </c>
      <c r="P271" s="89">
        <v>0</v>
      </c>
      <c r="Q271" s="89">
        <v>0</v>
      </c>
      <c r="R271" s="89">
        <v>0</v>
      </c>
      <c r="S271" s="89">
        <v>0</v>
      </c>
      <c r="T271" s="89">
        <v>0</v>
      </c>
      <c r="U271" s="89">
        <v>0</v>
      </c>
      <c r="V271" s="89">
        <v>0</v>
      </c>
      <c r="W271" s="89">
        <v>90.054000000000002</v>
      </c>
    </row>
    <row r="272" spans="1:23" s="94" customFormat="1" x14ac:dyDescent="0.3">
      <c r="A272" s="187"/>
      <c r="B272" s="14" t="s">
        <v>89</v>
      </c>
      <c r="C272" s="89">
        <v>0</v>
      </c>
      <c r="D272" s="89">
        <v>0</v>
      </c>
      <c r="E272" s="89">
        <v>0</v>
      </c>
      <c r="F272" s="89">
        <v>0</v>
      </c>
      <c r="G272" s="89">
        <v>0</v>
      </c>
      <c r="H272" s="89">
        <v>0</v>
      </c>
      <c r="I272" s="89">
        <v>66.5</v>
      </c>
      <c r="J272" s="89">
        <v>0</v>
      </c>
      <c r="K272" s="89">
        <v>0</v>
      </c>
      <c r="L272" s="89">
        <v>0</v>
      </c>
      <c r="M272" s="89">
        <v>0</v>
      </c>
      <c r="N272" s="89">
        <v>0</v>
      </c>
      <c r="O272" s="89">
        <v>0</v>
      </c>
      <c r="P272" s="89">
        <v>0</v>
      </c>
      <c r="Q272" s="89">
        <v>0</v>
      </c>
      <c r="R272" s="89">
        <v>0</v>
      </c>
      <c r="S272" s="89">
        <v>0</v>
      </c>
      <c r="T272" s="89">
        <v>0</v>
      </c>
      <c r="U272" s="89">
        <v>0</v>
      </c>
      <c r="V272" s="89">
        <v>0</v>
      </c>
      <c r="W272" s="89">
        <v>66.5</v>
      </c>
    </row>
    <row r="273" spans="1:23" s="94" customFormat="1" ht="27.6" x14ac:dyDescent="0.3">
      <c r="A273" s="187"/>
      <c r="B273" s="14" t="s">
        <v>62</v>
      </c>
      <c r="C273" s="89">
        <v>0</v>
      </c>
      <c r="D273" s="89">
        <v>0</v>
      </c>
      <c r="E273" s="89">
        <v>0</v>
      </c>
      <c r="F273" s="89">
        <v>0</v>
      </c>
      <c r="G273" s="89">
        <v>0</v>
      </c>
      <c r="H273" s="89">
        <v>0</v>
      </c>
      <c r="I273" s="89">
        <v>62.481000000000002</v>
      </c>
      <c r="J273" s="89">
        <v>0</v>
      </c>
      <c r="K273" s="89">
        <v>0</v>
      </c>
      <c r="L273" s="89">
        <v>0</v>
      </c>
      <c r="M273" s="89">
        <v>0</v>
      </c>
      <c r="N273" s="89">
        <v>0</v>
      </c>
      <c r="O273" s="89">
        <v>0</v>
      </c>
      <c r="P273" s="89">
        <v>0</v>
      </c>
      <c r="Q273" s="89">
        <v>0</v>
      </c>
      <c r="R273" s="89">
        <v>0</v>
      </c>
      <c r="S273" s="89">
        <v>0</v>
      </c>
      <c r="T273" s="89">
        <v>0</v>
      </c>
      <c r="U273" s="89">
        <v>0</v>
      </c>
      <c r="V273" s="89">
        <v>0</v>
      </c>
      <c r="W273" s="89">
        <v>62.481000000000002</v>
      </c>
    </row>
    <row r="274" spans="1:23" s="94" customFormat="1" x14ac:dyDescent="0.3">
      <c r="A274" s="187"/>
      <c r="B274" s="14" t="s">
        <v>21</v>
      </c>
      <c r="C274" s="89">
        <v>6.577</v>
      </c>
      <c r="D274" s="89">
        <v>0</v>
      </c>
      <c r="E274" s="89">
        <v>0</v>
      </c>
      <c r="F274" s="89">
        <v>34.357999999999997</v>
      </c>
      <c r="G274" s="89">
        <v>0</v>
      </c>
      <c r="H274" s="89">
        <v>0</v>
      </c>
      <c r="I274" s="89">
        <v>0</v>
      </c>
      <c r="J274" s="89">
        <v>0</v>
      </c>
      <c r="K274" s="89">
        <v>0</v>
      </c>
      <c r="L274" s="89">
        <v>0</v>
      </c>
      <c r="M274" s="89">
        <v>0</v>
      </c>
      <c r="N274" s="89">
        <v>0</v>
      </c>
      <c r="O274" s="89">
        <v>0</v>
      </c>
      <c r="P274" s="89">
        <v>0</v>
      </c>
      <c r="Q274" s="89">
        <v>0</v>
      </c>
      <c r="R274" s="89">
        <v>0</v>
      </c>
      <c r="S274" s="89">
        <v>0</v>
      </c>
      <c r="T274" s="89">
        <v>0</v>
      </c>
      <c r="U274" s="89">
        <v>0</v>
      </c>
      <c r="V274" s="89">
        <v>0</v>
      </c>
      <c r="W274" s="89">
        <v>40.935000000000002</v>
      </c>
    </row>
    <row r="275" spans="1:23" s="94" customFormat="1" x14ac:dyDescent="0.3">
      <c r="A275" s="187"/>
      <c r="B275" s="14" t="s">
        <v>20</v>
      </c>
      <c r="C275" s="89">
        <v>0</v>
      </c>
      <c r="D275" s="89">
        <v>0</v>
      </c>
      <c r="E275" s="89">
        <v>0</v>
      </c>
      <c r="F275" s="89">
        <v>0</v>
      </c>
      <c r="G275" s="89">
        <v>0</v>
      </c>
      <c r="H275" s="89">
        <v>0</v>
      </c>
      <c r="I275" s="89">
        <v>0</v>
      </c>
      <c r="J275" s="89">
        <v>0</v>
      </c>
      <c r="K275" s="89">
        <v>0</v>
      </c>
      <c r="L275" s="89">
        <v>0</v>
      </c>
      <c r="M275" s="89">
        <v>0</v>
      </c>
      <c r="N275" s="89">
        <v>0</v>
      </c>
      <c r="O275" s="89">
        <v>0</v>
      </c>
      <c r="P275" s="89">
        <v>30.363</v>
      </c>
      <c r="Q275" s="89">
        <v>0</v>
      </c>
      <c r="R275" s="89">
        <v>0</v>
      </c>
      <c r="S275" s="89">
        <v>0</v>
      </c>
      <c r="T275" s="89">
        <v>0</v>
      </c>
      <c r="U275" s="89">
        <v>0</v>
      </c>
      <c r="V275" s="89">
        <v>0</v>
      </c>
      <c r="W275" s="89">
        <v>30.363</v>
      </c>
    </row>
    <row r="276" spans="1:23" s="94" customFormat="1" ht="27.6" x14ac:dyDescent="0.3">
      <c r="A276" s="187"/>
      <c r="B276" s="14" t="s">
        <v>32</v>
      </c>
      <c r="C276" s="89">
        <v>4.387346</v>
      </c>
      <c r="D276" s="89">
        <v>0</v>
      </c>
      <c r="E276" s="89">
        <v>0</v>
      </c>
      <c r="F276" s="89">
        <v>22.005509</v>
      </c>
      <c r="G276" s="89">
        <v>0</v>
      </c>
      <c r="H276" s="89">
        <v>0</v>
      </c>
      <c r="I276" s="89">
        <v>0</v>
      </c>
      <c r="J276" s="89">
        <v>0</v>
      </c>
      <c r="K276" s="89">
        <v>0</v>
      </c>
      <c r="L276" s="89">
        <v>0</v>
      </c>
      <c r="M276" s="89">
        <v>0</v>
      </c>
      <c r="N276" s="89">
        <v>0</v>
      </c>
      <c r="O276" s="89">
        <v>0</v>
      </c>
      <c r="P276" s="89">
        <v>0</v>
      </c>
      <c r="Q276" s="89">
        <v>0</v>
      </c>
      <c r="R276" s="89">
        <v>0</v>
      </c>
      <c r="S276" s="89">
        <v>0</v>
      </c>
      <c r="T276" s="89">
        <v>0</v>
      </c>
      <c r="U276" s="89">
        <v>0</v>
      </c>
      <c r="V276" s="89">
        <v>0</v>
      </c>
      <c r="W276" s="89">
        <v>26.392855000000001</v>
      </c>
    </row>
    <row r="277" spans="1:23" s="94" customFormat="1" x14ac:dyDescent="0.3">
      <c r="A277" s="187"/>
      <c r="B277" s="14" t="s">
        <v>46</v>
      </c>
      <c r="C277" s="89">
        <v>0</v>
      </c>
      <c r="D277" s="89">
        <v>0</v>
      </c>
      <c r="E277" s="89">
        <v>0</v>
      </c>
      <c r="F277" s="89">
        <v>26.29</v>
      </c>
      <c r="G277" s="89">
        <v>0</v>
      </c>
      <c r="H277" s="89">
        <v>0</v>
      </c>
      <c r="I277" s="89">
        <v>0</v>
      </c>
      <c r="J277" s="89">
        <v>0</v>
      </c>
      <c r="K277" s="89">
        <v>0</v>
      </c>
      <c r="L277" s="89">
        <v>0</v>
      </c>
      <c r="M277" s="89">
        <v>0</v>
      </c>
      <c r="N277" s="89">
        <v>0</v>
      </c>
      <c r="O277" s="89">
        <v>0</v>
      </c>
      <c r="P277" s="89">
        <v>0</v>
      </c>
      <c r="Q277" s="89">
        <v>0</v>
      </c>
      <c r="R277" s="89">
        <v>0</v>
      </c>
      <c r="S277" s="89">
        <v>0</v>
      </c>
      <c r="T277" s="89">
        <v>0</v>
      </c>
      <c r="U277" s="89">
        <v>0</v>
      </c>
      <c r="V277" s="89">
        <v>0</v>
      </c>
      <c r="W277" s="89">
        <v>26.29</v>
      </c>
    </row>
    <row r="278" spans="1:23" s="94" customFormat="1" ht="27.6" x14ac:dyDescent="0.3">
      <c r="A278" s="187"/>
      <c r="B278" s="14" t="s">
        <v>22</v>
      </c>
      <c r="C278" s="89">
        <v>4.6149659999999999</v>
      </c>
      <c r="D278" s="89">
        <v>0</v>
      </c>
      <c r="E278" s="89">
        <v>0</v>
      </c>
      <c r="F278" s="89">
        <v>18.108587</v>
      </c>
      <c r="G278" s="89">
        <v>0</v>
      </c>
      <c r="H278" s="89">
        <v>0</v>
      </c>
      <c r="I278" s="89">
        <v>0</v>
      </c>
      <c r="J278" s="89">
        <v>0</v>
      </c>
      <c r="K278" s="89">
        <v>0</v>
      </c>
      <c r="L278" s="89">
        <v>0</v>
      </c>
      <c r="M278" s="89">
        <v>0</v>
      </c>
      <c r="N278" s="89">
        <v>0</v>
      </c>
      <c r="O278" s="89">
        <v>0</v>
      </c>
      <c r="P278" s="89">
        <v>0</v>
      </c>
      <c r="Q278" s="89">
        <v>0</v>
      </c>
      <c r="R278" s="89">
        <v>0</v>
      </c>
      <c r="S278" s="89">
        <v>0</v>
      </c>
      <c r="T278" s="89">
        <v>0</v>
      </c>
      <c r="U278" s="89">
        <v>0</v>
      </c>
      <c r="V278" s="89">
        <v>0</v>
      </c>
      <c r="W278" s="89">
        <v>22.723552999999999</v>
      </c>
    </row>
    <row r="279" spans="1:23" s="94" customFormat="1" ht="27.6" x14ac:dyDescent="0.3">
      <c r="A279" s="187"/>
      <c r="B279" s="14" t="s">
        <v>27</v>
      </c>
      <c r="C279" s="89">
        <v>0</v>
      </c>
      <c r="D279" s="89">
        <v>0</v>
      </c>
      <c r="E279" s="89">
        <v>0</v>
      </c>
      <c r="F279" s="89">
        <v>0</v>
      </c>
      <c r="G279" s="89">
        <v>0</v>
      </c>
      <c r="H279" s="89">
        <v>0</v>
      </c>
      <c r="I279" s="89">
        <v>22.349</v>
      </c>
      <c r="J279" s="89">
        <v>0</v>
      </c>
      <c r="K279" s="89">
        <v>0</v>
      </c>
      <c r="L279" s="89">
        <v>0</v>
      </c>
      <c r="M279" s="89">
        <v>0</v>
      </c>
      <c r="N279" s="89">
        <v>0</v>
      </c>
      <c r="O279" s="89">
        <v>0</v>
      </c>
      <c r="P279" s="89">
        <v>0</v>
      </c>
      <c r="Q279" s="89">
        <v>0</v>
      </c>
      <c r="R279" s="89">
        <v>0</v>
      </c>
      <c r="S279" s="89">
        <v>0</v>
      </c>
      <c r="T279" s="89">
        <v>0</v>
      </c>
      <c r="U279" s="89">
        <v>0</v>
      </c>
      <c r="V279" s="89">
        <v>0</v>
      </c>
      <c r="W279" s="89">
        <v>22.349</v>
      </c>
    </row>
    <row r="280" spans="1:23" s="94" customFormat="1" ht="41.4" x14ac:dyDescent="0.3">
      <c r="A280" s="187"/>
      <c r="B280" s="14" t="s">
        <v>63</v>
      </c>
      <c r="C280" s="89">
        <v>0</v>
      </c>
      <c r="D280" s="89">
        <v>0</v>
      </c>
      <c r="E280" s="89">
        <v>0</v>
      </c>
      <c r="F280" s="89">
        <v>0</v>
      </c>
      <c r="G280" s="89">
        <v>0</v>
      </c>
      <c r="H280" s="89">
        <v>0</v>
      </c>
      <c r="I280" s="89">
        <v>18.356999999999999</v>
      </c>
      <c r="J280" s="89">
        <v>0</v>
      </c>
      <c r="K280" s="89">
        <v>0</v>
      </c>
      <c r="L280" s="89">
        <v>0</v>
      </c>
      <c r="M280" s="89">
        <v>0</v>
      </c>
      <c r="N280" s="89">
        <v>0</v>
      </c>
      <c r="O280" s="89">
        <v>0</v>
      </c>
      <c r="P280" s="89">
        <v>0</v>
      </c>
      <c r="Q280" s="89">
        <v>0</v>
      </c>
      <c r="R280" s="89">
        <v>0</v>
      </c>
      <c r="S280" s="89">
        <v>0</v>
      </c>
      <c r="T280" s="89">
        <v>0</v>
      </c>
      <c r="U280" s="89">
        <v>0</v>
      </c>
      <c r="V280" s="89">
        <v>0</v>
      </c>
      <c r="W280" s="89">
        <v>18.356999999999999</v>
      </c>
    </row>
    <row r="281" spans="1:23" s="94" customFormat="1" x14ac:dyDescent="0.3">
      <c r="A281" s="187"/>
      <c r="B281" s="14" t="s">
        <v>64</v>
      </c>
      <c r="C281" s="89">
        <v>0</v>
      </c>
      <c r="D281" s="89">
        <v>0</v>
      </c>
      <c r="E281" s="89">
        <v>0</v>
      </c>
      <c r="F281" s="89">
        <v>0</v>
      </c>
      <c r="G281" s="89">
        <v>0</v>
      </c>
      <c r="H281" s="89">
        <v>0</v>
      </c>
      <c r="I281" s="89">
        <v>0.42649999999999999</v>
      </c>
      <c r="J281" s="89">
        <v>0</v>
      </c>
      <c r="K281" s="89">
        <v>0</v>
      </c>
      <c r="L281" s="89">
        <v>0</v>
      </c>
      <c r="M281" s="89">
        <v>0</v>
      </c>
      <c r="N281" s="89">
        <v>0</v>
      </c>
      <c r="O281" s="89">
        <v>0</v>
      </c>
      <c r="P281" s="89">
        <v>0</v>
      </c>
      <c r="Q281" s="89">
        <v>0</v>
      </c>
      <c r="R281" s="89">
        <v>0</v>
      </c>
      <c r="S281" s="89">
        <v>0</v>
      </c>
      <c r="T281" s="89">
        <v>0</v>
      </c>
      <c r="U281" s="89">
        <v>0</v>
      </c>
      <c r="V281" s="89">
        <v>0</v>
      </c>
      <c r="W281" s="89">
        <v>0.42649999999999999</v>
      </c>
    </row>
    <row r="282" spans="1:23" s="94" customFormat="1" x14ac:dyDescent="0.3">
      <c r="A282" s="188"/>
      <c r="B282" s="95" t="s">
        <v>33</v>
      </c>
      <c r="C282" s="96">
        <v>11149.118399000001</v>
      </c>
      <c r="D282" s="96">
        <v>0</v>
      </c>
      <c r="E282" s="96">
        <v>0</v>
      </c>
      <c r="F282" s="96">
        <v>36667.453844000003</v>
      </c>
      <c r="G282" s="96">
        <v>147.959</v>
      </c>
      <c r="H282" s="96">
        <v>0</v>
      </c>
      <c r="I282" s="96">
        <v>359.18152700000002</v>
      </c>
      <c r="J282" s="96">
        <v>51.48</v>
      </c>
      <c r="K282" s="96">
        <v>0</v>
      </c>
      <c r="L282" s="96">
        <v>0</v>
      </c>
      <c r="M282" s="96">
        <v>0</v>
      </c>
      <c r="N282" s="96">
        <v>0</v>
      </c>
      <c r="O282" s="96">
        <v>0</v>
      </c>
      <c r="P282" s="96">
        <v>52.878</v>
      </c>
      <c r="Q282" s="96">
        <v>0</v>
      </c>
      <c r="R282" s="96">
        <v>187.54499999999999</v>
      </c>
      <c r="S282" s="96">
        <v>130.434</v>
      </c>
      <c r="T282" s="96">
        <v>0</v>
      </c>
      <c r="U282" s="96">
        <v>0</v>
      </c>
      <c r="V282" s="96">
        <v>0</v>
      </c>
      <c r="W282" s="96">
        <v>48746.049769999998</v>
      </c>
    </row>
    <row r="283" spans="1:23" s="94" customFormat="1" x14ac:dyDescent="0.3">
      <c r="A283" s="186" t="s">
        <v>65</v>
      </c>
      <c r="B283" s="14" t="s">
        <v>11</v>
      </c>
      <c r="C283" s="89">
        <v>4242.4797369999997</v>
      </c>
      <c r="D283" s="89">
        <v>0</v>
      </c>
      <c r="E283" s="89">
        <v>0</v>
      </c>
      <c r="F283" s="89">
        <v>13497.435267999999</v>
      </c>
      <c r="G283" s="89">
        <v>175.505</v>
      </c>
      <c r="H283" s="89">
        <v>0</v>
      </c>
      <c r="I283" s="89">
        <v>182.673</v>
      </c>
      <c r="J283" s="89">
        <v>33.4</v>
      </c>
      <c r="K283" s="89">
        <v>19.8</v>
      </c>
      <c r="L283" s="89">
        <v>0</v>
      </c>
      <c r="M283" s="89">
        <v>0</v>
      </c>
      <c r="N283" s="89">
        <v>0</v>
      </c>
      <c r="O283" s="89">
        <v>0</v>
      </c>
      <c r="P283" s="89">
        <v>25.151</v>
      </c>
      <c r="Q283" s="89">
        <v>0</v>
      </c>
      <c r="R283" s="89">
        <v>110.84099999999999</v>
      </c>
      <c r="S283" s="89">
        <v>82.75</v>
      </c>
      <c r="T283" s="89">
        <v>0</v>
      </c>
      <c r="U283" s="89">
        <v>0</v>
      </c>
      <c r="V283" s="89">
        <v>0</v>
      </c>
      <c r="W283" s="89">
        <v>18370.035005000002</v>
      </c>
    </row>
    <row r="284" spans="1:23" s="94" customFormat="1" x14ac:dyDescent="0.3">
      <c r="A284" s="187"/>
      <c r="B284" s="14" t="s">
        <v>13</v>
      </c>
      <c r="C284" s="89">
        <v>3906.2527380000001</v>
      </c>
      <c r="D284" s="89">
        <v>0</v>
      </c>
      <c r="E284" s="89">
        <v>0</v>
      </c>
      <c r="F284" s="89">
        <v>8723.7225890000009</v>
      </c>
      <c r="G284" s="89">
        <v>861.61105099999997</v>
      </c>
      <c r="H284" s="89">
        <v>0</v>
      </c>
      <c r="I284" s="89">
        <v>41.739131</v>
      </c>
      <c r="J284" s="89">
        <v>0</v>
      </c>
      <c r="K284" s="89">
        <v>0</v>
      </c>
      <c r="L284" s="89">
        <v>0</v>
      </c>
      <c r="M284" s="89">
        <v>0</v>
      </c>
      <c r="N284" s="89">
        <v>0</v>
      </c>
      <c r="O284" s="89">
        <v>0</v>
      </c>
      <c r="P284" s="89">
        <v>0</v>
      </c>
      <c r="Q284" s="89">
        <v>0</v>
      </c>
      <c r="R284" s="89">
        <v>0</v>
      </c>
      <c r="S284" s="89">
        <v>0</v>
      </c>
      <c r="T284" s="89">
        <v>0</v>
      </c>
      <c r="U284" s="89">
        <v>0</v>
      </c>
      <c r="V284" s="89">
        <v>0</v>
      </c>
      <c r="W284" s="89">
        <v>13533.325509</v>
      </c>
    </row>
    <row r="285" spans="1:23" s="94" customFormat="1" x14ac:dyDescent="0.3">
      <c r="A285" s="187"/>
      <c r="B285" s="14" t="s">
        <v>14</v>
      </c>
      <c r="C285" s="89">
        <v>4823.793584</v>
      </c>
      <c r="D285" s="89">
        <v>0</v>
      </c>
      <c r="E285" s="89">
        <v>0</v>
      </c>
      <c r="F285" s="89">
        <v>7912.2080169999999</v>
      </c>
      <c r="G285" s="89">
        <v>0</v>
      </c>
      <c r="H285" s="89">
        <v>0</v>
      </c>
      <c r="I285" s="89">
        <v>0</v>
      </c>
      <c r="J285" s="89">
        <v>0</v>
      </c>
      <c r="K285" s="89">
        <v>0</v>
      </c>
      <c r="L285" s="89">
        <v>0</v>
      </c>
      <c r="M285" s="89">
        <v>0</v>
      </c>
      <c r="N285" s="89">
        <v>0</v>
      </c>
      <c r="O285" s="89">
        <v>0</v>
      </c>
      <c r="P285" s="89">
        <v>0</v>
      </c>
      <c r="Q285" s="89">
        <v>0</v>
      </c>
      <c r="R285" s="89">
        <v>0</v>
      </c>
      <c r="S285" s="89">
        <v>0</v>
      </c>
      <c r="T285" s="89">
        <v>0</v>
      </c>
      <c r="U285" s="89">
        <v>0</v>
      </c>
      <c r="V285" s="89">
        <v>0</v>
      </c>
      <c r="W285" s="89">
        <v>12736.001601</v>
      </c>
    </row>
    <row r="286" spans="1:23" s="94" customFormat="1" x14ac:dyDescent="0.3">
      <c r="A286" s="187"/>
      <c r="B286" s="14" t="s">
        <v>17</v>
      </c>
      <c r="C286" s="89">
        <v>1548.652</v>
      </c>
      <c r="D286" s="89">
        <v>0</v>
      </c>
      <c r="E286" s="89">
        <v>0</v>
      </c>
      <c r="F286" s="89">
        <v>7070.6289999999999</v>
      </c>
      <c r="G286" s="89">
        <v>0</v>
      </c>
      <c r="H286" s="89">
        <v>0</v>
      </c>
      <c r="I286" s="89">
        <v>81.170018999999996</v>
      </c>
      <c r="J286" s="89">
        <v>0</v>
      </c>
      <c r="K286" s="89">
        <v>0</v>
      </c>
      <c r="L286" s="89">
        <v>0</v>
      </c>
      <c r="M286" s="89">
        <v>0</v>
      </c>
      <c r="N286" s="89">
        <v>0</v>
      </c>
      <c r="O286" s="89">
        <v>0</v>
      </c>
      <c r="P286" s="89">
        <v>0</v>
      </c>
      <c r="Q286" s="89">
        <v>0</v>
      </c>
      <c r="R286" s="89">
        <v>0</v>
      </c>
      <c r="S286" s="89">
        <v>0</v>
      </c>
      <c r="T286" s="89">
        <v>0</v>
      </c>
      <c r="U286" s="89">
        <v>0</v>
      </c>
      <c r="V286" s="89">
        <v>0</v>
      </c>
      <c r="W286" s="89">
        <v>8700.4510190000001</v>
      </c>
    </row>
    <row r="287" spans="1:23" s="94" customFormat="1" x14ac:dyDescent="0.3">
      <c r="A287" s="187"/>
      <c r="B287" s="14" t="s">
        <v>15</v>
      </c>
      <c r="C287" s="89">
        <v>234.080152</v>
      </c>
      <c r="D287" s="89">
        <v>0</v>
      </c>
      <c r="E287" s="89">
        <v>0</v>
      </c>
      <c r="F287" s="89">
        <v>2200.1517789999998</v>
      </c>
      <c r="G287" s="89">
        <v>0</v>
      </c>
      <c r="H287" s="89">
        <v>0</v>
      </c>
      <c r="I287" s="89">
        <v>0</v>
      </c>
      <c r="J287" s="89">
        <v>0</v>
      </c>
      <c r="K287" s="89">
        <v>0</v>
      </c>
      <c r="L287" s="89">
        <v>0</v>
      </c>
      <c r="M287" s="89">
        <v>0</v>
      </c>
      <c r="N287" s="89">
        <v>0</v>
      </c>
      <c r="O287" s="89">
        <v>0</v>
      </c>
      <c r="P287" s="89">
        <v>0</v>
      </c>
      <c r="Q287" s="89">
        <v>0</v>
      </c>
      <c r="R287" s="89">
        <v>0</v>
      </c>
      <c r="S287" s="89">
        <v>0</v>
      </c>
      <c r="T287" s="89">
        <v>0</v>
      </c>
      <c r="U287" s="89">
        <v>0</v>
      </c>
      <c r="V287" s="89">
        <v>0</v>
      </c>
      <c r="W287" s="89">
        <v>2434.2319309999998</v>
      </c>
    </row>
    <row r="288" spans="1:23" s="94" customFormat="1" ht="27.6" x14ac:dyDescent="0.3">
      <c r="A288" s="187"/>
      <c r="B288" s="14" t="s">
        <v>16</v>
      </c>
      <c r="C288" s="89">
        <v>75.474474000000001</v>
      </c>
      <c r="D288" s="89">
        <v>0</v>
      </c>
      <c r="E288" s="89">
        <v>0</v>
      </c>
      <c r="F288" s="89">
        <v>1336.953888</v>
      </c>
      <c r="G288" s="89">
        <v>0</v>
      </c>
      <c r="H288" s="89">
        <v>0</v>
      </c>
      <c r="I288" s="89">
        <v>0</v>
      </c>
      <c r="J288" s="89">
        <v>0</v>
      </c>
      <c r="K288" s="89">
        <v>0</v>
      </c>
      <c r="L288" s="89">
        <v>0</v>
      </c>
      <c r="M288" s="89">
        <v>0</v>
      </c>
      <c r="N288" s="89">
        <v>0</v>
      </c>
      <c r="O288" s="89">
        <v>0</v>
      </c>
      <c r="P288" s="89">
        <v>0</v>
      </c>
      <c r="Q288" s="89">
        <v>0</v>
      </c>
      <c r="R288" s="89">
        <v>0</v>
      </c>
      <c r="S288" s="89">
        <v>0</v>
      </c>
      <c r="T288" s="89">
        <v>0</v>
      </c>
      <c r="U288" s="89">
        <v>0</v>
      </c>
      <c r="V288" s="89">
        <v>0</v>
      </c>
      <c r="W288" s="89">
        <v>1412.4283620000001</v>
      </c>
    </row>
    <row r="289" spans="1:23" s="94" customFormat="1" x14ac:dyDescent="0.3">
      <c r="A289" s="187"/>
      <c r="B289" s="14" t="s">
        <v>24</v>
      </c>
      <c r="C289" s="89">
        <v>532.79999999999995</v>
      </c>
      <c r="D289" s="89">
        <v>0</v>
      </c>
      <c r="E289" s="89">
        <v>0</v>
      </c>
      <c r="F289" s="89">
        <v>842.79100000000005</v>
      </c>
      <c r="G289" s="89">
        <v>0</v>
      </c>
      <c r="H289" s="89">
        <v>0</v>
      </c>
      <c r="I289" s="89">
        <v>0</v>
      </c>
      <c r="J289" s="89">
        <v>0</v>
      </c>
      <c r="K289" s="89">
        <v>0</v>
      </c>
      <c r="L289" s="89">
        <v>0</v>
      </c>
      <c r="M289" s="89">
        <v>0</v>
      </c>
      <c r="N289" s="89">
        <v>0</v>
      </c>
      <c r="O289" s="89">
        <v>0</v>
      </c>
      <c r="P289" s="89">
        <v>0</v>
      </c>
      <c r="Q289" s="89">
        <v>0</v>
      </c>
      <c r="R289" s="89">
        <v>0</v>
      </c>
      <c r="S289" s="89">
        <v>0</v>
      </c>
      <c r="T289" s="89">
        <v>0</v>
      </c>
      <c r="U289" s="89">
        <v>0</v>
      </c>
      <c r="V289" s="89">
        <v>0</v>
      </c>
      <c r="W289" s="89">
        <v>1375.5909999999999</v>
      </c>
    </row>
    <row r="290" spans="1:23" s="94" customFormat="1" x14ac:dyDescent="0.3">
      <c r="A290" s="187"/>
      <c r="B290" s="14" t="s">
        <v>25</v>
      </c>
      <c r="C290" s="89">
        <v>173.726135</v>
      </c>
      <c r="D290" s="89">
        <v>0</v>
      </c>
      <c r="E290" s="89">
        <v>0</v>
      </c>
      <c r="F290" s="89">
        <v>1157.5762030000001</v>
      </c>
      <c r="G290" s="89">
        <v>0</v>
      </c>
      <c r="H290" s="89">
        <v>0</v>
      </c>
      <c r="I290" s="89">
        <v>0</v>
      </c>
      <c r="J290" s="89">
        <v>0</v>
      </c>
      <c r="K290" s="89">
        <v>0</v>
      </c>
      <c r="L290" s="89">
        <v>0</v>
      </c>
      <c r="M290" s="89">
        <v>0</v>
      </c>
      <c r="N290" s="89">
        <v>0</v>
      </c>
      <c r="O290" s="89">
        <v>0</v>
      </c>
      <c r="P290" s="89">
        <v>0</v>
      </c>
      <c r="Q290" s="89">
        <v>0</v>
      </c>
      <c r="R290" s="89">
        <v>0</v>
      </c>
      <c r="S290" s="89">
        <v>0</v>
      </c>
      <c r="T290" s="89">
        <v>0</v>
      </c>
      <c r="U290" s="89">
        <v>0</v>
      </c>
      <c r="V290" s="89">
        <v>0</v>
      </c>
      <c r="W290" s="89">
        <v>1331.302338</v>
      </c>
    </row>
    <row r="291" spans="1:23" s="94" customFormat="1" x14ac:dyDescent="0.3">
      <c r="A291" s="187"/>
      <c r="B291" s="14" t="s">
        <v>18</v>
      </c>
      <c r="C291" s="89">
        <v>74.209000000000003</v>
      </c>
      <c r="D291" s="89">
        <v>0</v>
      </c>
      <c r="E291" s="89">
        <v>0</v>
      </c>
      <c r="F291" s="89">
        <v>793.22199999999998</v>
      </c>
      <c r="G291" s="89">
        <v>0</v>
      </c>
      <c r="H291" s="89">
        <v>0</v>
      </c>
      <c r="I291" s="89">
        <v>248.02827199999999</v>
      </c>
      <c r="J291" s="89">
        <v>0</v>
      </c>
      <c r="K291" s="89">
        <v>0</v>
      </c>
      <c r="L291" s="89">
        <v>0</v>
      </c>
      <c r="M291" s="89">
        <v>0</v>
      </c>
      <c r="N291" s="89">
        <v>0</v>
      </c>
      <c r="O291" s="89">
        <v>0</v>
      </c>
      <c r="P291" s="89">
        <v>0</v>
      </c>
      <c r="Q291" s="89">
        <v>0</v>
      </c>
      <c r="R291" s="89">
        <v>0</v>
      </c>
      <c r="S291" s="89">
        <v>0</v>
      </c>
      <c r="T291" s="89">
        <v>0</v>
      </c>
      <c r="U291" s="89">
        <v>0</v>
      </c>
      <c r="V291" s="89">
        <v>0</v>
      </c>
      <c r="W291" s="89">
        <v>1115.4592720000001</v>
      </c>
    </row>
    <row r="292" spans="1:23" s="94" customFormat="1" ht="27.6" x14ac:dyDescent="0.3">
      <c r="A292" s="187"/>
      <c r="B292" s="14" t="s">
        <v>35</v>
      </c>
      <c r="C292" s="89">
        <v>136.37913499999999</v>
      </c>
      <c r="D292" s="89">
        <v>0</v>
      </c>
      <c r="E292" s="89">
        <v>0</v>
      </c>
      <c r="F292" s="89">
        <v>954.85808499999996</v>
      </c>
      <c r="G292" s="89">
        <v>0</v>
      </c>
      <c r="H292" s="89">
        <v>0</v>
      </c>
      <c r="I292" s="89">
        <v>0</v>
      </c>
      <c r="J292" s="89">
        <v>0</v>
      </c>
      <c r="K292" s="89">
        <v>0</v>
      </c>
      <c r="L292" s="89">
        <v>0</v>
      </c>
      <c r="M292" s="89">
        <v>0</v>
      </c>
      <c r="N292" s="89">
        <v>0</v>
      </c>
      <c r="O292" s="89">
        <v>0</v>
      </c>
      <c r="P292" s="89">
        <v>0</v>
      </c>
      <c r="Q292" s="89">
        <v>0</v>
      </c>
      <c r="R292" s="89">
        <v>79.44</v>
      </c>
      <c r="S292" s="89">
        <v>0</v>
      </c>
      <c r="T292" s="89">
        <v>0</v>
      </c>
      <c r="U292" s="89">
        <v>0</v>
      </c>
      <c r="V292" s="89">
        <v>0</v>
      </c>
      <c r="W292" s="89">
        <v>1170.67722</v>
      </c>
    </row>
    <row r="293" spans="1:23" s="94" customFormat="1" x14ac:dyDescent="0.3">
      <c r="A293" s="187"/>
      <c r="B293" s="14" t="s">
        <v>46</v>
      </c>
      <c r="C293" s="89">
        <v>33.713000000000001</v>
      </c>
      <c r="D293" s="89">
        <v>0</v>
      </c>
      <c r="E293" s="89">
        <v>0</v>
      </c>
      <c r="F293" s="89">
        <v>1050.068</v>
      </c>
      <c r="G293" s="89">
        <v>0</v>
      </c>
      <c r="H293" s="89">
        <v>0</v>
      </c>
      <c r="I293" s="89">
        <v>0</v>
      </c>
      <c r="J293" s="89">
        <v>0</v>
      </c>
      <c r="K293" s="89">
        <v>0</v>
      </c>
      <c r="L293" s="89">
        <v>0</v>
      </c>
      <c r="M293" s="89">
        <v>0</v>
      </c>
      <c r="N293" s="89">
        <v>0</v>
      </c>
      <c r="O293" s="89">
        <v>0</v>
      </c>
      <c r="P293" s="89">
        <v>0</v>
      </c>
      <c r="Q293" s="89">
        <v>0</v>
      </c>
      <c r="R293" s="89">
        <v>0</v>
      </c>
      <c r="S293" s="89">
        <v>0</v>
      </c>
      <c r="T293" s="89">
        <v>0</v>
      </c>
      <c r="U293" s="89">
        <v>0</v>
      </c>
      <c r="V293" s="89">
        <v>0</v>
      </c>
      <c r="W293" s="89">
        <v>1083.7809999999999</v>
      </c>
    </row>
    <row r="294" spans="1:23" s="94" customFormat="1" x14ac:dyDescent="0.3">
      <c r="A294" s="187"/>
      <c r="B294" s="14" t="s">
        <v>26</v>
      </c>
      <c r="C294" s="89">
        <v>59</v>
      </c>
      <c r="D294" s="89">
        <v>0</v>
      </c>
      <c r="E294" s="89">
        <v>0</v>
      </c>
      <c r="F294" s="89">
        <v>655</v>
      </c>
      <c r="G294" s="89">
        <v>0</v>
      </c>
      <c r="H294" s="89">
        <v>0</v>
      </c>
      <c r="I294" s="89">
        <v>99</v>
      </c>
      <c r="J294" s="89">
        <v>92.3</v>
      </c>
      <c r="K294" s="89">
        <v>0</v>
      </c>
      <c r="L294" s="89">
        <v>0</v>
      </c>
      <c r="M294" s="89">
        <v>0</v>
      </c>
      <c r="N294" s="89">
        <v>0</v>
      </c>
      <c r="O294" s="89">
        <v>0</v>
      </c>
      <c r="P294" s="89">
        <v>0</v>
      </c>
      <c r="Q294" s="89">
        <v>0</v>
      </c>
      <c r="R294" s="89">
        <v>0</v>
      </c>
      <c r="S294" s="89">
        <v>0</v>
      </c>
      <c r="T294" s="89">
        <v>0</v>
      </c>
      <c r="U294" s="89">
        <v>0</v>
      </c>
      <c r="V294" s="89">
        <v>0</v>
      </c>
      <c r="W294" s="89">
        <v>905.3</v>
      </c>
    </row>
    <row r="295" spans="1:23" s="94" customFormat="1" x14ac:dyDescent="0.3">
      <c r="A295" s="187"/>
      <c r="B295" s="14" t="s">
        <v>12</v>
      </c>
      <c r="C295" s="89">
        <v>55.055</v>
      </c>
      <c r="D295" s="89">
        <v>0</v>
      </c>
      <c r="E295" s="89">
        <v>0</v>
      </c>
      <c r="F295" s="89">
        <v>352.98399999999998</v>
      </c>
      <c r="G295" s="89">
        <v>0</v>
      </c>
      <c r="H295" s="89">
        <v>0</v>
      </c>
      <c r="I295" s="89">
        <v>412.38</v>
      </c>
      <c r="J295" s="89">
        <v>0</v>
      </c>
      <c r="K295" s="89">
        <v>0</v>
      </c>
      <c r="L295" s="89">
        <v>0</v>
      </c>
      <c r="M295" s="89">
        <v>0</v>
      </c>
      <c r="N295" s="89">
        <v>0</v>
      </c>
      <c r="O295" s="89">
        <v>0</v>
      </c>
      <c r="P295" s="89">
        <v>0</v>
      </c>
      <c r="Q295" s="89">
        <v>0</v>
      </c>
      <c r="R295" s="89">
        <v>0</v>
      </c>
      <c r="S295" s="89">
        <v>26</v>
      </c>
      <c r="T295" s="89">
        <v>0</v>
      </c>
      <c r="U295" s="89">
        <v>0</v>
      </c>
      <c r="V295" s="89">
        <v>0</v>
      </c>
      <c r="W295" s="89">
        <v>846.41899999999998</v>
      </c>
    </row>
    <row r="296" spans="1:23" s="94" customFormat="1" x14ac:dyDescent="0.3">
      <c r="A296" s="187"/>
      <c r="B296" s="14" t="s">
        <v>40</v>
      </c>
      <c r="C296" s="89">
        <v>60.975000000000001</v>
      </c>
      <c r="D296" s="89">
        <v>0</v>
      </c>
      <c r="E296" s="89">
        <v>0</v>
      </c>
      <c r="F296" s="89">
        <v>473.8</v>
      </c>
      <c r="G296" s="89">
        <v>0</v>
      </c>
      <c r="H296" s="89">
        <v>0</v>
      </c>
      <c r="I296" s="89">
        <v>0</v>
      </c>
      <c r="J296" s="89">
        <v>0</v>
      </c>
      <c r="K296" s="89">
        <v>0</v>
      </c>
      <c r="L296" s="89">
        <v>0</v>
      </c>
      <c r="M296" s="89">
        <v>0</v>
      </c>
      <c r="N296" s="89">
        <v>0</v>
      </c>
      <c r="O296" s="89">
        <v>0</v>
      </c>
      <c r="P296" s="89">
        <v>0</v>
      </c>
      <c r="Q296" s="89">
        <v>0</v>
      </c>
      <c r="R296" s="89">
        <v>0</v>
      </c>
      <c r="S296" s="89">
        <v>0</v>
      </c>
      <c r="T296" s="89">
        <v>0</v>
      </c>
      <c r="U296" s="89">
        <v>0</v>
      </c>
      <c r="V296" s="89">
        <v>0</v>
      </c>
      <c r="W296" s="89">
        <v>534.77499999999998</v>
      </c>
    </row>
    <row r="297" spans="1:23" s="94" customFormat="1" ht="27.6" x14ac:dyDescent="0.3">
      <c r="A297" s="187"/>
      <c r="B297" s="14" t="s">
        <v>41</v>
      </c>
      <c r="C297" s="89">
        <v>0</v>
      </c>
      <c r="D297" s="89">
        <v>0</v>
      </c>
      <c r="E297" s="89">
        <v>0</v>
      </c>
      <c r="F297" s="89">
        <v>475.29690900000003</v>
      </c>
      <c r="G297" s="89">
        <v>0</v>
      </c>
      <c r="H297" s="89">
        <v>0</v>
      </c>
      <c r="I297" s="89">
        <v>0</v>
      </c>
      <c r="J297" s="89">
        <v>0</v>
      </c>
      <c r="K297" s="89">
        <v>0</v>
      </c>
      <c r="L297" s="89">
        <v>0</v>
      </c>
      <c r="M297" s="89">
        <v>0</v>
      </c>
      <c r="N297" s="89">
        <v>0</v>
      </c>
      <c r="O297" s="89">
        <v>0</v>
      </c>
      <c r="P297" s="89">
        <v>0</v>
      </c>
      <c r="Q297" s="89">
        <v>0</v>
      </c>
      <c r="R297" s="89">
        <v>0</v>
      </c>
      <c r="S297" s="89">
        <v>0</v>
      </c>
      <c r="T297" s="89">
        <v>0</v>
      </c>
      <c r="U297" s="89">
        <v>0</v>
      </c>
      <c r="V297" s="89">
        <v>0</v>
      </c>
      <c r="W297" s="89">
        <v>475.29690900000003</v>
      </c>
    </row>
    <row r="298" spans="1:23" s="94" customFormat="1" x14ac:dyDescent="0.3">
      <c r="A298" s="187"/>
      <c r="B298" s="14" t="s">
        <v>19</v>
      </c>
      <c r="C298" s="89">
        <v>67.471999999999994</v>
      </c>
      <c r="D298" s="89">
        <v>0</v>
      </c>
      <c r="E298" s="89">
        <v>0</v>
      </c>
      <c r="F298" s="89">
        <v>390.108</v>
      </c>
      <c r="G298" s="89">
        <v>0</v>
      </c>
      <c r="H298" s="89">
        <v>0</v>
      </c>
      <c r="I298" s="89">
        <v>0</v>
      </c>
      <c r="J298" s="89">
        <v>0</v>
      </c>
      <c r="K298" s="89">
        <v>0</v>
      </c>
      <c r="L298" s="89">
        <v>0</v>
      </c>
      <c r="M298" s="89">
        <v>0</v>
      </c>
      <c r="N298" s="89">
        <v>0</v>
      </c>
      <c r="O298" s="89">
        <v>0</v>
      </c>
      <c r="P298" s="89">
        <v>0</v>
      </c>
      <c r="Q298" s="89">
        <v>0</v>
      </c>
      <c r="R298" s="89">
        <v>0</v>
      </c>
      <c r="S298" s="89">
        <v>0</v>
      </c>
      <c r="T298" s="89">
        <v>0</v>
      </c>
      <c r="U298" s="89">
        <v>0</v>
      </c>
      <c r="V298" s="89">
        <v>0</v>
      </c>
      <c r="W298" s="89">
        <v>457.58</v>
      </c>
    </row>
    <row r="299" spans="1:23" s="94" customFormat="1" x14ac:dyDescent="0.3">
      <c r="A299" s="187"/>
      <c r="B299" s="14" t="s">
        <v>20</v>
      </c>
      <c r="C299" s="89">
        <v>0</v>
      </c>
      <c r="D299" s="89">
        <v>0</v>
      </c>
      <c r="E299" s="89">
        <v>0</v>
      </c>
      <c r="F299" s="89">
        <v>0</v>
      </c>
      <c r="G299" s="89">
        <v>0</v>
      </c>
      <c r="H299" s="89">
        <v>0</v>
      </c>
      <c r="I299" s="89">
        <v>0</v>
      </c>
      <c r="J299" s="89">
        <v>0</v>
      </c>
      <c r="K299" s="89">
        <v>0</v>
      </c>
      <c r="L299" s="89">
        <v>0</v>
      </c>
      <c r="M299" s="89">
        <v>0</v>
      </c>
      <c r="N299" s="89">
        <v>0</v>
      </c>
      <c r="O299" s="89">
        <v>323.19200000000001</v>
      </c>
      <c r="P299" s="89">
        <v>436.01900000000001</v>
      </c>
      <c r="Q299" s="89">
        <v>0</v>
      </c>
      <c r="R299" s="89">
        <v>0</v>
      </c>
      <c r="S299" s="89">
        <v>0</v>
      </c>
      <c r="T299" s="89">
        <v>0</v>
      </c>
      <c r="U299" s="89">
        <v>0</v>
      </c>
      <c r="V299" s="89">
        <v>0</v>
      </c>
      <c r="W299" s="89">
        <v>759.21100000000001</v>
      </c>
    </row>
    <row r="300" spans="1:23" s="94" customFormat="1" x14ac:dyDescent="0.3">
      <c r="A300" s="187"/>
      <c r="B300" s="14" t="s">
        <v>23</v>
      </c>
      <c r="C300" s="89">
        <v>23.704440000000002</v>
      </c>
      <c r="D300" s="89">
        <v>0</v>
      </c>
      <c r="E300" s="89">
        <v>0</v>
      </c>
      <c r="F300" s="89">
        <v>282.32382100000001</v>
      </c>
      <c r="G300" s="89">
        <v>0</v>
      </c>
      <c r="H300" s="89">
        <v>0</v>
      </c>
      <c r="I300" s="89">
        <v>0</v>
      </c>
      <c r="J300" s="89">
        <v>0</v>
      </c>
      <c r="K300" s="89">
        <v>0</v>
      </c>
      <c r="L300" s="89">
        <v>0</v>
      </c>
      <c r="M300" s="89">
        <v>0</v>
      </c>
      <c r="N300" s="89">
        <v>0</v>
      </c>
      <c r="O300" s="89">
        <v>0</v>
      </c>
      <c r="P300" s="89">
        <v>0</v>
      </c>
      <c r="Q300" s="89">
        <v>0</v>
      </c>
      <c r="R300" s="89">
        <v>0</v>
      </c>
      <c r="S300" s="89">
        <v>0</v>
      </c>
      <c r="T300" s="89">
        <v>0</v>
      </c>
      <c r="U300" s="89">
        <v>0</v>
      </c>
      <c r="V300" s="89">
        <v>0</v>
      </c>
      <c r="W300" s="89">
        <v>306.02826099999999</v>
      </c>
    </row>
    <row r="301" spans="1:23" s="94" customFormat="1" ht="27.6" x14ac:dyDescent="0.3">
      <c r="A301" s="187"/>
      <c r="B301" s="14" t="s">
        <v>28</v>
      </c>
      <c r="C301" s="89">
        <v>0</v>
      </c>
      <c r="D301" s="89">
        <v>0</v>
      </c>
      <c r="E301" s="89">
        <v>0</v>
      </c>
      <c r="F301" s="89">
        <v>259.61700000000002</v>
      </c>
      <c r="G301" s="89">
        <v>0</v>
      </c>
      <c r="H301" s="89">
        <v>0</v>
      </c>
      <c r="I301" s="89">
        <v>0</v>
      </c>
      <c r="J301" s="89">
        <v>0</v>
      </c>
      <c r="K301" s="89">
        <v>0</v>
      </c>
      <c r="L301" s="89">
        <v>0</v>
      </c>
      <c r="M301" s="89">
        <v>0</v>
      </c>
      <c r="N301" s="89">
        <v>0</v>
      </c>
      <c r="O301" s="89">
        <v>0</v>
      </c>
      <c r="P301" s="89">
        <v>0</v>
      </c>
      <c r="Q301" s="89">
        <v>0</v>
      </c>
      <c r="R301" s="89">
        <v>0</v>
      </c>
      <c r="S301" s="89">
        <v>0</v>
      </c>
      <c r="T301" s="89">
        <v>0</v>
      </c>
      <c r="U301" s="89">
        <v>0</v>
      </c>
      <c r="V301" s="89">
        <v>0</v>
      </c>
      <c r="W301" s="89">
        <v>259.61700000000002</v>
      </c>
    </row>
    <row r="302" spans="1:23" s="94" customFormat="1" x14ac:dyDescent="0.3">
      <c r="A302" s="187"/>
      <c r="B302" s="14" t="s">
        <v>29</v>
      </c>
      <c r="C302" s="89">
        <v>40.939</v>
      </c>
      <c r="D302" s="89">
        <v>0</v>
      </c>
      <c r="E302" s="89">
        <v>0</v>
      </c>
      <c r="F302" s="89">
        <v>144.80699999999999</v>
      </c>
      <c r="G302" s="89">
        <v>0</v>
      </c>
      <c r="H302" s="89">
        <v>0</v>
      </c>
      <c r="I302" s="89">
        <v>0</v>
      </c>
      <c r="J302" s="89">
        <v>0</v>
      </c>
      <c r="K302" s="89">
        <v>0</v>
      </c>
      <c r="L302" s="89">
        <v>0</v>
      </c>
      <c r="M302" s="89">
        <v>0</v>
      </c>
      <c r="N302" s="89">
        <v>0</v>
      </c>
      <c r="O302" s="89">
        <v>0</v>
      </c>
      <c r="P302" s="89">
        <v>0</v>
      </c>
      <c r="Q302" s="89">
        <v>0</v>
      </c>
      <c r="R302" s="89">
        <v>0</v>
      </c>
      <c r="S302" s="89">
        <v>0</v>
      </c>
      <c r="T302" s="89">
        <v>0</v>
      </c>
      <c r="U302" s="89">
        <v>0</v>
      </c>
      <c r="V302" s="89">
        <v>0</v>
      </c>
      <c r="W302" s="89">
        <v>185.74600000000001</v>
      </c>
    </row>
    <row r="303" spans="1:23" s="94" customFormat="1" ht="27.6" x14ac:dyDescent="0.3">
      <c r="A303" s="187"/>
      <c r="B303" s="14" t="s">
        <v>556</v>
      </c>
      <c r="C303" s="89">
        <v>20.829094000000001</v>
      </c>
      <c r="D303" s="89">
        <v>0</v>
      </c>
      <c r="E303" s="89">
        <v>0</v>
      </c>
      <c r="F303" s="89">
        <v>160.38336699999999</v>
      </c>
      <c r="G303" s="89">
        <v>0</v>
      </c>
      <c r="H303" s="89">
        <v>0</v>
      </c>
      <c r="I303" s="89">
        <v>0</v>
      </c>
      <c r="J303" s="89">
        <v>0</v>
      </c>
      <c r="K303" s="89">
        <v>0</v>
      </c>
      <c r="L303" s="89">
        <v>0</v>
      </c>
      <c r="M303" s="89">
        <v>0</v>
      </c>
      <c r="N303" s="89">
        <v>0</v>
      </c>
      <c r="O303" s="89">
        <v>0</v>
      </c>
      <c r="P303" s="89">
        <v>0</v>
      </c>
      <c r="Q303" s="89">
        <v>0</v>
      </c>
      <c r="R303" s="89">
        <v>0</v>
      </c>
      <c r="S303" s="89">
        <v>0</v>
      </c>
      <c r="T303" s="89">
        <v>0</v>
      </c>
      <c r="U303" s="89">
        <v>0</v>
      </c>
      <c r="V303" s="89">
        <v>0</v>
      </c>
      <c r="W303" s="89">
        <v>181.21246099999999</v>
      </c>
    </row>
    <row r="304" spans="1:23" s="94" customFormat="1" ht="27.6" x14ac:dyDescent="0.3">
      <c r="A304" s="187"/>
      <c r="B304" s="14" t="s">
        <v>27</v>
      </c>
      <c r="C304" s="89">
        <v>13.788</v>
      </c>
      <c r="D304" s="89">
        <v>0</v>
      </c>
      <c r="E304" s="89">
        <v>0</v>
      </c>
      <c r="F304" s="89">
        <v>55.575000000000003</v>
      </c>
      <c r="G304" s="89">
        <v>0</v>
      </c>
      <c r="H304" s="89">
        <v>0</v>
      </c>
      <c r="I304" s="89">
        <v>0</v>
      </c>
      <c r="J304" s="89">
        <v>0</v>
      </c>
      <c r="K304" s="89">
        <v>0</v>
      </c>
      <c r="L304" s="89">
        <v>0</v>
      </c>
      <c r="M304" s="89">
        <v>0</v>
      </c>
      <c r="N304" s="89">
        <v>0</v>
      </c>
      <c r="O304" s="89">
        <v>0</v>
      </c>
      <c r="P304" s="89">
        <v>0</v>
      </c>
      <c r="Q304" s="89">
        <v>0</v>
      </c>
      <c r="R304" s="89">
        <v>0</v>
      </c>
      <c r="S304" s="89">
        <v>0</v>
      </c>
      <c r="T304" s="89">
        <v>0</v>
      </c>
      <c r="U304" s="89">
        <v>0</v>
      </c>
      <c r="V304" s="89">
        <v>0</v>
      </c>
      <c r="W304" s="89">
        <v>69.363</v>
      </c>
    </row>
    <row r="305" spans="1:23" s="94" customFormat="1" x14ac:dyDescent="0.3">
      <c r="A305" s="187"/>
      <c r="B305" s="14" t="s">
        <v>43</v>
      </c>
      <c r="C305" s="89">
        <v>0</v>
      </c>
      <c r="D305" s="89">
        <v>0</v>
      </c>
      <c r="E305" s="89">
        <v>0</v>
      </c>
      <c r="F305" s="89">
        <v>63.625999999999998</v>
      </c>
      <c r="G305" s="89">
        <v>0</v>
      </c>
      <c r="H305" s="89">
        <v>0</v>
      </c>
      <c r="I305" s="89">
        <v>0</v>
      </c>
      <c r="J305" s="89">
        <v>0</v>
      </c>
      <c r="K305" s="89">
        <v>0</v>
      </c>
      <c r="L305" s="89">
        <v>0</v>
      </c>
      <c r="M305" s="89">
        <v>0</v>
      </c>
      <c r="N305" s="89">
        <v>0</v>
      </c>
      <c r="O305" s="89">
        <v>0</v>
      </c>
      <c r="P305" s="89">
        <v>0</v>
      </c>
      <c r="Q305" s="89">
        <v>0</v>
      </c>
      <c r="R305" s="89">
        <v>0</v>
      </c>
      <c r="S305" s="89">
        <v>0</v>
      </c>
      <c r="T305" s="89">
        <v>0</v>
      </c>
      <c r="U305" s="89">
        <v>0</v>
      </c>
      <c r="V305" s="89">
        <v>0</v>
      </c>
      <c r="W305" s="89">
        <v>63.625999999999998</v>
      </c>
    </row>
    <row r="306" spans="1:23" s="94" customFormat="1" x14ac:dyDescent="0.3">
      <c r="A306" s="187"/>
      <c r="B306" s="14" t="s">
        <v>36</v>
      </c>
      <c r="C306" s="89">
        <v>9.9717029999999998</v>
      </c>
      <c r="D306" s="89">
        <v>0</v>
      </c>
      <c r="E306" s="89">
        <v>0</v>
      </c>
      <c r="F306" s="89">
        <v>46.672676000000003</v>
      </c>
      <c r="G306" s="89">
        <v>0</v>
      </c>
      <c r="H306" s="89">
        <v>0</v>
      </c>
      <c r="I306" s="89">
        <v>0</v>
      </c>
      <c r="J306" s="89">
        <v>0</v>
      </c>
      <c r="K306" s="89">
        <v>0</v>
      </c>
      <c r="L306" s="89">
        <v>0</v>
      </c>
      <c r="M306" s="89">
        <v>0</v>
      </c>
      <c r="N306" s="89">
        <v>0</v>
      </c>
      <c r="O306" s="89">
        <v>0</v>
      </c>
      <c r="P306" s="89">
        <v>0</v>
      </c>
      <c r="Q306" s="89">
        <v>0</v>
      </c>
      <c r="R306" s="89">
        <v>0</v>
      </c>
      <c r="S306" s="89">
        <v>0</v>
      </c>
      <c r="T306" s="89">
        <v>0</v>
      </c>
      <c r="U306" s="89">
        <v>0</v>
      </c>
      <c r="V306" s="89">
        <v>0</v>
      </c>
      <c r="W306" s="89">
        <v>56.644379000000001</v>
      </c>
    </row>
    <row r="307" spans="1:23" s="94" customFormat="1" ht="27.6" x14ac:dyDescent="0.3">
      <c r="A307" s="187"/>
      <c r="B307" s="14" t="s">
        <v>45</v>
      </c>
      <c r="C307" s="89">
        <v>0</v>
      </c>
      <c r="D307" s="89">
        <v>0</v>
      </c>
      <c r="E307" s="89">
        <v>0</v>
      </c>
      <c r="F307" s="89">
        <v>48.085613000000002</v>
      </c>
      <c r="G307" s="89">
        <v>0</v>
      </c>
      <c r="H307" s="89">
        <v>0</v>
      </c>
      <c r="I307" s="89">
        <v>0</v>
      </c>
      <c r="J307" s="89">
        <v>0</v>
      </c>
      <c r="K307" s="89">
        <v>0</v>
      </c>
      <c r="L307" s="89">
        <v>0</v>
      </c>
      <c r="M307" s="89">
        <v>0</v>
      </c>
      <c r="N307" s="89">
        <v>0</v>
      </c>
      <c r="O307" s="89">
        <v>0</v>
      </c>
      <c r="P307" s="89">
        <v>0</v>
      </c>
      <c r="Q307" s="89">
        <v>0</v>
      </c>
      <c r="R307" s="89">
        <v>0</v>
      </c>
      <c r="S307" s="89">
        <v>0</v>
      </c>
      <c r="T307" s="89">
        <v>0</v>
      </c>
      <c r="U307" s="89">
        <v>0</v>
      </c>
      <c r="V307" s="89">
        <v>0</v>
      </c>
      <c r="W307" s="89">
        <v>48.085613000000002</v>
      </c>
    </row>
    <row r="308" spans="1:23" s="94" customFormat="1" ht="27.6" x14ac:dyDescent="0.3">
      <c r="A308" s="187"/>
      <c r="B308" s="14" t="s">
        <v>32</v>
      </c>
      <c r="C308" s="89">
        <v>5.1295099999999998</v>
      </c>
      <c r="D308" s="89">
        <v>0</v>
      </c>
      <c r="E308" s="89">
        <v>0</v>
      </c>
      <c r="F308" s="89">
        <v>39.717177999999997</v>
      </c>
      <c r="G308" s="89">
        <v>0</v>
      </c>
      <c r="H308" s="89">
        <v>0</v>
      </c>
      <c r="I308" s="89">
        <v>0</v>
      </c>
      <c r="J308" s="89">
        <v>0</v>
      </c>
      <c r="K308" s="89">
        <v>0</v>
      </c>
      <c r="L308" s="89">
        <v>0</v>
      </c>
      <c r="M308" s="89">
        <v>0</v>
      </c>
      <c r="N308" s="89">
        <v>0</v>
      </c>
      <c r="O308" s="89">
        <v>0</v>
      </c>
      <c r="P308" s="89">
        <v>0</v>
      </c>
      <c r="Q308" s="89">
        <v>0</v>
      </c>
      <c r="R308" s="89">
        <v>0</v>
      </c>
      <c r="S308" s="89">
        <v>0</v>
      </c>
      <c r="T308" s="89">
        <v>0</v>
      </c>
      <c r="U308" s="89">
        <v>0</v>
      </c>
      <c r="V308" s="89">
        <v>0</v>
      </c>
      <c r="W308" s="89">
        <v>44.846688</v>
      </c>
    </row>
    <row r="309" spans="1:23" s="94" customFormat="1" ht="27.6" x14ac:dyDescent="0.3">
      <c r="A309" s="187"/>
      <c r="B309" s="14" t="s">
        <v>100</v>
      </c>
      <c r="C309" s="89">
        <v>0</v>
      </c>
      <c r="D309" s="89">
        <v>0</v>
      </c>
      <c r="E309" s="89">
        <v>0</v>
      </c>
      <c r="F309" s="89">
        <v>0</v>
      </c>
      <c r="G309" s="89">
        <v>0</v>
      </c>
      <c r="H309" s="89">
        <v>0</v>
      </c>
      <c r="I309" s="89">
        <v>0</v>
      </c>
      <c r="J309" s="89">
        <v>0</v>
      </c>
      <c r="K309" s="89">
        <v>0</v>
      </c>
      <c r="L309" s="89">
        <v>0</v>
      </c>
      <c r="M309" s="89">
        <v>0</v>
      </c>
      <c r="N309" s="89">
        <v>0</v>
      </c>
      <c r="O309" s="89">
        <v>0</v>
      </c>
      <c r="P309" s="89">
        <v>0</v>
      </c>
      <c r="Q309" s="89">
        <v>0</v>
      </c>
      <c r="R309" s="89">
        <v>0</v>
      </c>
      <c r="S309" s="89">
        <v>25</v>
      </c>
      <c r="T309" s="89">
        <v>0</v>
      </c>
      <c r="U309" s="89">
        <v>0</v>
      </c>
      <c r="V309" s="89">
        <v>0</v>
      </c>
      <c r="W309" s="89">
        <v>25</v>
      </c>
    </row>
    <row r="310" spans="1:23" s="94" customFormat="1" ht="27.6" x14ac:dyDescent="0.3">
      <c r="A310" s="187"/>
      <c r="B310" s="14" t="s">
        <v>22</v>
      </c>
      <c r="C310" s="89">
        <v>1.1205000000000001</v>
      </c>
      <c r="D310" s="89">
        <v>0</v>
      </c>
      <c r="E310" s="89">
        <v>0</v>
      </c>
      <c r="F310" s="89">
        <v>8.099259</v>
      </c>
      <c r="G310" s="89">
        <v>0</v>
      </c>
      <c r="H310" s="89">
        <v>0</v>
      </c>
      <c r="I310" s="89">
        <v>0</v>
      </c>
      <c r="J310" s="89">
        <v>0</v>
      </c>
      <c r="K310" s="89">
        <v>0</v>
      </c>
      <c r="L310" s="89">
        <v>0</v>
      </c>
      <c r="M310" s="89">
        <v>0</v>
      </c>
      <c r="N310" s="89">
        <v>0</v>
      </c>
      <c r="O310" s="89">
        <v>0</v>
      </c>
      <c r="P310" s="89">
        <v>0</v>
      </c>
      <c r="Q310" s="89">
        <v>0</v>
      </c>
      <c r="R310" s="89">
        <v>0</v>
      </c>
      <c r="S310" s="89">
        <v>0</v>
      </c>
      <c r="T310" s="89">
        <v>0</v>
      </c>
      <c r="U310" s="89">
        <v>0</v>
      </c>
      <c r="V310" s="89">
        <v>0</v>
      </c>
      <c r="W310" s="89">
        <v>9.2197589999999998</v>
      </c>
    </row>
    <row r="311" spans="1:23" s="94" customFormat="1" x14ac:dyDescent="0.3">
      <c r="A311" s="188"/>
      <c r="B311" s="95" t="s">
        <v>33</v>
      </c>
      <c r="C311" s="96">
        <v>16139.544201999999</v>
      </c>
      <c r="D311" s="96">
        <v>0</v>
      </c>
      <c r="E311" s="96">
        <v>0</v>
      </c>
      <c r="F311" s="96">
        <v>48995.711651999998</v>
      </c>
      <c r="G311" s="96">
        <v>1037.116051</v>
      </c>
      <c r="H311" s="96">
        <v>0</v>
      </c>
      <c r="I311" s="96">
        <v>1064.9904220000001</v>
      </c>
      <c r="J311" s="96">
        <v>125.7</v>
      </c>
      <c r="K311" s="96">
        <v>19.8</v>
      </c>
      <c r="L311" s="96">
        <v>0</v>
      </c>
      <c r="M311" s="96">
        <v>0</v>
      </c>
      <c r="N311" s="96">
        <v>0</v>
      </c>
      <c r="O311" s="96">
        <v>323.19200000000001</v>
      </c>
      <c r="P311" s="96">
        <v>461.17</v>
      </c>
      <c r="Q311" s="96">
        <v>0</v>
      </c>
      <c r="R311" s="96">
        <v>190.28100000000001</v>
      </c>
      <c r="S311" s="96">
        <v>133.75</v>
      </c>
      <c r="T311" s="96">
        <v>0</v>
      </c>
      <c r="U311" s="96">
        <v>0</v>
      </c>
      <c r="V311" s="96">
        <v>0</v>
      </c>
      <c r="W311" s="96">
        <v>68491.255327000006</v>
      </c>
    </row>
    <row r="312" spans="1:23" s="94" customFormat="1" x14ac:dyDescent="0.3">
      <c r="A312" s="186" t="s">
        <v>66</v>
      </c>
      <c r="B312" s="14" t="s">
        <v>11</v>
      </c>
      <c r="C312" s="89">
        <v>449.00455199999999</v>
      </c>
      <c r="D312" s="89">
        <v>0</v>
      </c>
      <c r="E312" s="89">
        <v>0</v>
      </c>
      <c r="F312" s="89">
        <v>1836.6397910000001</v>
      </c>
      <c r="G312" s="89">
        <v>50.875999999999998</v>
      </c>
      <c r="H312" s="89">
        <v>0</v>
      </c>
      <c r="I312" s="89">
        <v>0</v>
      </c>
      <c r="J312" s="89">
        <v>0</v>
      </c>
      <c r="K312" s="89">
        <v>0</v>
      </c>
      <c r="L312" s="89">
        <v>0</v>
      </c>
      <c r="M312" s="89">
        <v>0</v>
      </c>
      <c r="N312" s="89">
        <v>0</v>
      </c>
      <c r="O312" s="89">
        <v>0</v>
      </c>
      <c r="P312" s="89">
        <v>0</v>
      </c>
      <c r="Q312" s="89">
        <v>0</v>
      </c>
      <c r="R312" s="89">
        <v>115.145</v>
      </c>
      <c r="S312" s="89">
        <v>0</v>
      </c>
      <c r="T312" s="89">
        <v>0</v>
      </c>
      <c r="U312" s="89">
        <v>0</v>
      </c>
      <c r="V312" s="89">
        <v>0</v>
      </c>
      <c r="W312" s="89">
        <v>2451.6653430000001</v>
      </c>
    </row>
    <row r="313" spans="1:23" s="94" customFormat="1" x14ac:dyDescent="0.3">
      <c r="A313" s="187"/>
      <c r="B313" s="14" t="s">
        <v>13</v>
      </c>
      <c r="C313" s="89">
        <v>309.933288</v>
      </c>
      <c r="D313" s="89">
        <v>0</v>
      </c>
      <c r="E313" s="89">
        <v>0</v>
      </c>
      <c r="F313" s="89">
        <v>746.05479200000002</v>
      </c>
      <c r="G313" s="89">
        <v>0</v>
      </c>
      <c r="H313" s="89">
        <v>0</v>
      </c>
      <c r="I313" s="89">
        <v>0</v>
      </c>
      <c r="J313" s="89">
        <v>0</v>
      </c>
      <c r="K313" s="89">
        <v>0</v>
      </c>
      <c r="L313" s="89">
        <v>0</v>
      </c>
      <c r="M313" s="89">
        <v>0</v>
      </c>
      <c r="N313" s="89">
        <v>0</v>
      </c>
      <c r="O313" s="89">
        <v>0</v>
      </c>
      <c r="P313" s="89">
        <v>0</v>
      </c>
      <c r="Q313" s="89">
        <v>0</v>
      </c>
      <c r="R313" s="89">
        <v>0</v>
      </c>
      <c r="S313" s="89">
        <v>0</v>
      </c>
      <c r="T313" s="89">
        <v>0</v>
      </c>
      <c r="U313" s="89">
        <v>0</v>
      </c>
      <c r="V313" s="89">
        <v>0</v>
      </c>
      <c r="W313" s="89">
        <v>1055.9880800000001</v>
      </c>
    </row>
    <row r="314" spans="1:23" s="94" customFormat="1" x14ac:dyDescent="0.3">
      <c r="A314" s="187"/>
      <c r="B314" s="14" t="s">
        <v>14</v>
      </c>
      <c r="C314" s="89">
        <v>333.82309500000002</v>
      </c>
      <c r="D314" s="89">
        <v>0</v>
      </c>
      <c r="E314" s="89">
        <v>0</v>
      </c>
      <c r="F314" s="89">
        <v>555.71345899999994</v>
      </c>
      <c r="G314" s="89">
        <v>0</v>
      </c>
      <c r="H314" s="89">
        <v>0</v>
      </c>
      <c r="I314" s="89">
        <v>0</v>
      </c>
      <c r="J314" s="89">
        <v>0</v>
      </c>
      <c r="K314" s="89">
        <v>0</v>
      </c>
      <c r="L314" s="89">
        <v>0</v>
      </c>
      <c r="M314" s="89">
        <v>0</v>
      </c>
      <c r="N314" s="89">
        <v>0</v>
      </c>
      <c r="O314" s="89">
        <v>0</v>
      </c>
      <c r="P314" s="89">
        <v>0</v>
      </c>
      <c r="Q314" s="89">
        <v>0</v>
      </c>
      <c r="R314" s="89">
        <v>0</v>
      </c>
      <c r="S314" s="89">
        <v>0</v>
      </c>
      <c r="T314" s="89">
        <v>0</v>
      </c>
      <c r="U314" s="89">
        <v>0</v>
      </c>
      <c r="V314" s="89">
        <v>0</v>
      </c>
      <c r="W314" s="89">
        <v>889.53655400000002</v>
      </c>
    </row>
    <row r="315" spans="1:23" s="94" customFormat="1" x14ac:dyDescent="0.3">
      <c r="A315" s="187"/>
      <c r="B315" s="14" t="s">
        <v>17</v>
      </c>
      <c r="C315" s="89">
        <v>38.345999999999997</v>
      </c>
      <c r="D315" s="89">
        <v>0</v>
      </c>
      <c r="E315" s="89">
        <v>0</v>
      </c>
      <c r="F315" s="89">
        <v>213.20699999999999</v>
      </c>
      <c r="G315" s="89">
        <v>0</v>
      </c>
      <c r="H315" s="89">
        <v>0</v>
      </c>
      <c r="I315" s="89">
        <v>0</v>
      </c>
      <c r="J315" s="89">
        <v>0</v>
      </c>
      <c r="K315" s="89">
        <v>0</v>
      </c>
      <c r="L315" s="89">
        <v>0</v>
      </c>
      <c r="M315" s="89">
        <v>0</v>
      </c>
      <c r="N315" s="89">
        <v>0</v>
      </c>
      <c r="O315" s="89">
        <v>0</v>
      </c>
      <c r="P315" s="89">
        <v>0</v>
      </c>
      <c r="Q315" s="89">
        <v>0</v>
      </c>
      <c r="R315" s="89">
        <v>0</v>
      </c>
      <c r="S315" s="89">
        <v>0</v>
      </c>
      <c r="T315" s="89">
        <v>0</v>
      </c>
      <c r="U315" s="89">
        <v>0</v>
      </c>
      <c r="V315" s="89">
        <v>0</v>
      </c>
      <c r="W315" s="89">
        <v>251.553</v>
      </c>
    </row>
    <row r="316" spans="1:23" s="94" customFormat="1" x14ac:dyDescent="0.3">
      <c r="A316" s="187"/>
      <c r="B316" s="14" t="s">
        <v>18</v>
      </c>
      <c r="C316" s="89">
        <v>20.881</v>
      </c>
      <c r="D316" s="89">
        <v>0</v>
      </c>
      <c r="E316" s="89">
        <v>0</v>
      </c>
      <c r="F316" s="89">
        <v>65.870999999999995</v>
      </c>
      <c r="G316" s="89">
        <v>0</v>
      </c>
      <c r="H316" s="89">
        <v>0</v>
      </c>
      <c r="I316" s="89">
        <v>0</v>
      </c>
      <c r="J316" s="89">
        <v>0</v>
      </c>
      <c r="K316" s="89">
        <v>0</v>
      </c>
      <c r="L316" s="89">
        <v>0</v>
      </c>
      <c r="M316" s="89">
        <v>0</v>
      </c>
      <c r="N316" s="89">
        <v>0</v>
      </c>
      <c r="O316" s="89">
        <v>0</v>
      </c>
      <c r="P316" s="89">
        <v>0</v>
      </c>
      <c r="Q316" s="89">
        <v>0</v>
      </c>
      <c r="R316" s="89">
        <v>0</v>
      </c>
      <c r="S316" s="89">
        <v>0</v>
      </c>
      <c r="T316" s="89">
        <v>0</v>
      </c>
      <c r="U316" s="89">
        <v>0</v>
      </c>
      <c r="V316" s="89">
        <v>0</v>
      </c>
      <c r="W316" s="89">
        <v>86.751999999999995</v>
      </c>
    </row>
    <row r="317" spans="1:23" s="94" customFormat="1" ht="27.6" x14ac:dyDescent="0.3">
      <c r="A317" s="187"/>
      <c r="B317" s="14" t="s">
        <v>16</v>
      </c>
      <c r="C317" s="89">
        <v>14.35994</v>
      </c>
      <c r="D317" s="89">
        <v>0</v>
      </c>
      <c r="E317" s="89">
        <v>0</v>
      </c>
      <c r="F317" s="89">
        <v>55.76735</v>
      </c>
      <c r="G317" s="89">
        <v>0</v>
      </c>
      <c r="H317" s="89">
        <v>0</v>
      </c>
      <c r="I317" s="89">
        <v>0</v>
      </c>
      <c r="J317" s="89">
        <v>0</v>
      </c>
      <c r="K317" s="89">
        <v>0</v>
      </c>
      <c r="L317" s="89">
        <v>0</v>
      </c>
      <c r="M317" s="89">
        <v>0</v>
      </c>
      <c r="N317" s="89">
        <v>0</v>
      </c>
      <c r="O317" s="89">
        <v>0</v>
      </c>
      <c r="P317" s="89">
        <v>0</v>
      </c>
      <c r="Q317" s="89">
        <v>0</v>
      </c>
      <c r="R317" s="89">
        <v>0</v>
      </c>
      <c r="S317" s="89">
        <v>0</v>
      </c>
      <c r="T317" s="89">
        <v>0</v>
      </c>
      <c r="U317" s="89">
        <v>0</v>
      </c>
      <c r="V317" s="89">
        <v>0</v>
      </c>
      <c r="W317" s="89">
        <v>70.127290000000002</v>
      </c>
    </row>
    <row r="318" spans="1:23" s="94" customFormat="1" x14ac:dyDescent="0.3">
      <c r="A318" s="187"/>
      <c r="B318" s="14" t="s">
        <v>36</v>
      </c>
      <c r="C318" s="89">
        <v>16.152380999999998</v>
      </c>
      <c r="D318" s="89">
        <v>0</v>
      </c>
      <c r="E318" s="89">
        <v>0</v>
      </c>
      <c r="F318" s="89">
        <v>44.840389999999999</v>
      </c>
      <c r="G318" s="89">
        <v>0</v>
      </c>
      <c r="H318" s="89">
        <v>0</v>
      </c>
      <c r="I318" s="89">
        <v>0</v>
      </c>
      <c r="J318" s="89">
        <v>0</v>
      </c>
      <c r="K318" s="89">
        <v>0</v>
      </c>
      <c r="L318" s="89">
        <v>0</v>
      </c>
      <c r="M318" s="89">
        <v>0</v>
      </c>
      <c r="N318" s="89">
        <v>0</v>
      </c>
      <c r="O318" s="89">
        <v>0</v>
      </c>
      <c r="P318" s="89">
        <v>0</v>
      </c>
      <c r="Q318" s="89">
        <v>0</v>
      </c>
      <c r="R318" s="89">
        <v>0</v>
      </c>
      <c r="S318" s="89">
        <v>0</v>
      </c>
      <c r="T318" s="89">
        <v>0</v>
      </c>
      <c r="U318" s="89">
        <v>0</v>
      </c>
      <c r="V318" s="89">
        <v>0</v>
      </c>
      <c r="W318" s="89">
        <v>60.992770999999998</v>
      </c>
    </row>
    <row r="319" spans="1:23" s="94" customFormat="1" x14ac:dyDescent="0.3">
      <c r="A319" s="187"/>
      <c r="B319" s="14" t="s">
        <v>26</v>
      </c>
      <c r="C319" s="89">
        <v>7</v>
      </c>
      <c r="D319" s="89">
        <v>0</v>
      </c>
      <c r="E319" s="89">
        <v>0</v>
      </c>
      <c r="F319" s="89">
        <v>39</v>
      </c>
      <c r="G319" s="89">
        <v>0</v>
      </c>
      <c r="H319" s="89">
        <v>0</v>
      </c>
      <c r="I319" s="89">
        <v>0</v>
      </c>
      <c r="J319" s="89">
        <v>0</v>
      </c>
      <c r="K319" s="89">
        <v>0</v>
      </c>
      <c r="L319" s="89">
        <v>0</v>
      </c>
      <c r="M319" s="89">
        <v>0</v>
      </c>
      <c r="N319" s="89">
        <v>0</v>
      </c>
      <c r="O319" s="89">
        <v>0</v>
      </c>
      <c r="P319" s="89">
        <v>0</v>
      </c>
      <c r="Q319" s="89">
        <v>0</v>
      </c>
      <c r="R319" s="89">
        <v>0</v>
      </c>
      <c r="S319" s="89">
        <v>0</v>
      </c>
      <c r="T319" s="89">
        <v>0</v>
      </c>
      <c r="U319" s="89">
        <v>0</v>
      </c>
      <c r="V319" s="89">
        <v>0</v>
      </c>
      <c r="W319" s="89">
        <v>46</v>
      </c>
    </row>
    <row r="320" spans="1:23" s="94" customFormat="1" x14ac:dyDescent="0.3">
      <c r="A320" s="187"/>
      <c r="B320" s="14" t="s">
        <v>23</v>
      </c>
      <c r="C320" s="89">
        <v>9.2056570000000004</v>
      </c>
      <c r="D320" s="89">
        <v>0</v>
      </c>
      <c r="E320" s="89">
        <v>0</v>
      </c>
      <c r="F320" s="89">
        <v>29.122648999999999</v>
      </c>
      <c r="G320" s="89">
        <v>0</v>
      </c>
      <c r="H320" s="89">
        <v>0</v>
      </c>
      <c r="I320" s="89">
        <v>0</v>
      </c>
      <c r="J320" s="89">
        <v>0</v>
      </c>
      <c r="K320" s="89">
        <v>0</v>
      </c>
      <c r="L320" s="89">
        <v>0</v>
      </c>
      <c r="M320" s="89">
        <v>0</v>
      </c>
      <c r="N320" s="89">
        <v>0</v>
      </c>
      <c r="O320" s="89">
        <v>0</v>
      </c>
      <c r="P320" s="89">
        <v>0</v>
      </c>
      <c r="Q320" s="89">
        <v>0</v>
      </c>
      <c r="R320" s="89">
        <v>0</v>
      </c>
      <c r="S320" s="89">
        <v>0</v>
      </c>
      <c r="T320" s="89">
        <v>0</v>
      </c>
      <c r="U320" s="89">
        <v>0</v>
      </c>
      <c r="V320" s="89">
        <v>0</v>
      </c>
      <c r="W320" s="89">
        <v>38.328305999999998</v>
      </c>
    </row>
    <row r="321" spans="1:23" s="94" customFormat="1" ht="27.6" x14ac:dyDescent="0.3">
      <c r="A321" s="187"/>
      <c r="B321" s="14" t="s">
        <v>32</v>
      </c>
      <c r="C321" s="89">
        <v>6.5989199999999997</v>
      </c>
      <c r="D321" s="89">
        <v>0</v>
      </c>
      <c r="E321" s="89">
        <v>0</v>
      </c>
      <c r="F321" s="89">
        <v>16.358032999999999</v>
      </c>
      <c r="G321" s="89">
        <v>0</v>
      </c>
      <c r="H321" s="89">
        <v>0</v>
      </c>
      <c r="I321" s="89">
        <v>0</v>
      </c>
      <c r="J321" s="89">
        <v>0</v>
      </c>
      <c r="K321" s="89">
        <v>0</v>
      </c>
      <c r="L321" s="89">
        <v>0</v>
      </c>
      <c r="M321" s="89">
        <v>0</v>
      </c>
      <c r="N321" s="89">
        <v>0</v>
      </c>
      <c r="O321" s="89">
        <v>0</v>
      </c>
      <c r="P321" s="89">
        <v>0</v>
      </c>
      <c r="Q321" s="89">
        <v>0</v>
      </c>
      <c r="R321" s="89">
        <v>0</v>
      </c>
      <c r="S321" s="89">
        <v>0</v>
      </c>
      <c r="T321" s="89">
        <v>0</v>
      </c>
      <c r="U321" s="89">
        <v>0</v>
      </c>
      <c r="V321" s="89">
        <v>0</v>
      </c>
      <c r="W321" s="89">
        <v>22.956952999999999</v>
      </c>
    </row>
    <row r="322" spans="1:23" s="94" customFormat="1" x14ac:dyDescent="0.3">
      <c r="A322" s="188"/>
      <c r="B322" s="95" t="s">
        <v>33</v>
      </c>
      <c r="C322" s="96">
        <v>1205.3048329999999</v>
      </c>
      <c r="D322" s="96">
        <v>0</v>
      </c>
      <c r="E322" s="96">
        <v>0</v>
      </c>
      <c r="F322" s="96">
        <v>3602.5744639999998</v>
      </c>
      <c r="G322" s="96">
        <v>50.875999999999998</v>
      </c>
      <c r="H322" s="96">
        <v>0</v>
      </c>
      <c r="I322" s="96">
        <v>0</v>
      </c>
      <c r="J322" s="96">
        <v>0</v>
      </c>
      <c r="K322" s="96">
        <v>0</v>
      </c>
      <c r="L322" s="96">
        <v>0</v>
      </c>
      <c r="M322" s="96">
        <v>0</v>
      </c>
      <c r="N322" s="96">
        <v>0</v>
      </c>
      <c r="O322" s="96">
        <v>0</v>
      </c>
      <c r="P322" s="96">
        <v>0</v>
      </c>
      <c r="Q322" s="96">
        <v>0</v>
      </c>
      <c r="R322" s="96">
        <v>115.145</v>
      </c>
      <c r="S322" s="96">
        <v>0</v>
      </c>
      <c r="T322" s="96">
        <v>0</v>
      </c>
      <c r="U322" s="96">
        <v>0</v>
      </c>
      <c r="V322" s="96">
        <v>0</v>
      </c>
      <c r="W322" s="96">
        <v>4973.9002970000001</v>
      </c>
    </row>
    <row r="323" spans="1:23" s="94" customFormat="1" x14ac:dyDescent="0.3">
      <c r="A323" s="186" t="s">
        <v>67</v>
      </c>
      <c r="B323" s="14" t="s">
        <v>14</v>
      </c>
      <c r="C323" s="89">
        <v>348.53708599999999</v>
      </c>
      <c r="D323" s="89">
        <v>0</v>
      </c>
      <c r="E323" s="89">
        <v>0</v>
      </c>
      <c r="F323" s="89">
        <v>2687.5268259999998</v>
      </c>
      <c r="G323" s="89">
        <v>3605.5498200000002</v>
      </c>
      <c r="H323" s="89">
        <v>0</v>
      </c>
      <c r="I323" s="89">
        <v>0</v>
      </c>
      <c r="J323" s="89">
        <v>51.66</v>
      </c>
      <c r="K323" s="89">
        <v>0</v>
      </c>
      <c r="L323" s="89">
        <v>0</v>
      </c>
      <c r="M323" s="89">
        <v>0</v>
      </c>
      <c r="N323" s="89">
        <v>0</v>
      </c>
      <c r="O323" s="89">
        <v>0</v>
      </c>
      <c r="P323" s="89">
        <v>0</v>
      </c>
      <c r="Q323" s="89">
        <v>0</v>
      </c>
      <c r="R323" s="89">
        <v>0</v>
      </c>
      <c r="S323" s="89">
        <v>0</v>
      </c>
      <c r="T323" s="89">
        <v>0</v>
      </c>
      <c r="U323" s="89">
        <v>0</v>
      </c>
      <c r="V323" s="89">
        <v>0</v>
      </c>
      <c r="W323" s="89">
        <v>6693.2737319999997</v>
      </c>
    </row>
    <row r="324" spans="1:23" s="94" customFormat="1" x14ac:dyDescent="0.3">
      <c r="A324" s="187"/>
      <c r="B324" s="14" t="s">
        <v>11</v>
      </c>
      <c r="C324" s="89">
        <v>214.03106299999999</v>
      </c>
      <c r="D324" s="89">
        <v>0</v>
      </c>
      <c r="E324" s="89">
        <v>0</v>
      </c>
      <c r="F324" s="89">
        <v>1740.6368480000001</v>
      </c>
      <c r="G324" s="89">
        <v>3080.5520000000001</v>
      </c>
      <c r="H324" s="89">
        <v>0</v>
      </c>
      <c r="I324" s="89">
        <v>0</v>
      </c>
      <c r="J324" s="89">
        <v>0</v>
      </c>
      <c r="K324" s="89">
        <v>0</v>
      </c>
      <c r="L324" s="89">
        <v>0</v>
      </c>
      <c r="M324" s="89">
        <v>0</v>
      </c>
      <c r="N324" s="89">
        <v>0</v>
      </c>
      <c r="O324" s="89">
        <v>0</v>
      </c>
      <c r="P324" s="89">
        <v>29.073</v>
      </c>
      <c r="Q324" s="89">
        <v>0</v>
      </c>
      <c r="R324" s="89">
        <v>0</v>
      </c>
      <c r="S324" s="89">
        <v>0</v>
      </c>
      <c r="T324" s="89">
        <v>0</v>
      </c>
      <c r="U324" s="89">
        <v>0</v>
      </c>
      <c r="V324" s="89">
        <v>0</v>
      </c>
      <c r="W324" s="89">
        <v>5064.2929109999995</v>
      </c>
    </row>
    <row r="325" spans="1:23" s="94" customFormat="1" x14ac:dyDescent="0.3">
      <c r="A325" s="187"/>
      <c r="B325" s="14" t="s">
        <v>17</v>
      </c>
      <c r="C325" s="89">
        <v>238.98699999999999</v>
      </c>
      <c r="D325" s="89">
        <v>0</v>
      </c>
      <c r="E325" s="89">
        <v>0</v>
      </c>
      <c r="F325" s="89">
        <v>3225.0740000000001</v>
      </c>
      <c r="G325" s="89">
        <v>0</v>
      </c>
      <c r="H325" s="89">
        <v>0</v>
      </c>
      <c r="I325" s="89">
        <v>0</v>
      </c>
      <c r="J325" s="89">
        <v>0</v>
      </c>
      <c r="K325" s="89">
        <v>0</v>
      </c>
      <c r="L325" s="89">
        <v>0</v>
      </c>
      <c r="M325" s="89">
        <v>0</v>
      </c>
      <c r="N325" s="89">
        <v>0</v>
      </c>
      <c r="O325" s="89">
        <v>0</v>
      </c>
      <c r="P325" s="89">
        <v>0</v>
      </c>
      <c r="Q325" s="89">
        <v>0</v>
      </c>
      <c r="R325" s="89">
        <v>0</v>
      </c>
      <c r="S325" s="89">
        <v>0</v>
      </c>
      <c r="T325" s="89">
        <v>0</v>
      </c>
      <c r="U325" s="89">
        <v>0</v>
      </c>
      <c r="V325" s="89">
        <v>0</v>
      </c>
      <c r="W325" s="89">
        <v>3464.0610000000001</v>
      </c>
    </row>
    <row r="326" spans="1:23" s="94" customFormat="1" x14ac:dyDescent="0.3">
      <c r="A326" s="187"/>
      <c r="B326" s="14" t="s">
        <v>13</v>
      </c>
      <c r="C326" s="89">
        <v>583.20605699999999</v>
      </c>
      <c r="D326" s="89">
        <v>0</v>
      </c>
      <c r="E326" s="89">
        <v>0</v>
      </c>
      <c r="F326" s="89">
        <v>1820.557319</v>
      </c>
      <c r="G326" s="89">
        <v>0</v>
      </c>
      <c r="H326" s="89">
        <v>0</v>
      </c>
      <c r="I326" s="89">
        <v>0</v>
      </c>
      <c r="J326" s="89">
        <v>0</v>
      </c>
      <c r="K326" s="89">
        <v>0</v>
      </c>
      <c r="L326" s="89">
        <v>0</v>
      </c>
      <c r="M326" s="89">
        <v>0</v>
      </c>
      <c r="N326" s="89">
        <v>0</v>
      </c>
      <c r="O326" s="89">
        <v>0</v>
      </c>
      <c r="P326" s="89">
        <v>0</v>
      </c>
      <c r="Q326" s="89">
        <v>0</v>
      </c>
      <c r="R326" s="89">
        <v>0</v>
      </c>
      <c r="S326" s="89">
        <v>0</v>
      </c>
      <c r="T326" s="89">
        <v>0</v>
      </c>
      <c r="U326" s="89">
        <v>0</v>
      </c>
      <c r="V326" s="89">
        <v>0</v>
      </c>
      <c r="W326" s="89">
        <v>2403.7633759999999</v>
      </c>
    </row>
    <row r="327" spans="1:23" s="94" customFormat="1" x14ac:dyDescent="0.3">
      <c r="A327" s="187"/>
      <c r="B327" s="14" t="s">
        <v>23</v>
      </c>
      <c r="C327" s="89">
        <v>44.498449999999998</v>
      </c>
      <c r="D327" s="89">
        <v>0</v>
      </c>
      <c r="E327" s="89">
        <v>0</v>
      </c>
      <c r="F327" s="89">
        <v>1894.8834449999999</v>
      </c>
      <c r="G327" s="89">
        <v>0</v>
      </c>
      <c r="H327" s="89">
        <v>0</v>
      </c>
      <c r="I327" s="89">
        <v>0</v>
      </c>
      <c r="J327" s="89">
        <v>0</v>
      </c>
      <c r="K327" s="89">
        <v>0</v>
      </c>
      <c r="L327" s="89">
        <v>0</v>
      </c>
      <c r="M327" s="89">
        <v>0</v>
      </c>
      <c r="N327" s="89">
        <v>0</v>
      </c>
      <c r="O327" s="89">
        <v>0</v>
      </c>
      <c r="P327" s="89">
        <v>0</v>
      </c>
      <c r="Q327" s="89">
        <v>0</v>
      </c>
      <c r="R327" s="89">
        <v>0</v>
      </c>
      <c r="S327" s="89">
        <v>0</v>
      </c>
      <c r="T327" s="89">
        <v>0</v>
      </c>
      <c r="U327" s="89">
        <v>0</v>
      </c>
      <c r="V327" s="89">
        <v>0</v>
      </c>
      <c r="W327" s="89">
        <v>1939.381895</v>
      </c>
    </row>
    <row r="328" spans="1:23" s="94" customFormat="1" ht="27.6" x14ac:dyDescent="0.3">
      <c r="A328" s="187"/>
      <c r="B328" s="14" t="s">
        <v>27</v>
      </c>
      <c r="C328" s="89">
        <v>66.488</v>
      </c>
      <c r="D328" s="89">
        <v>0</v>
      </c>
      <c r="E328" s="89">
        <v>0</v>
      </c>
      <c r="F328" s="89">
        <v>927.55100000000004</v>
      </c>
      <c r="G328" s="89">
        <v>0</v>
      </c>
      <c r="H328" s="89">
        <v>0</v>
      </c>
      <c r="I328" s="89">
        <v>0</v>
      </c>
      <c r="J328" s="89">
        <v>0</v>
      </c>
      <c r="K328" s="89">
        <v>0</v>
      </c>
      <c r="L328" s="89">
        <v>0</v>
      </c>
      <c r="M328" s="89">
        <v>0</v>
      </c>
      <c r="N328" s="89">
        <v>0</v>
      </c>
      <c r="O328" s="89">
        <v>0</v>
      </c>
      <c r="P328" s="89">
        <v>0</v>
      </c>
      <c r="Q328" s="89">
        <v>0</v>
      </c>
      <c r="R328" s="89">
        <v>0</v>
      </c>
      <c r="S328" s="89">
        <v>0</v>
      </c>
      <c r="T328" s="89">
        <v>0</v>
      </c>
      <c r="U328" s="89">
        <v>0</v>
      </c>
      <c r="V328" s="89">
        <v>0</v>
      </c>
      <c r="W328" s="89">
        <v>994.03899999999999</v>
      </c>
    </row>
    <row r="329" spans="1:23" s="94" customFormat="1" ht="27.6" x14ac:dyDescent="0.3">
      <c r="A329" s="187"/>
      <c r="B329" s="14" t="s">
        <v>16</v>
      </c>
      <c r="C329" s="89">
        <v>116.42368500000001</v>
      </c>
      <c r="D329" s="89">
        <v>0</v>
      </c>
      <c r="E329" s="89">
        <v>0</v>
      </c>
      <c r="F329" s="89">
        <v>858.76039000000003</v>
      </c>
      <c r="G329" s="89">
        <v>0</v>
      </c>
      <c r="H329" s="89">
        <v>0</v>
      </c>
      <c r="I329" s="89">
        <v>0</v>
      </c>
      <c r="J329" s="89">
        <v>0</v>
      </c>
      <c r="K329" s="89">
        <v>0</v>
      </c>
      <c r="L329" s="89">
        <v>0</v>
      </c>
      <c r="M329" s="89">
        <v>0</v>
      </c>
      <c r="N329" s="89">
        <v>0</v>
      </c>
      <c r="O329" s="89">
        <v>0</v>
      </c>
      <c r="P329" s="89">
        <v>0</v>
      </c>
      <c r="Q329" s="89">
        <v>0</v>
      </c>
      <c r="R329" s="89">
        <v>0</v>
      </c>
      <c r="S329" s="89">
        <v>0</v>
      </c>
      <c r="T329" s="89">
        <v>0</v>
      </c>
      <c r="U329" s="89">
        <v>0</v>
      </c>
      <c r="V329" s="89">
        <v>0</v>
      </c>
      <c r="W329" s="89">
        <v>975.18407500000001</v>
      </c>
    </row>
    <row r="330" spans="1:23" s="94" customFormat="1" x14ac:dyDescent="0.3">
      <c r="A330" s="187"/>
      <c r="B330" s="14" t="s">
        <v>18</v>
      </c>
      <c r="C330" s="89">
        <v>78.408000000000001</v>
      </c>
      <c r="D330" s="89">
        <v>0</v>
      </c>
      <c r="E330" s="89">
        <v>0</v>
      </c>
      <c r="F330" s="89">
        <v>890.13699999999994</v>
      </c>
      <c r="G330" s="89">
        <v>0</v>
      </c>
      <c r="H330" s="89">
        <v>0</v>
      </c>
      <c r="I330" s="89">
        <v>0</v>
      </c>
      <c r="J330" s="89">
        <v>0</v>
      </c>
      <c r="K330" s="89">
        <v>0</v>
      </c>
      <c r="L330" s="89">
        <v>0</v>
      </c>
      <c r="M330" s="89">
        <v>0</v>
      </c>
      <c r="N330" s="89">
        <v>0</v>
      </c>
      <c r="O330" s="89">
        <v>0</v>
      </c>
      <c r="P330" s="89">
        <v>0</v>
      </c>
      <c r="Q330" s="89">
        <v>0</v>
      </c>
      <c r="R330" s="89">
        <v>0</v>
      </c>
      <c r="S330" s="89">
        <v>0</v>
      </c>
      <c r="T330" s="89">
        <v>0</v>
      </c>
      <c r="U330" s="89">
        <v>0</v>
      </c>
      <c r="V330" s="89">
        <v>0</v>
      </c>
      <c r="W330" s="89">
        <v>968.54499999999996</v>
      </c>
    </row>
    <row r="331" spans="1:23" s="94" customFormat="1" x14ac:dyDescent="0.3">
      <c r="A331" s="187"/>
      <c r="B331" s="14" t="s">
        <v>26</v>
      </c>
      <c r="C331" s="89">
        <v>55</v>
      </c>
      <c r="D331" s="89">
        <v>0</v>
      </c>
      <c r="E331" s="89">
        <v>0</v>
      </c>
      <c r="F331" s="89">
        <v>828</v>
      </c>
      <c r="G331" s="89">
        <v>0</v>
      </c>
      <c r="H331" s="89">
        <v>0</v>
      </c>
      <c r="I331" s="89">
        <v>0</v>
      </c>
      <c r="J331" s="89">
        <v>64</v>
      </c>
      <c r="K331" s="89">
        <v>0</v>
      </c>
      <c r="L331" s="89">
        <v>0</v>
      </c>
      <c r="M331" s="89">
        <v>0</v>
      </c>
      <c r="N331" s="89">
        <v>0</v>
      </c>
      <c r="O331" s="89">
        <v>0</v>
      </c>
      <c r="P331" s="89">
        <v>0</v>
      </c>
      <c r="Q331" s="89">
        <v>0</v>
      </c>
      <c r="R331" s="89">
        <v>0</v>
      </c>
      <c r="S331" s="89">
        <v>0</v>
      </c>
      <c r="T331" s="89">
        <v>0</v>
      </c>
      <c r="U331" s="89">
        <v>0</v>
      </c>
      <c r="V331" s="89">
        <v>0</v>
      </c>
      <c r="W331" s="89">
        <v>947</v>
      </c>
    </row>
    <row r="332" spans="1:23" s="94" customFormat="1" x14ac:dyDescent="0.3">
      <c r="A332" s="187"/>
      <c r="B332" s="14" t="s">
        <v>24</v>
      </c>
      <c r="C332" s="89">
        <v>12.375999999999999</v>
      </c>
      <c r="D332" s="89">
        <v>0</v>
      </c>
      <c r="E332" s="89">
        <v>0</v>
      </c>
      <c r="F332" s="89">
        <v>554.29499999999996</v>
      </c>
      <c r="G332" s="89">
        <v>0</v>
      </c>
      <c r="H332" s="89">
        <v>0</v>
      </c>
      <c r="I332" s="89">
        <v>0</v>
      </c>
      <c r="J332" s="89">
        <v>25.4</v>
      </c>
      <c r="K332" s="89">
        <v>0</v>
      </c>
      <c r="L332" s="89">
        <v>0</v>
      </c>
      <c r="M332" s="89">
        <v>0</v>
      </c>
      <c r="N332" s="89">
        <v>0</v>
      </c>
      <c r="O332" s="89">
        <v>0</v>
      </c>
      <c r="P332" s="89">
        <v>0</v>
      </c>
      <c r="Q332" s="89">
        <v>0</v>
      </c>
      <c r="R332" s="89">
        <v>0</v>
      </c>
      <c r="S332" s="89">
        <v>0</v>
      </c>
      <c r="T332" s="89">
        <v>0</v>
      </c>
      <c r="U332" s="89">
        <v>0</v>
      </c>
      <c r="V332" s="89">
        <v>0</v>
      </c>
      <c r="W332" s="89">
        <v>592.07100000000003</v>
      </c>
    </row>
    <row r="333" spans="1:23" s="94" customFormat="1" x14ac:dyDescent="0.3">
      <c r="A333" s="187"/>
      <c r="B333" s="14" t="s">
        <v>20</v>
      </c>
      <c r="C333" s="89">
        <v>0</v>
      </c>
      <c r="D333" s="89">
        <v>0</v>
      </c>
      <c r="E333" s="89">
        <v>0</v>
      </c>
      <c r="F333" s="89">
        <v>0</v>
      </c>
      <c r="G333" s="89">
        <v>0</v>
      </c>
      <c r="H333" s="89">
        <v>0</v>
      </c>
      <c r="I333" s="89">
        <v>0</v>
      </c>
      <c r="J333" s="89">
        <v>0</v>
      </c>
      <c r="K333" s="89">
        <v>0</v>
      </c>
      <c r="L333" s="89">
        <v>0</v>
      </c>
      <c r="M333" s="89">
        <v>0</v>
      </c>
      <c r="N333" s="89">
        <v>0</v>
      </c>
      <c r="O333" s="89">
        <v>0</v>
      </c>
      <c r="P333" s="89">
        <v>534.06299999999999</v>
      </c>
      <c r="Q333" s="89">
        <v>0</v>
      </c>
      <c r="R333" s="89">
        <v>0</v>
      </c>
      <c r="S333" s="89">
        <v>0</v>
      </c>
      <c r="T333" s="89">
        <v>0</v>
      </c>
      <c r="U333" s="89">
        <v>0</v>
      </c>
      <c r="V333" s="89">
        <v>0</v>
      </c>
      <c r="W333" s="89">
        <v>534.06299999999999</v>
      </c>
    </row>
    <row r="334" spans="1:23" s="94" customFormat="1" x14ac:dyDescent="0.3">
      <c r="A334" s="187"/>
      <c r="B334" s="14" t="s">
        <v>46</v>
      </c>
      <c r="C334" s="89">
        <v>24.353999999999999</v>
      </c>
      <c r="D334" s="89">
        <v>0</v>
      </c>
      <c r="E334" s="89">
        <v>0</v>
      </c>
      <c r="F334" s="89">
        <v>403.71699999999998</v>
      </c>
      <c r="G334" s="89">
        <v>0</v>
      </c>
      <c r="H334" s="89">
        <v>0</v>
      </c>
      <c r="I334" s="89">
        <v>0</v>
      </c>
      <c r="J334" s="89">
        <v>0</v>
      </c>
      <c r="K334" s="89">
        <v>0</v>
      </c>
      <c r="L334" s="89">
        <v>0</v>
      </c>
      <c r="M334" s="89">
        <v>0</v>
      </c>
      <c r="N334" s="89">
        <v>0</v>
      </c>
      <c r="O334" s="89">
        <v>0</v>
      </c>
      <c r="P334" s="89">
        <v>0</v>
      </c>
      <c r="Q334" s="89">
        <v>0</v>
      </c>
      <c r="R334" s="89">
        <v>0</v>
      </c>
      <c r="S334" s="89">
        <v>0</v>
      </c>
      <c r="T334" s="89">
        <v>0</v>
      </c>
      <c r="U334" s="89">
        <v>0</v>
      </c>
      <c r="V334" s="89">
        <v>0</v>
      </c>
      <c r="W334" s="89">
        <v>428.07100000000003</v>
      </c>
    </row>
    <row r="335" spans="1:23" s="94" customFormat="1" x14ac:dyDescent="0.3">
      <c r="A335" s="187"/>
      <c r="B335" s="14" t="s">
        <v>19</v>
      </c>
      <c r="C335" s="89">
        <v>0</v>
      </c>
      <c r="D335" s="89">
        <v>0</v>
      </c>
      <c r="E335" s="89">
        <v>0</v>
      </c>
      <c r="F335" s="89">
        <v>306.142</v>
      </c>
      <c r="G335" s="89">
        <v>0</v>
      </c>
      <c r="H335" s="89">
        <v>0</v>
      </c>
      <c r="I335" s="89">
        <v>0</v>
      </c>
      <c r="J335" s="89">
        <v>0</v>
      </c>
      <c r="K335" s="89">
        <v>0</v>
      </c>
      <c r="L335" s="89">
        <v>0</v>
      </c>
      <c r="M335" s="89">
        <v>0</v>
      </c>
      <c r="N335" s="89">
        <v>0</v>
      </c>
      <c r="O335" s="89">
        <v>0</v>
      </c>
      <c r="P335" s="89">
        <v>0</v>
      </c>
      <c r="Q335" s="89">
        <v>0</v>
      </c>
      <c r="R335" s="89">
        <v>0</v>
      </c>
      <c r="S335" s="89">
        <v>0</v>
      </c>
      <c r="T335" s="89">
        <v>0</v>
      </c>
      <c r="U335" s="89">
        <v>0</v>
      </c>
      <c r="V335" s="89">
        <v>0</v>
      </c>
      <c r="W335" s="89">
        <v>306.142</v>
      </c>
    </row>
    <row r="336" spans="1:23" s="94" customFormat="1" ht="27.6" x14ac:dyDescent="0.3">
      <c r="A336" s="187"/>
      <c r="B336" s="14" t="s">
        <v>38</v>
      </c>
      <c r="C336" s="89">
        <v>0</v>
      </c>
      <c r="D336" s="89">
        <v>0</v>
      </c>
      <c r="E336" s="89">
        <v>0</v>
      </c>
      <c r="F336" s="89">
        <v>237.53164599999999</v>
      </c>
      <c r="G336" s="89">
        <v>0</v>
      </c>
      <c r="H336" s="89">
        <v>0</v>
      </c>
      <c r="I336" s="89">
        <v>0</v>
      </c>
      <c r="J336" s="89">
        <v>0</v>
      </c>
      <c r="K336" s="89">
        <v>0</v>
      </c>
      <c r="L336" s="89">
        <v>0</v>
      </c>
      <c r="M336" s="89">
        <v>0</v>
      </c>
      <c r="N336" s="89">
        <v>0</v>
      </c>
      <c r="O336" s="89">
        <v>0</v>
      </c>
      <c r="P336" s="89">
        <v>0</v>
      </c>
      <c r="Q336" s="89">
        <v>0</v>
      </c>
      <c r="R336" s="89">
        <v>0</v>
      </c>
      <c r="S336" s="89">
        <v>0</v>
      </c>
      <c r="T336" s="89">
        <v>0</v>
      </c>
      <c r="U336" s="89">
        <v>0</v>
      </c>
      <c r="V336" s="89">
        <v>0</v>
      </c>
      <c r="W336" s="89">
        <v>237.53164599999999</v>
      </c>
    </row>
    <row r="337" spans="1:23" s="94" customFormat="1" x14ac:dyDescent="0.3">
      <c r="A337" s="187"/>
      <c r="B337" s="14" t="s">
        <v>15</v>
      </c>
      <c r="C337" s="89">
        <v>34.888134999999998</v>
      </c>
      <c r="D337" s="89">
        <v>0</v>
      </c>
      <c r="E337" s="89">
        <v>0</v>
      </c>
      <c r="F337" s="89">
        <v>161.51774399999999</v>
      </c>
      <c r="G337" s="89">
        <v>0</v>
      </c>
      <c r="H337" s="89">
        <v>0</v>
      </c>
      <c r="I337" s="89">
        <v>0</v>
      </c>
      <c r="J337" s="89">
        <v>0</v>
      </c>
      <c r="K337" s="89">
        <v>0</v>
      </c>
      <c r="L337" s="89">
        <v>0</v>
      </c>
      <c r="M337" s="89">
        <v>0</v>
      </c>
      <c r="N337" s="89">
        <v>0</v>
      </c>
      <c r="O337" s="89">
        <v>0</v>
      </c>
      <c r="P337" s="89">
        <v>0</v>
      </c>
      <c r="Q337" s="89">
        <v>0</v>
      </c>
      <c r="R337" s="89">
        <v>0</v>
      </c>
      <c r="S337" s="89">
        <v>0</v>
      </c>
      <c r="T337" s="89">
        <v>0</v>
      </c>
      <c r="U337" s="89">
        <v>0</v>
      </c>
      <c r="V337" s="89">
        <v>0</v>
      </c>
      <c r="W337" s="89">
        <v>196.405879</v>
      </c>
    </row>
    <row r="338" spans="1:23" s="94" customFormat="1" ht="27.6" x14ac:dyDescent="0.3">
      <c r="A338" s="187"/>
      <c r="B338" s="14" t="s">
        <v>28</v>
      </c>
      <c r="C338" s="89">
        <v>9.7989999999999995</v>
      </c>
      <c r="D338" s="89">
        <v>0</v>
      </c>
      <c r="E338" s="89">
        <v>0</v>
      </c>
      <c r="F338" s="89">
        <v>157.83099999999999</v>
      </c>
      <c r="G338" s="89">
        <v>0</v>
      </c>
      <c r="H338" s="89">
        <v>0</v>
      </c>
      <c r="I338" s="89">
        <v>0</v>
      </c>
      <c r="J338" s="89">
        <v>0</v>
      </c>
      <c r="K338" s="89">
        <v>0</v>
      </c>
      <c r="L338" s="89">
        <v>0</v>
      </c>
      <c r="M338" s="89">
        <v>0</v>
      </c>
      <c r="N338" s="89">
        <v>0</v>
      </c>
      <c r="O338" s="89">
        <v>0</v>
      </c>
      <c r="P338" s="89">
        <v>0</v>
      </c>
      <c r="Q338" s="89">
        <v>0</v>
      </c>
      <c r="R338" s="89">
        <v>0</v>
      </c>
      <c r="S338" s="89">
        <v>0</v>
      </c>
      <c r="T338" s="89">
        <v>0</v>
      </c>
      <c r="U338" s="89">
        <v>0</v>
      </c>
      <c r="V338" s="89">
        <v>0</v>
      </c>
      <c r="W338" s="89">
        <v>167.63</v>
      </c>
    </row>
    <row r="339" spans="1:23" s="94" customFormat="1" x14ac:dyDescent="0.3">
      <c r="A339" s="187"/>
      <c r="B339" s="14" t="s">
        <v>36</v>
      </c>
      <c r="C339" s="89">
        <v>10.145007</v>
      </c>
      <c r="D339" s="89">
        <v>0</v>
      </c>
      <c r="E339" s="89">
        <v>0</v>
      </c>
      <c r="F339" s="89">
        <v>121.61633399999999</v>
      </c>
      <c r="G339" s="89">
        <v>0</v>
      </c>
      <c r="H339" s="89">
        <v>0</v>
      </c>
      <c r="I339" s="89">
        <v>0</v>
      </c>
      <c r="J339" s="89">
        <v>0</v>
      </c>
      <c r="K339" s="89">
        <v>0</v>
      </c>
      <c r="L339" s="89">
        <v>0</v>
      </c>
      <c r="M339" s="89">
        <v>0</v>
      </c>
      <c r="N339" s="89">
        <v>0</v>
      </c>
      <c r="O339" s="89">
        <v>0</v>
      </c>
      <c r="P339" s="89">
        <v>0</v>
      </c>
      <c r="Q339" s="89">
        <v>0</v>
      </c>
      <c r="R339" s="89">
        <v>0</v>
      </c>
      <c r="S339" s="89">
        <v>0</v>
      </c>
      <c r="T339" s="89">
        <v>0</v>
      </c>
      <c r="U339" s="89">
        <v>0</v>
      </c>
      <c r="V339" s="89">
        <v>0</v>
      </c>
      <c r="W339" s="89">
        <v>131.76134099999999</v>
      </c>
    </row>
    <row r="340" spans="1:23" s="94" customFormat="1" ht="27.6" x14ac:dyDescent="0.3">
      <c r="A340" s="187"/>
      <c r="B340" s="14" t="s">
        <v>41</v>
      </c>
      <c r="C340" s="89">
        <v>14.192297999999999</v>
      </c>
      <c r="D340" s="89">
        <v>0</v>
      </c>
      <c r="E340" s="89">
        <v>0</v>
      </c>
      <c r="F340" s="89">
        <v>93.688647000000003</v>
      </c>
      <c r="G340" s="89">
        <v>0</v>
      </c>
      <c r="H340" s="89">
        <v>0</v>
      </c>
      <c r="I340" s="89">
        <v>0</v>
      </c>
      <c r="J340" s="89">
        <v>0</v>
      </c>
      <c r="K340" s="89">
        <v>0</v>
      </c>
      <c r="L340" s="89">
        <v>0</v>
      </c>
      <c r="M340" s="89">
        <v>0</v>
      </c>
      <c r="N340" s="89">
        <v>0</v>
      </c>
      <c r="O340" s="89">
        <v>0</v>
      </c>
      <c r="P340" s="89">
        <v>0</v>
      </c>
      <c r="Q340" s="89">
        <v>0</v>
      </c>
      <c r="R340" s="89">
        <v>0</v>
      </c>
      <c r="S340" s="89">
        <v>0</v>
      </c>
      <c r="T340" s="89">
        <v>0</v>
      </c>
      <c r="U340" s="89">
        <v>0</v>
      </c>
      <c r="V340" s="89">
        <v>0</v>
      </c>
      <c r="W340" s="89">
        <v>107.880945</v>
      </c>
    </row>
    <row r="341" spans="1:23" s="94" customFormat="1" x14ac:dyDescent="0.3">
      <c r="A341" s="187"/>
      <c r="B341" s="14" t="s">
        <v>25</v>
      </c>
      <c r="C341" s="89">
        <v>8.5380230000000008</v>
      </c>
      <c r="D341" s="89">
        <v>0</v>
      </c>
      <c r="E341" s="89">
        <v>0</v>
      </c>
      <c r="F341" s="89">
        <v>58.634476999999997</v>
      </c>
      <c r="G341" s="89">
        <v>0</v>
      </c>
      <c r="H341" s="89">
        <v>0</v>
      </c>
      <c r="I341" s="89">
        <v>0</v>
      </c>
      <c r="J341" s="89">
        <v>0</v>
      </c>
      <c r="K341" s="89">
        <v>0</v>
      </c>
      <c r="L341" s="89">
        <v>0</v>
      </c>
      <c r="M341" s="89">
        <v>0</v>
      </c>
      <c r="N341" s="89">
        <v>0</v>
      </c>
      <c r="O341" s="89">
        <v>0</v>
      </c>
      <c r="P341" s="89">
        <v>0</v>
      </c>
      <c r="Q341" s="89">
        <v>0</v>
      </c>
      <c r="R341" s="89">
        <v>0</v>
      </c>
      <c r="S341" s="89">
        <v>0</v>
      </c>
      <c r="T341" s="89">
        <v>0</v>
      </c>
      <c r="U341" s="89">
        <v>0</v>
      </c>
      <c r="V341" s="89">
        <v>0</v>
      </c>
      <c r="W341" s="89">
        <v>67.172499999999999</v>
      </c>
    </row>
    <row r="342" spans="1:23" s="94" customFormat="1" x14ac:dyDescent="0.3">
      <c r="A342" s="187"/>
      <c r="B342" s="14" t="s">
        <v>39</v>
      </c>
      <c r="C342" s="89">
        <v>5.8855430000000002</v>
      </c>
      <c r="D342" s="89">
        <v>0</v>
      </c>
      <c r="E342" s="89">
        <v>0</v>
      </c>
      <c r="F342" s="89">
        <v>42.580066000000002</v>
      </c>
      <c r="G342" s="89">
        <v>0</v>
      </c>
      <c r="H342" s="89">
        <v>0</v>
      </c>
      <c r="I342" s="89">
        <v>0</v>
      </c>
      <c r="J342" s="89">
        <v>0</v>
      </c>
      <c r="K342" s="89">
        <v>0</v>
      </c>
      <c r="L342" s="89">
        <v>0</v>
      </c>
      <c r="M342" s="89">
        <v>0</v>
      </c>
      <c r="N342" s="89">
        <v>0</v>
      </c>
      <c r="O342" s="89">
        <v>0</v>
      </c>
      <c r="P342" s="89">
        <v>0</v>
      </c>
      <c r="Q342" s="89">
        <v>0</v>
      </c>
      <c r="R342" s="89">
        <v>0</v>
      </c>
      <c r="S342" s="89">
        <v>0</v>
      </c>
      <c r="T342" s="89">
        <v>0</v>
      </c>
      <c r="U342" s="89">
        <v>0</v>
      </c>
      <c r="V342" s="89">
        <v>0</v>
      </c>
      <c r="W342" s="89">
        <v>48.465609000000001</v>
      </c>
    </row>
    <row r="343" spans="1:23" s="94" customFormat="1" x14ac:dyDescent="0.3">
      <c r="A343" s="187"/>
      <c r="B343" s="14" t="s">
        <v>12</v>
      </c>
      <c r="C343" s="89">
        <v>1.089</v>
      </c>
      <c r="D343" s="89">
        <v>0</v>
      </c>
      <c r="E343" s="89">
        <v>0</v>
      </c>
      <c r="F343" s="89">
        <v>35.356000000000002</v>
      </c>
      <c r="G343" s="89">
        <v>0</v>
      </c>
      <c r="H343" s="89">
        <v>0</v>
      </c>
      <c r="I343" s="89">
        <v>0</v>
      </c>
      <c r="J343" s="89">
        <v>0</v>
      </c>
      <c r="K343" s="89">
        <v>0</v>
      </c>
      <c r="L343" s="89">
        <v>0</v>
      </c>
      <c r="M343" s="89">
        <v>0</v>
      </c>
      <c r="N343" s="89">
        <v>0</v>
      </c>
      <c r="O343" s="89">
        <v>0</v>
      </c>
      <c r="P343" s="89">
        <v>0</v>
      </c>
      <c r="Q343" s="89">
        <v>0</v>
      </c>
      <c r="R343" s="89">
        <v>0</v>
      </c>
      <c r="S343" s="89">
        <v>0</v>
      </c>
      <c r="T343" s="89">
        <v>0</v>
      </c>
      <c r="U343" s="89">
        <v>0</v>
      </c>
      <c r="V343" s="89">
        <v>0</v>
      </c>
      <c r="W343" s="89">
        <v>36.445</v>
      </c>
    </row>
    <row r="344" spans="1:23" s="94" customFormat="1" ht="27.6" x14ac:dyDescent="0.3">
      <c r="A344" s="187"/>
      <c r="B344" s="14" t="s">
        <v>22</v>
      </c>
      <c r="C344" s="89">
        <v>0</v>
      </c>
      <c r="D344" s="89">
        <v>0</v>
      </c>
      <c r="E344" s="89">
        <v>0</v>
      </c>
      <c r="F344" s="89">
        <v>8.1842249999999996</v>
      </c>
      <c r="G344" s="89">
        <v>0</v>
      </c>
      <c r="H344" s="89">
        <v>0</v>
      </c>
      <c r="I344" s="89">
        <v>0</v>
      </c>
      <c r="J344" s="89">
        <v>0</v>
      </c>
      <c r="K344" s="89">
        <v>0</v>
      </c>
      <c r="L344" s="89">
        <v>0</v>
      </c>
      <c r="M344" s="89">
        <v>0</v>
      </c>
      <c r="N344" s="89">
        <v>0</v>
      </c>
      <c r="O344" s="89">
        <v>0</v>
      </c>
      <c r="P344" s="89">
        <v>0</v>
      </c>
      <c r="Q344" s="89">
        <v>0</v>
      </c>
      <c r="R344" s="89">
        <v>0</v>
      </c>
      <c r="S344" s="89">
        <v>0</v>
      </c>
      <c r="T344" s="89">
        <v>0</v>
      </c>
      <c r="U344" s="89">
        <v>0</v>
      </c>
      <c r="V344" s="89">
        <v>0</v>
      </c>
      <c r="W344" s="89">
        <v>8.1842249999999996</v>
      </c>
    </row>
    <row r="345" spans="1:23" s="94" customFormat="1" x14ac:dyDescent="0.3">
      <c r="A345" s="188"/>
      <c r="B345" s="95" t="s">
        <v>33</v>
      </c>
      <c r="C345" s="96">
        <v>1866.8463469999999</v>
      </c>
      <c r="D345" s="96">
        <v>0</v>
      </c>
      <c r="E345" s="96">
        <v>0</v>
      </c>
      <c r="F345" s="96">
        <v>17054.220967000001</v>
      </c>
      <c r="G345" s="96">
        <v>6686.1018199999999</v>
      </c>
      <c r="H345" s="96">
        <v>0</v>
      </c>
      <c r="I345" s="96">
        <v>0</v>
      </c>
      <c r="J345" s="96">
        <v>141.06</v>
      </c>
      <c r="K345" s="96">
        <v>0</v>
      </c>
      <c r="L345" s="96">
        <v>0</v>
      </c>
      <c r="M345" s="96">
        <v>0</v>
      </c>
      <c r="N345" s="96">
        <v>0</v>
      </c>
      <c r="O345" s="96">
        <v>0</v>
      </c>
      <c r="P345" s="96">
        <v>563.13599999999997</v>
      </c>
      <c r="Q345" s="96">
        <v>0</v>
      </c>
      <c r="R345" s="96">
        <v>0</v>
      </c>
      <c r="S345" s="96">
        <v>0</v>
      </c>
      <c r="T345" s="96">
        <v>0</v>
      </c>
      <c r="U345" s="96">
        <v>0</v>
      </c>
      <c r="V345" s="96">
        <v>0</v>
      </c>
      <c r="W345" s="96">
        <v>26311.365134</v>
      </c>
    </row>
    <row r="346" spans="1:23" s="94" customFormat="1" x14ac:dyDescent="0.3">
      <c r="A346" s="186" t="s">
        <v>68</v>
      </c>
      <c r="B346" s="14" t="s">
        <v>11</v>
      </c>
      <c r="C346" s="89">
        <v>122.495993</v>
      </c>
      <c r="D346" s="89">
        <v>0</v>
      </c>
      <c r="E346" s="89">
        <v>0</v>
      </c>
      <c r="F346" s="89">
        <v>985.14572299999998</v>
      </c>
      <c r="G346" s="89">
        <v>27.309000000000001</v>
      </c>
      <c r="H346" s="89">
        <v>0</v>
      </c>
      <c r="I346" s="89">
        <v>0</v>
      </c>
      <c r="J346" s="89">
        <v>0</v>
      </c>
      <c r="K346" s="89">
        <v>0</v>
      </c>
      <c r="L346" s="89">
        <v>0</v>
      </c>
      <c r="M346" s="89">
        <v>0</v>
      </c>
      <c r="N346" s="89">
        <v>0</v>
      </c>
      <c r="O346" s="89">
        <v>0</v>
      </c>
      <c r="P346" s="89">
        <v>0</v>
      </c>
      <c r="Q346" s="89">
        <v>0</v>
      </c>
      <c r="R346" s="89">
        <v>0</v>
      </c>
      <c r="S346" s="89">
        <v>0</v>
      </c>
      <c r="T346" s="89">
        <v>0</v>
      </c>
      <c r="U346" s="89">
        <v>0</v>
      </c>
      <c r="V346" s="89">
        <v>0</v>
      </c>
      <c r="W346" s="89">
        <v>1134.9507160000001</v>
      </c>
    </row>
    <row r="347" spans="1:23" s="94" customFormat="1" x14ac:dyDescent="0.3">
      <c r="A347" s="187"/>
      <c r="B347" s="14" t="s">
        <v>14</v>
      </c>
      <c r="C347" s="89">
        <v>165.93858</v>
      </c>
      <c r="D347" s="89">
        <v>0</v>
      </c>
      <c r="E347" s="89">
        <v>0</v>
      </c>
      <c r="F347" s="89">
        <v>465.25798900000001</v>
      </c>
      <c r="G347" s="89">
        <v>0</v>
      </c>
      <c r="H347" s="89">
        <v>0</v>
      </c>
      <c r="I347" s="89">
        <v>0</v>
      </c>
      <c r="J347" s="89">
        <v>0</v>
      </c>
      <c r="K347" s="89">
        <v>0</v>
      </c>
      <c r="L347" s="89">
        <v>0</v>
      </c>
      <c r="M347" s="89">
        <v>0</v>
      </c>
      <c r="N347" s="89">
        <v>0</v>
      </c>
      <c r="O347" s="89">
        <v>0</v>
      </c>
      <c r="P347" s="89">
        <v>0</v>
      </c>
      <c r="Q347" s="89">
        <v>0</v>
      </c>
      <c r="R347" s="89">
        <v>0</v>
      </c>
      <c r="S347" s="89">
        <v>0</v>
      </c>
      <c r="T347" s="89">
        <v>0</v>
      </c>
      <c r="U347" s="89">
        <v>0</v>
      </c>
      <c r="V347" s="89">
        <v>0</v>
      </c>
      <c r="W347" s="89">
        <v>631.19656899999995</v>
      </c>
    </row>
    <row r="348" spans="1:23" s="94" customFormat="1" x14ac:dyDescent="0.3">
      <c r="A348" s="187"/>
      <c r="B348" s="14" t="s">
        <v>13</v>
      </c>
      <c r="C348" s="89">
        <v>162.762336</v>
      </c>
      <c r="D348" s="89">
        <v>0</v>
      </c>
      <c r="E348" s="89">
        <v>0</v>
      </c>
      <c r="F348" s="89">
        <v>419.21891199999999</v>
      </c>
      <c r="G348" s="89">
        <v>0</v>
      </c>
      <c r="H348" s="89">
        <v>0</v>
      </c>
      <c r="I348" s="89">
        <v>0</v>
      </c>
      <c r="J348" s="89">
        <v>0</v>
      </c>
      <c r="K348" s="89">
        <v>0</v>
      </c>
      <c r="L348" s="89">
        <v>0</v>
      </c>
      <c r="M348" s="89">
        <v>0</v>
      </c>
      <c r="N348" s="89">
        <v>0</v>
      </c>
      <c r="O348" s="89">
        <v>0</v>
      </c>
      <c r="P348" s="89">
        <v>0</v>
      </c>
      <c r="Q348" s="89">
        <v>0</v>
      </c>
      <c r="R348" s="89">
        <v>0</v>
      </c>
      <c r="S348" s="89">
        <v>0</v>
      </c>
      <c r="T348" s="89">
        <v>0</v>
      </c>
      <c r="U348" s="89">
        <v>0</v>
      </c>
      <c r="V348" s="89">
        <v>0</v>
      </c>
      <c r="W348" s="89">
        <v>581.98124800000005</v>
      </c>
    </row>
    <row r="349" spans="1:23" s="94" customFormat="1" x14ac:dyDescent="0.3">
      <c r="A349" s="187"/>
      <c r="B349" s="14" t="s">
        <v>15</v>
      </c>
      <c r="C349" s="89">
        <v>41.390523000000002</v>
      </c>
      <c r="D349" s="89">
        <v>0</v>
      </c>
      <c r="E349" s="89">
        <v>0</v>
      </c>
      <c r="F349" s="89">
        <v>227.24900500000001</v>
      </c>
      <c r="G349" s="89">
        <v>0</v>
      </c>
      <c r="H349" s="89">
        <v>0</v>
      </c>
      <c r="I349" s="89">
        <v>0</v>
      </c>
      <c r="J349" s="89">
        <v>0</v>
      </c>
      <c r="K349" s="89">
        <v>0</v>
      </c>
      <c r="L349" s="89">
        <v>0</v>
      </c>
      <c r="M349" s="89">
        <v>0</v>
      </c>
      <c r="N349" s="89">
        <v>0</v>
      </c>
      <c r="O349" s="89">
        <v>0</v>
      </c>
      <c r="P349" s="89">
        <v>0</v>
      </c>
      <c r="Q349" s="89">
        <v>0</v>
      </c>
      <c r="R349" s="89">
        <v>0</v>
      </c>
      <c r="S349" s="89">
        <v>0</v>
      </c>
      <c r="T349" s="89">
        <v>0</v>
      </c>
      <c r="U349" s="89">
        <v>0</v>
      </c>
      <c r="V349" s="89">
        <v>0</v>
      </c>
      <c r="W349" s="89">
        <v>268.63952799999998</v>
      </c>
    </row>
    <row r="350" spans="1:23" s="94" customFormat="1" x14ac:dyDescent="0.3">
      <c r="A350" s="187"/>
      <c r="B350" s="14" t="s">
        <v>17</v>
      </c>
      <c r="C350" s="89">
        <v>34.405999999999999</v>
      </c>
      <c r="D350" s="89">
        <v>0</v>
      </c>
      <c r="E350" s="89">
        <v>0</v>
      </c>
      <c r="F350" s="89">
        <v>222.65</v>
      </c>
      <c r="G350" s="89">
        <v>0</v>
      </c>
      <c r="H350" s="89">
        <v>0</v>
      </c>
      <c r="I350" s="89">
        <v>0</v>
      </c>
      <c r="J350" s="89">
        <v>0</v>
      </c>
      <c r="K350" s="89">
        <v>0</v>
      </c>
      <c r="L350" s="89">
        <v>0</v>
      </c>
      <c r="M350" s="89">
        <v>0</v>
      </c>
      <c r="N350" s="89">
        <v>0</v>
      </c>
      <c r="O350" s="89">
        <v>0</v>
      </c>
      <c r="P350" s="89">
        <v>0</v>
      </c>
      <c r="Q350" s="89">
        <v>0</v>
      </c>
      <c r="R350" s="89">
        <v>0</v>
      </c>
      <c r="S350" s="89">
        <v>0</v>
      </c>
      <c r="T350" s="89">
        <v>0</v>
      </c>
      <c r="U350" s="89">
        <v>0</v>
      </c>
      <c r="V350" s="89">
        <v>0</v>
      </c>
      <c r="W350" s="89">
        <v>257.05599999999998</v>
      </c>
    </row>
    <row r="351" spans="1:23" s="94" customFormat="1" x14ac:dyDescent="0.3">
      <c r="A351" s="187"/>
      <c r="B351" s="14" t="s">
        <v>18</v>
      </c>
      <c r="C351" s="89">
        <v>8.4700000000000006</v>
      </c>
      <c r="D351" s="89">
        <v>0</v>
      </c>
      <c r="E351" s="89">
        <v>0</v>
      </c>
      <c r="F351" s="89">
        <v>52.667000000000002</v>
      </c>
      <c r="G351" s="89">
        <v>0</v>
      </c>
      <c r="H351" s="89">
        <v>0</v>
      </c>
      <c r="I351" s="89">
        <v>0</v>
      </c>
      <c r="J351" s="89">
        <v>0</v>
      </c>
      <c r="K351" s="89">
        <v>0</v>
      </c>
      <c r="L351" s="89">
        <v>0</v>
      </c>
      <c r="M351" s="89">
        <v>0</v>
      </c>
      <c r="N351" s="89">
        <v>0</v>
      </c>
      <c r="O351" s="89">
        <v>0</v>
      </c>
      <c r="P351" s="89">
        <v>0</v>
      </c>
      <c r="Q351" s="89">
        <v>0</v>
      </c>
      <c r="R351" s="89">
        <v>0</v>
      </c>
      <c r="S351" s="89">
        <v>0</v>
      </c>
      <c r="T351" s="89">
        <v>0</v>
      </c>
      <c r="U351" s="89">
        <v>0</v>
      </c>
      <c r="V351" s="89">
        <v>0</v>
      </c>
      <c r="W351" s="89">
        <v>61.137</v>
      </c>
    </row>
    <row r="352" spans="1:23" s="94" customFormat="1" x14ac:dyDescent="0.3">
      <c r="A352" s="188"/>
      <c r="B352" s="95" t="s">
        <v>33</v>
      </c>
      <c r="C352" s="96">
        <v>535.46343200000001</v>
      </c>
      <c r="D352" s="96">
        <v>0</v>
      </c>
      <c r="E352" s="96">
        <v>0</v>
      </c>
      <c r="F352" s="96">
        <v>2372.1886290000002</v>
      </c>
      <c r="G352" s="96">
        <v>27.309000000000001</v>
      </c>
      <c r="H352" s="96">
        <v>0</v>
      </c>
      <c r="I352" s="96">
        <v>0</v>
      </c>
      <c r="J352" s="96">
        <v>0</v>
      </c>
      <c r="K352" s="96">
        <v>0</v>
      </c>
      <c r="L352" s="96">
        <v>0</v>
      </c>
      <c r="M352" s="96">
        <v>0</v>
      </c>
      <c r="N352" s="96">
        <v>0</v>
      </c>
      <c r="O352" s="96">
        <v>0</v>
      </c>
      <c r="P352" s="96">
        <v>0</v>
      </c>
      <c r="Q352" s="96">
        <v>0</v>
      </c>
      <c r="R352" s="96">
        <v>0</v>
      </c>
      <c r="S352" s="96">
        <v>0</v>
      </c>
      <c r="T352" s="96">
        <v>0</v>
      </c>
      <c r="U352" s="96">
        <v>0</v>
      </c>
      <c r="V352" s="96">
        <v>0</v>
      </c>
      <c r="W352" s="96">
        <v>2934.961061</v>
      </c>
    </row>
    <row r="353" spans="1:23" s="94" customFormat="1" x14ac:dyDescent="0.3">
      <c r="A353" s="186" t="s">
        <v>69</v>
      </c>
      <c r="B353" s="14" t="s">
        <v>11</v>
      </c>
      <c r="C353" s="89">
        <v>633.92707099999996</v>
      </c>
      <c r="D353" s="89">
        <v>0</v>
      </c>
      <c r="E353" s="89">
        <v>0</v>
      </c>
      <c r="F353" s="89">
        <v>2404.4544879999999</v>
      </c>
      <c r="G353" s="89">
        <v>0</v>
      </c>
      <c r="H353" s="89">
        <v>0</v>
      </c>
      <c r="I353" s="89">
        <v>0</v>
      </c>
      <c r="J353" s="89">
        <v>0</v>
      </c>
      <c r="K353" s="89">
        <v>0</v>
      </c>
      <c r="L353" s="89">
        <v>0</v>
      </c>
      <c r="M353" s="89">
        <v>0</v>
      </c>
      <c r="N353" s="89">
        <v>0</v>
      </c>
      <c r="O353" s="89">
        <v>0</v>
      </c>
      <c r="P353" s="89">
        <v>0</v>
      </c>
      <c r="Q353" s="89">
        <v>0</v>
      </c>
      <c r="R353" s="89">
        <v>0</v>
      </c>
      <c r="S353" s="89">
        <v>0</v>
      </c>
      <c r="T353" s="89">
        <v>0</v>
      </c>
      <c r="U353" s="89">
        <v>0</v>
      </c>
      <c r="V353" s="89">
        <v>0</v>
      </c>
      <c r="W353" s="89">
        <v>3038.3815589999999</v>
      </c>
    </row>
    <row r="354" spans="1:23" s="94" customFormat="1" x14ac:dyDescent="0.3">
      <c r="A354" s="187"/>
      <c r="B354" s="14" t="s">
        <v>13</v>
      </c>
      <c r="C354" s="89">
        <v>571.11884999999995</v>
      </c>
      <c r="D354" s="89">
        <v>0</v>
      </c>
      <c r="E354" s="89">
        <v>0</v>
      </c>
      <c r="F354" s="89">
        <v>2064.4147370000001</v>
      </c>
      <c r="G354" s="89">
        <v>0</v>
      </c>
      <c r="H354" s="89">
        <v>0</v>
      </c>
      <c r="I354" s="89">
        <v>0</v>
      </c>
      <c r="J354" s="89">
        <v>0</v>
      </c>
      <c r="K354" s="89">
        <v>0</v>
      </c>
      <c r="L354" s="89">
        <v>0</v>
      </c>
      <c r="M354" s="89">
        <v>0</v>
      </c>
      <c r="N354" s="89">
        <v>0</v>
      </c>
      <c r="O354" s="89">
        <v>0</v>
      </c>
      <c r="P354" s="89">
        <v>0</v>
      </c>
      <c r="Q354" s="89">
        <v>0</v>
      </c>
      <c r="R354" s="89">
        <v>0</v>
      </c>
      <c r="S354" s="89">
        <v>0</v>
      </c>
      <c r="T354" s="89">
        <v>0</v>
      </c>
      <c r="U354" s="89">
        <v>0</v>
      </c>
      <c r="V354" s="89">
        <v>0</v>
      </c>
      <c r="W354" s="89">
        <v>2635.5335869999999</v>
      </c>
    </row>
    <row r="355" spans="1:23" s="94" customFormat="1" x14ac:dyDescent="0.3">
      <c r="A355" s="187"/>
      <c r="B355" s="14" t="s">
        <v>14</v>
      </c>
      <c r="C355" s="89">
        <v>443.88234</v>
      </c>
      <c r="D355" s="89">
        <v>0</v>
      </c>
      <c r="E355" s="89">
        <v>0</v>
      </c>
      <c r="F355" s="89">
        <v>1396.6819370000001</v>
      </c>
      <c r="G355" s="89">
        <v>0</v>
      </c>
      <c r="H355" s="89">
        <v>0</v>
      </c>
      <c r="I355" s="89">
        <v>0</v>
      </c>
      <c r="J355" s="89">
        <v>0</v>
      </c>
      <c r="K355" s="89">
        <v>0</v>
      </c>
      <c r="L355" s="89">
        <v>0</v>
      </c>
      <c r="M355" s="89">
        <v>0</v>
      </c>
      <c r="N355" s="89">
        <v>0</v>
      </c>
      <c r="O355" s="89">
        <v>0</v>
      </c>
      <c r="P355" s="89">
        <v>0</v>
      </c>
      <c r="Q355" s="89">
        <v>0</v>
      </c>
      <c r="R355" s="89">
        <v>0</v>
      </c>
      <c r="S355" s="89">
        <v>0</v>
      </c>
      <c r="T355" s="89">
        <v>0</v>
      </c>
      <c r="U355" s="89">
        <v>0</v>
      </c>
      <c r="V355" s="89">
        <v>0</v>
      </c>
      <c r="W355" s="89">
        <v>1840.5642769999999</v>
      </c>
    </row>
    <row r="356" spans="1:23" s="94" customFormat="1" x14ac:dyDescent="0.3">
      <c r="A356" s="187"/>
      <c r="B356" s="14" t="s">
        <v>15</v>
      </c>
      <c r="C356" s="89">
        <v>130.06092699999999</v>
      </c>
      <c r="D356" s="89">
        <v>0</v>
      </c>
      <c r="E356" s="89">
        <v>0</v>
      </c>
      <c r="F356" s="89">
        <v>828.87215000000003</v>
      </c>
      <c r="G356" s="89">
        <v>0</v>
      </c>
      <c r="H356" s="89">
        <v>0</v>
      </c>
      <c r="I356" s="89">
        <v>0</v>
      </c>
      <c r="J356" s="89">
        <v>0</v>
      </c>
      <c r="K356" s="89">
        <v>0</v>
      </c>
      <c r="L356" s="89">
        <v>0</v>
      </c>
      <c r="M356" s="89">
        <v>0</v>
      </c>
      <c r="N356" s="89">
        <v>0</v>
      </c>
      <c r="O356" s="89">
        <v>0</v>
      </c>
      <c r="P356" s="89">
        <v>0</v>
      </c>
      <c r="Q356" s="89">
        <v>0</v>
      </c>
      <c r="R356" s="89">
        <v>0</v>
      </c>
      <c r="S356" s="89">
        <v>0</v>
      </c>
      <c r="T356" s="89">
        <v>0</v>
      </c>
      <c r="U356" s="89">
        <v>0</v>
      </c>
      <c r="V356" s="89">
        <v>0</v>
      </c>
      <c r="W356" s="89">
        <v>958.93307700000003</v>
      </c>
    </row>
    <row r="357" spans="1:23" s="94" customFormat="1" x14ac:dyDescent="0.3">
      <c r="A357" s="187"/>
      <c r="B357" s="14" t="s">
        <v>19</v>
      </c>
      <c r="C357" s="89">
        <v>33.085999999999999</v>
      </c>
      <c r="D357" s="89">
        <v>0</v>
      </c>
      <c r="E357" s="89">
        <v>0</v>
      </c>
      <c r="F357" s="89">
        <v>629.18700000000001</v>
      </c>
      <c r="G357" s="89">
        <v>0</v>
      </c>
      <c r="H357" s="89">
        <v>0</v>
      </c>
      <c r="I357" s="89">
        <v>0</v>
      </c>
      <c r="J357" s="89">
        <v>0</v>
      </c>
      <c r="K357" s="89">
        <v>0</v>
      </c>
      <c r="L357" s="89">
        <v>0</v>
      </c>
      <c r="M357" s="89">
        <v>0</v>
      </c>
      <c r="N357" s="89">
        <v>0</v>
      </c>
      <c r="O357" s="89">
        <v>0</v>
      </c>
      <c r="P357" s="89">
        <v>0</v>
      </c>
      <c r="Q357" s="89">
        <v>0</v>
      </c>
      <c r="R357" s="89">
        <v>0</v>
      </c>
      <c r="S357" s="89">
        <v>0</v>
      </c>
      <c r="T357" s="89">
        <v>0</v>
      </c>
      <c r="U357" s="89">
        <v>0</v>
      </c>
      <c r="V357" s="89">
        <v>0</v>
      </c>
      <c r="W357" s="89">
        <v>662.27300000000002</v>
      </c>
    </row>
    <row r="358" spans="1:23" s="94" customFormat="1" x14ac:dyDescent="0.3">
      <c r="A358" s="187"/>
      <c r="B358" s="14" t="s">
        <v>17</v>
      </c>
      <c r="C358" s="89">
        <v>46.878999999999998</v>
      </c>
      <c r="D358" s="89">
        <v>0</v>
      </c>
      <c r="E358" s="89">
        <v>0</v>
      </c>
      <c r="F358" s="89">
        <v>453.90699999999998</v>
      </c>
      <c r="G358" s="89">
        <v>0</v>
      </c>
      <c r="H358" s="89">
        <v>0</v>
      </c>
      <c r="I358" s="89">
        <v>0</v>
      </c>
      <c r="J358" s="89">
        <v>0</v>
      </c>
      <c r="K358" s="89">
        <v>0</v>
      </c>
      <c r="L358" s="89">
        <v>0</v>
      </c>
      <c r="M358" s="89">
        <v>0</v>
      </c>
      <c r="N358" s="89">
        <v>0</v>
      </c>
      <c r="O358" s="89">
        <v>0</v>
      </c>
      <c r="P358" s="89">
        <v>0</v>
      </c>
      <c r="Q358" s="89">
        <v>0</v>
      </c>
      <c r="R358" s="89">
        <v>0</v>
      </c>
      <c r="S358" s="89">
        <v>0</v>
      </c>
      <c r="T358" s="89">
        <v>0</v>
      </c>
      <c r="U358" s="89">
        <v>0</v>
      </c>
      <c r="V358" s="89">
        <v>0</v>
      </c>
      <c r="W358" s="89">
        <v>500.786</v>
      </c>
    </row>
    <row r="359" spans="1:23" s="94" customFormat="1" ht="27.6" x14ac:dyDescent="0.3">
      <c r="A359" s="187"/>
      <c r="B359" s="14" t="s">
        <v>16</v>
      </c>
      <c r="C359" s="89">
        <v>15.612755</v>
      </c>
      <c r="D359" s="89">
        <v>0</v>
      </c>
      <c r="E359" s="89">
        <v>0</v>
      </c>
      <c r="F359" s="89">
        <v>338.57401299999998</v>
      </c>
      <c r="G359" s="89">
        <v>0</v>
      </c>
      <c r="H359" s="89">
        <v>0</v>
      </c>
      <c r="I359" s="89">
        <v>0</v>
      </c>
      <c r="J359" s="89">
        <v>0</v>
      </c>
      <c r="K359" s="89">
        <v>0</v>
      </c>
      <c r="L359" s="89">
        <v>0</v>
      </c>
      <c r="M359" s="89">
        <v>0</v>
      </c>
      <c r="N359" s="89">
        <v>0</v>
      </c>
      <c r="O359" s="89">
        <v>0</v>
      </c>
      <c r="P359" s="89">
        <v>0</v>
      </c>
      <c r="Q359" s="89">
        <v>0</v>
      </c>
      <c r="R359" s="89">
        <v>0</v>
      </c>
      <c r="S359" s="89">
        <v>0</v>
      </c>
      <c r="T359" s="89">
        <v>0</v>
      </c>
      <c r="U359" s="89">
        <v>0</v>
      </c>
      <c r="V359" s="89">
        <v>0</v>
      </c>
      <c r="W359" s="89">
        <v>354.18676799999997</v>
      </c>
    </row>
    <row r="360" spans="1:23" s="94" customFormat="1" ht="27.6" x14ac:dyDescent="0.3">
      <c r="A360" s="187"/>
      <c r="B360" s="14" t="s">
        <v>31</v>
      </c>
      <c r="C360" s="89">
        <v>0</v>
      </c>
      <c r="D360" s="89">
        <v>0</v>
      </c>
      <c r="E360" s="89">
        <v>0</v>
      </c>
      <c r="F360" s="89">
        <v>222.54599999999999</v>
      </c>
      <c r="G360" s="89">
        <v>0</v>
      </c>
      <c r="H360" s="89">
        <v>0</v>
      </c>
      <c r="I360" s="89">
        <v>0</v>
      </c>
      <c r="J360" s="89">
        <v>0</v>
      </c>
      <c r="K360" s="89">
        <v>0</v>
      </c>
      <c r="L360" s="89">
        <v>0</v>
      </c>
      <c r="M360" s="89">
        <v>0</v>
      </c>
      <c r="N360" s="89">
        <v>0</v>
      </c>
      <c r="O360" s="89">
        <v>0</v>
      </c>
      <c r="P360" s="89">
        <v>0</v>
      </c>
      <c r="Q360" s="89">
        <v>0</v>
      </c>
      <c r="R360" s="89">
        <v>0</v>
      </c>
      <c r="S360" s="89">
        <v>0</v>
      </c>
      <c r="T360" s="89">
        <v>0</v>
      </c>
      <c r="U360" s="89">
        <v>0</v>
      </c>
      <c r="V360" s="89">
        <v>0</v>
      </c>
      <c r="W360" s="89">
        <v>222.54599999999999</v>
      </c>
    </row>
    <row r="361" spans="1:23" s="94" customFormat="1" x14ac:dyDescent="0.3">
      <c r="A361" s="187"/>
      <c r="B361" s="14" t="s">
        <v>12</v>
      </c>
      <c r="C361" s="89">
        <v>5.569</v>
      </c>
      <c r="D361" s="89">
        <v>0</v>
      </c>
      <c r="E361" s="89">
        <v>0</v>
      </c>
      <c r="F361" s="89">
        <v>189.167</v>
      </c>
      <c r="G361" s="89">
        <v>0</v>
      </c>
      <c r="H361" s="89">
        <v>0</v>
      </c>
      <c r="I361" s="89">
        <v>0</v>
      </c>
      <c r="J361" s="89">
        <v>0</v>
      </c>
      <c r="K361" s="89">
        <v>0</v>
      </c>
      <c r="L361" s="89">
        <v>0</v>
      </c>
      <c r="M361" s="89">
        <v>0</v>
      </c>
      <c r="N361" s="89">
        <v>0</v>
      </c>
      <c r="O361" s="89">
        <v>0</v>
      </c>
      <c r="P361" s="89">
        <v>0</v>
      </c>
      <c r="Q361" s="89">
        <v>0</v>
      </c>
      <c r="R361" s="89">
        <v>0</v>
      </c>
      <c r="S361" s="89">
        <v>0</v>
      </c>
      <c r="T361" s="89">
        <v>0</v>
      </c>
      <c r="U361" s="89">
        <v>0</v>
      </c>
      <c r="V361" s="89">
        <v>0</v>
      </c>
      <c r="W361" s="89">
        <v>194.73599999999999</v>
      </c>
    </row>
    <row r="362" spans="1:23" s="94" customFormat="1" x14ac:dyDescent="0.3">
      <c r="A362" s="187"/>
      <c r="B362" s="14" t="s">
        <v>25</v>
      </c>
      <c r="C362" s="89">
        <v>12.862893</v>
      </c>
      <c r="D362" s="89">
        <v>0</v>
      </c>
      <c r="E362" s="89">
        <v>0</v>
      </c>
      <c r="F362" s="89">
        <v>160.51008100000001</v>
      </c>
      <c r="G362" s="89">
        <v>0</v>
      </c>
      <c r="H362" s="89">
        <v>0</v>
      </c>
      <c r="I362" s="89">
        <v>0</v>
      </c>
      <c r="J362" s="89">
        <v>0</v>
      </c>
      <c r="K362" s="89">
        <v>0</v>
      </c>
      <c r="L362" s="89">
        <v>0</v>
      </c>
      <c r="M362" s="89">
        <v>0</v>
      </c>
      <c r="N362" s="89">
        <v>0</v>
      </c>
      <c r="O362" s="89">
        <v>0</v>
      </c>
      <c r="P362" s="89">
        <v>0</v>
      </c>
      <c r="Q362" s="89">
        <v>0</v>
      </c>
      <c r="R362" s="89">
        <v>0</v>
      </c>
      <c r="S362" s="89">
        <v>0</v>
      </c>
      <c r="T362" s="89">
        <v>0</v>
      </c>
      <c r="U362" s="89">
        <v>0</v>
      </c>
      <c r="V362" s="89">
        <v>0</v>
      </c>
      <c r="W362" s="89">
        <v>173.372974</v>
      </c>
    </row>
    <row r="363" spans="1:23" s="94" customFormat="1" x14ac:dyDescent="0.3">
      <c r="A363" s="187"/>
      <c r="B363" s="14" t="s">
        <v>46</v>
      </c>
      <c r="C363" s="89">
        <v>7.1609999999999996</v>
      </c>
      <c r="D363" s="89">
        <v>0</v>
      </c>
      <c r="E363" s="89">
        <v>0</v>
      </c>
      <c r="F363" s="89">
        <v>163.47200000000001</v>
      </c>
      <c r="G363" s="89">
        <v>0</v>
      </c>
      <c r="H363" s="89">
        <v>0</v>
      </c>
      <c r="I363" s="89">
        <v>0</v>
      </c>
      <c r="J363" s="89">
        <v>0</v>
      </c>
      <c r="K363" s="89">
        <v>0</v>
      </c>
      <c r="L363" s="89">
        <v>0</v>
      </c>
      <c r="M363" s="89">
        <v>0</v>
      </c>
      <c r="N363" s="89">
        <v>0</v>
      </c>
      <c r="O363" s="89">
        <v>0</v>
      </c>
      <c r="P363" s="89">
        <v>0</v>
      </c>
      <c r="Q363" s="89">
        <v>0</v>
      </c>
      <c r="R363" s="89">
        <v>0</v>
      </c>
      <c r="S363" s="89">
        <v>0</v>
      </c>
      <c r="T363" s="89">
        <v>0</v>
      </c>
      <c r="U363" s="89">
        <v>0</v>
      </c>
      <c r="V363" s="89">
        <v>0</v>
      </c>
      <c r="W363" s="89">
        <v>170.63300000000001</v>
      </c>
    </row>
    <row r="364" spans="1:23" s="94" customFormat="1" ht="27.6" x14ac:dyDescent="0.3">
      <c r="A364" s="187"/>
      <c r="B364" s="14" t="s">
        <v>27</v>
      </c>
      <c r="C364" s="89">
        <v>9.532</v>
      </c>
      <c r="D364" s="89">
        <v>0</v>
      </c>
      <c r="E364" s="89">
        <v>0</v>
      </c>
      <c r="F364" s="89">
        <v>130.74</v>
      </c>
      <c r="G364" s="89">
        <v>0</v>
      </c>
      <c r="H364" s="89">
        <v>0</v>
      </c>
      <c r="I364" s="89">
        <v>0</v>
      </c>
      <c r="J364" s="89">
        <v>0</v>
      </c>
      <c r="K364" s="89">
        <v>0</v>
      </c>
      <c r="L364" s="89">
        <v>0</v>
      </c>
      <c r="M364" s="89">
        <v>0</v>
      </c>
      <c r="N364" s="89">
        <v>0</v>
      </c>
      <c r="O364" s="89">
        <v>0</v>
      </c>
      <c r="P364" s="89">
        <v>0</v>
      </c>
      <c r="Q364" s="89">
        <v>0</v>
      </c>
      <c r="R364" s="89">
        <v>0</v>
      </c>
      <c r="S364" s="89">
        <v>0</v>
      </c>
      <c r="T364" s="89">
        <v>0</v>
      </c>
      <c r="U364" s="89">
        <v>0</v>
      </c>
      <c r="V364" s="89">
        <v>0</v>
      </c>
      <c r="W364" s="89">
        <v>140.27199999999999</v>
      </c>
    </row>
    <row r="365" spans="1:23" s="94" customFormat="1" ht="27.6" x14ac:dyDescent="0.3">
      <c r="A365" s="187"/>
      <c r="B365" s="14" t="s">
        <v>35</v>
      </c>
      <c r="C365" s="89">
        <v>13.200453</v>
      </c>
      <c r="D365" s="89">
        <v>0</v>
      </c>
      <c r="E365" s="89">
        <v>0</v>
      </c>
      <c r="F365" s="89">
        <v>35.427306999999999</v>
      </c>
      <c r="G365" s="89">
        <v>0</v>
      </c>
      <c r="H365" s="89">
        <v>0</v>
      </c>
      <c r="I365" s="89">
        <v>0</v>
      </c>
      <c r="J365" s="89">
        <v>0</v>
      </c>
      <c r="K365" s="89">
        <v>0</v>
      </c>
      <c r="L365" s="89">
        <v>0</v>
      </c>
      <c r="M365" s="89">
        <v>0</v>
      </c>
      <c r="N365" s="89">
        <v>0</v>
      </c>
      <c r="O365" s="89">
        <v>0</v>
      </c>
      <c r="P365" s="89">
        <v>0</v>
      </c>
      <c r="Q365" s="89">
        <v>0</v>
      </c>
      <c r="R365" s="89">
        <v>0</v>
      </c>
      <c r="S365" s="89">
        <v>0</v>
      </c>
      <c r="T365" s="89">
        <v>0</v>
      </c>
      <c r="U365" s="89">
        <v>0</v>
      </c>
      <c r="V365" s="89">
        <v>0</v>
      </c>
      <c r="W365" s="89">
        <v>48.627760000000002</v>
      </c>
    </row>
    <row r="366" spans="1:23" s="94" customFormat="1" x14ac:dyDescent="0.3">
      <c r="A366" s="187"/>
      <c r="B366" s="14" t="s">
        <v>36</v>
      </c>
      <c r="C366" s="89">
        <v>2.2029030000000001</v>
      </c>
      <c r="D366" s="89">
        <v>0</v>
      </c>
      <c r="E366" s="89">
        <v>0</v>
      </c>
      <c r="F366" s="89">
        <v>45.316865999999997</v>
      </c>
      <c r="G366" s="89">
        <v>0</v>
      </c>
      <c r="H366" s="89">
        <v>0</v>
      </c>
      <c r="I366" s="89">
        <v>0</v>
      </c>
      <c r="J366" s="89">
        <v>0</v>
      </c>
      <c r="K366" s="89">
        <v>0</v>
      </c>
      <c r="L366" s="89">
        <v>0</v>
      </c>
      <c r="M366" s="89">
        <v>0</v>
      </c>
      <c r="N366" s="89">
        <v>0</v>
      </c>
      <c r="O366" s="89">
        <v>0</v>
      </c>
      <c r="P366" s="89">
        <v>0</v>
      </c>
      <c r="Q366" s="89">
        <v>0</v>
      </c>
      <c r="R366" s="89">
        <v>0</v>
      </c>
      <c r="S366" s="89">
        <v>0</v>
      </c>
      <c r="T366" s="89">
        <v>0</v>
      </c>
      <c r="U366" s="89">
        <v>0</v>
      </c>
      <c r="V366" s="89">
        <v>0</v>
      </c>
      <c r="W366" s="89">
        <v>47.519768999999997</v>
      </c>
    </row>
    <row r="367" spans="1:23" s="94" customFormat="1" x14ac:dyDescent="0.3">
      <c r="A367" s="187"/>
      <c r="B367" s="14" t="s">
        <v>26</v>
      </c>
      <c r="C367" s="89">
        <v>4</v>
      </c>
      <c r="D367" s="89">
        <v>0</v>
      </c>
      <c r="E367" s="89">
        <v>0</v>
      </c>
      <c r="F367" s="89">
        <v>18</v>
      </c>
      <c r="G367" s="89">
        <v>0</v>
      </c>
      <c r="H367" s="89">
        <v>0</v>
      </c>
      <c r="I367" s="89">
        <v>0</v>
      </c>
      <c r="J367" s="89">
        <v>0</v>
      </c>
      <c r="K367" s="89">
        <v>0</v>
      </c>
      <c r="L367" s="89">
        <v>0</v>
      </c>
      <c r="M367" s="89">
        <v>0</v>
      </c>
      <c r="N367" s="89">
        <v>0</v>
      </c>
      <c r="O367" s="89">
        <v>0</v>
      </c>
      <c r="P367" s="89">
        <v>0</v>
      </c>
      <c r="Q367" s="89">
        <v>0</v>
      </c>
      <c r="R367" s="89">
        <v>0</v>
      </c>
      <c r="S367" s="89">
        <v>0</v>
      </c>
      <c r="T367" s="89">
        <v>0</v>
      </c>
      <c r="U367" s="89">
        <v>0</v>
      </c>
      <c r="V367" s="89">
        <v>0</v>
      </c>
      <c r="W367" s="89">
        <v>22</v>
      </c>
    </row>
    <row r="368" spans="1:23" s="94" customFormat="1" x14ac:dyDescent="0.3">
      <c r="A368" s="188"/>
      <c r="B368" s="95" t="s">
        <v>33</v>
      </c>
      <c r="C368" s="96">
        <v>1929.095192</v>
      </c>
      <c r="D368" s="96">
        <v>0</v>
      </c>
      <c r="E368" s="96">
        <v>0</v>
      </c>
      <c r="F368" s="96">
        <v>9081.270579</v>
      </c>
      <c r="G368" s="96">
        <v>0</v>
      </c>
      <c r="H368" s="96">
        <v>0</v>
      </c>
      <c r="I368" s="96">
        <v>0</v>
      </c>
      <c r="J368" s="96">
        <v>0</v>
      </c>
      <c r="K368" s="96">
        <v>0</v>
      </c>
      <c r="L368" s="96">
        <v>0</v>
      </c>
      <c r="M368" s="96">
        <v>0</v>
      </c>
      <c r="N368" s="96">
        <v>0</v>
      </c>
      <c r="O368" s="96">
        <v>0</v>
      </c>
      <c r="P368" s="96">
        <v>0</v>
      </c>
      <c r="Q368" s="96">
        <v>0</v>
      </c>
      <c r="R368" s="96">
        <v>0</v>
      </c>
      <c r="S368" s="96">
        <v>0</v>
      </c>
      <c r="T368" s="96">
        <v>0</v>
      </c>
      <c r="U368" s="96">
        <v>0</v>
      </c>
      <c r="V368" s="96">
        <v>0</v>
      </c>
      <c r="W368" s="96">
        <v>11010.365771000001</v>
      </c>
    </row>
    <row r="369" spans="1:23" s="94" customFormat="1" x14ac:dyDescent="0.3">
      <c r="A369" s="186" t="s">
        <v>70</v>
      </c>
      <c r="B369" s="14" t="s">
        <v>14</v>
      </c>
      <c r="C369" s="89">
        <v>405.820449</v>
      </c>
      <c r="D369" s="89">
        <v>0</v>
      </c>
      <c r="E369" s="89">
        <v>0</v>
      </c>
      <c r="F369" s="89">
        <v>1749.4188529999999</v>
      </c>
      <c r="G369" s="89">
        <v>0</v>
      </c>
      <c r="H369" s="89">
        <v>0</v>
      </c>
      <c r="I369" s="89">
        <v>0</v>
      </c>
      <c r="J369" s="89">
        <v>0</v>
      </c>
      <c r="K369" s="89">
        <v>0</v>
      </c>
      <c r="L369" s="89">
        <v>0</v>
      </c>
      <c r="M369" s="89">
        <v>0</v>
      </c>
      <c r="N369" s="89">
        <v>0</v>
      </c>
      <c r="O369" s="89">
        <v>0</v>
      </c>
      <c r="P369" s="89">
        <v>0</v>
      </c>
      <c r="Q369" s="89">
        <v>0</v>
      </c>
      <c r="R369" s="89">
        <v>0</v>
      </c>
      <c r="S369" s="89">
        <v>0</v>
      </c>
      <c r="T369" s="89">
        <v>0</v>
      </c>
      <c r="U369" s="89">
        <v>0</v>
      </c>
      <c r="V369" s="89">
        <v>0</v>
      </c>
      <c r="W369" s="89">
        <v>2155.239302</v>
      </c>
    </row>
    <row r="370" spans="1:23" s="94" customFormat="1" x14ac:dyDescent="0.3">
      <c r="A370" s="187"/>
      <c r="B370" s="14" t="s">
        <v>11</v>
      </c>
      <c r="C370" s="89">
        <v>333.27257700000001</v>
      </c>
      <c r="D370" s="89">
        <v>0</v>
      </c>
      <c r="E370" s="89">
        <v>0</v>
      </c>
      <c r="F370" s="89">
        <v>1596.5331430000001</v>
      </c>
      <c r="G370" s="89">
        <v>24.64</v>
      </c>
      <c r="H370" s="89">
        <v>0</v>
      </c>
      <c r="I370" s="89">
        <v>0</v>
      </c>
      <c r="J370" s="89">
        <v>0</v>
      </c>
      <c r="K370" s="89">
        <v>0</v>
      </c>
      <c r="L370" s="89">
        <v>0</v>
      </c>
      <c r="M370" s="89">
        <v>0</v>
      </c>
      <c r="N370" s="89">
        <v>0</v>
      </c>
      <c r="O370" s="89">
        <v>0</v>
      </c>
      <c r="P370" s="89">
        <v>0</v>
      </c>
      <c r="Q370" s="89">
        <v>0</v>
      </c>
      <c r="R370" s="89">
        <v>0</v>
      </c>
      <c r="S370" s="89">
        <v>0</v>
      </c>
      <c r="T370" s="89">
        <v>0</v>
      </c>
      <c r="U370" s="89">
        <v>0</v>
      </c>
      <c r="V370" s="89">
        <v>0</v>
      </c>
      <c r="W370" s="89">
        <v>1954.4457199999999</v>
      </c>
    </row>
    <row r="371" spans="1:23" s="94" customFormat="1" x14ac:dyDescent="0.3">
      <c r="A371" s="187"/>
      <c r="B371" s="14" t="s">
        <v>13</v>
      </c>
      <c r="C371" s="89">
        <v>340.49231099999997</v>
      </c>
      <c r="D371" s="89">
        <v>0</v>
      </c>
      <c r="E371" s="89">
        <v>0</v>
      </c>
      <c r="F371" s="89">
        <v>673.56879800000002</v>
      </c>
      <c r="G371" s="89">
        <v>0</v>
      </c>
      <c r="H371" s="89">
        <v>0</v>
      </c>
      <c r="I371" s="89">
        <v>0</v>
      </c>
      <c r="J371" s="89">
        <v>0</v>
      </c>
      <c r="K371" s="89">
        <v>0</v>
      </c>
      <c r="L371" s="89">
        <v>0</v>
      </c>
      <c r="M371" s="89">
        <v>0</v>
      </c>
      <c r="N371" s="89">
        <v>0</v>
      </c>
      <c r="O371" s="89">
        <v>0</v>
      </c>
      <c r="P371" s="89">
        <v>0</v>
      </c>
      <c r="Q371" s="89">
        <v>0</v>
      </c>
      <c r="R371" s="89">
        <v>0</v>
      </c>
      <c r="S371" s="89">
        <v>0</v>
      </c>
      <c r="T371" s="89">
        <v>0</v>
      </c>
      <c r="U371" s="89">
        <v>0</v>
      </c>
      <c r="V371" s="89">
        <v>0</v>
      </c>
      <c r="W371" s="89">
        <v>1014.061109</v>
      </c>
    </row>
    <row r="372" spans="1:23" s="94" customFormat="1" ht="27.6" x14ac:dyDescent="0.3">
      <c r="A372" s="187"/>
      <c r="B372" s="14" t="s">
        <v>16</v>
      </c>
      <c r="C372" s="89">
        <v>61.748786000000003</v>
      </c>
      <c r="D372" s="89">
        <v>0</v>
      </c>
      <c r="E372" s="89">
        <v>0</v>
      </c>
      <c r="F372" s="89">
        <v>562.08876399999997</v>
      </c>
      <c r="G372" s="89">
        <v>0</v>
      </c>
      <c r="H372" s="89">
        <v>0</v>
      </c>
      <c r="I372" s="89">
        <v>0</v>
      </c>
      <c r="J372" s="89">
        <v>0</v>
      </c>
      <c r="K372" s="89">
        <v>0</v>
      </c>
      <c r="L372" s="89">
        <v>0</v>
      </c>
      <c r="M372" s="89">
        <v>0</v>
      </c>
      <c r="N372" s="89">
        <v>0</v>
      </c>
      <c r="O372" s="89">
        <v>0</v>
      </c>
      <c r="P372" s="89">
        <v>0</v>
      </c>
      <c r="Q372" s="89">
        <v>0</v>
      </c>
      <c r="R372" s="89">
        <v>0</v>
      </c>
      <c r="S372" s="89">
        <v>0</v>
      </c>
      <c r="T372" s="89">
        <v>0</v>
      </c>
      <c r="U372" s="89">
        <v>0</v>
      </c>
      <c r="V372" s="89">
        <v>0</v>
      </c>
      <c r="W372" s="89">
        <v>623.83754999999996</v>
      </c>
    </row>
    <row r="373" spans="1:23" s="94" customFormat="1" x14ac:dyDescent="0.3">
      <c r="A373" s="187"/>
      <c r="B373" s="14" t="s">
        <v>18</v>
      </c>
      <c r="C373" s="89">
        <v>52.771000000000001</v>
      </c>
      <c r="D373" s="89">
        <v>0</v>
      </c>
      <c r="E373" s="89">
        <v>0</v>
      </c>
      <c r="F373" s="89">
        <v>429.733</v>
      </c>
      <c r="G373" s="89">
        <v>0</v>
      </c>
      <c r="H373" s="89">
        <v>0</v>
      </c>
      <c r="I373" s="89">
        <v>0</v>
      </c>
      <c r="J373" s="89">
        <v>0</v>
      </c>
      <c r="K373" s="89">
        <v>0</v>
      </c>
      <c r="L373" s="89">
        <v>0</v>
      </c>
      <c r="M373" s="89">
        <v>0</v>
      </c>
      <c r="N373" s="89">
        <v>0</v>
      </c>
      <c r="O373" s="89">
        <v>0</v>
      </c>
      <c r="P373" s="89">
        <v>0</v>
      </c>
      <c r="Q373" s="89">
        <v>0</v>
      </c>
      <c r="R373" s="89">
        <v>0</v>
      </c>
      <c r="S373" s="89">
        <v>0</v>
      </c>
      <c r="T373" s="89">
        <v>0</v>
      </c>
      <c r="U373" s="89">
        <v>0</v>
      </c>
      <c r="V373" s="89">
        <v>0</v>
      </c>
      <c r="W373" s="89">
        <v>482.50400000000002</v>
      </c>
    </row>
    <row r="374" spans="1:23" s="94" customFormat="1" x14ac:dyDescent="0.3">
      <c r="A374" s="187"/>
      <c r="B374" s="14" t="s">
        <v>24</v>
      </c>
      <c r="C374" s="89">
        <v>21.013999999999999</v>
      </c>
      <c r="D374" s="89">
        <v>0</v>
      </c>
      <c r="E374" s="89">
        <v>0</v>
      </c>
      <c r="F374" s="89">
        <v>281.685</v>
      </c>
      <c r="G374" s="89">
        <v>0</v>
      </c>
      <c r="H374" s="89">
        <v>0</v>
      </c>
      <c r="I374" s="89">
        <v>0</v>
      </c>
      <c r="J374" s="89">
        <v>0</v>
      </c>
      <c r="K374" s="89">
        <v>0</v>
      </c>
      <c r="L374" s="89">
        <v>0</v>
      </c>
      <c r="M374" s="89">
        <v>0</v>
      </c>
      <c r="N374" s="89">
        <v>0</v>
      </c>
      <c r="O374" s="89">
        <v>0</v>
      </c>
      <c r="P374" s="89">
        <v>0</v>
      </c>
      <c r="Q374" s="89">
        <v>0</v>
      </c>
      <c r="R374" s="89">
        <v>0</v>
      </c>
      <c r="S374" s="89">
        <v>0</v>
      </c>
      <c r="T374" s="89">
        <v>0</v>
      </c>
      <c r="U374" s="89">
        <v>0</v>
      </c>
      <c r="V374" s="89">
        <v>0</v>
      </c>
      <c r="W374" s="89">
        <v>302.69900000000001</v>
      </c>
    </row>
    <row r="375" spans="1:23" s="94" customFormat="1" x14ac:dyDescent="0.3">
      <c r="A375" s="187"/>
      <c r="B375" s="14" t="s">
        <v>15</v>
      </c>
      <c r="C375" s="89">
        <v>22.838031000000001</v>
      </c>
      <c r="D375" s="89">
        <v>0</v>
      </c>
      <c r="E375" s="89">
        <v>0</v>
      </c>
      <c r="F375" s="89">
        <v>81.449882000000002</v>
      </c>
      <c r="G375" s="89">
        <v>0</v>
      </c>
      <c r="H375" s="89">
        <v>0</v>
      </c>
      <c r="I375" s="89">
        <v>0</v>
      </c>
      <c r="J375" s="89">
        <v>0</v>
      </c>
      <c r="K375" s="89">
        <v>0</v>
      </c>
      <c r="L375" s="89">
        <v>0</v>
      </c>
      <c r="M375" s="89">
        <v>0</v>
      </c>
      <c r="N375" s="89">
        <v>0</v>
      </c>
      <c r="O375" s="89">
        <v>0</v>
      </c>
      <c r="P375" s="89">
        <v>0</v>
      </c>
      <c r="Q375" s="89">
        <v>0</v>
      </c>
      <c r="R375" s="89">
        <v>0</v>
      </c>
      <c r="S375" s="89">
        <v>0</v>
      </c>
      <c r="T375" s="89">
        <v>0</v>
      </c>
      <c r="U375" s="89">
        <v>0</v>
      </c>
      <c r="V375" s="89">
        <v>0</v>
      </c>
      <c r="W375" s="89">
        <v>104.287913</v>
      </c>
    </row>
    <row r="376" spans="1:23" s="94" customFormat="1" x14ac:dyDescent="0.3">
      <c r="A376" s="187"/>
      <c r="B376" s="14" t="s">
        <v>29</v>
      </c>
      <c r="C376" s="89">
        <v>30.495999999999999</v>
      </c>
      <c r="D376" s="89">
        <v>0</v>
      </c>
      <c r="E376" s="89">
        <v>0</v>
      </c>
      <c r="F376" s="89">
        <v>53.040999999999997</v>
      </c>
      <c r="G376" s="89">
        <v>0</v>
      </c>
      <c r="H376" s="89">
        <v>0</v>
      </c>
      <c r="I376" s="89">
        <v>0</v>
      </c>
      <c r="J376" s="89">
        <v>0</v>
      </c>
      <c r="K376" s="89">
        <v>0</v>
      </c>
      <c r="L376" s="89">
        <v>0</v>
      </c>
      <c r="M376" s="89">
        <v>0</v>
      </c>
      <c r="N376" s="89">
        <v>0</v>
      </c>
      <c r="O376" s="89">
        <v>0</v>
      </c>
      <c r="P376" s="89">
        <v>0</v>
      </c>
      <c r="Q376" s="89">
        <v>0</v>
      </c>
      <c r="R376" s="89">
        <v>0</v>
      </c>
      <c r="S376" s="89">
        <v>0</v>
      </c>
      <c r="T376" s="89">
        <v>0</v>
      </c>
      <c r="U376" s="89">
        <v>0</v>
      </c>
      <c r="V376" s="89">
        <v>0</v>
      </c>
      <c r="W376" s="89">
        <v>83.537000000000006</v>
      </c>
    </row>
    <row r="377" spans="1:23" s="94" customFormat="1" x14ac:dyDescent="0.3">
      <c r="A377" s="187"/>
      <c r="B377" s="14" t="s">
        <v>39</v>
      </c>
      <c r="C377" s="89">
        <v>3.6489950000000002</v>
      </c>
      <c r="D377" s="89">
        <v>0</v>
      </c>
      <c r="E377" s="89">
        <v>0</v>
      </c>
      <c r="F377" s="89">
        <v>77.538144000000003</v>
      </c>
      <c r="G377" s="89">
        <v>0</v>
      </c>
      <c r="H377" s="89">
        <v>0</v>
      </c>
      <c r="I377" s="89">
        <v>0</v>
      </c>
      <c r="J377" s="89">
        <v>0</v>
      </c>
      <c r="K377" s="89">
        <v>0</v>
      </c>
      <c r="L377" s="89">
        <v>0</v>
      </c>
      <c r="M377" s="89">
        <v>0</v>
      </c>
      <c r="N377" s="89">
        <v>0</v>
      </c>
      <c r="O377" s="89">
        <v>0</v>
      </c>
      <c r="P377" s="89">
        <v>0</v>
      </c>
      <c r="Q377" s="89">
        <v>0</v>
      </c>
      <c r="R377" s="89">
        <v>0</v>
      </c>
      <c r="S377" s="89">
        <v>0</v>
      </c>
      <c r="T377" s="89">
        <v>0</v>
      </c>
      <c r="U377" s="89">
        <v>0</v>
      </c>
      <c r="V377" s="89">
        <v>0</v>
      </c>
      <c r="W377" s="89">
        <v>81.187139000000002</v>
      </c>
    </row>
    <row r="378" spans="1:23" s="94" customFormat="1" x14ac:dyDescent="0.3">
      <c r="A378" s="187"/>
      <c r="B378" s="14" t="s">
        <v>17</v>
      </c>
      <c r="C378" s="89">
        <v>17.548999999999999</v>
      </c>
      <c r="D378" s="89">
        <v>0</v>
      </c>
      <c r="E378" s="89">
        <v>0</v>
      </c>
      <c r="F378" s="89">
        <v>36.445999999999998</v>
      </c>
      <c r="G378" s="89">
        <v>0</v>
      </c>
      <c r="H378" s="89">
        <v>0</v>
      </c>
      <c r="I378" s="89">
        <v>0</v>
      </c>
      <c r="J378" s="89">
        <v>0</v>
      </c>
      <c r="K378" s="89">
        <v>0</v>
      </c>
      <c r="L378" s="89">
        <v>0</v>
      </c>
      <c r="M378" s="89">
        <v>0</v>
      </c>
      <c r="N378" s="89">
        <v>0</v>
      </c>
      <c r="O378" s="89">
        <v>0</v>
      </c>
      <c r="P378" s="89">
        <v>0</v>
      </c>
      <c r="Q378" s="89">
        <v>0</v>
      </c>
      <c r="R378" s="89">
        <v>0</v>
      </c>
      <c r="S378" s="89">
        <v>0</v>
      </c>
      <c r="T378" s="89">
        <v>0</v>
      </c>
      <c r="U378" s="89">
        <v>0</v>
      </c>
      <c r="V378" s="89">
        <v>0</v>
      </c>
      <c r="W378" s="89">
        <v>53.994999999999997</v>
      </c>
    </row>
    <row r="379" spans="1:23" s="94" customFormat="1" ht="27.6" x14ac:dyDescent="0.3">
      <c r="A379" s="187"/>
      <c r="B379" s="14" t="s">
        <v>32</v>
      </c>
      <c r="C379" s="89">
        <v>1.1039220000000001</v>
      </c>
      <c r="D379" s="89">
        <v>0</v>
      </c>
      <c r="E379" s="89">
        <v>0</v>
      </c>
      <c r="F379" s="89">
        <v>52.556418999999998</v>
      </c>
      <c r="G379" s="89">
        <v>0</v>
      </c>
      <c r="H379" s="89">
        <v>0</v>
      </c>
      <c r="I379" s="89">
        <v>0</v>
      </c>
      <c r="J379" s="89">
        <v>0</v>
      </c>
      <c r="K379" s="89">
        <v>0</v>
      </c>
      <c r="L379" s="89">
        <v>0</v>
      </c>
      <c r="M379" s="89">
        <v>0</v>
      </c>
      <c r="N379" s="89">
        <v>0</v>
      </c>
      <c r="O379" s="89">
        <v>0</v>
      </c>
      <c r="P379" s="89">
        <v>0</v>
      </c>
      <c r="Q379" s="89">
        <v>0</v>
      </c>
      <c r="R379" s="89">
        <v>0</v>
      </c>
      <c r="S379" s="89">
        <v>0</v>
      </c>
      <c r="T379" s="89">
        <v>0</v>
      </c>
      <c r="U379" s="89">
        <v>0</v>
      </c>
      <c r="V379" s="89">
        <v>0</v>
      </c>
      <c r="W379" s="89">
        <v>53.660341000000003</v>
      </c>
    </row>
    <row r="380" spans="1:23" s="94" customFormat="1" x14ac:dyDescent="0.3">
      <c r="A380" s="187"/>
      <c r="B380" s="14" t="s">
        <v>23</v>
      </c>
      <c r="C380" s="89">
        <v>2.8971049999999998</v>
      </c>
      <c r="D380" s="89">
        <v>0</v>
      </c>
      <c r="E380" s="89">
        <v>0</v>
      </c>
      <c r="F380" s="89">
        <v>43.017645000000002</v>
      </c>
      <c r="G380" s="89">
        <v>0</v>
      </c>
      <c r="H380" s="89">
        <v>0</v>
      </c>
      <c r="I380" s="89">
        <v>0</v>
      </c>
      <c r="J380" s="89">
        <v>0</v>
      </c>
      <c r="K380" s="89">
        <v>0</v>
      </c>
      <c r="L380" s="89">
        <v>0</v>
      </c>
      <c r="M380" s="89">
        <v>0</v>
      </c>
      <c r="N380" s="89">
        <v>0</v>
      </c>
      <c r="O380" s="89">
        <v>0</v>
      </c>
      <c r="P380" s="89">
        <v>0</v>
      </c>
      <c r="Q380" s="89">
        <v>0</v>
      </c>
      <c r="R380" s="89">
        <v>0</v>
      </c>
      <c r="S380" s="89">
        <v>0</v>
      </c>
      <c r="T380" s="89">
        <v>0</v>
      </c>
      <c r="U380" s="89">
        <v>0</v>
      </c>
      <c r="V380" s="89">
        <v>0</v>
      </c>
      <c r="W380" s="89">
        <v>45.914749999999998</v>
      </c>
    </row>
    <row r="381" spans="1:23" s="94" customFormat="1" ht="27.6" x14ac:dyDescent="0.3">
      <c r="A381" s="187"/>
      <c r="B381" s="14" t="s">
        <v>28</v>
      </c>
      <c r="C381" s="89">
        <v>6.5330000000000004</v>
      </c>
      <c r="D381" s="89">
        <v>0</v>
      </c>
      <c r="E381" s="89">
        <v>0</v>
      </c>
      <c r="F381" s="89">
        <v>20.43</v>
      </c>
      <c r="G381" s="89">
        <v>0</v>
      </c>
      <c r="H381" s="89">
        <v>0</v>
      </c>
      <c r="I381" s="89">
        <v>0</v>
      </c>
      <c r="J381" s="89">
        <v>0</v>
      </c>
      <c r="K381" s="89">
        <v>0</v>
      </c>
      <c r="L381" s="89">
        <v>0</v>
      </c>
      <c r="M381" s="89">
        <v>0</v>
      </c>
      <c r="N381" s="89">
        <v>0</v>
      </c>
      <c r="O381" s="89">
        <v>0</v>
      </c>
      <c r="P381" s="89">
        <v>0</v>
      </c>
      <c r="Q381" s="89">
        <v>0</v>
      </c>
      <c r="R381" s="89">
        <v>0</v>
      </c>
      <c r="S381" s="89">
        <v>0</v>
      </c>
      <c r="T381" s="89">
        <v>0</v>
      </c>
      <c r="U381" s="89">
        <v>0</v>
      </c>
      <c r="V381" s="89">
        <v>0</v>
      </c>
      <c r="W381" s="89">
        <v>26.963000000000001</v>
      </c>
    </row>
    <row r="382" spans="1:23" s="94" customFormat="1" ht="27.6" x14ac:dyDescent="0.3">
      <c r="A382" s="187"/>
      <c r="B382" s="14" t="s">
        <v>27</v>
      </c>
      <c r="C382" s="89">
        <v>2.1800000000000002</v>
      </c>
      <c r="D382" s="89">
        <v>0</v>
      </c>
      <c r="E382" s="89">
        <v>0</v>
      </c>
      <c r="F382" s="89">
        <v>22.248000000000001</v>
      </c>
      <c r="G382" s="89">
        <v>0</v>
      </c>
      <c r="H382" s="89">
        <v>0</v>
      </c>
      <c r="I382" s="89">
        <v>0</v>
      </c>
      <c r="J382" s="89">
        <v>0</v>
      </c>
      <c r="K382" s="89">
        <v>0</v>
      </c>
      <c r="L382" s="89">
        <v>0</v>
      </c>
      <c r="M382" s="89">
        <v>0</v>
      </c>
      <c r="N382" s="89">
        <v>0</v>
      </c>
      <c r="O382" s="89">
        <v>0</v>
      </c>
      <c r="P382" s="89">
        <v>0</v>
      </c>
      <c r="Q382" s="89">
        <v>0</v>
      </c>
      <c r="R382" s="89">
        <v>0</v>
      </c>
      <c r="S382" s="89">
        <v>0</v>
      </c>
      <c r="T382" s="89">
        <v>0</v>
      </c>
      <c r="U382" s="89">
        <v>0</v>
      </c>
      <c r="V382" s="89">
        <v>0</v>
      </c>
      <c r="W382" s="89">
        <v>24.428000000000001</v>
      </c>
    </row>
    <row r="383" spans="1:23" s="94" customFormat="1" x14ac:dyDescent="0.3">
      <c r="A383" s="187"/>
      <c r="B383" s="14" t="s">
        <v>21</v>
      </c>
      <c r="C383" s="89">
        <v>0</v>
      </c>
      <c r="D383" s="89">
        <v>0</v>
      </c>
      <c r="E383" s="89">
        <v>0</v>
      </c>
      <c r="F383" s="89">
        <v>8.1660000000000004</v>
      </c>
      <c r="G383" s="89">
        <v>0</v>
      </c>
      <c r="H383" s="89">
        <v>0</v>
      </c>
      <c r="I383" s="89">
        <v>0</v>
      </c>
      <c r="J383" s="89">
        <v>0</v>
      </c>
      <c r="K383" s="89">
        <v>0</v>
      </c>
      <c r="L383" s="89">
        <v>0</v>
      </c>
      <c r="M383" s="89">
        <v>0</v>
      </c>
      <c r="N383" s="89">
        <v>0</v>
      </c>
      <c r="O383" s="89">
        <v>0</v>
      </c>
      <c r="P383" s="89">
        <v>0</v>
      </c>
      <c r="Q383" s="89">
        <v>0</v>
      </c>
      <c r="R383" s="89">
        <v>0</v>
      </c>
      <c r="S383" s="89">
        <v>0</v>
      </c>
      <c r="T383" s="89">
        <v>0</v>
      </c>
      <c r="U383" s="89">
        <v>0</v>
      </c>
      <c r="V383" s="89">
        <v>0</v>
      </c>
      <c r="W383" s="89">
        <v>8.1660000000000004</v>
      </c>
    </row>
    <row r="384" spans="1:23" s="94" customFormat="1" x14ac:dyDescent="0.3">
      <c r="A384" s="188"/>
      <c r="B384" s="95" t="s">
        <v>33</v>
      </c>
      <c r="C384" s="96">
        <v>1302.365176</v>
      </c>
      <c r="D384" s="96">
        <v>0</v>
      </c>
      <c r="E384" s="96">
        <v>0</v>
      </c>
      <c r="F384" s="96">
        <v>5687.9206480000003</v>
      </c>
      <c r="G384" s="96">
        <v>24.64</v>
      </c>
      <c r="H384" s="96">
        <v>0</v>
      </c>
      <c r="I384" s="96">
        <v>0</v>
      </c>
      <c r="J384" s="96">
        <v>0</v>
      </c>
      <c r="K384" s="96">
        <v>0</v>
      </c>
      <c r="L384" s="96">
        <v>0</v>
      </c>
      <c r="M384" s="96">
        <v>0</v>
      </c>
      <c r="N384" s="96">
        <v>0</v>
      </c>
      <c r="O384" s="96">
        <v>0</v>
      </c>
      <c r="P384" s="96">
        <v>0</v>
      </c>
      <c r="Q384" s="96">
        <v>0</v>
      </c>
      <c r="R384" s="96">
        <v>0</v>
      </c>
      <c r="S384" s="96">
        <v>0</v>
      </c>
      <c r="T384" s="96">
        <v>0</v>
      </c>
      <c r="U384" s="96">
        <v>0</v>
      </c>
      <c r="V384" s="96">
        <v>0</v>
      </c>
      <c r="W384" s="96">
        <v>7014.9258239999999</v>
      </c>
    </row>
    <row r="385" spans="1:23" s="94" customFormat="1" x14ac:dyDescent="0.3">
      <c r="A385" s="186" t="s">
        <v>71</v>
      </c>
      <c r="B385" s="14" t="s">
        <v>11</v>
      </c>
      <c r="C385" s="89">
        <v>237.23972699999999</v>
      </c>
      <c r="D385" s="89">
        <v>0</v>
      </c>
      <c r="E385" s="89">
        <v>0</v>
      </c>
      <c r="F385" s="89">
        <v>1946.6540789999999</v>
      </c>
      <c r="G385" s="89">
        <v>45.563000000000002</v>
      </c>
      <c r="H385" s="89">
        <v>0</v>
      </c>
      <c r="I385" s="89">
        <v>0</v>
      </c>
      <c r="J385" s="89">
        <v>0</v>
      </c>
      <c r="K385" s="89">
        <v>0</v>
      </c>
      <c r="L385" s="89">
        <v>0</v>
      </c>
      <c r="M385" s="89">
        <v>0</v>
      </c>
      <c r="N385" s="89">
        <v>0</v>
      </c>
      <c r="O385" s="89">
        <v>0</v>
      </c>
      <c r="P385" s="89">
        <v>0</v>
      </c>
      <c r="Q385" s="89">
        <v>0</v>
      </c>
      <c r="R385" s="89">
        <v>0</v>
      </c>
      <c r="S385" s="89">
        <v>0</v>
      </c>
      <c r="T385" s="89">
        <v>0</v>
      </c>
      <c r="U385" s="89">
        <v>0</v>
      </c>
      <c r="V385" s="89">
        <v>0</v>
      </c>
      <c r="W385" s="89">
        <v>2229.4568060000001</v>
      </c>
    </row>
    <row r="386" spans="1:23" s="94" customFormat="1" x14ac:dyDescent="0.3">
      <c r="A386" s="187"/>
      <c r="B386" s="14" t="s">
        <v>14</v>
      </c>
      <c r="C386" s="89">
        <v>228.62242599999999</v>
      </c>
      <c r="D386" s="89">
        <v>0</v>
      </c>
      <c r="E386" s="89">
        <v>0</v>
      </c>
      <c r="F386" s="89">
        <v>1541.5767579999999</v>
      </c>
      <c r="G386" s="89">
        <v>0</v>
      </c>
      <c r="H386" s="89">
        <v>0</v>
      </c>
      <c r="I386" s="89">
        <v>0</v>
      </c>
      <c r="J386" s="89">
        <v>0</v>
      </c>
      <c r="K386" s="89">
        <v>0</v>
      </c>
      <c r="L386" s="89">
        <v>0</v>
      </c>
      <c r="M386" s="89">
        <v>0</v>
      </c>
      <c r="N386" s="89">
        <v>0</v>
      </c>
      <c r="O386" s="89">
        <v>0</v>
      </c>
      <c r="P386" s="89">
        <v>0</v>
      </c>
      <c r="Q386" s="89">
        <v>0</v>
      </c>
      <c r="R386" s="89">
        <v>0</v>
      </c>
      <c r="S386" s="89">
        <v>0</v>
      </c>
      <c r="T386" s="89">
        <v>0</v>
      </c>
      <c r="U386" s="89">
        <v>0</v>
      </c>
      <c r="V386" s="89">
        <v>0</v>
      </c>
      <c r="W386" s="89">
        <v>1770.1991840000001</v>
      </c>
    </row>
    <row r="387" spans="1:23" s="94" customFormat="1" x14ac:dyDescent="0.3">
      <c r="A387" s="187"/>
      <c r="B387" s="14" t="s">
        <v>12</v>
      </c>
      <c r="C387" s="89">
        <v>23.742999999999999</v>
      </c>
      <c r="D387" s="89">
        <v>0</v>
      </c>
      <c r="E387" s="89">
        <v>0</v>
      </c>
      <c r="F387" s="89">
        <v>849.75</v>
      </c>
      <c r="G387" s="89">
        <v>0</v>
      </c>
      <c r="H387" s="89">
        <v>0</v>
      </c>
      <c r="I387" s="89">
        <v>0</v>
      </c>
      <c r="J387" s="89">
        <v>0</v>
      </c>
      <c r="K387" s="89">
        <v>0</v>
      </c>
      <c r="L387" s="89">
        <v>0</v>
      </c>
      <c r="M387" s="89">
        <v>0</v>
      </c>
      <c r="N387" s="89">
        <v>0</v>
      </c>
      <c r="O387" s="89">
        <v>0</v>
      </c>
      <c r="P387" s="89">
        <v>0</v>
      </c>
      <c r="Q387" s="89">
        <v>0</v>
      </c>
      <c r="R387" s="89">
        <v>0</v>
      </c>
      <c r="S387" s="89">
        <v>0</v>
      </c>
      <c r="T387" s="89">
        <v>0</v>
      </c>
      <c r="U387" s="89">
        <v>0</v>
      </c>
      <c r="V387" s="89">
        <v>0</v>
      </c>
      <c r="W387" s="89">
        <v>873.49300000000005</v>
      </c>
    </row>
    <row r="388" spans="1:23" s="94" customFormat="1" x14ac:dyDescent="0.3">
      <c r="A388" s="187"/>
      <c r="B388" s="14" t="s">
        <v>17</v>
      </c>
      <c r="C388" s="89">
        <v>124.069</v>
      </c>
      <c r="D388" s="89">
        <v>0</v>
      </c>
      <c r="E388" s="89">
        <v>0</v>
      </c>
      <c r="F388" s="89">
        <v>672.58699999999999</v>
      </c>
      <c r="G388" s="89">
        <v>0</v>
      </c>
      <c r="H388" s="89">
        <v>0</v>
      </c>
      <c r="I388" s="89">
        <v>0</v>
      </c>
      <c r="J388" s="89">
        <v>0</v>
      </c>
      <c r="K388" s="89">
        <v>0</v>
      </c>
      <c r="L388" s="89">
        <v>0</v>
      </c>
      <c r="M388" s="89">
        <v>0</v>
      </c>
      <c r="N388" s="89">
        <v>0</v>
      </c>
      <c r="O388" s="89">
        <v>0</v>
      </c>
      <c r="P388" s="89">
        <v>0</v>
      </c>
      <c r="Q388" s="89">
        <v>0</v>
      </c>
      <c r="R388" s="89">
        <v>0</v>
      </c>
      <c r="S388" s="89">
        <v>0</v>
      </c>
      <c r="T388" s="89">
        <v>0</v>
      </c>
      <c r="U388" s="89">
        <v>0</v>
      </c>
      <c r="V388" s="89">
        <v>0</v>
      </c>
      <c r="W388" s="89">
        <v>796.65599999999995</v>
      </c>
    </row>
    <row r="389" spans="1:23" s="94" customFormat="1" x14ac:dyDescent="0.3">
      <c r="A389" s="187"/>
      <c r="B389" s="14" t="s">
        <v>15</v>
      </c>
      <c r="C389" s="89">
        <v>76.551021000000006</v>
      </c>
      <c r="D389" s="89">
        <v>0</v>
      </c>
      <c r="E389" s="89">
        <v>0</v>
      </c>
      <c r="F389" s="89">
        <v>620.88144799999998</v>
      </c>
      <c r="G389" s="89">
        <v>0</v>
      </c>
      <c r="H389" s="89">
        <v>0</v>
      </c>
      <c r="I389" s="89">
        <v>0</v>
      </c>
      <c r="J389" s="89">
        <v>0</v>
      </c>
      <c r="K389" s="89">
        <v>0</v>
      </c>
      <c r="L389" s="89">
        <v>0</v>
      </c>
      <c r="M389" s="89">
        <v>0</v>
      </c>
      <c r="N389" s="89">
        <v>0</v>
      </c>
      <c r="O389" s="89">
        <v>0</v>
      </c>
      <c r="P389" s="89">
        <v>0</v>
      </c>
      <c r="Q389" s="89">
        <v>0</v>
      </c>
      <c r="R389" s="89">
        <v>0</v>
      </c>
      <c r="S389" s="89">
        <v>0</v>
      </c>
      <c r="T389" s="89">
        <v>0</v>
      </c>
      <c r="U389" s="89">
        <v>0</v>
      </c>
      <c r="V389" s="89">
        <v>0</v>
      </c>
      <c r="W389" s="89">
        <v>697.43246899999997</v>
      </c>
    </row>
    <row r="390" spans="1:23" s="94" customFormat="1" ht="27.6" x14ac:dyDescent="0.3">
      <c r="A390" s="187"/>
      <c r="B390" s="14" t="s">
        <v>16</v>
      </c>
      <c r="C390" s="89">
        <v>66.260266999999999</v>
      </c>
      <c r="D390" s="89">
        <v>0</v>
      </c>
      <c r="E390" s="89">
        <v>0</v>
      </c>
      <c r="F390" s="89">
        <v>559.91336000000001</v>
      </c>
      <c r="G390" s="89">
        <v>0</v>
      </c>
      <c r="H390" s="89">
        <v>0</v>
      </c>
      <c r="I390" s="89">
        <v>0</v>
      </c>
      <c r="J390" s="89">
        <v>0</v>
      </c>
      <c r="K390" s="89">
        <v>0</v>
      </c>
      <c r="L390" s="89">
        <v>0</v>
      </c>
      <c r="M390" s="89">
        <v>0</v>
      </c>
      <c r="N390" s="89">
        <v>0</v>
      </c>
      <c r="O390" s="89">
        <v>0</v>
      </c>
      <c r="P390" s="89">
        <v>0</v>
      </c>
      <c r="Q390" s="89">
        <v>0</v>
      </c>
      <c r="R390" s="89">
        <v>0</v>
      </c>
      <c r="S390" s="89">
        <v>0</v>
      </c>
      <c r="T390" s="89">
        <v>0</v>
      </c>
      <c r="U390" s="89">
        <v>0</v>
      </c>
      <c r="V390" s="89">
        <v>0</v>
      </c>
      <c r="W390" s="89">
        <v>626.17362700000001</v>
      </c>
    </row>
    <row r="391" spans="1:23" s="94" customFormat="1" x14ac:dyDescent="0.3">
      <c r="A391" s="187"/>
      <c r="B391" s="14" t="s">
        <v>23</v>
      </c>
      <c r="C391" s="89">
        <v>18.648178999999999</v>
      </c>
      <c r="D391" s="89">
        <v>0</v>
      </c>
      <c r="E391" s="89">
        <v>0</v>
      </c>
      <c r="F391" s="89">
        <v>602.26036199999999</v>
      </c>
      <c r="G391" s="89">
        <v>0</v>
      </c>
      <c r="H391" s="89">
        <v>0</v>
      </c>
      <c r="I391" s="89">
        <v>0</v>
      </c>
      <c r="J391" s="89">
        <v>0</v>
      </c>
      <c r="K391" s="89">
        <v>0</v>
      </c>
      <c r="L391" s="89">
        <v>0</v>
      </c>
      <c r="M391" s="89">
        <v>0</v>
      </c>
      <c r="N391" s="89">
        <v>0</v>
      </c>
      <c r="O391" s="89">
        <v>0</v>
      </c>
      <c r="P391" s="89">
        <v>0</v>
      </c>
      <c r="Q391" s="89">
        <v>0</v>
      </c>
      <c r="R391" s="89">
        <v>0</v>
      </c>
      <c r="S391" s="89">
        <v>0</v>
      </c>
      <c r="T391" s="89">
        <v>0</v>
      </c>
      <c r="U391" s="89">
        <v>0</v>
      </c>
      <c r="V391" s="89">
        <v>0</v>
      </c>
      <c r="W391" s="89">
        <v>620.90854100000001</v>
      </c>
    </row>
    <row r="392" spans="1:23" s="94" customFormat="1" x14ac:dyDescent="0.3">
      <c r="A392" s="187"/>
      <c r="B392" s="14" t="s">
        <v>13</v>
      </c>
      <c r="C392" s="89">
        <v>143.081874</v>
      </c>
      <c r="D392" s="89">
        <v>0</v>
      </c>
      <c r="E392" s="89">
        <v>0</v>
      </c>
      <c r="F392" s="89">
        <v>466.272583</v>
      </c>
      <c r="G392" s="89">
        <v>0</v>
      </c>
      <c r="H392" s="89">
        <v>0</v>
      </c>
      <c r="I392" s="89">
        <v>0</v>
      </c>
      <c r="J392" s="89">
        <v>0</v>
      </c>
      <c r="K392" s="89">
        <v>0</v>
      </c>
      <c r="L392" s="89">
        <v>0</v>
      </c>
      <c r="M392" s="89">
        <v>0</v>
      </c>
      <c r="N392" s="89">
        <v>0</v>
      </c>
      <c r="O392" s="89">
        <v>0</v>
      </c>
      <c r="P392" s="89">
        <v>0</v>
      </c>
      <c r="Q392" s="89">
        <v>0</v>
      </c>
      <c r="R392" s="89">
        <v>0</v>
      </c>
      <c r="S392" s="89">
        <v>0</v>
      </c>
      <c r="T392" s="89">
        <v>0</v>
      </c>
      <c r="U392" s="89">
        <v>0</v>
      </c>
      <c r="V392" s="89">
        <v>0</v>
      </c>
      <c r="W392" s="89">
        <v>609.35445700000002</v>
      </c>
    </row>
    <row r="393" spans="1:23" s="94" customFormat="1" ht="27.6" x14ac:dyDescent="0.3">
      <c r="A393" s="187"/>
      <c r="B393" s="14" t="s">
        <v>28</v>
      </c>
      <c r="C393" s="89">
        <v>23.922000000000001</v>
      </c>
      <c r="D393" s="89">
        <v>0</v>
      </c>
      <c r="E393" s="89">
        <v>0</v>
      </c>
      <c r="F393" s="89">
        <v>519.322</v>
      </c>
      <c r="G393" s="89">
        <v>0</v>
      </c>
      <c r="H393" s="89">
        <v>0</v>
      </c>
      <c r="I393" s="89">
        <v>0</v>
      </c>
      <c r="J393" s="89">
        <v>0</v>
      </c>
      <c r="K393" s="89">
        <v>0</v>
      </c>
      <c r="L393" s="89">
        <v>0</v>
      </c>
      <c r="M393" s="89">
        <v>0</v>
      </c>
      <c r="N393" s="89">
        <v>0</v>
      </c>
      <c r="O393" s="89">
        <v>0</v>
      </c>
      <c r="P393" s="89">
        <v>0</v>
      </c>
      <c r="Q393" s="89">
        <v>0</v>
      </c>
      <c r="R393" s="89">
        <v>0</v>
      </c>
      <c r="S393" s="89">
        <v>0</v>
      </c>
      <c r="T393" s="89">
        <v>0</v>
      </c>
      <c r="U393" s="89">
        <v>0</v>
      </c>
      <c r="V393" s="89">
        <v>0</v>
      </c>
      <c r="W393" s="89">
        <v>543.24400000000003</v>
      </c>
    </row>
    <row r="394" spans="1:23" s="94" customFormat="1" x14ac:dyDescent="0.3">
      <c r="A394" s="187"/>
      <c r="B394" s="14" t="s">
        <v>26</v>
      </c>
      <c r="C394" s="89">
        <v>34</v>
      </c>
      <c r="D394" s="89">
        <v>0</v>
      </c>
      <c r="E394" s="89">
        <v>0</v>
      </c>
      <c r="F394" s="89">
        <v>418</v>
      </c>
      <c r="G394" s="89">
        <v>0</v>
      </c>
      <c r="H394" s="89">
        <v>0</v>
      </c>
      <c r="I394" s="89">
        <v>0</v>
      </c>
      <c r="J394" s="89">
        <v>0</v>
      </c>
      <c r="K394" s="89">
        <v>0</v>
      </c>
      <c r="L394" s="89">
        <v>0</v>
      </c>
      <c r="M394" s="89">
        <v>0</v>
      </c>
      <c r="N394" s="89">
        <v>0</v>
      </c>
      <c r="O394" s="89">
        <v>0</v>
      </c>
      <c r="P394" s="89">
        <v>0</v>
      </c>
      <c r="Q394" s="89">
        <v>0</v>
      </c>
      <c r="R394" s="89">
        <v>0</v>
      </c>
      <c r="S394" s="89">
        <v>0</v>
      </c>
      <c r="T394" s="89">
        <v>0</v>
      </c>
      <c r="U394" s="89">
        <v>0</v>
      </c>
      <c r="V394" s="89">
        <v>0</v>
      </c>
      <c r="W394" s="89">
        <v>452</v>
      </c>
    </row>
    <row r="395" spans="1:23" s="94" customFormat="1" x14ac:dyDescent="0.3">
      <c r="A395" s="187"/>
      <c r="B395" s="14" t="s">
        <v>18</v>
      </c>
      <c r="C395" s="89">
        <v>27.681000000000001</v>
      </c>
      <c r="D395" s="89">
        <v>0</v>
      </c>
      <c r="E395" s="89">
        <v>0</v>
      </c>
      <c r="F395" s="89">
        <v>346.06700000000001</v>
      </c>
      <c r="G395" s="89">
        <v>0</v>
      </c>
      <c r="H395" s="89">
        <v>0</v>
      </c>
      <c r="I395" s="89">
        <v>0</v>
      </c>
      <c r="J395" s="89">
        <v>0</v>
      </c>
      <c r="K395" s="89">
        <v>0</v>
      </c>
      <c r="L395" s="89">
        <v>0</v>
      </c>
      <c r="M395" s="89">
        <v>0</v>
      </c>
      <c r="N395" s="89">
        <v>0</v>
      </c>
      <c r="O395" s="89">
        <v>0</v>
      </c>
      <c r="P395" s="89">
        <v>0</v>
      </c>
      <c r="Q395" s="89">
        <v>0</v>
      </c>
      <c r="R395" s="89">
        <v>0</v>
      </c>
      <c r="S395" s="89">
        <v>0</v>
      </c>
      <c r="T395" s="89">
        <v>0</v>
      </c>
      <c r="U395" s="89">
        <v>0</v>
      </c>
      <c r="V395" s="89">
        <v>0</v>
      </c>
      <c r="W395" s="89">
        <v>373.74799999999999</v>
      </c>
    </row>
    <row r="396" spans="1:23" s="94" customFormat="1" ht="27.6" x14ac:dyDescent="0.3">
      <c r="A396" s="187"/>
      <c r="B396" s="14" t="s">
        <v>27</v>
      </c>
      <c r="C396" s="89">
        <v>28.943999999999999</v>
      </c>
      <c r="D396" s="89">
        <v>0</v>
      </c>
      <c r="E396" s="89">
        <v>0</v>
      </c>
      <c r="F396" s="89">
        <v>227.94300000000001</v>
      </c>
      <c r="G396" s="89">
        <v>0</v>
      </c>
      <c r="H396" s="89">
        <v>0</v>
      </c>
      <c r="I396" s="89">
        <v>0</v>
      </c>
      <c r="J396" s="89">
        <v>0</v>
      </c>
      <c r="K396" s="89">
        <v>0</v>
      </c>
      <c r="L396" s="89">
        <v>0</v>
      </c>
      <c r="M396" s="89">
        <v>0</v>
      </c>
      <c r="N396" s="89">
        <v>0</v>
      </c>
      <c r="O396" s="89">
        <v>0</v>
      </c>
      <c r="P396" s="89">
        <v>0</v>
      </c>
      <c r="Q396" s="89">
        <v>0</v>
      </c>
      <c r="R396" s="89">
        <v>0</v>
      </c>
      <c r="S396" s="89">
        <v>0</v>
      </c>
      <c r="T396" s="89">
        <v>0</v>
      </c>
      <c r="U396" s="89">
        <v>0</v>
      </c>
      <c r="V396" s="89">
        <v>0</v>
      </c>
      <c r="W396" s="89">
        <v>256.887</v>
      </c>
    </row>
    <row r="397" spans="1:23" s="94" customFormat="1" x14ac:dyDescent="0.3">
      <c r="A397" s="187"/>
      <c r="B397" s="14" t="s">
        <v>21</v>
      </c>
      <c r="C397" s="89">
        <v>6.0629999999999997</v>
      </c>
      <c r="D397" s="89">
        <v>0</v>
      </c>
      <c r="E397" s="89">
        <v>0</v>
      </c>
      <c r="F397" s="89">
        <v>229.04400000000001</v>
      </c>
      <c r="G397" s="89">
        <v>0</v>
      </c>
      <c r="H397" s="89">
        <v>0</v>
      </c>
      <c r="I397" s="89">
        <v>0</v>
      </c>
      <c r="J397" s="89">
        <v>0</v>
      </c>
      <c r="K397" s="89">
        <v>0</v>
      </c>
      <c r="L397" s="89">
        <v>0</v>
      </c>
      <c r="M397" s="89">
        <v>0</v>
      </c>
      <c r="N397" s="89">
        <v>0</v>
      </c>
      <c r="O397" s="89">
        <v>0</v>
      </c>
      <c r="P397" s="89">
        <v>0</v>
      </c>
      <c r="Q397" s="89">
        <v>0</v>
      </c>
      <c r="R397" s="89">
        <v>0</v>
      </c>
      <c r="S397" s="89">
        <v>0</v>
      </c>
      <c r="T397" s="89">
        <v>0</v>
      </c>
      <c r="U397" s="89">
        <v>0</v>
      </c>
      <c r="V397" s="89">
        <v>0</v>
      </c>
      <c r="W397" s="89">
        <v>235.107</v>
      </c>
    </row>
    <row r="398" spans="1:23" s="94" customFormat="1" x14ac:dyDescent="0.3">
      <c r="A398" s="187"/>
      <c r="B398" s="14" t="s">
        <v>24</v>
      </c>
      <c r="C398" s="89">
        <v>9.3989999999999991</v>
      </c>
      <c r="D398" s="89">
        <v>0</v>
      </c>
      <c r="E398" s="89">
        <v>0</v>
      </c>
      <c r="F398" s="89">
        <v>75.134</v>
      </c>
      <c r="G398" s="89">
        <v>0</v>
      </c>
      <c r="H398" s="89">
        <v>0</v>
      </c>
      <c r="I398" s="89">
        <v>0</v>
      </c>
      <c r="J398" s="89">
        <v>0</v>
      </c>
      <c r="K398" s="89">
        <v>0</v>
      </c>
      <c r="L398" s="89">
        <v>0</v>
      </c>
      <c r="M398" s="89">
        <v>0</v>
      </c>
      <c r="N398" s="89">
        <v>0</v>
      </c>
      <c r="O398" s="89">
        <v>0</v>
      </c>
      <c r="P398" s="89">
        <v>0</v>
      </c>
      <c r="Q398" s="89">
        <v>0</v>
      </c>
      <c r="R398" s="89">
        <v>0</v>
      </c>
      <c r="S398" s="89">
        <v>0</v>
      </c>
      <c r="T398" s="89">
        <v>0</v>
      </c>
      <c r="U398" s="89">
        <v>0</v>
      </c>
      <c r="V398" s="89">
        <v>0</v>
      </c>
      <c r="W398" s="89">
        <v>84.533000000000001</v>
      </c>
    </row>
    <row r="399" spans="1:23" s="94" customFormat="1" x14ac:dyDescent="0.3">
      <c r="A399" s="187"/>
      <c r="B399" s="14" t="s">
        <v>36</v>
      </c>
      <c r="C399" s="89">
        <v>15.987294</v>
      </c>
      <c r="D399" s="89">
        <v>0</v>
      </c>
      <c r="E399" s="89">
        <v>0</v>
      </c>
      <c r="F399" s="89">
        <v>62.106814</v>
      </c>
      <c r="G399" s="89">
        <v>0</v>
      </c>
      <c r="H399" s="89">
        <v>0</v>
      </c>
      <c r="I399" s="89">
        <v>0</v>
      </c>
      <c r="J399" s="89">
        <v>0</v>
      </c>
      <c r="K399" s="89">
        <v>0</v>
      </c>
      <c r="L399" s="89">
        <v>0</v>
      </c>
      <c r="M399" s="89">
        <v>0</v>
      </c>
      <c r="N399" s="89">
        <v>0</v>
      </c>
      <c r="O399" s="89">
        <v>0</v>
      </c>
      <c r="P399" s="89">
        <v>0</v>
      </c>
      <c r="Q399" s="89">
        <v>0</v>
      </c>
      <c r="R399" s="89">
        <v>0</v>
      </c>
      <c r="S399" s="89">
        <v>0</v>
      </c>
      <c r="T399" s="89">
        <v>0</v>
      </c>
      <c r="U399" s="89">
        <v>0</v>
      </c>
      <c r="V399" s="89">
        <v>0</v>
      </c>
      <c r="W399" s="89">
        <v>78.094108000000006</v>
      </c>
    </row>
    <row r="400" spans="1:23" s="94" customFormat="1" ht="27.6" x14ac:dyDescent="0.3">
      <c r="A400" s="187"/>
      <c r="B400" s="14" t="s">
        <v>38</v>
      </c>
      <c r="C400" s="89">
        <v>0</v>
      </c>
      <c r="D400" s="89">
        <v>0</v>
      </c>
      <c r="E400" s="89">
        <v>0</v>
      </c>
      <c r="F400" s="89">
        <v>75.477407999999997</v>
      </c>
      <c r="G400" s="89">
        <v>0</v>
      </c>
      <c r="H400" s="89">
        <v>0</v>
      </c>
      <c r="I400" s="89">
        <v>0</v>
      </c>
      <c r="J400" s="89">
        <v>0</v>
      </c>
      <c r="K400" s="89">
        <v>0</v>
      </c>
      <c r="L400" s="89">
        <v>0</v>
      </c>
      <c r="M400" s="89">
        <v>0</v>
      </c>
      <c r="N400" s="89">
        <v>0</v>
      </c>
      <c r="O400" s="89">
        <v>0</v>
      </c>
      <c r="P400" s="89">
        <v>0</v>
      </c>
      <c r="Q400" s="89">
        <v>0</v>
      </c>
      <c r="R400" s="89">
        <v>0</v>
      </c>
      <c r="S400" s="89">
        <v>0</v>
      </c>
      <c r="T400" s="89">
        <v>0</v>
      </c>
      <c r="U400" s="89">
        <v>0</v>
      </c>
      <c r="V400" s="89">
        <v>0</v>
      </c>
      <c r="W400" s="89">
        <v>75.477407999999997</v>
      </c>
    </row>
    <row r="401" spans="1:23" s="94" customFormat="1" x14ac:dyDescent="0.3">
      <c r="A401" s="187"/>
      <c r="B401" s="14" t="s">
        <v>19</v>
      </c>
      <c r="C401" s="89">
        <v>0</v>
      </c>
      <c r="D401" s="89">
        <v>0</v>
      </c>
      <c r="E401" s="89">
        <v>0</v>
      </c>
      <c r="F401" s="89">
        <v>53.420999999999999</v>
      </c>
      <c r="G401" s="89">
        <v>0</v>
      </c>
      <c r="H401" s="89">
        <v>0</v>
      </c>
      <c r="I401" s="89">
        <v>0</v>
      </c>
      <c r="J401" s="89">
        <v>0</v>
      </c>
      <c r="K401" s="89">
        <v>0</v>
      </c>
      <c r="L401" s="89">
        <v>0</v>
      </c>
      <c r="M401" s="89">
        <v>0</v>
      </c>
      <c r="N401" s="89">
        <v>0</v>
      </c>
      <c r="O401" s="89">
        <v>0</v>
      </c>
      <c r="P401" s="89">
        <v>0</v>
      </c>
      <c r="Q401" s="89">
        <v>0</v>
      </c>
      <c r="R401" s="89">
        <v>0</v>
      </c>
      <c r="S401" s="89">
        <v>0</v>
      </c>
      <c r="T401" s="89">
        <v>0</v>
      </c>
      <c r="U401" s="89">
        <v>0</v>
      </c>
      <c r="V401" s="89">
        <v>0</v>
      </c>
      <c r="W401" s="89">
        <v>53.420999999999999</v>
      </c>
    </row>
    <row r="402" spans="1:23" s="94" customFormat="1" x14ac:dyDescent="0.3">
      <c r="A402" s="187"/>
      <c r="B402" s="14" t="s">
        <v>43</v>
      </c>
      <c r="C402" s="89">
        <v>4.5599999999999996</v>
      </c>
      <c r="D402" s="89">
        <v>0</v>
      </c>
      <c r="E402" s="89">
        <v>0</v>
      </c>
      <c r="F402" s="89">
        <v>27.241</v>
      </c>
      <c r="G402" s="89">
        <v>0</v>
      </c>
      <c r="H402" s="89">
        <v>0</v>
      </c>
      <c r="I402" s="89">
        <v>0</v>
      </c>
      <c r="J402" s="89">
        <v>0</v>
      </c>
      <c r="K402" s="89">
        <v>0</v>
      </c>
      <c r="L402" s="89">
        <v>0</v>
      </c>
      <c r="M402" s="89">
        <v>0</v>
      </c>
      <c r="N402" s="89">
        <v>0</v>
      </c>
      <c r="O402" s="89">
        <v>0</v>
      </c>
      <c r="P402" s="89">
        <v>0</v>
      </c>
      <c r="Q402" s="89">
        <v>0</v>
      </c>
      <c r="R402" s="89">
        <v>0</v>
      </c>
      <c r="S402" s="89">
        <v>0</v>
      </c>
      <c r="T402" s="89">
        <v>0</v>
      </c>
      <c r="U402" s="89">
        <v>0</v>
      </c>
      <c r="V402" s="89">
        <v>0</v>
      </c>
      <c r="W402" s="89">
        <v>31.800999999999998</v>
      </c>
    </row>
    <row r="403" spans="1:23" s="94" customFormat="1" x14ac:dyDescent="0.3">
      <c r="A403" s="187"/>
      <c r="B403" s="14" t="s">
        <v>39</v>
      </c>
      <c r="C403" s="89">
        <v>0</v>
      </c>
      <c r="D403" s="89">
        <v>0</v>
      </c>
      <c r="E403" s="89">
        <v>0</v>
      </c>
      <c r="F403" s="89">
        <v>24.935838</v>
      </c>
      <c r="G403" s="89">
        <v>0</v>
      </c>
      <c r="H403" s="89">
        <v>0</v>
      </c>
      <c r="I403" s="89">
        <v>0</v>
      </c>
      <c r="J403" s="89">
        <v>0</v>
      </c>
      <c r="K403" s="89">
        <v>0</v>
      </c>
      <c r="L403" s="89">
        <v>0</v>
      </c>
      <c r="M403" s="89">
        <v>0</v>
      </c>
      <c r="N403" s="89">
        <v>0</v>
      </c>
      <c r="O403" s="89">
        <v>0</v>
      </c>
      <c r="P403" s="89">
        <v>0</v>
      </c>
      <c r="Q403" s="89">
        <v>0</v>
      </c>
      <c r="R403" s="89">
        <v>0</v>
      </c>
      <c r="S403" s="89">
        <v>0</v>
      </c>
      <c r="T403" s="89">
        <v>0</v>
      </c>
      <c r="U403" s="89">
        <v>0</v>
      </c>
      <c r="V403" s="89">
        <v>0</v>
      </c>
      <c r="W403" s="89">
        <v>24.935838</v>
      </c>
    </row>
    <row r="404" spans="1:23" s="94" customFormat="1" ht="27.6" x14ac:dyDescent="0.3">
      <c r="A404" s="187"/>
      <c r="B404" s="14" t="s">
        <v>72</v>
      </c>
      <c r="C404" s="89">
        <v>0</v>
      </c>
      <c r="D404" s="89">
        <v>0</v>
      </c>
      <c r="E404" s="89">
        <v>0</v>
      </c>
      <c r="F404" s="89">
        <v>19.245000000000001</v>
      </c>
      <c r="G404" s="89">
        <v>0</v>
      </c>
      <c r="H404" s="89">
        <v>0</v>
      </c>
      <c r="I404" s="89">
        <v>0</v>
      </c>
      <c r="J404" s="89">
        <v>0</v>
      </c>
      <c r="K404" s="89">
        <v>0</v>
      </c>
      <c r="L404" s="89">
        <v>0</v>
      </c>
      <c r="M404" s="89">
        <v>0</v>
      </c>
      <c r="N404" s="89">
        <v>0</v>
      </c>
      <c r="O404" s="89">
        <v>0</v>
      </c>
      <c r="P404" s="89">
        <v>0</v>
      </c>
      <c r="Q404" s="89">
        <v>0</v>
      </c>
      <c r="R404" s="89">
        <v>0</v>
      </c>
      <c r="S404" s="89">
        <v>0</v>
      </c>
      <c r="T404" s="89">
        <v>0</v>
      </c>
      <c r="U404" s="89">
        <v>0</v>
      </c>
      <c r="V404" s="89">
        <v>0</v>
      </c>
      <c r="W404" s="89">
        <v>19.245000000000001</v>
      </c>
    </row>
    <row r="405" spans="1:23" s="94" customFormat="1" x14ac:dyDescent="0.3">
      <c r="A405" s="188"/>
      <c r="B405" s="95" t="s">
        <v>33</v>
      </c>
      <c r="C405" s="96">
        <v>1068.771788</v>
      </c>
      <c r="D405" s="96">
        <v>0</v>
      </c>
      <c r="E405" s="96">
        <v>0</v>
      </c>
      <c r="F405" s="96">
        <v>9337.8326500000003</v>
      </c>
      <c r="G405" s="96">
        <v>45.563000000000002</v>
      </c>
      <c r="H405" s="96">
        <v>0</v>
      </c>
      <c r="I405" s="96">
        <v>0</v>
      </c>
      <c r="J405" s="96">
        <v>0</v>
      </c>
      <c r="K405" s="96">
        <v>0</v>
      </c>
      <c r="L405" s="96">
        <v>0</v>
      </c>
      <c r="M405" s="96">
        <v>0</v>
      </c>
      <c r="N405" s="96">
        <v>0</v>
      </c>
      <c r="O405" s="96">
        <v>0</v>
      </c>
      <c r="P405" s="96">
        <v>0</v>
      </c>
      <c r="Q405" s="96">
        <v>0</v>
      </c>
      <c r="R405" s="96">
        <v>0</v>
      </c>
      <c r="S405" s="96">
        <v>0</v>
      </c>
      <c r="T405" s="96">
        <v>0</v>
      </c>
      <c r="U405" s="96">
        <v>0</v>
      </c>
      <c r="V405" s="96">
        <v>0</v>
      </c>
      <c r="W405" s="96">
        <v>10452.167438</v>
      </c>
    </row>
    <row r="406" spans="1:23" s="94" customFormat="1" x14ac:dyDescent="0.3">
      <c r="A406" s="186" t="s">
        <v>73</v>
      </c>
      <c r="B406" s="14" t="s">
        <v>14</v>
      </c>
      <c r="C406" s="89">
        <v>2434.1271390000002</v>
      </c>
      <c r="D406" s="89">
        <v>0</v>
      </c>
      <c r="E406" s="89">
        <v>0</v>
      </c>
      <c r="F406" s="89">
        <v>5477.8463179999999</v>
      </c>
      <c r="G406" s="89">
        <v>0</v>
      </c>
      <c r="H406" s="89">
        <v>0</v>
      </c>
      <c r="I406" s="89">
        <v>0</v>
      </c>
      <c r="J406" s="89">
        <v>0</v>
      </c>
      <c r="K406" s="89">
        <v>0</v>
      </c>
      <c r="L406" s="89">
        <v>0</v>
      </c>
      <c r="M406" s="89">
        <v>0</v>
      </c>
      <c r="N406" s="89">
        <v>0</v>
      </c>
      <c r="O406" s="89">
        <v>0</v>
      </c>
      <c r="P406" s="89">
        <v>0</v>
      </c>
      <c r="Q406" s="89">
        <v>0</v>
      </c>
      <c r="R406" s="89">
        <v>0</v>
      </c>
      <c r="S406" s="89">
        <v>0</v>
      </c>
      <c r="T406" s="89">
        <v>0</v>
      </c>
      <c r="U406" s="89">
        <v>0</v>
      </c>
      <c r="V406" s="89">
        <v>0</v>
      </c>
      <c r="W406" s="89">
        <v>7911.9734570000001</v>
      </c>
    </row>
    <row r="407" spans="1:23" s="94" customFormat="1" x14ac:dyDescent="0.3">
      <c r="A407" s="187"/>
      <c r="B407" s="14" t="s">
        <v>11</v>
      </c>
      <c r="C407" s="89">
        <v>1282.023852</v>
      </c>
      <c r="D407" s="89">
        <v>0</v>
      </c>
      <c r="E407" s="89">
        <v>0</v>
      </c>
      <c r="F407" s="89">
        <v>5714.8496740000001</v>
      </c>
      <c r="G407" s="89">
        <v>77.304000000000002</v>
      </c>
      <c r="H407" s="89">
        <v>0</v>
      </c>
      <c r="I407" s="89">
        <v>0</v>
      </c>
      <c r="J407" s="89">
        <v>0</v>
      </c>
      <c r="K407" s="89">
        <v>0</v>
      </c>
      <c r="L407" s="89">
        <v>0</v>
      </c>
      <c r="M407" s="89">
        <v>0</v>
      </c>
      <c r="N407" s="89">
        <v>0</v>
      </c>
      <c r="O407" s="89">
        <v>0</v>
      </c>
      <c r="P407" s="89">
        <v>0</v>
      </c>
      <c r="Q407" s="89">
        <v>0</v>
      </c>
      <c r="R407" s="89">
        <v>0</v>
      </c>
      <c r="S407" s="89">
        <v>0</v>
      </c>
      <c r="T407" s="89">
        <v>0</v>
      </c>
      <c r="U407" s="89">
        <v>0</v>
      </c>
      <c r="V407" s="89">
        <v>0</v>
      </c>
      <c r="W407" s="89">
        <v>7074.1775260000004</v>
      </c>
    </row>
    <row r="408" spans="1:23" s="94" customFormat="1" x14ac:dyDescent="0.3">
      <c r="A408" s="187"/>
      <c r="B408" s="14" t="s">
        <v>13</v>
      </c>
      <c r="C408" s="89">
        <v>1697.952663</v>
      </c>
      <c r="D408" s="89">
        <v>0</v>
      </c>
      <c r="E408" s="89">
        <v>0</v>
      </c>
      <c r="F408" s="89">
        <v>3638.198253</v>
      </c>
      <c r="G408" s="89">
        <v>581.70805700000005</v>
      </c>
      <c r="H408" s="89">
        <v>0</v>
      </c>
      <c r="I408" s="89">
        <v>0</v>
      </c>
      <c r="J408" s="89">
        <v>0</v>
      </c>
      <c r="K408" s="89">
        <v>0</v>
      </c>
      <c r="L408" s="89">
        <v>0</v>
      </c>
      <c r="M408" s="89">
        <v>0</v>
      </c>
      <c r="N408" s="89">
        <v>0</v>
      </c>
      <c r="O408" s="89">
        <v>0</v>
      </c>
      <c r="P408" s="89">
        <v>0</v>
      </c>
      <c r="Q408" s="89">
        <v>0</v>
      </c>
      <c r="R408" s="89">
        <v>0</v>
      </c>
      <c r="S408" s="89">
        <v>0</v>
      </c>
      <c r="T408" s="89">
        <v>0</v>
      </c>
      <c r="U408" s="89">
        <v>0</v>
      </c>
      <c r="V408" s="89">
        <v>0</v>
      </c>
      <c r="W408" s="89">
        <v>5917.8589730000003</v>
      </c>
    </row>
    <row r="409" spans="1:23" s="94" customFormat="1" x14ac:dyDescent="0.3">
      <c r="A409" s="187"/>
      <c r="B409" s="14" t="s">
        <v>17</v>
      </c>
      <c r="C409" s="89">
        <v>123.062</v>
      </c>
      <c r="D409" s="89">
        <v>0</v>
      </c>
      <c r="E409" s="89">
        <v>0</v>
      </c>
      <c r="F409" s="89">
        <v>1809.3150000000001</v>
      </c>
      <c r="G409" s="89">
        <v>0</v>
      </c>
      <c r="H409" s="89">
        <v>0</v>
      </c>
      <c r="I409" s="89">
        <v>0</v>
      </c>
      <c r="J409" s="89">
        <v>0</v>
      </c>
      <c r="K409" s="89">
        <v>0</v>
      </c>
      <c r="L409" s="89">
        <v>0</v>
      </c>
      <c r="M409" s="89">
        <v>0</v>
      </c>
      <c r="N409" s="89">
        <v>0</v>
      </c>
      <c r="O409" s="89">
        <v>0</v>
      </c>
      <c r="P409" s="89">
        <v>0</v>
      </c>
      <c r="Q409" s="89">
        <v>0</v>
      </c>
      <c r="R409" s="89">
        <v>0</v>
      </c>
      <c r="S409" s="89">
        <v>0</v>
      </c>
      <c r="T409" s="89">
        <v>0</v>
      </c>
      <c r="U409" s="89">
        <v>0</v>
      </c>
      <c r="V409" s="89">
        <v>0</v>
      </c>
      <c r="W409" s="89">
        <v>1932.377</v>
      </c>
    </row>
    <row r="410" spans="1:23" s="94" customFormat="1" ht="27.6" x14ac:dyDescent="0.3">
      <c r="A410" s="187"/>
      <c r="B410" s="14" t="s">
        <v>41</v>
      </c>
      <c r="C410" s="89">
        <v>40.445808999999997</v>
      </c>
      <c r="D410" s="89">
        <v>0</v>
      </c>
      <c r="E410" s="89">
        <v>0</v>
      </c>
      <c r="F410" s="89">
        <v>1270.1265940000001</v>
      </c>
      <c r="G410" s="89">
        <v>0</v>
      </c>
      <c r="H410" s="89">
        <v>0</v>
      </c>
      <c r="I410" s="89">
        <v>0</v>
      </c>
      <c r="J410" s="89">
        <v>0</v>
      </c>
      <c r="K410" s="89">
        <v>0</v>
      </c>
      <c r="L410" s="89">
        <v>0</v>
      </c>
      <c r="M410" s="89">
        <v>0</v>
      </c>
      <c r="N410" s="89">
        <v>0</v>
      </c>
      <c r="O410" s="89">
        <v>0</v>
      </c>
      <c r="P410" s="89">
        <v>0</v>
      </c>
      <c r="Q410" s="89">
        <v>0</v>
      </c>
      <c r="R410" s="89">
        <v>0</v>
      </c>
      <c r="S410" s="89">
        <v>0</v>
      </c>
      <c r="T410" s="89">
        <v>0</v>
      </c>
      <c r="U410" s="89">
        <v>0</v>
      </c>
      <c r="V410" s="89">
        <v>0</v>
      </c>
      <c r="W410" s="89">
        <v>1310.5724029999999</v>
      </c>
    </row>
    <row r="411" spans="1:23" s="94" customFormat="1" x14ac:dyDescent="0.3">
      <c r="A411" s="187"/>
      <c r="B411" s="14" t="s">
        <v>26</v>
      </c>
      <c r="C411" s="89">
        <v>39</v>
      </c>
      <c r="D411" s="89">
        <v>0</v>
      </c>
      <c r="E411" s="89">
        <v>0</v>
      </c>
      <c r="F411" s="89">
        <v>689</v>
      </c>
      <c r="G411" s="89">
        <v>0</v>
      </c>
      <c r="H411" s="89">
        <v>0</v>
      </c>
      <c r="I411" s="89">
        <v>0</v>
      </c>
      <c r="J411" s="89">
        <v>0</v>
      </c>
      <c r="K411" s="89">
        <v>0</v>
      </c>
      <c r="L411" s="89">
        <v>0</v>
      </c>
      <c r="M411" s="89">
        <v>0</v>
      </c>
      <c r="N411" s="89">
        <v>0</v>
      </c>
      <c r="O411" s="89">
        <v>0</v>
      </c>
      <c r="P411" s="89">
        <v>0</v>
      </c>
      <c r="Q411" s="89">
        <v>0</v>
      </c>
      <c r="R411" s="89">
        <v>0</v>
      </c>
      <c r="S411" s="89">
        <v>0</v>
      </c>
      <c r="T411" s="89">
        <v>0</v>
      </c>
      <c r="U411" s="89">
        <v>0</v>
      </c>
      <c r="V411" s="89">
        <v>0</v>
      </c>
      <c r="W411" s="89">
        <v>728</v>
      </c>
    </row>
    <row r="412" spans="1:23" s="94" customFormat="1" x14ac:dyDescent="0.3">
      <c r="A412" s="187"/>
      <c r="B412" s="14" t="s">
        <v>15</v>
      </c>
      <c r="C412" s="89">
        <v>21.670310000000001</v>
      </c>
      <c r="D412" s="89">
        <v>0</v>
      </c>
      <c r="E412" s="89">
        <v>0</v>
      </c>
      <c r="F412" s="89">
        <v>485.559122</v>
      </c>
      <c r="G412" s="89">
        <v>0</v>
      </c>
      <c r="H412" s="89">
        <v>0</v>
      </c>
      <c r="I412" s="89">
        <v>0</v>
      </c>
      <c r="J412" s="89">
        <v>0</v>
      </c>
      <c r="K412" s="89">
        <v>0</v>
      </c>
      <c r="L412" s="89">
        <v>0</v>
      </c>
      <c r="M412" s="89">
        <v>0</v>
      </c>
      <c r="N412" s="89">
        <v>0</v>
      </c>
      <c r="O412" s="89">
        <v>0</v>
      </c>
      <c r="P412" s="89">
        <v>0</v>
      </c>
      <c r="Q412" s="89">
        <v>0</v>
      </c>
      <c r="R412" s="89">
        <v>0</v>
      </c>
      <c r="S412" s="89">
        <v>0</v>
      </c>
      <c r="T412" s="89">
        <v>0</v>
      </c>
      <c r="U412" s="89">
        <v>0</v>
      </c>
      <c r="V412" s="89">
        <v>0</v>
      </c>
      <c r="W412" s="89">
        <v>507.22943199999997</v>
      </c>
    </row>
    <row r="413" spans="1:23" s="94" customFormat="1" ht="27.6" x14ac:dyDescent="0.3">
      <c r="A413" s="187"/>
      <c r="B413" s="14" t="s">
        <v>16</v>
      </c>
      <c r="C413" s="89">
        <v>5.3593909999999996</v>
      </c>
      <c r="D413" s="89">
        <v>0</v>
      </c>
      <c r="E413" s="89">
        <v>0</v>
      </c>
      <c r="F413" s="89">
        <v>496.56751700000001</v>
      </c>
      <c r="G413" s="89">
        <v>0</v>
      </c>
      <c r="H413" s="89">
        <v>0</v>
      </c>
      <c r="I413" s="89">
        <v>0</v>
      </c>
      <c r="J413" s="89">
        <v>0</v>
      </c>
      <c r="K413" s="89">
        <v>0</v>
      </c>
      <c r="L413" s="89">
        <v>0</v>
      </c>
      <c r="M413" s="89">
        <v>0</v>
      </c>
      <c r="N413" s="89">
        <v>0</v>
      </c>
      <c r="O413" s="89">
        <v>0</v>
      </c>
      <c r="P413" s="89">
        <v>0</v>
      </c>
      <c r="Q413" s="89">
        <v>0</v>
      </c>
      <c r="R413" s="89">
        <v>0</v>
      </c>
      <c r="S413" s="89">
        <v>0</v>
      </c>
      <c r="T413" s="89">
        <v>0</v>
      </c>
      <c r="U413" s="89">
        <v>0</v>
      </c>
      <c r="V413" s="89">
        <v>0</v>
      </c>
      <c r="W413" s="89">
        <v>501.92690800000003</v>
      </c>
    </row>
    <row r="414" spans="1:23" s="94" customFormat="1" x14ac:dyDescent="0.3">
      <c r="A414" s="187"/>
      <c r="B414" s="14" t="s">
        <v>12</v>
      </c>
      <c r="C414" s="89">
        <v>11.493</v>
      </c>
      <c r="D414" s="89">
        <v>0</v>
      </c>
      <c r="E414" s="89">
        <v>0</v>
      </c>
      <c r="F414" s="89">
        <v>396.72399999999999</v>
      </c>
      <c r="G414" s="89">
        <v>0</v>
      </c>
      <c r="H414" s="89">
        <v>0</v>
      </c>
      <c r="I414" s="89">
        <v>0</v>
      </c>
      <c r="J414" s="89">
        <v>0</v>
      </c>
      <c r="K414" s="89">
        <v>0</v>
      </c>
      <c r="L414" s="89">
        <v>0</v>
      </c>
      <c r="M414" s="89">
        <v>0</v>
      </c>
      <c r="N414" s="89">
        <v>0</v>
      </c>
      <c r="O414" s="89">
        <v>0</v>
      </c>
      <c r="P414" s="89">
        <v>0</v>
      </c>
      <c r="Q414" s="89">
        <v>0</v>
      </c>
      <c r="R414" s="89">
        <v>0</v>
      </c>
      <c r="S414" s="89">
        <v>0</v>
      </c>
      <c r="T414" s="89">
        <v>0</v>
      </c>
      <c r="U414" s="89">
        <v>0</v>
      </c>
      <c r="V414" s="89">
        <v>0</v>
      </c>
      <c r="W414" s="89">
        <v>408.21699999999998</v>
      </c>
    </row>
    <row r="415" spans="1:23" s="94" customFormat="1" x14ac:dyDescent="0.3">
      <c r="A415" s="187"/>
      <c r="B415" s="14" t="s">
        <v>24</v>
      </c>
      <c r="C415" s="89">
        <v>32.488</v>
      </c>
      <c r="D415" s="89">
        <v>0</v>
      </c>
      <c r="E415" s="89">
        <v>0</v>
      </c>
      <c r="F415" s="89">
        <v>289.76600000000002</v>
      </c>
      <c r="G415" s="89">
        <v>0</v>
      </c>
      <c r="H415" s="89">
        <v>0</v>
      </c>
      <c r="I415" s="89">
        <v>0</v>
      </c>
      <c r="J415" s="89">
        <v>0</v>
      </c>
      <c r="K415" s="89">
        <v>0</v>
      </c>
      <c r="L415" s="89">
        <v>0</v>
      </c>
      <c r="M415" s="89">
        <v>0</v>
      </c>
      <c r="N415" s="89">
        <v>0</v>
      </c>
      <c r="O415" s="89">
        <v>0</v>
      </c>
      <c r="P415" s="89">
        <v>0</v>
      </c>
      <c r="Q415" s="89">
        <v>0</v>
      </c>
      <c r="R415" s="89">
        <v>0</v>
      </c>
      <c r="S415" s="89">
        <v>0</v>
      </c>
      <c r="T415" s="89">
        <v>0</v>
      </c>
      <c r="U415" s="89">
        <v>0</v>
      </c>
      <c r="V415" s="89">
        <v>0</v>
      </c>
      <c r="W415" s="89">
        <v>322.25400000000002</v>
      </c>
    </row>
    <row r="416" spans="1:23" s="94" customFormat="1" x14ac:dyDescent="0.3">
      <c r="A416" s="187"/>
      <c r="B416" s="14" t="s">
        <v>36</v>
      </c>
      <c r="C416" s="89">
        <v>69.110945999999998</v>
      </c>
      <c r="D416" s="89">
        <v>0</v>
      </c>
      <c r="E416" s="89">
        <v>0</v>
      </c>
      <c r="F416" s="89">
        <v>162.86982599999999</v>
      </c>
      <c r="G416" s="89">
        <v>0</v>
      </c>
      <c r="H416" s="89">
        <v>0</v>
      </c>
      <c r="I416" s="89">
        <v>0</v>
      </c>
      <c r="J416" s="89">
        <v>0</v>
      </c>
      <c r="K416" s="89">
        <v>0</v>
      </c>
      <c r="L416" s="89">
        <v>0</v>
      </c>
      <c r="M416" s="89">
        <v>0</v>
      </c>
      <c r="N416" s="89">
        <v>0</v>
      </c>
      <c r="O416" s="89">
        <v>0</v>
      </c>
      <c r="P416" s="89">
        <v>0</v>
      </c>
      <c r="Q416" s="89">
        <v>0</v>
      </c>
      <c r="R416" s="89">
        <v>0</v>
      </c>
      <c r="S416" s="89">
        <v>0</v>
      </c>
      <c r="T416" s="89">
        <v>0</v>
      </c>
      <c r="U416" s="89">
        <v>0</v>
      </c>
      <c r="V416" s="89">
        <v>0</v>
      </c>
      <c r="W416" s="89">
        <v>231.980772</v>
      </c>
    </row>
    <row r="417" spans="1:23" s="94" customFormat="1" x14ac:dyDescent="0.3">
      <c r="A417" s="187"/>
      <c r="B417" s="14" t="s">
        <v>46</v>
      </c>
      <c r="C417" s="89">
        <v>21.408999999999999</v>
      </c>
      <c r="D417" s="89">
        <v>0</v>
      </c>
      <c r="E417" s="89">
        <v>0</v>
      </c>
      <c r="F417" s="89">
        <v>174.94900000000001</v>
      </c>
      <c r="G417" s="89">
        <v>0</v>
      </c>
      <c r="H417" s="89">
        <v>0</v>
      </c>
      <c r="I417" s="89">
        <v>0</v>
      </c>
      <c r="J417" s="89">
        <v>0</v>
      </c>
      <c r="K417" s="89">
        <v>0</v>
      </c>
      <c r="L417" s="89">
        <v>0</v>
      </c>
      <c r="M417" s="89">
        <v>0</v>
      </c>
      <c r="N417" s="89">
        <v>0</v>
      </c>
      <c r="O417" s="89">
        <v>0</v>
      </c>
      <c r="P417" s="89">
        <v>0</v>
      </c>
      <c r="Q417" s="89">
        <v>0</v>
      </c>
      <c r="R417" s="89">
        <v>0</v>
      </c>
      <c r="S417" s="89">
        <v>0</v>
      </c>
      <c r="T417" s="89">
        <v>0</v>
      </c>
      <c r="U417" s="89">
        <v>0</v>
      </c>
      <c r="V417" s="89">
        <v>0</v>
      </c>
      <c r="W417" s="89">
        <v>196.358</v>
      </c>
    </row>
    <row r="418" spans="1:23" s="94" customFormat="1" ht="27.6" x14ac:dyDescent="0.3">
      <c r="A418" s="187"/>
      <c r="B418" s="14" t="s">
        <v>35</v>
      </c>
      <c r="C418" s="89">
        <v>1.455227</v>
      </c>
      <c r="D418" s="89">
        <v>0</v>
      </c>
      <c r="E418" s="89">
        <v>0</v>
      </c>
      <c r="F418" s="89">
        <v>188.60874799999999</v>
      </c>
      <c r="G418" s="89">
        <v>0</v>
      </c>
      <c r="H418" s="89">
        <v>0</v>
      </c>
      <c r="I418" s="89">
        <v>0</v>
      </c>
      <c r="J418" s="89">
        <v>0</v>
      </c>
      <c r="K418" s="89">
        <v>0</v>
      </c>
      <c r="L418" s="89">
        <v>0</v>
      </c>
      <c r="M418" s="89">
        <v>0</v>
      </c>
      <c r="N418" s="89">
        <v>0</v>
      </c>
      <c r="O418" s="89">
        <v>0</v>
      </c>
      <c r="P418" s="89">
        <v>0</v>
      </c>
      <c r="Q418" s="89">
        <v>0</v>
      </c>
      <c r="R418" s="89">
        <v>0</v>
      </c>
      <c r="S418" s="89">
        <v>0</v>
      </c>
      <c r="T418" s="89">
        <v>0</v>
      </c>
      <c r="U418" s="89">
        <v>0</v>
      </c>
      <c r="V418" s="89">
        <v>0</v>
      </c>
      <c r="W418" s="89">
        <v>190.063975</v>
      </c>
    </row>
    <row r="419" spans="1:23" s="94" customFormat="1" x14ac:dyDescent="0.3">
      <c r="A419" s="187"/>
      <c r="B419" s="14" t="s">
        <v>18</v>
      </c>
      <c r="C419" s="89">
        <v>0</v>
      </c>
      <c r="D419" s="89">
        <v>0</v>
      </c>
      <c r="E419" s="89">
        <v>0</v>
      </c>
      <c r="F419" s="89">
        <v>189.20400000000001</v>
      </c>
      <c r="G419" s="89">
        <v>0</v>
      </c>
      <c r="H419" s="89">
        <v>0</v>
      </c>
      <c r="I419" s="89">
        <v>0</v>
      </c>
      <c r="J419" s="89">
        <v>0</v>
      </c>
      <c r="K419" s="89">
        <v>0</v>
      </c>
      <c r="L419" s="89">
        <v>0</v>
      </c>
      <c r="M419" s="89">
        <v>0</v>
      </c>
      <c r="N419" s="89">
        <v>0</v>
      </c>
      <c r="O419" s="89">
        <v>0</v>
      </c>
      <c r="P419" s="89">
        <v>0</v>
      </c>
      <c r="Q419" s="89">
        <v>0</v>
      </c>
      <c r="R419" s="89">
        <v>0</v>
      </c>
      <c r="S419" s="89">
        <v>0</v>
      </c>
      <c r="T419" s="89">
        <v>0</v>
      </c>
      <c r="U419" s="89">
        <v>0</v>
      </c>
      <c r="V419" s="89">
        <v>0</v>
      </c>
      <c r="W419" s="89">
        <v>189.20400000000001</v>
      </c>
    </row>
    <row r="420" spans="1:23" s="94" customFormat="1" x14ac:dyDescent="0.3">
      <c r="A420" s="187"/>
      <c r="B420" s="14" t="s">
        <v>29</v>
      </c>
      <c r="C420" s="89">
        <v>11.73</v>
      </c>
      <c r="D420" s="89">
        <v>0</v>
      </c>
      <c r="E420" s="89">
        <v>0</v>
      </c>
      <c r="F420" s="89">
        <v>146.15600000000001</v>
      </c>
      <c r="G420" s="89">
        <v>0</v>
      </c>
      <c r="H420" s="89">
        <v>0</v>
      </c>
      <c r="I420" s="89">
        <v>0</v>
      </c>
      <c r="J420" s="89">
        <v>0</v>
      </c>
      <c r="K420" s="89">
        <v>0</v>
      </c>
      <c r="L420" s="89">
        <v>0</v>
      </c>
      <c r="M420" s="89">
        <v>0</v>
      </c>
      <c r="N420" s="89">
        <v>0</v>
      </c>
      <c r="O420" s="89">
        <v>0</v>
      </c>
      <c r="P420" s="89">
        <v>0</v>
      </c>
      <c r="Q420" s="89">
        <v>0</v>
      </c>
      <c r="R420" s="89">
        <v>0</v>
      </c>
      <c r="S420" s="89">
        <v>0</v>
      </c>
      <c r="T420" s="89">
        <v>0</v>
      </c>
      <c r="U420" s="89">
        <v>0</v>
      </c>
      <c r="V420" s="89">
        <v>0</v>
      </c>
      <c r="W420" s="89">
        <v>157.886</v>
      </c>
    </row>
    <row r="421" spans="1:23" s="94" customFormat="1" x14ac:dyDescent="0.3">
      <c r="A421" s="187"/>
      <c r="B421" s="14" t="s">
        <v>25</v>
      </c>
      <c r="C421" s="89">
        <v>2.9060860000000002</v>
      </c>
      <c r="D421" s="89">
        <v>0</v>
      </c>
      <c r="E421" s="89">
        <v>0</v>
      </c>
      <c r="F421" s="89">
        <v>102.182711</v>
      </c>
      <c r="G421" s="89">
        <v>0</v>
      </c>
      <c r="H421" s="89">
        <v>0</v>
      </c>
      <c r="I421" s="89">
        <v>0</v>
      </c>
      <c r="J421" s="89">
        <v>0</v>
      </c>
      <c r="K421" s="89">
        <v>0</v>
      </c>
      <c r="L421" s="89">
        <v>0</v>
      </c>
      <c r="M421" s="89">
        <v>0</v>
      </c>
      <c r="N421" s="89">
        <v>0</v>
      </c>
      <c r="O421" s="89">
        <v>0</v>
      </c>
      <c r="P421" s="89">
        <v>0</v>
      </c>
      <c r="Q421" s="89">
        <v>0</v>
      </c>
      <c r="R421" s="89">
        <v>0</v>
      </c>
      <c r="S421" s="89">
        <v>0</v>
      </c>
      <c r="T421" s="89">
        <v>0</v>
      </c>
      <c r="U421" s="89">
        <v>0</v>
      </c>
      <c r="V421" s="89">
        <v>0</v>
      </c>
      <c r="W421" s="89">
        <v>105.088797</v>
      </c>
    </row>
    <row r="422" spans="1:23" s="94" customFormat="1" x14ac:dyDescent="0.3">
      <c r="A422" s="187"/>
      <c r="B422" s="14" t="s">
        <v>19</v>
      </c>
      <c r="C422" s="89">
        <v>7.4669999999999996</v>
      </c>
      <c r="D422" s="89">
        <v>0</v>
      </c>
      <c r="E422" s="89">
        <v>0</v>
      </c>
      <c r="F422" s="89">
        <v>92.981999999999999</v>
      </c>
      <c r="G422" s="89">
        <v>0</v>
      </c>
      <c r="H422" s="89">
        <v>0</v>
      </c>
      <c r="I422" s="89">
        <v>0</v>
      </c>
      <c r="J422" s="89">
        <v>0</v>
      </c>
      <c r="K422" s="89">
        <v>0</v>
      </c>
      <c r="L422" s="89">
        <v>0</v>
      </c>
      <c r="M422" s="89">
        <v>0</v>
      </c>
      <c r="N422" s="89">
        <v>0</v>
      </c>
      <c r="O422" s="89">
        <v>0</v>
      </c>
      <c r="P422" s="89">
        <v>0</v>
      </c>
      <c r="Q422" s="89">
        <v>0</v>
      </c>
      <c r="R422" s="89">
        <v>0</v>
      </c>
      <c r="S422" s="89">
        <v>0</v>
      </c>
      <c r="T422" s="89">
        <v>0</v>
      </c>
      <c r="U422" s="89">
        <v>0</v>
      </c>
      <c r="V422" s="89">
        <v>0</v>
      </c>
      <c r="W422" s="89">
        <v>100.449</v>
      </c>
    </row>
    <row r="423" spans="1:23" s="94" customFormat="1" x14ac:dyDescent="0.3">
      <c r="A423" s="188"/>
      <c r="B423" s="95" t="s">
        <v>33</v>
      </c>
      <c r="C423" s="96">
        <v>5801.7004230000002</v>
      </c>
      <c r="D423" s="96">
        <v>0</v>
      </c>
      <c r="E423" s="96">
        <v>0</v>
      </c>
      <c r="F423" s="96">
        <v>21324.904762999999</v>
      </c>
      <c r="G423" s="96">
        <v>659.01205700000003</v>
      </c>
      <c r="H423" s="96">
        <v>0</v>
      </c>
      <c r="I423" s="96">
        <v>0</v>
      </c>
      <c r="J423" s="96">
        <v>0</v>
      </c>
      <c r="K423" s="96">
        <v>0</v>
      </c>
      <c r="L423" s="96">
        <v>0</v>
      </c>
      <c r="M423" s="96">
        <v>0</v>
      </c>
      <c r="N423" s="96">
        <v>0</v>
      </c>
      <c r="O423" s="96">
        <v>0</v>
      </c>
      <c r="P423" s="96">
        <v>0</v>
      </c>
      <c r="Q423" s="96">
        <v>0</v>
      </c>
      <c r="R423" s="96">
        <v>0</v>
      </c>
      <c r="S423" s="96">
        <v>0</v>
      </c>
      <c r="T423" s="96">
        <v>0</v>
      </c>
      <c r="U423" s="96">
        <v>0</v>
      </c>
      <c r="V423" s="96">
        <v>0</v>
      </c>
      <c r="W423" s="96">
        <v>27785.617243000001</v>
      </c>
    </row>
    <row r="424" spans="1:23" s="94" customFormat="1" x14ac:dyDescent="0.3">
      <c r="A424" s="186" t="s">
        <v>74</v>
      </c>
      <c r="B424" s="14" t="s">
        <v>11</v>
      </c>
      <c r="C424" s="89">
        <v>553.96328900000003</v>
      </c>
      <c r="D424" s="89">
        <v>0</v>
      </c>
      <c r="E424" s="89">
        <v>0</v>
      </c>
      <c r="F424" s="89">
        <v>2762.2579559999999</v>
      </c>
      <c r="G424" s="89">
        <v>0</v>
      </c>
      <c r="H424" s="89">
        <v>0</v>
      </c>
      <c r="I424" s="89">
        <v>0</v>
      </c>
      <c r="J424" s="89">
        <v>103.58</v>
      </c>
      <c r="K424" s="89">
        <v>0</v>
      </c>
      <c r="L424" s="89">
        <v>0</v>
      </c>
      <c r="M424" s="89">
        <v>0</v>
      </c>
      <c r="N424" s="89">
        <v>0</v>
      </c>
      <c r="O424" s="89">
        <v>0</v>
      </c>
      <c r="P424" s="89">
        <v>0</v>
      </c>
      <c r="Q424" s="89">
        <v>0</v>
      </c>
      <c r="R424" s="89">
        <v>0</v>
      </c>
      <c r="S424" s="89">
        <v>0</v>
      </c>
      <c r="T424" s="89">
        <v>0</v>
      </c>
      <c r="U424" s="89">
        <v>0</v>
      </c>
      <c r="V424" s="89">
        <v>0</v>
      </c>
      <c r="W424" s="89">
        <v>3419.8012450000001</v>
      </c>
    </row>
    <row r="425" spans="1:23" s="94" customFormat="1" x14ac:dyDescent="0.3">
      <c r="A425" s="187"/>
      <c r="B425" s="14" t="s">
        <v>13</v>
      </c>
      <c r="C425" s="89">
        <v>740.18810699999995</v>
      </c>
      <c r="D425" s="89">
        <v>0</v>
      </c>
      <c r="E425" s="89">
        <v>0</v>
      </c>
      <c r="F425" s="89">
        <v>2323.082062</v>
      </c>
      <c r="G425" s="89">
        <v>0</v>
      </c>
      <c r="H425" s="89">
        <v>0</v>
      </c>
      <c r="I425" s="89">
        <v>0</v>
      </c>
      <c r="J425" s="89">
        <v>0</v>
      </c>
      <c r="K425" s="89">
        <v>0</v>
      </c>
      <c r="L425" s="89">
        <v>0</v>
      </c>
      <c r="M425" s="89">
        <v>0</v>
      </c>
      <c r="N425" s="89">
        <v>0</v>
      </c>
      <c r="O425" s="89">
        <v>0</v>
      </c>
      <c r="P425" s="89">
        <v>0</v>
      </c>
      <c r="Q425" s="89">
        <v>0</v>
      </c>
      <c r="R425" s="89">
        <v>0</v>
      </c>
      <c r="S425" s="89">
        <v>0</v>
      </c>
      <c r="T425" s="89">
        <v>0</v>
      </c>
      <c r="U425" s="89">
        <v>0</v>
      </c>
      <c r="V425" s="89">
        <v>0</v>
      </c>
      <c r="W425" s="89">
        <v>3063.2701689999999</v>
      </c>
    </row>
    <row r="426" spans="1:23" s="94" customFormat="1" x14ac:dyDescent="0.3">
      <c r="A426" s="187"/>
      <c r="B426" s="14" t="s">
        <v>14</v>
      </c>
      <c r="C426" s="89">
        <v>533.024091</v>
      </c>
      <c r="D426" s="89">
        <v>0</v>
      </c>
      <c r="E426" s="89">
        <v>0</v>
      </c>
      <c r="F426" s="89">
        <v>962.80472399999996</v>
      </c>
      <c r="G426" s="89">
        <v>0</v>
      </c>
      <c r="H426" s="89">
        <v>0</v>
      </c>
      <c r="I426" s="89">
        <v>0</v>
      </c>
      <c r="J426" s="89">
        <v>0</v>
      </c>
      <c r="K426" s="89">
        <v>0</v>
      </c>
      <c r="L426" s="89">
        <v>0</v>
      </c>
      <c r="M426" s="89">
        <v>0</v>
      </c>
      <c r="N426" s="89">
        <v>0</v>
      </c>
      <c r="O426" s="89">
        <v>0</v>
      </c>
      <c r="P426" s="89">
        <v>0</v>
      </c>
      <c r="Q426" s="89">
        <v>0</v>
      </c>
      <c r="R426" s="89">
        <v>0</v>
      </c>
      <c r="S426" s="89">
        <v>0</v>
      </c>
      <c r="T426" s="89">
        <v>0</v>
      </c>
      <c r="U426" s="89">
        <v>0</v>
      </c>
      <c r="V426" s="89">
        <v>0</v>
      </c>
      <c r="W426" s="89">
        <v>1495.8288150000001</v>
      </c>
    </row>
    <row r="427" spans="1:23" s="94" customFormat="1" x14ac:dyDescent="0.3">
      <c r="A427" s="187"/>
      <c r="B427" s="14" t="s">
        <v>15</v>
      </c>
      <c r="C427" s="89">
        <v>14.647923</v>
      </c>
      <c r="D427" s="89">
        <v>0</v>
      </c>
      <c r="E427" s="89">
        <v>0</v>
      </c>
      <c r="F427" s="89">
        <v>798.73410699999999</v>
      </c>
      <c r="G427" s="89">
        <v>0</v>
      </c>
      <c r="H427" s="89">
        <v>0</v>
      </c>
      <c r="I427" s="89">
        <v>0</v>
      </c>
      <c r="J427" s="89">
        <v>0</v>
      </c>
      <c r="K427" s="89">
        <v>0</v>
      </c>
      <c r="L427" s="89">
        <v>0</v>
      </c>
      <c r="M427" s="89">
        <v>0</v>
      </c>
      <c r="N427" s="89">
        <v>0</v>
      </c>
      <c r="O427" s="89">
        <v>0</v>
      </c>
      <c r="P427" s="89">
        <v>0</v>
      </c>
      <c r="Q427" s="89">
        <v>0</v>
      </c>
      <c r="R427" s="89">
        <v>0</v>
      </c>
      <c r="S427" s="89">
        <v>0</v>
      </c>
      <c r="T427" s="89">
        <v>0</v>
      </c>
      <c r="U427" s="89">
        <v>0</v>
      </c>
      <c r="V427" s="89">
        <v>0</v>
      </c>
      <c r="W427" s="89">
        <v>813.38202999999999</v>
      </c>
    </row>
    <row r="428" spans="1:23" s="94" customFormat="1" x14ac:dyDescent="0.3">
      <c r="A428" s="187"/>
      <c r="B428" s="14" t="s">
        <v>12</v>
      </c>
      <c r="C428" s="89">
        <v>51.994999999999997</v>
      </c>
      <c r="D428" s="89">
        <v>0</v>
      </c>
      <c r="E428" s="89">
        <v>0</v>
      </c>
      <c r="F428" s="89">
        <v>726.20500000000004</v>
      </c>
      <c r="G428" s="89">
        <v>0</v>
      </c>
      <c r="H428" s="89">
        <v>0</v>
      </c>
      <c r="I428" s="89">
        <v>0</v>
      </c>
      <c r="J428" s="89">
        <v>0</v>
      </c>
      <c r="K428" s="89">
        <v>0</v>
      </c>
      <c r="L428" s="89">
        <v>0</v>
      </c>
      <c r="M428" s="89">
        <v>0</v>
      </c>
      <c r="N428" s="89">
        <v>0</v>
      </c>
      <c r="O428" s="89">
        <v>0</v>
      </c>
      <c r="P428" s="89">
        <v>0</v>
      </c>
      <c r="Q428" s="89">
        <v>0</v>
      </c>
      <c r="R428" s="89">
        <v>0</v>
      </c>
      <c r="S428" s="89">
        <v>0</v>
      </c>
      <c r="T428" s="89">
        <v>0</v>
      </c>
      <c r="U428" s="89">
        <v>0</v>
      </c>
      <c r="V428" s="89">
        <v>0</v>
      </c>
      <c r="W428" s="89">
        <v>778.2</v>
      </c>
    </row>
    <row r="429" spans="1:23" s="94" customFormat="1" x14ac:dyDescent="0.3">
      <c r="A429" s="187"/>
      <c r="B429" s="14" t="s">
        <v>26</v>
      </c>
      <c r="C429" s="89">
        <v>138</v>
      </c>
      <c r="D429" s="89">
        <v>0</v>
      </c>
      <c r="E429" s="89">
        <v>0</v>
      </c>
      <c r="F429" s="89">
        <v>631</v>
      </c>
      <c r="G429" s="89">
        <v>0</v>
      </c>
      <c r="H429" s="89">
        <v>0</v>
      </c>
      <c r="I429" s="89">
        <v>0</v>
      </c>
      <c r="J429" s="89">
        <v>0</v>
      </c>
      <c r="K429" s="89">
        <v>0</v>
      </c>
      <c r="L429" s="89">
        <v>0</v>
      </c>
      <c r="M429" s="89">
        <v>0</v>
      </c>
      <c r="N429" s="89">
        <v>0</v>
      </c>
      <c r="O429" s="89">
        <v>0</v>
      </c>
      <c r="P429" s="89">
        <v>0</v>
      </c>
      <c r="Q429" s="89">
        <v>0</v>
      </c>
      <c r="R429" s="89">
        <v>0</v>
      </c>
      <c r="S429" s="89">
        <v>0</v>
      </c>
      <c r="T429" s="89">
        <v>0</v>
      </c>
      <c r="U429" s="89">
        <v>0</v>
      </c>
      <c r="V429" s="89">
        <v>0</v>
      </c>
      <c r="W429" s="89">
        <v>769</v>
      </c>
    </row>
    <row r="430" spans="1:23" s="94" customFormat="1" x14ac:dyDescent="0.3">
      <c r="A430" s="187"/>
      <c r="B430" s="14" t="s">
        <v>19</v>
      </c>
      <c r="C430" s="89">
        <v>8.7729999999999997</v>
      </c>
      <c r="D430" s="89">
        <v>0</v>
      </c>
      <c r="E430" s="89">
        <v>0</v>
      </c>
      <c r="F430" s="89">
        <v>731.28300000000002</v>
      </c>
      <c r="G430" s="89">
        <v>0</v>
      </c>
      <c r="H430" s="89">
        <v>0</v>
      </c>
      <c r="I430" s="89">
        <v>0</v>
      </c>
      <c r="J430" s="89">
        <v>0</v>
      </c>
      <c r="K430" s="89">
        <v>0</v>
      </c>
      <c r="L430" s="89">
        <v>0</v>
      </c>
      <c r="M430" s="89">
        <v>0</v>
      </c>
      <c r="N430" s="89">
        <v>0</v>
      </c>
      <c r="O430" s="89">
        <v>0</v>
      </c>
      <c r="P430" s="89">
        <v>0</v>
      </c>
      <c r="Q430" s="89">
        <v>0</v>
      </c>
      <c r="R430" s="89">
        <v>0</v>
      </c>
      <c r="S430" s="89">
        <v>0</v>
      </c>
      <c r="T430" s="89">
        <v>0</v>
      </c>
      <c r="U430" s="89">
        <v>0</v>
      </c>
      <c r="V430" s="89">
        <v>0</v>
      </c>
      <c r="W430" s="89">
        <v>740.05600000000004</v>
      </c>
    </row>
    <row r="431" spans="1:23" s="94" customFormat="1" x14ac:dyDescent="0.3">
      <c r="A431" s="187"/>
      <c r="B431" s="14" t="s">
        <v>17</v>
      </c>
      <c r="C431" s="89">
        <v>83.813000000000002</v>
      </c>
      <c r="D431" s="89">
        <v>0</v>
      </c>
      <c r="E431" s="89">
        <v>0</v>
      </c>
      <c r="F431" s="89">
        <v>588.23500000000001</v>
      </c>
      <c r="G431" s="89">
        <v>0</v>
      </c>
      <c r="H431" s="89">
        <v>0</v>
      </c>
      <c r="I431" s="89">
        <v>0</v>
      </c>
      <c r="J431" s="89">
        <v>0</v>
      </c>
      <c r="K431" s="89">
        <v>0</v>
      </c>
      <c r="L431" s="89">
        <v>0</v>
      </c>
      <c r="M431" s="89">
        <v>0</v>
      </c>
      <c r="N431" s="89">
        <v>0</v>
      </c>
      <c r="O431" s="89">
        <v>0</v>
      </c>
      <c r="P431" s="89">
        <v>0</v>
      </c>
      <c r="Q431" s="89">
        <v>0</v>
      </c>
      <c r="R431" s="89">
        <v>0</v>
      </c>
      <c r="S431" s="89">
        <v>0</v>
      </c>
      <c r="T431" s="89">
        <v>0</v>
      </c>
      <c r="U431" s="89">
        <v>0</v>
      </c>
      <c r="V431" s="89">
        <v>0</v>
      </c>
      <c r="W431" s="89">
        <v>672.048</v>
      </c>
    </row>
    <row r="432" spans="1:23" s="94" customFormat="1" x14ac:dyDescent="0.3">
      <c r="A432" s="187"/>
      <c r="B432" s="14" t="s">
        <v>25</v>
      </c>
      <c r="C432" s="89">
        <v>45.485232000000003</v>
      </c>
      <c r="D432" s="89">
        <v>0</v>
      </c>
      <c r="E432" s="89">
        <v>0</v>
      </c>
      <c r="F432" s="89">
        <v>307.85050999999999</v>
      </c>
      <c r="G432" s="89">
        <v>0</v>
      </c>
      <c r="H432" s="89">
        <v>0</v>
      </c>
      <c r="I432" s="89">
        <v>0</v>
      </c>
      <c r="J432" s="89">
        <v>0</v>
      </c>
      <c r="K432" s="89">
        <v>0</v>
      </c>
      <c r="L432" s="89">
        <v>0</v>
      </c>
      <c r="M432" s="89">
        <v>0</v>
      </c>
      <c r="N432" s="89">
        <v>0</v>
      </c>
      <c r="O432" s="89">
        <v>0</v>
      </c>
      <c r="P432" s="89">
        <v>0</v>
      </c>
      <c r="Q432" s="89">
        <v>0</v>
      </c>
      <c r="R432" s="89">
        <v>0</v>
      </c>
      <c r="S432" s="89">
        <v>0</v>
      </c>
      <c r="T432" s="89">
        <v>0</v>
      </c>
      <c r="U432" s="89">
        <v>0</v>
      </c>
      <c r="V432" s="89">
        <v>0</v>
      </c>
      <c r="W432" s="89">
        <v>353.33574199999998</v>
      </c>
    </row>
    <row r="433" spans="1:23" s="94" customFormat="1" x14ac:dyDescent="0.3">
      <c r="A433" s="187"/>
      <c r="B433" s="14" t="s">
        <v>18</v>
      </c>
      <c r="C433" s="89">
        <v>30.798999999999999</v>
      </c>
      <c r="D433" s="89">
        <v>0</v>
      </c>
      <c r="E433" s="89">
        <v>0</v>
      </c>
      <c r="F433" s="89">
        <v>280.55099999999999</v>
      </c>
      <c r="G433" s="89">
        <v>0</v>
      </c>
      <c r="H433" s="89">
        <v>0</v>
      </c>
      <c r="I433" s="89">
        <v>0</v>
      </c>
      <c r="J433" s="89">
        <v>0</v>
      </c>
      <c r="K433" s="89">
        <v>0</v>
      </c>
      <c r="L433" s="89">
        <v>0</v>
      </c>
      <c r="M433" s="89">
        <v>0</v>
      </c>
      <c r="N433" s="89">
        <v>0</v>
      </c>
      <c r="O433" s="89">
        <v>0</v>
      </c>
      <c r="P433" s="89">
        <v>0</v>
      </c>
      <c r="Q433" s="89">
        <v>0</v>
      </c>
      <c r="R433" s="89">
        <v>0</v>
      </c>
      <c r="S433" s="89">
        <v>0</v>
      </c>
      <c r="T433" s="89">
        <v>0</v>
      </c>
      <c r="U433" s="89">
        <v>0</v>
      </c>
      <c r="V433" s="89">
        <v>0</v>
      </c>
      <c r="W433" s="89">
        <v>311.35000000000002</v>
      </c>
    </row>
    <row r="434" spans="1:23" s="94" customFormat="1" ht="27.6" x14ac:dyDescent="0.3">
      <c r="A434" s="187"/>
      <c r="B434" s="14" t="s">
        <v>16</v>
      </c>
      <c r="C434" s="89">
        <v>14.782774</v>
      </c>
      <c r="D434" s="89">
        <v>0</v>
      </c>
      <c r="E434" s="89">
        <v>0</v>
      </c>
      <c r="F434" s="89">
        <v>280.34229399999998</v>
      </c>
      <c r="G434" s="89">
        <v>0</v>
      </c>
      <c r="H434" s="89">
        <v>0</v>
      </c>
      <c r="I434" s="89">
        <v>0</v>
      </c>
      <c r="J434" s="89">
        <v>0</v>
      </c>
      <c r="K434" s="89">
        <v>0</v>
      </c>
      <c r="L434" s="89">
        <v>0</v>
      </c>
      <c r="M434" s="89">
        <v>0</v>
      </c>
      <c r="N434" s="89">
        <v>0</v>
      </c>
      <c r="O434" s="89">
        <v>0</v>
      </c>
      <c r="P434" s="89">
        <v>0</v>
      </c>
      <c r="Q434" s="89">
        <v>0</v>
      </c>
      <c r="R434" s="89">
        <v>0</v>
      </c>
      <c r="S434" s="89">
        <v>0</v>
      </c>
      <c r="T434" s="89">
        <v>0</v>
      </c>
      <c r="U434" s="89">
        <v>0</v>
      </c>
      <c r="V434" s="89">
        <v>0</v>
      </c>
      <c r="W434" s="89">
        <v>295.125068</v>
      </c>
    </row>
    <row r="435" spans="1:23" s="94" customFormat="1" x14ac:dyDescent="0.3">
      <c r="A435" s="187"/>
      <c r="B435" s="14" t="s">
        <v>36</v>
      </c>
      <c r="C435" s="89">
        <v>88.907193000000007</v>
      </c>
      <c r="D435" s="89">
        <v>0</v>
      </c>
      <c r="E435" s="89">
        <v>0</v>
      </c>
      <c r="F435" s="89">
        <v>161.278796</v>
      </c>
      <c r="G435" s="89">
        <v>0</v>
      </c>
      <c r="H435" s="89">
        <v>0</v>
      </c>
      <c r="I435" s="89">
        <v>0</v>
      </c>
      <c r="J435" s="89">
        <v>0</v>
      </c>
      <c r="K435" s="89">
        <v>0</v>
      </c>
      <c r="L435" s="89">
        <v>0</v>
      </c>
      <c r="M435" s="89">
        <v>0</v>
      </c>
      <c r="N435" s="89">
        <v>0</v>
      </c>
      <c r="O435" s="89">
        <v>0</v>
      </c>
      <c r="P435" s="89">
        <v>0</v>
      </c>
      <c r="Q435" s="89">
        <v>0</v>
      </c>
      <c r="R435" s="89">
        <v>0</v>
      </c>
      <c r="S435" s="89">
        <v>0</v>
      </c>
      <c r="T435" s="89">
        <v>0</v>
      </c>
      <c r="U435" s="89">
        <v>0</v>
      </c>
      <c r="V435" s="89">
        <v>0</v>
      </c>
      <c r="W435" s="89">
        <v>250.18598900000001</v>
      </c>
    </row>
    <row r="436" spans="1:23" s="94" customFormat="1" ht="27.6" x14ac:dyDescent="0.3">
      <c r="A436" s="187"/>
      <c r="B436" s="14" t="s">
        <v>37</v>
      </c>
      <c r="C436" s="89">
        <v>16.991</v>
      </c>
      <c r="D436" s="89">
        <v>0</v>
      </c>
      <c r="E436" s="89">
        <v>0</v>
      </c>
      <c r="F436" s="89">
        <v>212.9</v>
      </c>
      <c r="G436" s="89">
        <v>0</v>
      </c>
      <c r="H436" s="89">
        <v>0</v>
      </c>
      <c r="I436" s="89">
        <v>0</v>
      </c>
      <c r="J436" s="89">
        <v>0</v>
      </c>
      <c r="K436" s="89">
        <v>0</v>
      </c>
      <c r="L436" s="89">
        <v>0</v>
      </c>
      <c r="M436" s="89">
        <v>0</v>
      </c>
      <c r="N436" s="89">
        <v>0</v>
      </c>
      <c r="O436" s="89">
        <v>0</v>
      </c>
      <c r="P436" s="89">
        <v>0</v>
      </c>
      <c r="Q436" s="89">
        <v>0</v>
      </c>
      <c r="R436" s="89">
        <v>0</v>
      </c>
      <c r="S436" s="89">
        <v>0</v>
      </c>
      <c r="T436" s="89">
        <v>0</v>
      </c>
      <c r="U436" s="89">
        <v>0</v>
      </c>
      <c r="V436" s="89">
        <v>0</v>
      </c>
      <c r="W436" s="89">
        <v>229.89099999999999</v>
      </c>
    </row>
    <row r="437" spans="1:23" s="94" customFormat="1" ht="27.6" x14ac:dyDescent="0.3">
      <c r="A437" s="187"/>
      <c r="B437" s="14" t="s">
        <v>35</v>
      </c>
      <c r="C437" s="89">
        <v>10.843521000000001</v>
      </c>
      <c r="D437" s="89">
        <v>0</v>
      </c>
      <c r="E437" s="89">
        <v>0</v>
      </c>
      <c r="F437" s="89">
        <v>125.491438</v>
      </c>
      <c r="G437" s="89">
        <v>0</v>
      </c>
      <c r="H437" s="89">
        <v>0</v>
      </c>
      <c r="I437" s="89">
        <v>0</v>
      </c>
      <c r="J437" s="89">
        <v>0</v>
      </c>
      <c r="K437" s="89">
        <v>0</v>
      </c>
      <c r="L437" s="89">
        <v>0</v>
      </c>
      <c r="M437" s="89">
        <v>0</v>
      </c>
      <c r="N437" s="89">
        <v>0</v>
      </c>
      <c r="O437" s="89">
        <v>0</v>
      </c>
      <c r="P437" s="89">
        <v>0</v>
      </c>
      <c r="Q437" s="89">
        <v>0</v>
      </c>
      <c r="R437" s="89">
        <v>0</v>
      </c>
      <c r="S437" s="89">
        <v>0</v>
      </c>
      <c r="T437" s="89">
        <v>0</v>
      </c>
      <c r="U437" s="89">
        <v>0</v>
      </c>
      <c r="V437" s="89">
        <v>0</v>
      </c>
      <c r="W437" s="89">
        <v>136.334959</v>
      </c>
    </row>
    <row r="438" spans="1:23" s="94" customFormat="1" x14ac:dyDescent="0.3">
      <c r="A438" s="187"/>
      <c r="B438" s="14" t="s">
        <v>23</v>
      </c>
      <c r="C438" s="89">
        <v>8.7237050000000007</v>
      </c>
      <c r="D438" s="89">
        <v>0</v>
      </c>
      <c r="E438" s="89">
        <v>0</v>
      </c>
      <c r="F438" s="89">
        <v>111.269009</v>
      </c>
      <c r="G438" s="89">
        <v>0</v>
      </c>
      <c r="H438" s="89">
        <v>0</v>
      </c>
      <c r="I438" s="89">
        <v>0</v>
      </c>
      <c r="J438" s="89">
        <v>0</v>
      </c>
      <c r="K438" s="89">
        <v>0</v>
      </c>
      <c r="L438" s="89">
        <v>0</v>
      </c>
      <c r="M438" s="89">
        <v>0</v>
      </c>
      <c r="N438" s="89">
        <v>0</v>
      </c>
      <c r="O438" s="89">
        <v>0</v>
      </c>
      <c r="P438" s="89">
        <v>0</v>
      </c>
      <c r="Q438" s="89">
        <v>0</v>
      </c>
      <c r="R438" s="89">
        <v>0</v>
      </c>
      <c r="S438" s="89">
        <v>0</v>
      </c>
      <c r="T438" s="89">
        <v>0</v>
      </c>
      <c r="U438" s="89">
        <v>0</v>
      </c>
      <c r="V438" s="89">
        <v>0</v>
      </c>
      <c r="W438" s="89">
        <v>119.99271400000001</v>
      </c>
    </row>
    <row r="439" spans="1:23" s="94" customFormat="1" x14ac:dyDescent="0.3">
      <c r="A439" s="187"/>
      <c r="B439" s="14" t="s">
        <v>24</v>
      </c>
      <c r="C439" s="89">
        <v>39.731000000000002</v>
      </c>
      <c r="D439" s="89">
        <v>0</v>
      </c>
      <c r="E439" s="89">
        <v>0</v>
      </c>
      <c r="F439" s="89">
        <v>65.186999999999998</v>
      </c>
      <c r="G439" s="89">
        <v>0</v>
      </c>
      <c r="H439" s="89">
        <v>0</v>
      </c>
      <c r="I439" s="89">
        <v>0</v>
      </c>
      <c r="J439" s="89">
        <v>0</v>
      </c>
      <c r="K439" s="89">
        <v>0</v>
      </c>
      <c r="L439" s="89">
        <v>0</v>
      </c>
      <c r="M439" s="89">
        <v>0</v>
      </c>
      <c r="N439" s="89">
        <v>0</v>
      </c>
      <c r="O439" s="89">
        <v>0</v>
      </c>
      <c r="P439" s="89">
        <v>0</v>
      </c>
      <c r="Q439" s="89">
        <v>0</v>
      </c>
      <c r="R439" s="89">
        <v>0</v>
      </c>
      <c r="S439" s="89">
        <v>0</v>
      </c>
      <c r="T439" s="89">
        <v>0</v>
      </c>
      <c r="U439" s="89">
        <v>0</v>
      </c>
      <c r="V439" s="89">
        <v>0</v>
      </c>
      <c r="W439" s="89">
        <v>104.91800000000001</v>
      </c>
    </row>
    <row r="440" spans="1:23" s="94" customFormat="1" ht="27.6" x14ac:dyDescent="0.3">
      <c r="A440" s="187"/>
      <c r="B440" s="14" t="s">
        <v>41</v>
      </c>
      <c r="C440" s="89">
        <v>7.2639740000000002</v>
      </c>
      <c r="D440" s="89">
        <v>0</v>
      </c>
      <c r="E440" s="89">
        <v>0</v>
      </c>
      <c r="F440" s="89">
        <v>71.575163000000003</v>
      </c>
      <c r="G440" s="89">
        <v>0</v>
      </c>
      <c r="H440" s="89">
        <v>0</v>
      </c>
      <c r="I440" s="89">
        <v>0</v>
      </c>
      <c r="J440" s="89">
        <v>0</v>
      </c>
      <c r="K440" s="89">
        <v>0</v>
      </c>
      <c r="L440" s="89">
        <v>0</v>
      </c>
      <c r="M440" s="89">
        <v>0</v>
      </c>
      <c r="N440" s="89">
        <v>0</v>
      </c>
      <c r="O440" s="89">
        <v>0</v>
      </c>
      <c r="P440" s="89">
        <v>0</v>
      </c>
      <c r="Q440" s="89">
        <v>0</v>
      </c>
      <c r="R440" s="89">
        <v>0</v>
      </c>
      <c r="S440" s="89">
        <v>0</v>
      </c>
      <c r="T440" s="89">
        <v>0</v>
      </c>
      <c r="U440" s="89">
        <v>0</v>
      </c>
      <c r="V440" s="89">
        <v>0</v>
      </c>
      <c r="W440" s="89">
        <v>78.839136999999994</v>
      </c>
    </row>
    <row r="441" spans="1:23" s="94" customFormat="1" ht="27.6" x14ac:dyDescent="0.3">
      <c r="A441" s="187"/>
      <c r="B441" s="14" t="s">
        <v>45</v>
      </c>
      <c r="C441" s="89">
        <v>9.9409139999999994</v>
      </c>
      <c r="D441" s="89">
        <v>0</v>
      </c>
      <c r="E441" s="89">
        <v>0</v>
      </c>
      <c r="F441" s="89">
        <v>61.715456000000003</v>
      </c>
      <c r="G441" s="89">
        <v>0</v>
      </c>
      <c r="H441" s="89">
        <v>0</v>
      </c>
      <c r="I441" s="89">
        <v>0</v>
      </c>
      <c r="J441" s="89">
        <v>0</v>
      </c>
      <c r="K441" s="89">
        <v>0</v>
      </c>
      <c r="L441" s="89">
        <v>0</v>
      </c>
      <c r="M441" s="89">
        <v>0</v>
      </c>
      <c r="N441" s="89">
        <v>0</v>
      </c>
      <c r="O441" s="89">
        <v>0</v>
      </c>
      <c r="P441" s="89">
        <v>0</v>
      </c>
      <c r="Q441" s="89">
        <v>0</v>
      </c>
      <c r="R441" s="89">
        <v>0</v>
      </c>
      <c r="S441" s="89">
        <v>0</v>
      </c>
      <c r="T441" s="89">
        <v>0</v>
      </c>
      <c r="U441" s="89">
        <v>0</v>
      </c>
      <c r="V441" s="89">
        <v>0</v>
      </c>
      <c r="W441" s="89">
        <v>71.656369999999995</v>
      </c>
    </row>
    <row r="442" spans="1:23" s="94" customFormat="1" ht="27.6" x14ac:dyDescent="0.3">
      <c r="A442" s="187"/>
      <c r="B442" s="14" t="s">
        <v>32</v>
      </c>
      <c r="C442" s="89">
        <v>7.2970759999999997</v>
      </c>
      <c r="D442" s="89">
        <v>0</v>
      </c>
      <c r="E442" s="89">
        <v>0</v>
      </c>
      <c r="F442" s="89">
        <v>63.658230000000003</v>
      </c>
      <c r="G442" s="89">
        <v>0</v>
      </c>
      <c r="H442" s="89">
        <v>0</v>
      </c>
      <c r="I442" s="89">
        <v>0</v>
      </c>
      <c r="J442" s="89">
        <v>0</v>
      </c>
      <c r="K442" s="89">
        <v>0</v>
      </c>
      <c r="L442" s="89">
        <v>0</v>
      </c>
      <c r="M442" s="89">
        <v>0</v>
      </c>
      <c r="N442" s="89">
        <v>0</v>
      </c>
      <c r="O442" s="89">
        <v>0</v>
      </c>
      <c r="P442" s="89">
        <v>0</v>
      </c>
      <c r="Q442" s="89">
        <v>0</v>
      </c>
      <c r="R442" s="89">
        <v>0</v>
      </c>
      <c r="S442" s="89">
        <v>0</v>
      </c>
      <c r="T442" s="89">
        <v>0</v>
      </c>
      <c r="U442" s="89">
        <v>0</v>
      </c>
      <c r="V442" s="89">
        <v>0</v>
      </c>
      <c r="W442" s="89">
        <v>70.955305999999993</v>
      </c>
    </row>
    <row r="443" spans="1:23" s="94" customFormat="1" x14ac:dyDescent="0.3">
      <c r="A443" s="187"/>
      <c r="B443" s="14" t="s">
        <v>40</v>
      </c>
      <c r="C443" s="89">
        <v>0</v>
      </c>
      <c r="D443" s="89">
        <v>0</v>
      </c>
      <c r="E443" s="89">
        <v>0</v>
      </c>
      <c r="F443" s="89">
        <v>31.835000000000001</v>
      </c>
      <c r="G443" s="89">
        <v>0</v>
      </c>
      <c r="H443" s="89">
        <v>0</v>
      </c>
      <c r="I443" s="89">
        <v>0</v>
      </c>
      <c r="J443" s="89">
        <v>0</v>
      </c>
      <c r="K443" s="89">
        <v>0</v>
      </c>
      <c r="L443" s="89">
        <v>0</v>
      </c>
      <c r="M443" s="89">
        <v>0</v>
      </c>
      <c r="N443" s="89">
        <v>0</v>
      </c>
      <c r="O443" s="89">
        <v>0</v>
      </c>
      <c r="P443" s="89">
        <v>0</v>
      </c>
      <c r="Q443" s="89">
        <v>0</v>
      </c>
      <c r="R443" s="89">
        <v>0</v>
      </c>
      <c r="S443" s="89">
        <v>0</v>
      </c>
      <c r="T443" s="89">
        <v>0</v>
      </c>
      <c r="U443" s="89">
        <v>0</v>
      </c>
      <c r="V443" s="89">
        <v>0</v>
      </c>
      <c r="W443" s="89">
        <v>31.835000000000001</v>
      </c>
    </row>
    <row r="444" spans="1:23" s="94" customFormat="1" ht="27.6" x14ac:dyDescent="0.3">
      <c r="A444" s="187"/>
      <c r="B444" s="14" t="s">
        <v>22</v>
      </c>
      <c r="C444" s="89">
        <v>1.8196920000000001</v>
      </c>
      <c r="D444" s="89">
        <v>0</v>
      </c>
      <c r="E444" s="89">
        <v>0</v>
      </c>
      <c r="F444" s="89">
        <v>20.389341000000002</v>
      </c>
      <c r="G444" s="89">
        <v>0</v>
      </c>
      <c r="H444" s="89">
        <v>0</v>
      </c>
      <c r="I444" s="89">
        <v>0</v>
      </c>
      <c r="J444" s="89">
        <v>0</v>
      </c>
      <c r="K444" s="89">
        <v>0</v>
      </c>
      <c r="L444" s="89">
        <v>0</v>
      </c>
      <c r="M444" s="89">
        <v>0</v>
      </c>
      <c r="N444" s="89">
        <v>0</v>
      </c>
      <c r="O444" s="89">
        <v>0</v>
      </c>
      <c r="P444" s="89">
        <v>0</v>
      </c>
      <c r="Q444" s="89">
        <v>0</v>
      </c>
      <c r="R444" s="89">
        <v>0</v>
      </c>
      <c r="S444" s="89">
        <v>0</v>
      </c>
      <c r="T444" s="89">
        <v>0</v>
      </c>
      <c r="U444" s="89">
        <v>0</v>
      </c>
      <c r="V444" s="89">
        <v>0</v>
      </c>
      <c r="W444" s="89">
        <v>22.209033000000002</v>
      </c>
    </row>
    <row r="445" spans="1:23" s="94" customFormat="1" x14ac:dyDescent="0.3">
      <c r="A445" s="188"/>
      <c r="B445" s="95" t="s">
        <v>33</v>
      </c>
      <c r="C445" s="96">
        <v>2406.9894909999998</v>
      </c>
      <c r="D445" s="96">
        <v>0</v>
      </c>
      <c r="E445" s="96">
        <v>0</v>
      </c>
      <c r="F445" s="96">
        <v>11317.645086</v>
      </c>
      <c r="G445" s="96">
        <v>0</v>
      </c>
      <c r="H445" s="96">
        <v>0</v>
      </c>
      <c r="I445" s="96">
        <v>0</v>
      </c>
      <c r="J445" s="96">
        <v>103.58</v>
      </c>
      <c r="K445" s="96">
        <v>0</v>
      </c>
      <c r="L445" s="96">
        <v>0</v>
      </c>
      <c r="M445" s="96">
        <v>0</v>
      </c>
      <c r="N445" s="96">
        <v>0</v>
      </c>
      <c r="O445" s="96">
        <v>0</v>
      </c>
      <c r="P445" s="96">
        <v>0</v>
      </c>
      <c r="Q445" s="96">
        <v>0</v>
      </c>
      <c r="R445" s="96">
        <v>0</v>
      </c>
      <c r="S445" s="96">
        <v>0</v>
      </c>
      <c r="T445" s="96">
        <v>0</v>
      </c>
      <c r="U445" s="96">
        <v>0</v>
      </c>
      <c r="V445" s="96">
        <v>0</v>
      </c>
      <c r="W445" s="96">
        <v>13828.214577000001</v>
      </c>
    </row>
    <row r="446" spans="1:23" s="94" customFormat="1" x14ac:dyDescent="0.3">
      <c r="A446" s="186" t="s">
        <v>75</v>
      </c>
      <c r="B446" s="14" t="s">
        <v>11</v>
      </c>
      <c r="C446" s="89">
        <v>6545.7463770000004</v>
      </c>
      <c r="D446" s="89">
        <v>0</v>
      </c>
      <c r="E446" s="89">
        <v>0</v>
      </c>
      <c r="F446" s="89">
        <v>32335.514518</v>
      </c>
      <c r="G446" s="89">
        <v>244.85499999999999</v>
      </c>
      <c r="H446" s="89">
        <v>0</v>
      </c>
      <c r="I446" s="89">
        <v>466.42899999999997</v>
      </c>
      <c r="J446" s="89">
        <v>168.6</v>
      </c>
      <c r="K446" s="89">
        <v>0</v>
      </c>
      <c r="L446" s="89">
        <v>0</v>
      </c>
      <c r="M446" s="89">
        <v>0</v>
      </c>
      <c r="N446" s="89">
        <v>0</v>
      </c>
      <c r="O446" s="89">
        <v>7.2119999999999997</v>
      </c>
      <c r="P446" s="89">
        <v>4.3849999999999998</v>
      </c>
      <c r="Q446" s="89">
        <v>0</v>
      </c>
      <c r="R446" s="89">
        <v>413.70800000000003</v>
      </c>
      <c r="S446" s="89">
        <v>0</v>
      </c>
      <c r="T446" s="89">
        <v>0</v>
      </c>
      <c r="U446" s="89">
        <v>0</v>
      </c>
      <c r="V446" s="89">
        <v>0</v>
      </c>
      <c r="W446" s="89">
        <v>40186.449894999998</v>
      </c>
    </row>
    <row r="447" spans="1:23" s="94" customFormat="1" x14ac:dyDescent="0.3">
      <c r="A447" s="187"/>
      <c r="B447" s="14" t="s">
        <v>13</v>
      </c>
      <c r="C447" s="89">
        <v>10726.703369999999</v>
      </c>
      <c r="D447" s="89">
        <v>0</v>
      </c>
      <c r="E447" s="89">
        <v>0</v>
      </c>
      <c r="F447" s="89">
        <v>22431.143248</v>
      </c>
      <c r="G447" s="89">
        <v>0</v>
      </c>
      <c r="H447" s="89">
        <v>0</v>
      </c>
      <c r="I447" s="89">
        <v>0</v>
      </c>
      <c r="J447" s="89">
        <v>0</v>
      </c>
      <c r="K447" s="89">
        <v>0</v>
      </c>
      <c r="L447" s="89">
        <v>0</v>
      </c>
      <c r="M447" s="89">
        <v>0</v>
      </c>
      <c r="N447" s="89">
        <v>0</v>
      </c>
      <c r="O447" s="89">
        <v>0</v>
      </c>
      <c r="P447" s="89">
        <v>0</v>
      </c>
      <c r="Q447" s="89">
        <v>0</v>
      </c>
      <c r="R447" s="89">
        <v>0</v>
      </c>
      <c r="S447" s="89">
        <v>0</v>
      </c>
      <c r="T447" s="89">
        <v>0</v>
      </c>
      <c r="U447" s="89">
        <v>0</v>
      </c>
      <c r="V447" s="89">
        <v>0</v>
      </c>
      <c r="W447" s="89">
        <v>33157.846618000003</v>
      </c>
    </row>
    <row r="448" spans="1:23" s="94" customFormat="1" x14ac:dyDescent="0.3">
      <c r="A448" s="187"/>
      <c r="B448" s="14" t="s">
        <v>14</v>
      </c>
      <c r="C448" s="89">
        <v>6821.5576860000001</v>
      </c>
      <c r="D448" s="89">
        <v>0</v>
      </c>
      <c r="E448" s="89">
        <v>0</v>
      </c>
      <c r="F448" s="89">
        <v>15799.728412</v>
      </c>
      <c r="G448" s="89">
        <v>0</v>
      </c>
      <c r="H448" s="89">
        <v>0</v>
      </c>
      <c r="I448" s="89">
        <v>0</v>
      </c>
      <c r="J448" s="89">
        <v>0</v>
      </c>
      <c r="K448" s="89">
        <v>0</v>
      </c>
      <c r="L448" s="89">
        <v>0</v>
      </c>
      <c r="M448" s="89">
        <v>0</v>
      </c>
      <c r="N448" s="89">
        <v>0</v>
      </c>
      <c r="O448" s="89">
        <v>0</v>
      </c>
      <c r="P448" s="89">
        <v>0</v>
      </c>
      <c r="Q448" s="89">
        <v>0</v>
      </c>
      <c r="R448" s="89">
        <v>0</v>
      </c>
      <c r="S448" s="89">
        <v>0</v>
      </c>
      <c r="T448" s="89">
        <v>0</v>
      </c>
      <c r="U448" s="89">
        <v>0</v>
      </c>
      <c r="V448" s="89">
        <v>0</v>
      </c>
      <c r="W448" s="89">
        <v>22621.286098</v>
      </c>
    </row>
    <row r="449" spans="1:23" s="94" customFormat="1" x14ac:dyDescent="0.3">
      <c r="A449" s="187"/>
      <c r="B449" s="14" t="s">
        <v>17</v>
      </c>
      <c r="C449" s="89">
        <v>2163.1239999999998</v>
      </c>
      <c r="D449" s="89">
        <v>0</v>
      </c>
      <c r="E449" s="89">
        <v>0</v>
      </c>
      <c r="F449" s="89">
        <v>11401.793</v>
      </c>
      <c r="G449" s="89">
        <v>0</v>
      </c>
      <c r="H449" s="89">
        <v>0</v>
      </c>
      <c r="I449" s="89">
        <v>83.705950999999999</v>
      </c>
      <c r="J449" s="89">
        <v>25.04</v>
      </c>
      <c r="K449" s="89">
        <v>0</v>
      </c>
      <c r="L449" s="89">
        <v>0</v>
      </c>
      <c r="M449" s="89">
        <v>0</v>
      </c>
      <c r="N449" s="89">
        <v>0</v>
      </c>
      <c r="O449" s="89">
        <v>0</v>
      </c>
      <c r="P449" s="89">
        <v>0</v>
      </c>
      <c r="Q449" s="89">
        <v>0</v>
      </c>
      <c r="R449" s="89">
        <v>0</v>
      </c>
      <c r="S449" s="89">
        <v>0</v>
      </c>
      <c r="T449" s="89">
        <v>0</v>
      </c>
      <c r="U449" s="89">
        <v>0</v>
      </c>
      <c r="V449" s="89">
        <v>0</v>
      </c>
      <c r="W449" s="89">
        <v>13673.662951</v>
      </c>
    </row>
    <row r="450" spans="1:23" s="94" customFormat="1" x14ac:dyDescent="0.3">
      <c r="A450" s="187"/>
      <c r="B450" s="14" t="s">
        <v>15</v>
      </c>
      <c r="C450" s="89">
        <v>620.25869</v>
      </c>
      <c r="D450" s="89">
        <v>0</v>
      </c>
      <c r="E450" s="89">
        <v>0</v>
      </c>
      <c r="F450" s="89">
        <v>4142.1647819999998</v>
      </c>
      <c r="G450" s="89">
        <v>0</v>
      </c>
      <c r="H450" s="89">
        <v>0</v>
      </c>
      <c r="I450" s="89">
        <v>0</v>
      </c>
      <c r="J450" s="89">
        <v>0</v>
      </c>
      <c r="K450" s="89">
        <v>0</v>
      </c>
      <c r="L450" s="89">
        <v>0</v>
      </c>
      <c r="M450" s="89">
        <v>0</v>
      </c>
      <c r="N450" s="89">
        <v>0</v>
      </c>
      <c r="O450" s="89">
        <v>0</v>
      </c>
      <c r="P450" s="89">
        <v>0</v>
      </c>
      <c r="Q450" s="89">
        <v>0</v>
      </c>
      <c r="R450" s="89">
        <v>0</v>
      </c>
      <c r="S450" s="89">
        <v>0</v>
      </c>
      <c r="T450" s="89">
        <v>0</v>
      </c>
      <c r="U450" s="89">
        <v>0</v>
      </c>
      <c r="V450" s="89">
        <v>0</v>
      </c>
      <c r="W450" s="89">
        <v>4762.4234720000004</v>
      </c>
    </row>
    <row r="451" spans="1:23" s="94" customFormat="1" x14ac:dyDescent="0.3">
      <c r="A451" s="187"/>
      <c r="B451" s="14" t="s">
        <v>12</v>
      </c>
      <c r="C451" s="89">
        <v>53.667000000000002</v>
      </c>
      <c r="D451" s="89">
        <v>0</v>
      </c>
      <c r="E451" s="89">
        <v>0</v>
      </c>
      <c r="F451" s="89">
        <v>1431.424</v>
      </c>
      <c r="G451" s="89">
        <v>127.80800000000001</v>
      </c>
      <c r="H451" s="89">
        <v>0</v>
      </c>
      <c r="I451" s="89">
        <v>60.48</v>
      </c>
      <c r="J451" s="89">
        <v>0</v>
      </c>
      <c r="K451" s="89">
        <v>0</v>
      </c>
      <c r="L451" s="89">
        <v>0</v>
      </c>
      <c r="M451" s="89">
        <v>0</v>
      </c>
      <c r="N451" s="89">
        <v>0</v>
      </c>
      <c r="O451" s="89">
        <v>0</v>
      </c>
      <c r="P451" s="89">
        <v>0</v>
      </c>
      <c r="Q451" s="89">
        <v>0</v>
      </c>
      <c r="R451" s="89">
        <v>0</v>
      </c>
      <c r="S451" s="89">
        <v>26</v>
      </c>
      <c r="T451" s="89">
        <v>0</v>
      </c>
      <c r="U451" s="89">
        <v>0</v>
      </c>
      <c r="V451" s="89">
        <v>0</v>
      </c>
      <c r="W451" s="89">
        <v>1699.3789999999999</v>
      </c>
    </row>
    <row r="452" spans="1:23" s="94" customFormat="1" x14ac:dyDescent="0.3">
      <c r="A452" s="187"/>
      <c r="B452" s="14" t="s">
        <v>24</v>
      </c>
      <c r="C452" s="89">
        <v>219.97200000000001</v>
      </c>
      <c r="D452" s="89">
        <v>0</v>
      </c>
      <c r="E452" s="89">
        <v>0</v>
      </c>
      <c r="F452" s="89">
        <v>1236.0989999999999</v>
      </c>
      <c r="G452" s="89">
        <v>0</v>
      </c>
      <c r="H452" s="89">
        <v>0</v>
      </c>
      <c r="I452" s="89">
        <v>0</v>
      </c>
      <c r="J452" s="89">
        <v>0</v>
      </c>
      <c r="K452" s="89">
        <v>0</v>
      </c>
      <c r="L452" s="89">
        <v>0</v>
      </c>
      <c r="M452" s="89">
        <v>0</v>
      </c>
      <c r="N452" s="89">
        <v>0</v>
      </c>
      <c r="O452" s="89">
        <v>0</v>
      </c>
      <c r="P452" s="89">
        <v>0</v>
      </c>
      <c r="Q452" s="89">
        <v>0</v>
      </c>
      <c r="R452" s="89">
        <v>0</v>
      </c>
      <c r="S452" s="89">
        <v>0</v>
      </c>
      <c r="T452" s="89">
        <v>0</v>
      </c>
      <c r="U452" s="89">
        <v>0</v>
      </c>
      <c r="V452" s="89">
        <v>0</v>
      </c>
      <c r="W452" s="89">
        <v>1456.0709999999999</v>
      </c>
    </row>
    <row r="453" spans="1:23" s="94" customFormat="1" ht="27.6" x14ac:dyDescent="0.3">
      <c r="A453" s="187"/>
      <c r="B453" s="14" t="s">
        <v>35</v>
      </c>
      <c r="C453" s="89">
        <v>126.735654</v>
      </c>
      <c r="D453" s="89">
        <v>0</v>
      </c>
      <c r="E453" s="89">
        <v>0</v>
      </c>
      <c r="F453" s="89">
        <v>960.19401100000005</v>
      </c>
      <c r="G453" s="89">
        <v>0</v>
      </c>
      <c r="H453" s="89">
        <v>0</v>
      </c>
      <c r="I453" s="89">
        <v>0</v>
      </c>
      <c r="J453" s="89">
        <v>0</v>
      </c>
      <c r="K453" s="89">
        <v>0</v>
      </c>
      <c r="L453" s="89">
        <v>0</v>
      </c>
      <c r="M453" s="89">
        <v>0</v>
      </c>
      <c r="N453" s="89">
        <v>0</v>
      </c>
      <c r="O453" s="89">
        <v>0</v>
      </c>
      <c r="P453" s="89">
        <v>0</v>
      </c>
      <c r="Q453" s="89">
        <v>0</v>
      </c>
      <c r="R453" s="89">
        <v>0</v>
      </c>
      <c r="S453" s="89">
        <v>0</v>
      </c>
      <c r="T453" s="89">
        <v>0</v>
      </c>
      <c r="U453" s="89">
        <v>0</v>
      </c>
      <c r="V453" s="89">
        <v>0</v>
      </c>
      <c r="W453" s="89">
        <v>1086.9296650000001</v>
      </c>
    </row>
    <row r="454" spans="1:23" s="94" customFormat="1" ht="27.6" x14ac:dyDescent="0.3">
      <c r="A454" s="187"/>
      <c r="B454" s="14" t="s">
        <v>16</v>
      </c>
      <c r="C454" s="89">
        <v>4.0497990000000001</v>
      </c>
      <c r="D454" s="89">
        <v>0</v>
      </c>
      <c r="E454" s="89">
        <v>0</v>
      </c>
      <c r="F454" s="89">
        <v>1006.165209</v>
      </c>
      <c r="G454" s="89">
        <v>0</v>
      </c>
      <c r="H454" s="89">
        <v>0</v>
      </c>
      <c r="I454" s="89">
        <v>0</v>
      </c>
      <c r="J454" s="89">
        <v>0</v>
      </c>
      <c r="K454" s="89">
        <v>0</v>
      </c>
      <c r="L454" s="89">
        <v>0</v>
      </c>
      <c r="M454" s="89">
        <v>0</v>
      </c>
      <c r="N454" s="89">
        <v>0</v>
      </c>
      <c r="O454" s="89">
        <v>0</v>
      </c>
      <c r="P454" s="89">
        <v>0</v>
      </c>
      <c r="Q454" s="89">
        <v>0</v>
      </c>
      <c r="R454" s="89">
        <v>0</v>
      </c>
      <c r="S454" s="89">
        <v>0</v>
      </c>
      <c r="T454" s="89">
        <v>0</v>
      </c>
      <c r="U454" s="89">
        <v>0</v>
      </c>
      <c r="V454" s="89">
        <v>0</v>
      </c>
      <c r="W454" s="89">
        <v>1010.215008</v>
      </c>
    </row>
    <row r="455" spans="1:23" s="94" customFormat="1" ht="27.6" x14ac:dyDescent="0.3">
      <c r="A455" s="187"/>
      <c r="B455" s="14" t="s">
        <v>31</v>
      </c>
      <c r="C455" s="89">
        <v>63.607999999999997</v>
      </c>
      <c r="D455" s="89">
        <v>0</v>
      </c>
      <c r="E455" s="89">
        <v>0</v>
      </c>
      <c r="F455" s="89">
        <v>586.96400000000006</v>
      </c>
      <c r="G455" s="89">
        <v>0</v>
      </c>
      <c r="H455" s="89">
        <v>0</v>
      </c>
      <c r="I455" s="89">
        <v>0</v>
      </c>
      <c r="J455" s="89">
        <v>0</v>
      </c>
      <c r="K455" s="89">
        <v>0</v>
      </c>
      <c r="L455" s="89">
        <v>0</v>
      </c>
      <c r="M455" s="89">
        <v>0</v>
      </c>
      <c r="N455" s="89">
        <v>0</v>
      </c>
      <c r="O455" s="89">
        <v>0</v>
      </c>
      <c r="P455" s="89">
        <v>0</v>
      </c>
      <c r="Q455" s="89">
        <v>0</v>
      </c>
      <c r="R455" s="89">
        <v>0</v>
      </c>
      <c r="S455" s="89">
        <v>0</v>
      </c>
      <c r="T455" s="89">
        <v>0</v>
      </c>
      <c r="U455" s="89">
        <v>0</v>
      </c>
      <c r="V455" s="89">
        <v>0</v>
      </c>
      <c r="W455" s="89">
        <v>650.572</v>
      </c>
    </row>
    <row r="456" spans="1:23" s="94" customFormat="1" x14ac:dyDescent="0.3">
      <c r="A456" s="187"/>
      <c r="B456" s="14" t="s">
        <v>36</v>
      </c>
      <c r="C456" s="89">
        <v>23.424426</v>
      </c>
      <c r="D456" s="89">
        <v>0</v>
      </c>
      <c r="E456" s="89">
        <v>0</v>
      </c>
      <c r="F456" s="89">
        <v>535.360544</v>
      </c>
      <c r="G456" s="89">
        <v>0</v>
      </c>
      <c r="H456" s="89">
        <v>0</v>
      </c>
      <c r="I456" s="89">
        <v>0</v>
      </c>
      <c r="J456" s="89">
        <v>0</v>
      </c>
      <c r="K456" s="89">
        <v>0</v>
      </c>
      <c r="L456" s="89">
        <v>0</v>
      </c>
      <c r="M456" s="89">
        <v>0</v>
      </c>
      <c r="N456" s="89">
        <v>0</v>
      </c>
      <c r="O456" s="89">
        <v>0</v>
      </c>
      <c r="P456" s="89">
        <v>0</v>
      </c>
      <c r="Q456" s="89">
        <v>0</v>
      </c>
      <c r="R456" s="89">
        <v>0</v>
      </c>
      <c r="S456" s="89">
        <v>0</v>
      </c>
      <c r="T456" s="89">
        <v>0</v>
      </c>
      <c r="U456" s="89">
        <v>0</v>
      </c>
      <c r="V456" s="89">
        <v>0</v>
      </c>
      <c r="W456" s="89">
        <v>558.78497000000004</v>
      </c>
    </row>
    <row r="457" spans="1:23" s="94" customFormat="1" x14ac:dyDescent="0.3">
      <c r="A457" s="187"/>
      <c r="B457" s="14" t="s">
        <v>26</v>
      </c>
      <c r="C457" s="89">
        <v>37</v>
      </c>
      <c r="D457" s="89">
        <v>0</v>
      </c>
      <c r="E457" s="89">
        <v>0</v>
      </c>
      <c r="F457" s="89">
        <v>474</v>
      </c>
      <c r="G457" s="89">
        <v>0</v>
      </c>
      <c r="H457" s="89">
        <v>0</v>
      </c>
      <c r="I457" s="89">
        <v>9</v>
      </c>
      <c r="J457" s="89">
        <v>0</v>
      </c>
      <c r="K457" s="89">
        <v>0</v>
      </c>
      <c r="L457" s="89">
        <v>0</v>
      </c>
      <c r="M457" s="89">
        <v>0</v>
      </c>
      <c r="N457" s="89">
        <v>0</v>
      </c>
      <c r="O457" s="89">
        <v>0</v>
      </c>
      <c r="P457" s="89">
        <v>0</v>
      </c>
      <c r="Q457" s="89">
        <v>0</v>
      </c>
      <c r="R457" s="89">
        <v>0</v>
      </c>
      <c r="S457" s="89">
        <v>0</v>
      </c>
      <c r="T457" s="89">
        <v>0</v>
      </c>
      <c r="U457" s="89">
        <v>0</v>
      </c>
      <c r="V457" s="89">
        <v>0</v>
      </c>
      <c r="W457" s="89">
        <v>520</v>
      </c>
    </row>
    <row r="458" spans="1:23" s="94" customFormat="1" x14ac:dyDescent="0.3">
      <c r="A458" s="187"/>
      <c r="B458" s="14" t="s">
        <v>19</v>
      </c>
      <c r="C458" s="89">
        <v>24.792000000000002</v>
      </c>
      <c r="D458" s="89">
        <v>0</v>
      </c>
      <c r="E458" s="89">
        <v>0</v>
      </c>
      <c r="F458" s="89">
        <v>380.495</v>
      </c>
      <c r="G458" s="89">
        <v>0</v>
      </c>
      <c r="H458" s="89">
        <v>0</v>
      </c>
      <c r="I458" s="89">
        <v>0</v>
      </c>
      <c r="J458" s="89">
        <v>0</v>
      </c>
      <c r="K458" s="89">
        <v>0</v>
      </c>
      <c r="L458" s="89">
        <v>0</v>
      </c>
      <c r="M458" s="89">
        <v>0</v>
      </c>
      <c r="N458" s="89">
        <v>0</v>
      </c>
      <c r="O458" s="89">
        <v>0</v>
      </c>
      <c r="P458" s="89">
        <v>0</v>
      </c>
      <c r="Q458" s="89">
        <v>0</v>
      </c>
      <c r="R458" s="89">
        <v>0</v>
      </c>
      <c r="S458" s="89">
        <v>0</v>
      </c>
      <c r="T458" s="89">
        <v>0</v>
      </c>
      <c r="U458" s="89">
        <v>0</v>
      </c>
      <c r="V458" s="89">
        <v>0</v>
      </c>
      <c r="W458" s="89">
        <v>405.28699999999998</v>
      </c>
    </row>
    <row r="459" spans="1:23" s="94" customFormat="1" x14ac:dyDescent="0.3">
      <c r="A459" s="187"/>
      <c r="B459" s="14" t="s">
        <v>39</v>
      </c>
      <c r="C459" s="89">
        <v>5.8573630000000003</v>
      </c>
      <c r="D459" s="89">
        <v>0</v>
      </c>
      <c r="E459" s="89">
        <v>0</v>
      </c>
      <c r="F459" s="89">
        <v>373.37223599999999</v>
      </c>
      <c r="G459" s="89">
        <v>0</v>
      </c>
      <c r="H459" s="89">
        <v>0</v>
      </c>
      <c r="I459" s="89">
        <v>0</v>
      </c>
      <c r="J459" s="89">
        <v>0</v>
      </c>
      <c r="K459" s="89">
        <v>0</v>
      </c>
      <c r="L459" s="89">
        <v>0</v>
      </c>
      <c r="M459" s="89">
        <v>0</v>
      </c>
      <c r="N459" s="89">
        <v>0</v>
      </c>
      <c r="O459" s="89">
        <v>0</v>
      </c>
      <c r="P459" s="89">
        <v>0</v>
      </c>
      <c r="Q459" s="89">
        <v>0</v>
      </c>
      <c r="R459" s="89">
        <v>0</v>
      </c>
      <c r="S459" s="89">
        <v>0</v>
      </c>
      <c r="T459" s="89">
        <v>0</v>
      </c>
      <c r="U459" s="89">
        <v>0</v>
      </c>
      <c r="V459" s="89">
        <v>0</v>
      </c>
      <c r="W459" s="89">
        <v>379.22959900000001</v>
      </c>
    </row>
    <row r="460" spans="1:23" s="94" customFormat="1" ht="27.6" x14ac:dyDescent="0.3">
      <c r="A460" s="187"/>
      <c r="B460" s="14" t="s">
        <v>556</v>
      </c>
      <c r="C460" s="89">
        <v>24.752205</v>
      </c>
      <c r="D460" s="89">
        <v>0</v>
      </c>
      <c r="E460" s="89">
        <v>0</v>
      </c>
      <c r="F460" s="89">
        <v>194.995262</v>
      </c>
      <c r="G460" s="89">
        <v>0</v>
      </c>
      <c r="H460" s="89">
        <v>0</v>
      </c>
      <c r="I460" s="89">
        <v>0</v>
      </c>
      <c r="J460" s="89">
        <v>0</v>
      </c>
      <c r="K460" s="89">
        <v>0</v>
      </c>
      <c r="L460" s="89">
        <v>0</v>
      </c>
      <c r="M460" s="89">
        <v>0</v>
      </c>
      <c r="N460" s="89">
        <v>0</v>
      </c>
      <c r="O460" s="89">
        <v>0</v>
      </c>
      <c r="P460" s="89">
        <v>0</v>
      </c>
      <c r="Q460" s="89">
        <v>0</v>
      </c>
      <c r="R460" s="89">
        <v>0</v>
      </c>
      <c r="S460" s="89">
        <v>0</v>
      </c>
      <c r="T460" s="89">
        <v>0</v>
      </c>
      <c r="U460" s="89">
        <v>0</v>
      </c>
      <c r="V460" s="89">
        <v>0</v>
      </c>
      <c r="W460" s="89">
        <v>219.747467</v>
      </c>
    </row>
    <row r="461" spans="1:23" s="94" customFormat="1" x14ac:dyDescent="0.3">
      <c r="A461" s="187"/>
      <c r="B461" s="14" t="s">
        <v>20</v>
      </c>
      <c r="C461" s="89">
        <v>0</v>
      </c>
      <c r="D461" s="89">
        <v>0</v>
      </c>
      <c r="E461" s="89">
        <v>0</v>
      </c>
      <c r="F461" s="89">
        <v>0</v>
      </c>
      <c r="G461" s="89">
        <v>0</v>
      </c>
      <c r="H461" s="89">
        <v>0</v>
      </c>
      <c r="I461" s="89">
        <v>0</v>
      </c>
      <c r="J461" s="89">
        <v>0</v>
      </c>
      <c r="K461" s="89">
        <v>0</v>
      </c>
      <c r="L461" s="89">
        <v>0</v>
      </c>
      <c r="M461" s="89">
        <v>0</v>
      </c>
      <c r="N461" s="89">
        <v>0</v>
      </c>
      <c r="O461" s="89">
        <v>27.405000000000001</v>
      </c>
      <c r="P461" s="89">
        <v>146.62899999999999</v>
      </c>
      <c r="Q461" s="89">
        <v>0</v>
      </c>
      <c r="R461" s="89">
        <v>0</v>
      </c>
      <c r="S461" s="89">
        <v>0</v>
      </c>
      <c r="T461" s="89">
        <v>0</v>
      </c>
      <c r="U461" s="89">
        <v>0</v>
      </c>
      <c r="V461" s="89">
        <v>0</v>
      </c>
      <c r="W461" s="89">
        <v>174.03399999999999</v>
      </c>
    </row>
    <row r="462" spans="1:23" s="94" customFormat="1" ht="27.6" x14ac:dyDescent="0.3">
      <c r="A462" s="187"/>
      <c r="B462" s="14" t="s">
        <v>27</v>
      </c>
      <c r="C462" s="89">
        <v>15.409000000000001</v>
      </c>
      <c r="D462" s="89">
        <v>0</v>
      </c>
      <c r="E462" s="89">
        <v>0</v>
      </c>
      <c r="F462" s="89">
        <v>125.812</v>
      </c>
      <c r="G462" s="89">
        <v>0</v>
      </c>
      <c r="H462" s="89">
        <v>0</v>
      </c>
      <c r="I462" s="89">
        <v>0</v>
      </c>
      <c r="J462" s="89">
        <v>0</v>
      </c>
      <c r="K462" s="89">
        <v>0</v>
      </c>
      <c r="L462" s="89">
        <v>0</v>
      </c>
      <c r="M462" s="89">
        <v>0</v>
      </c>
      <c r="N462" s="89">
        <v>0</v>
      </c>
      <c r="O462" s="89">
        <v>0</v>
      </c>
      <c r="P462" s="89">
        <v>0</v>
      </c>
      <c r="Q462" s="89">
        <v>0</v>
      </c>
      <c r="R462" s="89">
        <v>0</v>
      </c>
      <c r="S462" s="89">
        <v>0</v>
      </c>
      <c r="T462" s="89">
        <v>0</v>
      </c>
      <c r="U462" s="89">
        <v>0</v>
      </c>
      <c r="V462" s="89">
        <v>0</v>
      </c>
      <c r="W462" s="89">
        <v>141.221</v>
      </c>
    </row>
    <row r="463" spans="1:23" s="94" customFormat="1" x14ac:dyDescent="0.3">
      <c r="A463" s="187"/>
      <c r="B463" s="14" t="s">
        <v>18</v>
      </c>
      <c r="C463" s="89">
        <v>9.0150000000000006</v>
      </c>
      <c r="D463" s="89">
        <v>0</v>
      </c>
      <c r="E463" s="89">
        <v>0</v>
      </c>
      <c r="F463" s="89">
        <v>46.81</v>
      </c>
      <c r="G463" s="89">
        <v>0</v>
      </c>
      <c r="H463" s="89">
        <v>0</v>
      </c>
      <c r="I463" s="89">
        <v>13.818071</v>
      </c>
      <c r="J463" s="89">
        <v>0</v>
      </c>
      <c r="K463" s="89">
        <v>0</v>
      </c>
      <c r="L463" s="89">
        <v>0</v>
      </c>
      <c r="M463" s="89">
        <v>0</v>
      </c>
      <c r="N463" s="89">
        <v>0</v>
      </c>
      <c r="O463" s="89">
        <v>0</v>
      </c>
      <c r="P463" s="89">
        <v>0</v>
      </c>
      <c r="Q463" s="89">
        <v>0</v>
      </c>
      <c r="R463" s="89">
        <v>0</v>
      </c>
      <c r="S463" s="89">
        <v>0</v>
      </c>
      <c r="T463" s="89">
        <v>0</v>
      </c>
      <c r="U463" s="89">
        <v>0</v>
      </c>
      <c r="V463" s="89">
        <v>0</v>
      </c>
      <c r="W463" s="89">
        <v>69.643071000000006</v>
      </c>
    </row>
    <row r="464" spans="1:23" s="94" customFormat="1" ht="27.6" x14ac:dyDescent="0.3">
      <c r="A464" s="187"/>
      <c r="B464" s="14" t="s">
        <v>32</v>
      </c>
      <c r="C464" s="89">
        <v>10.926594</v>
      </c>
      <c r="D464" s="89">
        <v>0</v>
      </c>
      <c r="E464" s="89">
        <v>0</v>
      </c>
      <c r="F464" s="89">
        <v>55.480871</v>
      </c>
      <c r="G464" s="89">
        <v>0</v>
      </c>
      <c r="H464" s="89">
        <v>0</v>
      </c>
      <c r="I464" s="89">
        <v>0</v>
      </c>
      <c r="J464" s="89">
        <v>0</v>
      </c>
      <c r="K464" s="89">
        <v>0</v>
      </c>
      <c r="L464" s="89">
        <v>0</v>
      </c>
      <c r="M464" s="89">
        <v>0</v>
      </c>
      <c r="N464" s="89">
        <v>0</v>
      </c>
      <c r="O464" s="89">
        <v>0</v>
      </c>
      <c r="P464" s="89">
        <v>0</v>
      </c>
      <c r="Q464" s="89">
        <v>0</v>
      </c>
      <c r="R464" s="89">
        <v>0</v>
      </c>
      <c r="S464" s="89">
        <v>0</v>
      </c>
      <c r="T464" s="89">
        <v>0</v>
      </c>
      <c r="U464" s="89">
        <v>0</v>
      </c>
      <c r="V464" s="89">
        <v>0</v>
      </c>
      <c r="W464" s="89">
        <v>66.407465000000002</v>
      </c>
    </row>
    <row r="465" spans="1:23" s="94" customFormat="1" ht="27.6" x14ac:dyDescent="0.3">
      <c r="A465" s="187"/>
      <c r="B465" s="14" t="s">
        <v>22</v>
      </c>
      <c r="C465" s="89">
        <v>2.9282400000000002</v>
      </c>
      <c r="D465" s="89">
        <v>0</v>
      </c>
      <c r="E465" s="89">
        <v>0</v>
      </c>
      <c r="F465" s="89">
        <v>59.41789</v>
      </c>
      <c r="G465" s="89">
        <v>0</v>
      </c>
      <c r="H465" s="89">
        <v>0</v>
      </c>
      <c r="I465" s="89">
        <v>0</v>
      </c>
      <c r="J465" s="89">
        <v>0</v>
      </c>
      <c r="K465" s="89">
        <v>0</v>
      </c>
      <c r="L465" s="89">
        <v>0</v>
      </c>
      <c r="M465" s="89">
        <v>0</v>
      </c>
      <c r="N465" s="89">
        <v>0</v>
      </c>
      <c r="O465" s="89">
        <v>0</v>
      </c>
      <c r="P465" s="89">
        <v>0</v>
      </c>
      <c r="Q465" s="89">
        <v>0</v>
      </c>
      <c r="R465" s="89">
        <v>0</v>
      </c>
      <c r="S465" s="89">
        <v>0</v>
      </c>
      <c r="T465" s="89">
        <v>0</v>
      </c>
      <c r="U465" s="89">
        <v>0</v>
      </c>
      <c r="V465" s="89">
        <v>0</v>
      </c>
      <c r="W465" s="89">
        <v>62.346130000000002</v>
      </c>
    </row>
    <row r="466" spans="1:23" s="94" customFormat="1" x14ac:dyDescent="0.3">
      <c r="A466" s="187"/>
      <c r="B466" s="14" t="s">
        <v>43</v>
      </c>
      <c r="C466" s="89">
        <v>0</v>
      </c>
      <c r="D466" s="89">
        <v>0</v>
      </c>
      <c r="E466" s="89">
        <v>0</v>
      </c>
      <c r="F466" s="89">
        <v>51.207999999999998</v>
      </c>
      <c r="G466" s="89">
        <v>0</v>
      </c>
      <c r="H466" s="89">
        <v>0</v>
      </c>
      <c r="I466" s="89">
        <v>0</v>
      </c>
      <c r="J466" s="89">
        <v>0</v>
      </c>
      <c r="K466" s="89">
        <v>0</v>
      </c>
      <c r="L466" s="89">
        <v>0</v>
      </c>
      <c r="M466" s="89">
        <v>0</v>
      </c>
      <c r="N466" s="89">
        <v>0</v>
      </c>
      <c r="O466" s="89">
        <v>0</v>
      </c>
      <c r="P466" s="89">
        <v>0</v>
      </c>
      <c r="Q466" s="89">
        <v>0</v>
      </c>
      <c r="R466" s="89">
        <v>0</v>
      </c>
      <c r="S466" s="89">
        <v>0</v>
      </c>
      <c r="T466" s="89">
        <v>0</v>
      </c>
      <c r="U466" s="89">
        <v>0</v>
      </c>
      <c r="V466" s="89">
        <v>0</v>
      </c>
      <c r="W466" s="89">
        <v>51.207999999999998</v>
      </c>
    </row>
    <row r="467" spans="1:23" s="94" customFormat="1" x14ac:dyDescent="0.3">
      <c r="A467" s="187"/>
      <c r="B467" s="14" t="s">
        <v>46</v>
      </c>
      <c r="C467" s="89">
        <v>7.7050000000000001</v>
      </c>
      <c r="D467" s="89">
        <v>0</v>
      </c>
      <c r="E467" s="89">
        <v>0</v>
      </c>
      <c r="F467" s="89">
        <v>31.283999999999999</v>
      </c>
      <c r="G467" s="89">
        <v>0</v>
      </c>
      <c r="H467" s="89">
        <v>0</v>
      </c>
      <c r="I467" s="89">
        <v>0</v>
      </c>
      <c r="J467" s="89">
        <v>0</v>
      </c>
      <c r="K467" s="89">
        <v>0</v>
      </c>
      <c r="L467" s="89">
        <v>0</v>
      </c>
      <c r="M467" s="89">
        <v>0</v>
      </c>
      <c r="N467" s="89">
        <v>0</v>
      </c>
      <c r="O467" s="89">
        <v>0</v>
      </c>
      <c r="P467" s="89">
        <v>0</v>
      </c>
      <c r="Q467" s="89">
        <v>0</v>
      </c>
      <c r="R467" s="89">
        <v>0</v>
      </c>
      <c r="S467" s="89">
        <v>0</v>
      </c>
      <c r="T467" s="89">
        <v>0</v>
      </c>
      <c r="U467" s="89">
        <v>0</v>
      </c>
      <c r="V467" s="89">
        <v>0</v>
      </c>
      <c r="W467" s="89">
        <v>38.988999999999997</v>
      </c>
    </row>
    <row r="468" spans="1:23" s="94" customFormat="1" x14ac:dyDescent="0.3">
      <c r="A468" s="187"/>
      <c r="B468" s="14" t="s">
        <v>40</v>
      </c>
      <c r="C468" s="89">
        <v>4.3730000000000002</v>
      </c>
      <c r="D468" s="89">
        <v>0</v>
      </c>
      <c r="E468" s="89">
        <v>0</v>
      </c>
      <c r="F468" s="89">
        <v>27.763000000000002</v>
      </c>
      <c r="G468" s="89">
        <v>0</v>
      </c>
      <c r="H468" s="89">
        <v>0</v>
      </c>
      <c r="I468" s="89">
        <v>0</v>
      </c>
      <c r="J468" s="89">
        <v>0</v>
      </c>
      <c r="K468" s="89">
        <v>0</v>
      </c>
      <c r="L468" s="89">
        <v>0</v>
      </c>
      <c r="M468" s="89">
        <v>0</v>
      </c>
      <c r="N468" s="89">
        <v>0</v>
      </c>
      <c r="O468" s="89">
        <v>0</v>
      </c>
      <c r="P468" s="89">
        <v>0</v>
      </c>
      <c r="Q468" s="89">
        <v>0</v>
      </c>
      <c r="R468" s="89">
        <v>0</v>
      </c>
      <c r="S468" s="89">
        <v>0</v>
      </c>
      <c r="T468" s="89">
        <v>0</v>
      </c>
      <c r="U468" s="89">
        <v>0</v>
      </c>
      <c r="V468" s="89">
        <v>0</v>
      </c>
      <c r="W468" s="89">
        <v>32.136000000000003</v>
      </c>
    </row>
    <row r="469" spans="1:23" s="94" customFormat="1" ht="27.6" x14ac:dyDescent="0.3">
      <c r="A469" s="187"/>
      <c r="B469" s="14" t="s">
        <v>72</v>
      </c>
      <c r="C469" s="89">
        <v>2.44</v>
      </c>
      <c r="D469" s="89">
        <v>0</v>
      </c>
      <c r="E469" s="89">
        <v>0</v>
      </c>
      <c r="F469" s="89">
        <v>17.126000000000001</v>
      </c>
      <c r="G469" s="89">
        <v>0</v>
      </c>
      <c r="H469" s="89">
        <v>0</v>
      </c>
      <c r="I469" s="89">
        <v>0</v>
      </c>
      <c r="J469" s="89">
        <v>0</v>
      </c>
      <c r="K469" s="89">
        <v>0</v>
      </c>
      <c r="L469" s="89">
        <v>0</v>
      </c>
      <c r="M469" s="89">
        <v>0</v>
      </c>
      <c r="N469" s="89">
        <v>0</v>
      </c>
      <c r="O469" s="89">
        <v>0</v>
      </c>
      <c r="P469" s="89">
        <v>0</v>
      </c>
      <c r="Q469" s="89">
        <v>0</v>
      </c>
      <c r="R469" s="89">
        <v>0</v>
      </c>
      <c r="S469" s="89">
        <v>0</v>
      </c>
      <c r="T469" s="89">
        <v>0</v>
      </c>
      <c r="U469" s="89">
        <v>0</v>
      </c>
      <c r="V469" s="89">
        <v>0</v>
      </c>
      <c r="W469" s="89">
        <v>19.565999999999999</v>
      </c>
    </row>
    <row r="470" spans="1:23" s="94" customFormat="1" x14ac:dyDescent="0.3">
      <c r="A470" s="187"/>
      <c r="B470" s="14" t="s">
        <v>21</v>
      </c>
      <c r="C470" s="89">
        <v>0</v>
      </c>
      <c r="D470" s="89">
        <v>0</v>
      </c>
      <c r="E470" s="89">
        <v>0</v>
      </c>
      <c r="F470" s="89">
        <v>16.46</v>
      </c>
      <c r="G470" s="89">
        <v>0</v>
      </c>
      <c r="H470" s="89">
        <v>0</v>
      </c>
      <c r="I470" s="89">
        <v>0</v>
      </c>
      <c r="J470" s="89">
        <v>0</v>
      </c>
      <c r="K470" s="89">
        <v>0</v>
      </c>
      <c r="L470" s="89">
        <v>0</v>
      </c>
      <c r="M470" s="89">
        <v>0</v>
      </c>
      <c r="N470" s="89">
        <v>0</v>
      </c>
      <c r="O470" s="89">
        <v>0</v>
      </c>
      <c r="P470" s="89">
        <v>0</v>
      </c>
      <c r="Q470" s="89">
        <v>0</v>
      </c>
      <c r="R470" s="89">
        <v>0</v>
      </c>
      <c r="S470" s="89">
        <v>0</v>
      </c>
      <c r="T470" s="89">
        <v>0</v>
      </c>
      <c r="U470" s="89">
        <v>0</v>
      </c>
      <c r="V470" s="89">
        <v>0</v>
      </c>
      <c r="W470" s="89">
        <v>16.46</v>
      </c>
    </row>
    <row r="471" spans="1:23" s="94" customFormat="1" ht="27.6" x14ac:dyDescent="0.3">
      <c r="A471" s="187"/>
      <c r="B471" s="14" t="s">
        <v>45</v>
      </c>
      <c r="C471" s="89">
        <v>4.3771389999999997</v>
      </c>
      <c r="D471" s="89">
        <v>0</v>
      </c>
      <c r="E471" s="89">
        <v>0</v>
      </c>
      <c r="F471" s="89">
        <v>11.082739</v>
      </c>
      <c r="G471" s="89">
        <v>0</v>
      </c>
      <c r="H471" s="89">
        <v>0</v>
      </c>
      <c r="I471" s="89">
        <v>0</v>
      </c>
      <c r="J471" s="89">
        <v>0</v>
      </c>
      <c r="K471" s="89">
        <v>0</v>
      </c>
      <c r="L471" s="89">
        <v>0</v>
      </c>
      <c r="M471" s="89">
        <v>0</v>
      </c>
      <c r="N471" s="89">
        <v>0</v>
      </c>
      <c r="O471" s="89">
        <v>0</v>
      </c>
      <c r="P471" s="89">
        <v>0</v>
      </c>
      <c r="Q471" s="89">
        <v>0</v>
      </c>
      <c r="R471" s="89">
        <v>0</v>
      </c>
      <c r="S471" s="89">
        <v>0</v>
      </c>
      <c r="T471" s="89">
        <v>0</v>
      </c>
      <c r="U471" s="89">
        <v>0</v>
      </c>
      <c r="V471" s="89">
        <v>0</v>
      </c>
      <c r="W471" s="89">
        <v>15.459878</v>
      </c>
    </row>
    <row r="472" spans="1:23" s="94" customFormat="1" ht="27.6" x14ac:dyDescent="0.3">
      <c r="A472" s="187"/>
      <c r="B472" s="14" t="s">
        <v>56</v>
      </c>
      <c r="C472" s="89">
        <v>0</v>
      </c>
      <c r="D472" s="89">
        <v>0</v>
      </c>
      <c r="E472" s="89">
        <v>0</v>
      </c>
      <c r="F472" s="89">
        <v>0</v>
      </c>
      <c r="G472" s="89">
        <v>0</v>
      </c>
      <c r="H472" s="89">
        <v>0</v>
      </c>
      <c r="I472" s="89">
        <v>0</v>
      </c>
      <c r="J472" s="89">
        <v>0</v>
      </c>
      <c r="K472" s="89">
        <v>0</v>
      </c>
      <c r="L472" s="89">
        <v>0</v>
      </c>
      <c r="M472" s="89">
        <v>0</v>
      </c>
      <c r="N472" s="89">
        <v>0</v>
      </c>
      <c r="O472" s="89">
        <v>0</v>
      </c>
      <c r="P472" s="89">
        <v>9.4469999999999992</v>
      </c>
      <c r="Q472" s="89">
        <v>0</v>
      </c>
      <c r="R472" s="89">
        <v>0</v>
      </c>
      <c r="S472" s="89">
        <v>0</v>
      </c>
      <c r="T472" s="89">
        <v>0</v>
      </c>
      <c r="U472" s="89">
        <v>0</v>
      </c>
      <c r="V472" s="89">
        <v>0</v>
      </c>
      <c r="W472" s="89">
        <v>9.4469999999999992</v>
      </c>
    </row>
    <row r="473" spans="1:23" s="94" customFormat="1" x14ac:dyDescent="0.3">
      <c r="A473" s="187"/>
      <c r="B473" s="14" t="s">
        <v>53</v>
      </c>
      <c r="C473" s="89">
        <v>0</v>
      </c>
      <c r="D473" s="89">
        <v>0</v>
      </c>
      <c r="E473" s="89">
        <v>0</v>
      </c>
      <c r="F473" s="89">
        <v>0</v>
      </c>
      <c r="G473" s="89">
        <v>0</v>
      </c>
      <c r="H473" s="89">
        <v>0</v>
      </c>
      <c r="I473" s="89">
        <v>0</v>
      </c>
      <c r="J473" s="89">
        <v>0</v>
      </c>
      <c r="K473" s="89">
        <v>0</v>
      </c>
      <c r="L473" s="89">
        <v>0</v>
      </c>
      <c r="M473" s="89">
        <v>0</v>
      </c>
      <c r="N473" s="89">
        <v>0</v>
      </c>
      <c r="O473" s="89">
        <v>0</v>
      </c>
      <c r="P473" s="89">
        <v>2.137</v>
      </c>
      <c r="Q473" s="89">
        <v>0</v>
      </c>
      <c r="R473" s="89">
        <v>0</v>
      </c>
      <c r="S473" s="89">
        <v>0</v>
      </c>
      <c r="T473" s="89">
        <v>0</v>
      </c>
      <c r="U473" s="89">
        <v>0</v>
      </c>
      <c r="V473" s="89">
        <v>0</v>
      </c>
      <c r="W473" s="89">
        <v>2.137</v>
      </c>
    </row>
    <row r="474" spans="1:23" s="94" customFormat="1" ht="27.6" x14ac:dyDescent="0.3">
      <c r="A474" s="187"/>
      <c r="B474" s="14" t="s">
        <v>30</v>
      </c>
      <c r="C474" s="89">
        <v>0</v>
      </c>
      <c r="D474" s="89">
        <v>0</v>
      </c>
      <c r="E474" s="89">
        <v>0</v>
      </c>
      <c r="F474" s="89">
        <v>0</v>
      </c>
      <c r="G474" s="89">
        <v>0</v>
      </c>
      <c r="H474" s="89">
        <v>0</v>
      </c>
      <c r="I474" s="89">
        <v>0</v>
      </c>
      <c r="J474" s="89">
        <v>0</v>
      </c>
      <c r="K474" s="89">
        <v>0</v>
      </c>
      <c r="L474" s="89">
        <v>0</v>
      </c>
      <c r="M474" s="89">
        <v>0</v>
      </c>
      <c r="N474" s="89">
        <v>0</v>
      </c>
      <c r="O474" s="89">
        <v>0</v>
      </c>
      <c r="P474" s="89">
        <v>1.9319999999999999</v>
      </c>
      <c r="Q474" s="89">
        <v>0</v>
      </c>
      <c r="R474" s="89">
        <v>0</v>
      </c>
      <c r="S474" s="89">
        <v>0</v>
      </c>
      <c r="T474" s="89">
        <v>0</v>
      </c>
      <c r="U474" s="89">
        <v>0</v>
      </c>
      <c r="V474" s="89">
        <v>0</v>
      </c>
      <c r="W474" s="89">
        <v>1.9319999999999999</v>
      </c>
    </row>
    <row r="475" spans="1:23" s="94" customFormat="1" x14ac:dyDescent="0.3">
      <c r="A475" s="188"/>
      <c r="B475" s="95" t="s">
        <v>33</v>
      </c>
      <c r="C475" s="96">
        <v>27518.422543000001</v>
      </c>
      <c r="D475" s="96">
        <v>0</v>
      </c>
      <c r="E475" s="96">
        <v>0</v>
      </c>
      <c r="F475" s="96">
        <v>93731.857722000001</v>
      </c>
      <c r="G475" s="96">
        <v>372.66300000000001</v>
      </c>
      <c r="H475" s="96">
        <v>0</v>
      </c>
      <c r="I475" s="96">
        <v>633.43302200000005</v>
      </c>
      <c r="J475" s="96">
        <v>193.64</v>
      </c>
      <c r="K475" s="96">
        <v>0</v>
      </c>
      <c r="L475" s="96">
        <v>0</v>
      </c>
      <c r="M475" s="96">
        <v>0</v>
      </c>
      <c r="N475" s="96">
        <v>0</v>
      </c>
      <c r="O475" s="96">
        <v>34.616999999999997</v>
      </c>
      <c r="P475" s="96">
        <v>164.53</v>
      </c>
      <c r="Q475" s="96">
        <v>0</v>
      </c>
      <c r="R475" s="96">
        <v>413.70800000000003</v>
      </c>
      <c r="S475" s="96">
        <v>26</v>
      </c>
      <c r="T475" s="96">
        <v>0</v>
      </c>
      <c r="U475" s="96">
        <v>0</v>
      </c>
      <c r="V475" s="96">
        <v>0</v>
      </c>
      <c r="W475" s="96">
        <v>123088.871287</v>
      </c>
    </row>
    <row r="476" spans="1:23" s="94" customFormat="1" x14ac:dyDescent="0.3">
      <c r="A476" s="186" t="s">
        <v>76</v>
      </c>
      <c r="B476" s="14" t="s">
        <v>11</v>
      </c>
      <c r="C476" s="89">
        <v>2244.5560190000001</v>
      </c>
      <c r="D476" s="89">
        <v>0</v>
      </c>
      <c r="E476" s="89">
        <v>0</v>
      </c>
      <c r="F476" s="89">
        <v>8093.495801</v>
      </c>
      <c r="G476" s="89">
        <v>155.59299999999999</v>
      </c>
      <c r="H476" s="89">
        <v>0</v>
      </c>
      <c r="I476" s="89">
        <v>31.359000000000002</v>
      </c>
      <c r="J476" s="89">
        <v>382.5</v>
      </c>
      <c r="K476" s="89">
        <v>0</v>
      </c>
      <c r="L476" s="89">
        <v>0</v>
      </c>
      <c r="M476" s="89">
        <v>0</v>
      </c>
      <c r="N476" s="89">
        <v>0</v>
      </c>
      <c r="O476" s="89">
        <v>0</v>
      </c>
      <c r="P476" s="89">
        <v>0</v>
      </c>
      <c r="Q476" s="89">
        <v>0</v>
      </c>
      <c r="R476" s="89">
        <v>155.29300000000001</v>
      </c>
      <c r="S476" s="89">
        <v>604.79999999999995</v>
      </c>
      <c r="T476" s="89">
        <v>0</v>
      </c>
      <c r="U476" s="89">
        <v>0</v>
      </c>
      <c r="V476" s="89">
        <v>0</v>
      </c>
      <c r="W476" s="89">
        <v>11667.596820000001</v>
      </c>
    </row>
    <row r="477" spans="1:23" s="94" customFormat="1" x14ac:dyDescent="0.3">
      <c r="A477" s="187"/>
      <c r="B477" s="14" t="s">
        <v>13</v>
      </c>
      <c r="C477" s="89">
        <v>2060.9416259999998</v>
      </c>
      <c r="D477" s="89">
        <v>0</v>
      </c>
      <c r="E477" s="89">
        <v>0</v>
      </c>
      <c r="F477" s="89">
        <v>3802.300902</v>
      </c>
      <c r="G477" s="89">
        <v>936.18704200000002</v>
      </c>
      <c r="H477" s="89">
        <v>0</v>
      </c>
      <c r="I477" s="89">
        <v>3.3053439999999998</v>
      </c>
      <c r="J477" s="89">
        <v>0</v>
      </c>
      <c r="K477" s="89">
        <v>0</v>
      </c>
      <c r="L477" s="89">
        <v>0</v>
      </c>
      <c r="M477" s="89">
        <v>0</v>
      </c>
      <c r="N477" s="89">
        <v>0</v>
      </c>
      <c r="O477" s="89">
        <v>0</v>
      </c>
      <c r="P477" s="89">
        <v>0</v>
      </c>
      <c r="Q477" s="89">
        <v>0</v>
      </c>
      <c r="R477" s="89">
        <v>0</v>
      </c>
      <c r="S477" s="89">
        <v>0</v>
      </c>
      <c r="T477" s="89">
        <v>0</v>
      </c>
      <c r="U477" s="89">
        <v>0</v>
      </c>
      <c r="V477" s="89">
        <v>0</v>
      </c>
      <c r="W477" s="89">
        <v>6802.7349139999997</v>
      </c>
    </row>
    <row r="478" spans="1:23" s="94" customFormat="1" x14ac:dyDescent="0.3">
      <c r="A478" s="187"/>
      <c r="B478" s="14" t="s">
        <v>14</v>
      </c>
      <c r="C478" s="89">
        <v>1773.360819</v>
      </c>
      <c r="D478" s="89">
        <v>0</v>
      </c>
      <c r="E478" s="89">
        <v>0</v>
      </c>
      <c r="F478" s="89">
        <v>3294.363394</v>
      </c>
      <c r="G478" s="89">
        <v>0</v>
      </c>
      <c r="H478" s="89">
        <v>0</v>
      </c>
      <c r="I478" s="89">
        <v>0</v>
      </c>
      <c r="J478" s="89">
        <v>0</v>
      </c>
      <c r="K478" s="89">
        <v>0</v>
      </c>
      <c r="L478" s="89">
        <v>0</v>
      </c>
      <c r="M478" s="89">
        <v>0</v>
      </c>
      <c r="N478" s="89">
        <v>0</v>
      </c>
      <c r="O478" s="89">
        <v>0</v>
      </c>
      <c r="P478" s="89">
        <v>0</v>
      </c>
      <c r="Q478" s="89">
        <v>0</v>
      </c>
      <c r="R478" s="89">
        <v>0</v>
      </c>
      <c r="S478" s="89">
        <v>0</v>
      </c>
      <c r="T478" s="89">
        <v>0</v>
      </c>
      <c r="U478" s="89">
        <v>0</v>
      </c>
      <c r="V478" s="89">
        <v>0</v>
      </c>
      <c r="W478" s="89">
        <v>5067.7242130000004</v>
      </c>
    </row>
    <row r="479" spans="1:23" s="94" customFormat="1" x14ac:dyDescent="0.3">
      <c r="A479" s="187"/>
      <c r="B479" s="14" t="s">
        <v>12</v>
      </c>
      <c r="C479" s="89">
        <v>2.2040000000000002</v>
      </c>
      <c r="D479" s="89">
        <v>0</v>
      </c>
      <c r="E479" s="89">
        <v>0</v>
      </c>
      <c r="F479" s="89">
        <v>571.25599999999997</v>
      </c>
      <c r="G479" s="89">
        <v>776.32799999999997</v>
      </c>
      <c r="H479" s="89">
        <v>0</v>
      </c>
      <c r="I479" s="89">
        <v>1684.0150000000001</v>
      </c>
      <c r="J479" s="89">
        <v>0</v>
      </c>
      <c r="K479" s="89">
        <v>0</v>
      </c>
      <c r="L479" s="89">
        <v>0</v>
      </c>
      <c r="M479" s="89">
        <v>0</v>
      </c>
      <c r="N479" s="89">
        <v>0</v>
      </c>
      <c r="O479" s="89">
        <v>0</v>
      </c>
      <c r="P479" s="89">
        <v>0</v>
      </c>
      <c r="Q479" s="89">
        <v>0</v>
      </c>
      <c r="R479" s="89">
        <v>75</v>
      </c>
      <c r="S479" s="89">
        <v>40</v>
      </c>
      <c r="T479" s="89">
        <v>0</v>
      </c>
      <c r="U479" s="89">
        <v>0</v>
      </c>
      <c r="V479" s="89">
        <v>0</v>
      </c>
      <c r="W479" s="89">
        <v>3148.8029999999999</v>
      </c>
    </row>
    <row r="480" spans="1:23" s="94" customFormat="1" x14ac:dyDescent="0.3">
      <c r="A480" s="187"/>
      <c r="B480" s="14" t="s">
        <v>17</v>
      </c>
      <c r="C480" s="89">
        <v>508.08300000000003</v>
      </c>
      <c r="D480" s="89">
        <v>0</v>
      </c>
      <c r="E480" s="89">
        <v>0</v>
      </c>
      <c r="F480" s="89">
        <v>1065.9449999999999</v>
      </c>
      <c r="G480" s="89">
        <v>0</v>
      </c>
      <c r="H480" s="89">
        <v>0</v>
      </c>
      <c r="I480" s="89">
        <v>0</v>
      </c>
      <c r="J480" s="89">
        <v>0</v>
      </c>
      <c r="K480" s="89">
        <v>0</v>
      </c>
      <c r="L480" s="89">
        <v>0</v>
      </c>
      <c r="M480" s="89">
        <v>0</v>
      </c>
      <c r="N480" s="89">
        <v>0</v>
      </c>
      <c r="O480" s="89">
        <v>0</v>
      </c>
      <c r="P480" s="89">
        <v>0</v>
      </c>
      <c r="Q480" s="89">
        <v>0</v>
      </c>
      <c r="R480" s="89">
        <v>0</v>
      </c>
      <c r="S480" s="89">
        <v>0</v>
      </c>
      <c r="T480" s="89">
        <v>0</v>
      </c>
      <c r="U480" s="89">
        <v>0</v>
      </c>
      <c r="V480" s="89">
        <v>0</v>
      </c>
      <c r="W480" s="89">
        <v>1574.028</v>
      </c>
    </row>
    <row r="481" spans="1:23" s="94" customFormat="1" x14ac:dyDescent="0.3">
      <c r="A481" s="187"/>
      <c r="B481" s="14" t="s">
        <v>15</v>
      </c>
      <c r="C481" s="89">
        <v>267.09190899999999</v>
      </c>
      <c r="D481" s="89">
        <v>0</v>
      </c>
      <c r="E481" s="89">
        <v>0</v>
      </c>
      <c r="F481" s="89">
        <v>1072.2867590000001</v>
      </c>
      <c r="G481" s="89">
        <v>0</v>
      </c>
      <c r="H481" s="89">
        <v>0</v>
      </c>
      <c r="I481" s="89">
        <v>0</v>
      </c>
      <c r="J481" s="89">
        <v>0</v>
      </c>
      <c r="K481" s="89">
        <v>0</v>
      </c>
      <c r="L481" s="89">
        <v>0</v>
      </c>
      <c r="M481" s="89">
        <v>0</v>
      </c>
      <c r="N481" s="89">
        <v>0</v>
      </c>
      <c r="O481" s="89">
        <v>0</v>
      </c>
      <c r="P481" s="89">
        <v>0</v>
      </c>
      <c r="Q481" s="89">
        <v>0</v>
      </c>
      <c r="R481" s="89">
        <v>0</v>
      </c>
      <c r="S481" s="89">
        <v>0</v>
      </c>
      <c r="T481" s="89">
        <v>0</v>
      </c>
      <c r="U481" s="89">
        <v>0</v>
      </c>
      <c r="V481" s="89">
        <v>0</v>
      </c>
      <c r="W481" s="89">
        <v>1339.3786680000001</v>
      </c>
    </row>
    <row r="482" spans="1:23" s="94" customFormat="1" ht="27.6" x14ac:dyDescent="0.3">
      <c r="A482" s="187"/>
      <c r="B482" s="14" t="s">
        <v>35</v>
      </c>
      <c r="C482" s="89">
        <v>151.44251499999999</v>
      </c>
      <c r="D482" s="89">
        <v>0</v>
      </c>
      <c r="E482" s="89">
        <v>0</v>
      </c>
      <c r="F482" s="89">
        <v>935.92659500000002</v>
      </c>
      <c r="G482" s="89">
        <v>0</v>
      </c>
      <c r="H482" s="89">
        <v>0</v>
      </c>
      <c r="I482" s="89">
        <v>5.0896299999999997</v>
      </c>
      <c r="J482" s="89">
        <v>0</v>
      </c>
      <c r="K482" s="89">
        <v>0</v>
      </c>
      <c r="L482" s="89">
        <v>0</v>
      </c>
      <c r="M482" s="89">
        <v>0</v>
      </c>
      <c r="N482" s="89">
        <v>0</v>
      </c>
      <c r="O482" s="89">
        <v>0</v>
      </c>
      <c r="P482" s="89">
        <v>0</v>
      </c>
      <c r="Q482" s="89">
        <v>0</v>
      </c>
      <c r="R482" s="89">
        <v>0</v>
      </c>
      <c r="S482" s="89">
        <v>0</v>
      </c>
      <c r="T482" s="89">
        <v>0</v>
      </c>
      <c r="U482" s="89">
        <v>0</v>
      </c>
      <c r="V482" s="89">
        <v>0</v>
      </c>
      <c r="W482" s="89">
        <v>1092.45874</v>
      </c>
    </row>
    <row r="483" spans="1:23" s="94" customFormat="1" x14ac:dyDescent="0.3">
      <c r="A483" s="187"/>
      <c r="B483" s="14" t="s">
        <v>26</v>
      </c>
      <c r="C483" s="89">
        <v>82</v>
      </c>
      <c r="D483" s="89">
        <v>0</v>
      </c>
      <c r="E483" s="89">
        <v>0</v>
      </c>
      <c r="F483" s="89">
        <v>404</v>
      </c>
      <c r="G483" s="89">
        <v>0</v>
      </c>
      <c r="H483" s="89">
        <v>0</v>
      </c>
      <c r="I483" s="89">
        <v>28</v>
      </c>
      <c r="J483" s="89">
        <v>0</v>
      </c>
      <c r="K483" s="89">
        <v>0</v>
      </c>
      <c r="L483" s="89">
        <v>0</v>
      </c>
      <c r="M483" s="89">
        <v>0</v>
      </c>
      <c r="N483" s="89">
        <v>0</v>
      </c>
      <c r="O483" s="89">
        <v>0</v>
      </c>
      <c r="P483" s="89">
        <v>0</v>
      </c>
      <c r="Q483" s="89">
        <v>0</v>
      </c>
      <c r="R483" s="89">
        <v>0</v>
      </c>
      <c r="S483" s="89">
        <v>0</v>
      </c>
      <c r="T483" s="89">
        <v>0</v>
      </c>
      <c r="U483" s="89">
        <v>0</v>
      </c>
      <c r="V483" s="89">
        <v>0</v>
      </c>
      <c r="W483" s="89">
        <v>514</v>
      </c>
    </row>
    <row r="484" spans="1:23" s="94" customFormat="1" ht="27.6" x14ac:dyDescent="0.3">
      <c r="A484" s="187"/>
      <c r="B484" s="14" t="s">
        <v>41</v>
      </c>
      <c r="C484" s="89">
        <v>9.9022360000000003</v>
      </c>
      <c r="D484" s="89">
        <v>0</v>
      </c>
      <c r="E484" s="89">
        <v>0</v>
      </c>
      <c r="F484" s="89">
        <v>352.52358600000002</v>
      </c>
      <c r="G484" s="89">
        <v>0</v>
      </c>
      <c r="H484" s="89">
        <v>0</v>
      </c>
      <c r="I484" s="89">
        <v>0</v>
      </c>
      <c r="J484" s="89">
        <v>0</v>
      </c>
      <c r="K484" s="89">
        <v>0</v>
      </c>
      <c r="L484" s="89">
        <v>0</v>
      </c>
      <c r="M484" s="89">
        <v>0</v>
      </c>
      <c r="N484" s="89">
        <v>0</v>
      </c>
      <c r="O484" s="89">
        <v>0</v>
      </c>
      <c r="P484" s="89">
        <v>0</v>
      </c>
      <c r="Q484" s="89">
        <v>0</v>
      </c>
      <c r="R484" s="89">
        <v>0</v>
      </c>
      <c r="S484" s="89">
        <v>0</v>
      </c>
      <c r="T484" s="89">
        <v>0</v>
      </c>
      <c r="U484" s="89">
        <v>0</v>
      </c>
      <c r="V484" s="89">
        <v>0</v>
      </c>
      <c r="W484" s="89">
        <v>362.42582199999998</v>
      </c>
    </row>
    <row r="485" spans="1:23" s="94" customFormat="1" x14ac:dyDescent="0.3">
      <c r="A485" s="187"/>
      <c r="B485" s="14" t="s">
        <v>25</v>
      </c>
      <c r="C485" s="89">
        <v>44.447769999999998</v>
      </c>
      <c r="D485" s="89">
        <v>0</v>
      </c>
      <c r="E485" s="89">
        <v>0</v>
      </c>
      <c r="F485" s="89">
        <v>179.10622699999999</v>
      </c>
      <c r="G485" s="89">
        <v>0</v>
      </c>
      <c r="H485" s="89">
        <v>0</v>
      </c>
      <c r="I485" s="89">
        <v>0</v>
      </c>
      <c r="J485" s="89">
        <v>0</v>
      </c>
      <c r="K485" s="89">
        <v>0</v>
      </c>
      <c r="L485" s="89">
        <v>0</v>
      </c>
      <c r="M485" s="89">
        <v>0</v>
      </c>
      <c r="N485" s="89">
        <v>0</v>
      </c>
      <c r="O485" s="89">
        <v>0</v>
      </c>
      <c r="P485" s="89">
        <v>0</v>
      </c>
      <c r="Q485" s="89">
        <v>0</v>
      </c>
      <c r="R485" s="89">
        <v>0</v>
      </c>
      <c r="S485" s="89">
        <v>0</v>
      </c>
      <c r="T485" s="89">
        <v>0</v>
      </c>
      <c r="U485" s="89">
        <v>0</v>
      </c>
      <c r="V485" s="89">
        <v>0</v>
      </c>
      <c r="W485" s="89">
        <v>223.55399700000001</v>
      </c>
    </row>
    <row r="486" spans="1:23" s="94" customFormat="1" x14ac:dyDescent="0.3">
      <c r="A486" s="187"/>
      <c r="B486" s="14" t="s">
        <v>18</v>
      </c>
      <c r="C486" s="89">
        <v>9.2569999999999997</v>
      </c>
      <c r="D486" s="89">
        <v>0</v>
      </c>
      <c r="E486" s="89">
        <v>0</v>
      </c>
      <c r="F486" s="89">
        <v>160.69999999999999</v>
      </c>
      <c r="G486" s="89">
        <v>0</v>
      </c>
      <c r="H486" s="89">
        <v>0</v>
      </c>
      <c r="I486" s="89">
        <v>0</v>
      </c>
      <c r="J486" s="89">
        <v>0</v>
      </c>
      <c r="K486" s="89">
        <v>0</v>
      </c>
      <c r="L486" s="89">
        <v>0</v>
      </c>
      <c r="M486" s="89">
        <v>0</v>
      </c>
      <c r="N486" s="89">
        <v>0</v>
      </c>
      <c r="O486" s="89">
        <v>0</v>
      </c>
      <c r="P486" s="89">
        <v>0</v>
      </c>
      <c r="Q486" s="89">
        <v>0</v>
      </c>
      <c r="R486" s="89">
        <v>0</v>
      </c>
      <c r="S486" s="89">
        <v>0</v>
      </c>
      <c r="T486" s="89">
        <v>0</v>
      </c>
      <c r="U486" s="89">
        <v>0</v>
      </c>
      <c r="V486" s="89">
        <v>0</v>
      </c>
      <c r="W486" s="89">
        <v>169.95699999999999</v>
      </c>
    </row>
    <row r="487" spans="1:23" s="94" customFormat="1" ht="27.6" x14ac:dyDescent="0.3">
      <c r="A487" s="187"/>
      <c r="B487" s="14" t="s">
        <v>27</v>
      </c>
      <c r="C487" s="89">
        <v>28.021000000000001</v>
      </c>
      <c r="D487" s="89">
        <v>0</v>
      </c>
      <c r="E487" s="89">
        <v>0</v>
      </c>
      <c r="F487" s="89">
        <v>76.635000000000005</v>
      </c>
      <c r="G487" s="89">
        <v>0</v>
      </c>
      <c r="H487" s="89">
        <v>0</v>
      </c>
      <c r="I487" s="89">
        <v>0</v>
      </c>
      <c r="J487" s="89">
        <v>0</v>
      </c>
      <c r="K487" s="89">
        <v>0</v>
      </c>
      <c r="L487" s="89">
        <v>0</v>
      </c>
      <c r="M487" s="89">
        <v>0</v>
      </c>
      <c r="N487" s="89">
        <v>0</v>
      </c>
      <c r="O487" s="89">
        <v>0</v>
      </c>
      <c r="P487" s="89">
        <v>0</v>
      </c>
      <c r="Q487" s="89">
        <v>0</v>
      </c>
      <c r="R487" s="89">
        <v>0</v>
      </c>
      <c r="S487" s="89">
        <v>0</v>
      </c>
      <c r="T487" s="89">
        <v>0</v>
      </c>
      <c r="U487" s="89">
        <v>0</v>
      </c>
      <c r="V487" s="89">
        <v>0</v>
      </c>
      <c r="W487" s="89">
        <v>104.65600000000001</v>
      </c>
    </row>
    <row r="488" spans="1:23" s="94" customFormat="1" x14ac:dyDescent="0.3">
      <c r="A488" s="187"/>
      <c r="B488" s="14" t="s">
        <v>24</v>
      </c>
      <c r="C488" s="89">
        <v>22.013000000000002</v>
      </c>
      <c r="D488" s="89">
        <v>0</v>
      </c>
      <c r="E488" s="89">
        <v>0</v>
      </c>
      <c r="F488" s="89">
        <v>75.049000000000007</v>
      </c>
      <c r="G488" s="89">
        <v>0</v>
      </c>
      <c r="H488" s="89">
        <v>0</v>
      </c>
      <c r="I488" s="89">
        <v>0</v>
      </c>
      <c r="J488" s="89">
        <v>0</v>
      </c>
      <c r="K488" s="89">
        <v>0</v>
      </c>
      <c r="L488" s="89">
        <v>0</v>
      </c>
      <c r="M488" s="89">
        <v>0</v>
      </c>
      <c r="N488" s="89">
        <v>0</v>
      </c>
      <c r="O488" s="89">
        <v>0</v>
      </c>
      <c r="P488" s="89">
        <v>0</v>
      </c>
      <c r="Q488" s="89">
        <v>0</v>
      </c>
      <c r="R488" s="89">
        <v>0</v>
      </c>
      <c r="S488" s="89">
        <v>0</v>
      </c>
      <c r="T488" s="89">
        <v>0</v>
      </c>
      <c r="U488" s="89">
        <v>0</v>
      </c>
      <c r="V488" s="89">
        <v>0</v>
      </c>
      <c r="W488" s="89">
        <v>97.061999999999998</v>
      </c>
    </row>
    <row r="489" spans="1:23" s="94" customFormat="1" x14ac:dyDescent="0.3">
      <c r="A489" s="187"/>
      <c r="B489" s="14" t="s">
        <v>46</v>
      </c>
      <c r="C489" s="89">
        <v>9.8680000000000003</v>
      </c>
      <c r="D489" s="89">
        <v>0</v>
      </c>
      <c r="E489" s="89">
        <v>0</v>
      </c>
      <c r="F489" s="89">
        <v>65.239000000000004</v>
      </c>
      <c r="G489" s="89">
        <v>0</v>
      </c>
      <c r="H489" s="89">
        <v>0</v>
      </c>
      <c r="I489" s="89">
        <v>0</v>
      </c>
      <c r="J489" s="89">
        <v>0</v>
      </c>
      <c r="K489" s="89">
        <v>0</v>
      </c>
      <c r="L489" s="89">
        <v>0</v>
      </c>
      <c r="M489" s="89">
        <v>0</v>
      </c>
      <c r="N489" s="89">
        <v>0</v>
      </c>
      <c r="O489" s="89">
        <v>0</v>
      </c>
      <c r="P489" s="89">
        <v>0</v>
      </c>
      <c r="Q489" s="89">
        <v>0</v>
      </c>
      <c r="R489" s="89">
        <v>0</v>
      </c>
      <c r="S489" s="89">
        <v>0</v>
      </c>
      <c r="T489" s="89">
        <v>0</v>
      </c>
      <c r="U489" s="89">
        <v>0</v>
      </c>
      <c r="V489" s="89">
        <v>0</v>
      </c>
      <c r="W489" s="89">
        <v>75.106999999999999</v>
      </c>
    </row>
    <row r="490" spans="1:23" s="94" customFormat="1" ht="27.6" x14ac:dyDescent="0.3">
      <c r="A490" s="187"/>
      <c r="B490" s="14" t="s">
        <v>16</v>
      </c>
      <c r="C490" s="89">
        <v>6.8594819999999999</v>
      </c>
      <c r="D490" s="89">
        <v>0</v>
      </c>
      <c r="E490" s="89">
        <v>0</v>
      </c>
      <c r="F490" s="89">
        <v>65.330696000000003</v>
      </c>
      <c r="G490" s="89">
        <v>0</v>
      </c>
      <c r="H490" s="89">
        <v>0</v>
      </c>
      <c r="I490" s="89">
        <v>0</v>
      </c>
      <c r="J490" s="89">
        <v>0</v>
      </c>
      <c r="K490" s="89">
        <v>0</v>
      </c>
      <c r="L490" s="89">
        <v>0</v>
      </c>
      <c r="M490" s="89">
        <v>0</v>
      </c>
      <c r="N490" s="89">
        <v>0</v>
      </c>
      <c r="O490" s="89">
        <v>0</v>
      </c>
      <c r="P490" s="89">
        <v>0</v>
      </c>
      <c r="Q490" s="89">
        <v>0</v>
      </c>
      <c r="R490" s="89">
        <v>0</v>
      </c>
      <c r="S490" s="89">
        <v>0</v>
      </c>
      <c r="T490" s="89">
        <v>0</v>
      </c>
      <c r="U490" s="89">
        <v>0</v>
      </c>
      <c r="V490" s="89">
        <v>0</v>
      </c>
      <c r="W490" s="89">
        <v>72.190178000000003</v>
      </c>
    </row>
    <row r="491" spans="1:23" s="94" customFormat="1" x14ac:dyDescent="0.3">
      <c r="A491" s="187"/>
      <c r="B491" s="14" t="s">
        <v>20</v>
      </c>
      <c r="C491" s="89">
        <v>0</v>
      </c>
      <c r="D491" s="89">
        <v>0</v>
      </c>
      <c r="E491" s="89">
        <v>0</v>
      </c>
      <c r="F491" s="89">
        <v>0</v>
      </c>
      <c r="G491" s="89">
        <v>0</v>
      </c>
      <c r="H491" s="89">
        <v>0</v>
      </c>
      <c r="I491" s="89">
        <v>0</v>
      </c>
      <c r="J491" s="89">
        <v>0</v>
      </c>
      <c r="K491" s="89">
        <v>0</v>
      </c>
      <c r="L491" s="89">
        <v>0</v>
      </c>
      <c r="M491" s="89">
        <v>0</v>
      </c>
      <c r="N491" s="89">
        <v>0</v>
      </c>
      <c r="O491" s="89">
        <v>5.2939999999999996</v>
      </c>
      <c r="P491" s="89">
        <v>53.012999999999998</v>
      </c>
      <c r="Q491" s="89">
        <v>0</v>
      </c>
      <c r="R491" s="89">
        <v>0</v>
      </c>
      <c r="S491" s="89">
        <v>0</v>
      </c>
      <c r="T491" s="89">
        <v>0</v>
      </c>
      <c r="U491" s="89">
        <v>0</v>
      </c>
      <c r="V491" s="89">
        <v>0</v>
      </c>
      <c r="W491" s="89">
        <v>58.307000000000002</v>
      </c>
    </row>
    <row r="492" spans="1:23" s="94" customFormat="1" x14ac:dyDescent="0.3">
      <c r="A492" s="187"/>
      <c r="B492" s="14" t="s">
        <v>36</v>
      </c>
      <c r="C492" s="89">
        <v>6.9538229999999999</v>
      </c>
      <c r="D492" s="89">
        <v>0</v>
      </c>
      <c r="E492" s="89">
        <v>0</v>
      </c>
      <c r="F492" s="89">
        <v>11.840261999999999</v>
      </c>
      <c r="G492" s="89">
        <v>0</v>
      </c>
      <c r="H492" s="89">
        <v>0</v>
      </c>
      <c r="I492" s="89">
        <v>0</v>
      </c>
      <c r="J492" s="89">
        <v>0</v>
      </c>
      <c r="K492" s="89">
        <v>0</v>
      </c>
      <c r="L492" s="89">
        <v>0</v>
      </c>
      <c r="M492" s="89">
        <v>0</v>
      </c>
      <c r="N492" s="89">
        <v>0</v>
      </c>
      <c r="O492" s="89">
        <v>0</v>
      </c>
      <c r="P492" s="89">
        <v>0</v>
      </c>
      <c r="Q492" s="89">
        <v>0</v>
      </c>
      <c r="R492" s="89">
        <v>0</v>
      </c>
      <c r="S492" s="89">
        <v>0</v>
      </c>
      <c r="T492" s="89">
        <v>0</v>
      </c>
      <c r="U492" s="89">
        <v>0</v>
      </c>
      <c r="V492" s="89">
        <v>0</v>
      </c>
      <c r="W492" s="89">
        <v>18.794084999999999</v>
      </c>
    </row>
    <row r="493" spans="1:23" s="94" customFormat="1" ht="27.6" x14ac:dyDescent="0.3">
      <c r="A493" s="187"/>
      <c r="B493" s="14" t="s">
        <v>22</v>
      </c>
      <c r="C493" s="89">
        <v>3.3009930000000001</v>
      </c>
      <c r="D493" s="89">
        <v>0</v>
      </c>
      <c r="E493" s="89">
        <v>0</v>
      </c>
      <c r="F493" s="89">
        <v>11.482072000000001</v>
      </c>
      <c r="G493" s="89">
        <v>0</v>
      </c>
      <c r="H493" s="89">
        <v>0</v>
      </c>
      <c r="I493" s="89">
        <v>0</v>
      </c>
      <c r="J493" s="89">
        <v>0</v>
      </c>
      <c r="K493" s="89">
        <v>0</v>
      </c>
      <c r="L493" s="89">
        <v>0</v>
      </c>
      <c r="M493" s="89">
        <v>0</v>
      </c>
      <c r="N493" s="89">
        <v>0</v>
      </c>
      <c r="O493" s="89">
        <v>0</v>
      </c>
      <c r="P493" s="89">
        <v>0</v>
      </c>
      <c r="Q493" s="89">
        <v>0</v>
      </c>
      <c r="R493" s="89">
        <v>0</v>
      </c>
      <c r="S493" s="89">
        <v>0</v>
      </c>
      <c r="T493" s="89">
        <v>0</v>
      </c>
      <c r="U493" s="89">
        <v>0</v>
      </c>
      <c r="V493" s="89">
        <v>0</v>
      </c>
      <c r="W493" s="89">
        <v>14.783065000000001</v>
      </c>
    </row>
    <row r="494" spans="1:23" s="94" customFormat="1" ht="27.6" x14ac:dyDescent="0.3">
      <c r="A494" s="187"/>
      <c r="B494" s="14" t="s">
        <v>556</v>
      </c>
      <c r="C494" s="89">
        <v>1.464256</v>
      </c>
      <c r="D494" s="89">
        <v>0</v>
      </c>
      <c r="E494" s="89">
        <v>0</v>
      </c>
      <c r="F494" s="89">
        <v>10.140154000000001</v>
      </c>
      <c r="G494" s="89">
        <v>0</v>
      </c>
      <c r="H494" s="89">
        <v>0</v>
      </c>
      <c r="I494" s="89">
        <v>0</v>
      </c>
      <c r="J494" s="89">
        <v>0</v>
      </c>
      <c r="K494" s="89">
        <v>0</v>
      </c>
      <c r="L494" s="89">
        <v>0</v>
      </c>
      <c r="M494" s="89">
        <v>0</v>
      </c>
      <c r="N494" s="89">
        <v>0</v>
      </c>
      <c r="O494" s="89">
        <v>0</v>
      </c>
      <c r="P494" s="89">
        <v>0</v>
      </c>
      <c r="Q494" s="89">
        <v>0</v>
      </c>
      <c r="R494" s="89">
        <v>0</v>
      </c>
      <c r="S494" s="89">
        <v>0</v>
      </c>
      <c r="T494" s="89">
        <v>0</v>
      </c>
      <c r="U494" s="89">
        <v>0</v>
      </c>
      <c r="V494" s="89">
        <v>0</v>
      </c>
      <c r="W494" s="89">
        <v>11.60441</v>
      </c>
    </row>
    <row r="495" spans="1:23" s="94" customFormat="1" ht="27.6" x14ac:dyDescent="0.3">
      <c r="A495" s="187"/>
      <c r="B495" s="14" t="s">
        <v>56</v>
      </c>
      <c r="C495" s="89">
        <v>0</v>
      </c>
      <c r="D495" s="89">
        <v>0</v>
      </c>
      <c r="E495" s="89">
        <v>0</v>
      </c>
      <c r="F495" s="89">
        <v>0</v>
      </c>
      <c r="G495" s="89">
        <v>0</v>
      </c>
      <c r="H495" s="89">
        <v>0</v>
      </c>
      <c r="I495" s="89">
        <v>0</v>
      </c>
      <c r="J495" s="89">
        <v>0</v>
      </c>
      <c r="K495" s="89">
        <v>0</v>
      </c>
      <c r="L495" s="89">
        <v>0</v>
      </c>
      <c r="M495" s="89">
        <v>0</v>
      </c>
      <c r="N495" s="89">
        <v>0</v>
      </c>
      <c r="O495" s="89">
        <v>0</v>
      </c>
      <c r="P495" s="89">
        <v>6.3520000000000003</v>
      </c>
      <c r="Q495" s="89">
        <v>0</v>
      </c>
      <c r="R495" s="89">
        <v>0</v>
      </c>
      <c r="S495" s="89">
        <v>0</v>
      </c>
      <c r="T495" s="89">
        <v>0</v>
      </c>
      <c r="U495" s="89">
        <v>0</v>
      </c>
      <c r="V495" s="89">
        <v>0</v>
      </c>
      <c r="W495" s="89">
        <v>6.3520000000000003</v>
      </c>
    </row>
    <row r="496" spans="1:23" s="94" customFormat="1" x14ac:dyDescent="0.3">
      <c r="A496" s="187"/>
      <c r="B496" s="14" t="s">
        <v>53</v>
      </c>
      <c r="C496" s="89">
        <v>0</v>
      </c>
      <c r="D496" s="89">
        <v>0</v>
      </c>
      <c r="E496" s="89">
        <v>0</v>
      </c>
      <c r="F496" s="89">
        <v>0</v>
      </c>
      <c r="G496" s="89">
        <v>0</v>
      </c>
      <c r="H496" s="89">
        <v>0</v>
      </c>
      <c r="I496" s="89">
        <v>0</v>
      </c>
      <c r="J496" s="89">
        <v>0</v>
      </c>
      <c r="K496" s="89">
        <v>0</v>
      </c>
      <c r="L496" s="89">
        <v>0</v>
      </c>
      <c r="M496" s="89">
        <v>0</v>
      </c>
      <c r="N496" s="89">
        <v>0</v>
      </c>
      <c r="O496" s="89">
        <v>0</v>
      </c>
      <c r="P496" s="89">
        <v>0.54600000000000004</v>
      </c>
      <c r="Q496" s="89">
        <v>0</v>
      </c>
      <c r="R496" s="89">
        <v>0</v>
      </c>
      <c r="S496" s="89">
        <v>0</v>
      </c>
      <c r="T496" s="89">
        <v>0</v>
      </c>
      <c r="U496" s="89">
        <v>0</v>
      </c>
      <c r="V496" s="89">
        <v>0</v>
      </c>
      <c r="W496" s="89">
        <v>0.54600000000000004</v>
      </c>
    </row>
    <row r="497" spans="1:23" s="94" customFormat="1" x14ac:dyDescent="0.3">
      <c r="A497" s="188"/>
      <c r="B497" s="95" t="s">
        <v>33</v>
      </c>
      <c r="C497" s="96">
        <v>7231.7674479999996</v>
      </c>
      <c r="D497" s="96">
        <v>0</v>
      </c>
      <c r="E497" s="96">
        <v>0</v>
      </c>
      <c r="F497" s="96">
        <v>20247.620448000001</v>
      </c>
      <c r="G497" s="96">
        <v>1868.1080420000001</v>
      </c>
      <c r="H497" s="96">
        <v>0</v>
      </c>
      <c r="I497" s="96">
        <v>1751.7689740000001</v>
      </c>
      <c r="J497" s="96">
        <v>382.5</v>
      </c>
      <c r="K497" s="96">
        <v>0</v>
      </c>
      <c r="L497" s="96">
        <v>0</v>
      </c>
      <c r="M497" s="96">
        <v>0</v>
      </c>
      <c r="N497" s="96">
        <v>0</v>
      </c>
      <c r="O497" s="96">
        <v>5.2939999999999996</v>
      </c>
      <c r="P497" s="96">
        <v>59.911000000000001</v>
      </c>
      <c r="Q497" s="96">
        <v>0</v>
      </c>
      <c r="R497" s="96">
        <v>230.29300000000001</v>
      </c>
      <c r="S497" s="96">
        <v>644.79999999999995</v>
      </c>
      <c r="T497" s="96">
        <v>0</v>
      </c>
      <c r="U497" s="96">
        <v>0</v>
      </c>
      <c r="V497" s="96">
        <v>0</v>
      </c>
      <c r="W497" s="96">
        <v>32422.062912000001</v>
      </c>
    </row>
    <row r="498" spans="1:23" s="94" customFormat="1" x14ac:dyDescent="0.3">
      <c r="A498" s="186" t="s">
        <v>77</v>
      </c>
      <c r="B498" s="14" t="s">
        <v>14</v>
      </c>
      <c r="C498" s="89">
        <v>555.00083099999995</v>
      </c>
      <c r="D498" s="89">
        <v>0</v>
      </c>
      <c r="E498" s="89">
        <v>0</v>
      </c>
      <c r="F498" s="89">
        <v>2596.2079950000002</v>
      </c>
      <c r="G498" s="89">
        <v>0</v>
      </c>
      <c r="H498" s="89">
        <v>0</v>
      </c>
      <c r="I498" s="89">
        <v>0</v>
      </c>
      <c r="J498" s="89">
        <v>0</v>
      </c>
      <c r="K498" s="89">
        <v>0</v>
      </c>
      <c r="L498" s="89">
        <v>0</v>
      </c>
      <c r="M498" s="89">
        <v>0</v>
      </c>
      <c r="N498" s="89">
        <v>0</v>
      </c>
      <c r="O498" s="89">
        <v>0</v>
      </c>
      <c r="P498" s="89">
        <v>0</v>
      </c>
      <c r="Q498" s="89">
        <v>0</v>
      </c>
      <c r="R498" s="89">
        <v>0</v>
      </c>
      <c r="S498" s="89">
        <v>0</v>
      </c>
      <c r="T498" s="89">
        <v>0</v>
      </c>
      <c r="U498" s="89">
        <v>0</v>
      </c>
      <c r="V498" s="89">
        <v>0</v>
      </c>
      <c r="W498" s="89">
        <v>3151.208826</v>
      </c>
    </row>
    <row r="499" spans="1:23" s="94" customFormat="1" x14ac:dyDescent="0.3">
      <c r="A499" s="187"/>
      <c r="B499" s="14" t="s">
        <v>11</v>
      </c>
      <c r="C499" s="89">
        <v>304.89239500000002</v>
      </c>
      <c r="D499" s="89">
        <v>0</v>
      </c>
      <c r="E499" s="89">
        <v>0</v>
      </c>
      <c r="F499" s="89">
        <v>2087.3930489999998</v>
      </c>
      <c r="G499" s="89">
        <v>18.379000000000001</v>
      </c>
      <c r="H499" s="89">
        <v>0</v>
      </c>
      <c r="I499" s="89">
        <v>0</v>
      </c>
      <c r="J499" s="89">
        <v>0</v>
      </c>
      <c r="K499" s="89">
        <v>0</v>
      </c>
      <c r="L499" s="89">
        <v>0</v>
      </c>
      <c r="M499" s="89">
        <v>0</v>
      </c>
      <c r="N499" s="89">
        <v>0</v>
      </c>
      <c r="O499" s="89">
        <v>0</v>
      </c>
      <c r="P499" s="89">
        <v>0</v>
      </c>
      <c r="Q499" s="89">
        <v>0</v>
      </c>
      <c r="R499" s="89">
        <v>0</v>
      </c>
      <c r="S499" s="89">
        <v>0</v>
      </c>
      <c r="T499" s="89">
        <v>0</v>
      </c>
      <c r="U499" s="89">
        <v>0</v>
      </c>
      <c r="V499" s="89">
        <v>0</v>
      </c>
      <c r="W499" s="89">
        <v>2410.664444</v>
      </c>
    </row>
    <row r="500" spans="1:23" s="94" customFormat="1" x14ac:dyDescent="0.3">
      <c r="A500" s="187"/>
      <c r="B500" s="14" t="s">
        <v>13</v>
      </c>
      <c r="C500" s="89">
        <v>599.73268499999995</v>
      </c>
      <c r="D500" s="89">
        <v>0</v>
      </c>
      <c r="E500" s="89">
        <v>0</v>
      </c>
      <c r="F500" s="89">
        <v>1473.0063950000001</v>
      </c>
      <c r="G500" s="89">
        <v>0</v>
      </c>
      <c r="H500" s="89">
        <v>0</v>
      </c>
      <c r="I500" s="89">
        <v>0</v>
      </c>
      <c r="J500" s="89">
        <v>0</v>
      </c>
      <c r="K500" s="89">
        <v>0</v>
      </c>
      <c r="L500" s="89">
        <v>0</v>
      </c>
      <c r="M500" s="89">
        <v>0</v>
      </c>
      <c r="N500" s="89">
        <v>0</v>
      </c>
      <c r="O500" s="89">
        <v>0</v>
      </c>
      <c r="P500" s="89">
        <v>0</v>
      </c>
      <c r="Q500" s="89">
        <v>0</v>
      </c>
      <c r="R500" s="89">
        <v>0</v>
      </c>
      <c r="S500" s="89">
        <v>0</v>
      </c>
      <c r="T500" s="89">
        <v>0</v>
      </c>
      <c r="U500" s="89">
        <v>0</v>
      </c>
      <c r="V500" s="89">
        <v>0</v>
      </c>
      <c r="W500" s="89">
        <v>2072.7390799999998</v>
      </c>
    </row>
    <row r="501" spans="1:23" s="94" customFormat="1" x14ac:dyDescent="0.3">
      <c r="A501" s="187"/>
      <c r="B501" s="14" t="s">
        <v>17</v>
      </c>
      <c r="C501" s="89">
        <v>70.495999999999995</v>
      </c>
      <c r="D501" s="89">
        <v>0</v>
      </c>
      <c r="E501" s="89">
        <v>0</v>
      </c>
      <c r="F501" s="89">
        <v>1607.2170000000001</v>
      </c>
      <c r="G501" s="89">
        <v>0</v>
      </c>
      <c r="H501" s="89">
        <v>0</v>
      </c>
      <c r="I501" s="89">
        <v>0</v>
      </c>
      <c r="J501" s="89">
        <v>0</v>
      </c>
      <c r="K501" s="89">
        <v>0</v>
      </c>
      <c r="L501" s="89">
        <v>0</v>
      </c>
      <c r="M501" s="89">
        <v>0</v>
      </c>
      <c r="N501" s="89">
        <v>0</v>
      </c>
      <c r="O501" s="89">
        <v>0</v>
      </c>
      <c r="P501" s="89">
        <v>0</v>
      </c>
      <c r="Q501" s="89">
        <v>0</v>
      </c>
      <c r="R501" s="89">
        <v>0</v>
      </c>
      <c r="S501" s="89">
        <v>0</v>
      </c>
      <c r="T501" s="89">
        <v>0</v>
      </c>
      <c r="U501" s="89">
        <v>0</v>
      </c>
      <c r="V501" s="89">
        <v>0</v>
      </c>
      <c r="W501" s="89">
        <v>1677.713</v>
      </c>
    </row>
    <row r="502" spans="1:23" s="94" customFormat="1" ht="27.6" x14ac:dyDescent="0.3">
      <c r="A502" s="187"/>
      <c r="B502" s="14" t="s">
        <v>16</v>
      </c>
      <c r="C502" s="89">
        <v>61.045805000000001</v>
      </c>
      <c r="D502" s="89">
        <v>0</v>
      </c>
      <c r="E502" s="89">
        <v>0</v>
      </c>
      <c r="F502" s="89">
        <v>1397.5444150000001</v>
      </c>
      <c r="G502" s="89">
        <v>0</v>
      </c>
      <c r="H502" s="89">
        <v>0</v>
      </c>
      <c r="I502" s="89">
        <v>0</v>
      </c>
      <c r="J502" s="89">
        <v>0</v>
      </c>
      <c r="K502" s="89">
        <v>0</v>
      </c>
      <c r="L502" s="89">
        <v>0</v>
      </c>
      <c r="M502" s="89">
        <v>0</v>
      </c>
      <c r="N502" s="89">
        <v>0</v>
      </c>
      <c r="O502" s="89">
        <v>0</v>
      </c>
      <c r="P502" s="89">
        <v>0</v>
      </c>
      <c r="Q502" s="89">
        <v>0</v>
      </c>
      <c r="R502" s="89">
        <v>0</v>
      </c>
      <c r="S502" s="89">
        <v>0</v>
      </c>
      <c r="T502" s="89">
        <v>0</v>
      </c>
      <c r="U502" s="89">
        <v>0</v>
      </c>
      <c r="V502" s="89">
        <v>0</v>
      </c>
      <c r="W502" s="89">
        <v>1458.59022</v>
      </c>
    </row>
    <row r="503" spans="1:23" s="94" customFormat="1" x14ac:dyDescent="0.3">
      <c r="A503" s="187"/>
      <c r="B503" s="14" t="s">
        <v>12</v>
      </c>
      <c r="C503" s="89">
        <v>47.777999999999999</v>
      </c>
      <c r="D503" s="89">
        <v>0</v>
      </c>
      <c r="E503" s="89">
        <v>0</v>
      </c>
      <c r="F503" s="89">
        <v>675.22</v>
      </c>
      <c r="G503" s="89">
        <v>0</v>
      </c>
      <c r="H503" s="89">
        <v>0</v>
      </c>
      <c r="I503" s="89">
        <v>0</v>
      </c>
      <c r="J503" s="89">
        <v>0</v>
      </c>
      <c r="K503" s="89">
        <v>0</v>
      </c>
      <c r="L503" s="89">
        <v>0</v>
      </c>
      <c r="M503" s="89">
        <v>0</v>
      </c>
      <c r="N503" s="89">
        <v>0</v>
      </c>
      <c r="O503" s="89">
        <v>0</v>
      </c>
      <c r="P503" s="89">
        <v>0</v>
      </c>
      <c r="Q503" s="89">
        <v>0</v>
      </c>
      <c r="R503" s="89">
        <v>0</v>
      </c>
      <c r="S503" s="89">
        <v>0</v>
      </c>
      <c r="T503" s="89">
        <v>0</v>
      </c>
      <c r="U503" s="89">
        <v>0</v>
      </c>
      <c r="V503" s="89">
        <v>0</v>
      </c>
      <c r="W503" s="89">
        <v>722.99800000000005</v>
      </c>
    </row>
    <row r="504" spans="1:23" s="94" customFormat="1" x14ac:dyDescent="0.3">
      <c r="A504" s="187"/>
      <c r="B504" s="14" t="s">
        <v>15</v>
      </c>
      <c r="C504" s="89">
        <v>85.963266000000004</v>
      </c>
      <c r="D504" s="89">
        <v>0</v>
      </c>
      <c r="E504" s="89">
        <v>0</v>
      </c>
      <c r="F504" s="89">
        <v>520.51254500000005</v>
      </c>
      <c r="G504" s="89">
        <v>0</v>
      </c>
      <c r="H504" s="89">
        <v>0</v>
      </c>
      <c r="I504" s="89">
        <v>0</v>
      </c>
      <c r="J504" s="89">
        <v>0</v>
      </c>
      <c r="K504" s="89">
        <v>0</v>
      </c>
      <c r="L504" s="89">
        <v>0</v>
      </c>
      <c r="M504" s="89">
        <v>0</v>
      </c>
      <c r="N504" s="89">
        <v>0</v>
      </c>
      <c r="O504" s="89">
        <v>0</v>
      </c>
      <c r="P504" s="89">
        <v>0</v>
      </c>
      <c r="Q504" s="89">
        <v>0</v>
      </c>
      <c r="R504" s="89">
        <v>0</v>
      </c>
      <c r="S504" s="89">
        <v>0</v>
      </c>
      <c r="T504" s="89">
        <v>0</v>
      </c>
      <c r="U504" s="89">
        <v>0</v>
      </c>
      <c r="V504" s="89">
        <v>0</v>
      </c>
      <c r="W504" s="89">
        <v>606.47581100000002</v>
      </c>
    </row>
    <row r="505" spans="1:23" s="94" customFormat="1" ht="27.6" x14ac:dyDescent="0.3">
      <c r="A505" s="187"/>
      <c r="B505" s="14" t="s">
        <v>45</v>
      </c>
      <c r="C505" s="89">
        <v>28.666374999999999</v>
      </c>
      <c r="D505" s="89">
        <v>0</v>
      </c>
      <c r="E505" s="89">
        <v>0</v>
      </c>
      <c r="F505" s="89">
        <v>341.91994399999999</v>
      </c>
      <c r="G505" s="89">
        <v>0</v>
      </c>
      <c r="H505" s="89">
        <v>0</v>
      </c>
      <c r="I505" s="89">
        <v>0</v>
      </c>
      <c r="J505" s="89">
        <v>0</v>
      </c>
      <c r="K505" s="89">
        <v>0</v>
      </c>
      <c r="L505" s="89">
        <v>0</v>
      </c>
      <c r="M505" s="89">
        <v>0</v>
      </c>
      <c r="N505" s="89">
        <v>0</v>
      </c>
      <c r="O505" s="89">
        <v>0</v>
      </c>
      <c r="P505" s="89">
        <v>0</v>
      </c>
      <c r="Q505" s="89">
        <v>0</v>
      </c>
      <c r="R505" s="89">
        <v>0</v>
      </c>
      <c r="S505" s="89">
        <v>0</v>
      </c>
      <c r="T505" s="89">
        <v>0</v>
      </c>
      <c r="U505" s="89">
        <v>0</v>
      </c>
      <c r="V505" s="89">
        <v>0</v>
      </c>
      <c r="W505" s="89">
        <v>370.586319</v>
      </c>
    </row>
    <row r="506" spans="1:23" s="94" customFormat="1" x14ac:dyDescent="0.3">
      <c r="A506" s="187"/>
      <c r="B506" s="14" t="s">
        <v>23</v>
      </c>
      <c r="C506" s="89">
        <v>15.885795999999999</v>
      </c>
      <c r="D506" s="89">
        <v>0</v>
      </c>
      <c r="E506" s="89">
        <v>0</v>
      </c>
      <c r="F506" s="89">
        <v>289.68367599999999</v>
      </c>
      <c r="G506" s="89">
        <v>0</v>
      </c>
      <c r="H506" s="89">
        <v>0</v>
      </c>
      <c r="I506" s="89">
        <v>0</v>
      </c>
      <c r="J506" s="89">
        <v>0</v>
      </c>
      <c r="K506" s="89">
        <v>0</v>
      </c>
      <c r="L506" s="89">
        <v>0</v>
      </c>
      <c r="M506" s="89">
        <v>0</v>
      </c>
      <c r="N506" s="89">
        <v>0</v>
      </c>
      <c r="O506" s="89">
        <v>0</v>
      </c>
      <c r="P506" s="89">
        <v>0</v>
      </c>
      <c r="Q506" s="89">
        <v>0</v>
      </c>
      <c r="R506" s="89">
        <v>0</v>
      </c>
      <c r="S506" s="89">
        <v>0</v>
      </c>
      <c r="T506" s="89">
        <v>0</v>
      </c>
      <c r="U506" s="89">
        <v>0</v>
      </c>
      <c r="V506" s="89">
        <v>0</v>
      </c>
      <c r="W506" s="89">
        <v>305.56947200000002</v>
      </c>
    </row>
    <row r="507" spans="1:23" s="94" customFormat="1" x14ac:dyDescent="0.3">
      <c r="A507" s="187"/>
      <c r="B507" s="14" t="s">
        <v>26</v>
      </c>
      <c r="C507" s="89">
        <v>38</v>
      </c>
      <c r="D507" s="89">
        <v>0</v>
      </c>
      <c r="E507" s="89">
        <v>0</v>
      </c>
      <c r="F507" s="89">
        <v>249</v>
      </c>
      <c r="G507" s="89">
        <v>0</v>
      </c>
      <c r="H507" s="89">
        <v>0</v>
      </c>
      <c r="I507" s="89">
        <v>0</v>
      </c>
      <c r="J507" s="89">
        <v>0</v>
      </c>
      <c r="K507" s="89">
        <v>0</v>
      </c>
      <c r="L507" s="89">
        <v>0</v>
      </c>
      <c r="M507" s="89">
        <v>0</v>
      </c>
      <c r="N507" s="89">
        <v>0</v>
      </c>
      <c r="O507" s="89">
        <v>0</v>
      </c>
      <c r="P507" s="89">
        <v>0</v>
      </c>
      <c r="Q507" s="89">
        <v>0</v>
      </c>
      <c r="R507" s="89">
        <v>0</v>
      </c>
      <c r="S507" s="89">
        <v>0</v>
      </c>
      <c r="T507" s="89">
        <v>0</v>
      </c>
      <c r="U507" s="89">
        <v>0</v>
      </c>
      <c r="V507" s="89">
        <v>0</v>
      </c>
      <c r="W507" s="89">
        <v>287</v>
      </c>
    </row>
    <row r="508" spans="1:23" s="94" customFormat="1" x14ac:dyDescent="0.3">
      <c r="A508" s="187"/>
      <c r="B508" s="14" t="s">
        <v>19</v>
      </c>
      <c r="C508" s="89">
        <v>6.2649999999999997</v>
      </c>
      <c r="D508" s="89">
        <v>0</v>
      </c>
      <c r="E508" s="89">
        <v>0</v>
      </c>
      <c r="F508" s="89">
        <v>235.65100000000001</v>
      </c>
      <c r="G508" s="89">
        <v>0</v>
      </c>
      <c r="H508" s="89">
        <v>0</v>
      </c>
      <c r="I508" s="89">
        <v>0</v>
      </c>
      <c r="J508" s="89">
        <v>0</v>
      </c>
      <c r="K508" s="89">
        <v>0</v>
      </c>
      <c r="L508" s="89">
        <v>0</v>
      </c>
      <c r="M508" s="89">
        <v>0</v>
      </c>
      <c r="N508" s="89">
        <v>0</v>
      </c>
      <c r="O508" s="89">
        <v>0</v>
      </c>
      <c r="P508" s="89">
        <v>0</v>
      </c>
      <c r="Q508" s="89">
        <v>0</v>
      </c>
      <c r="R508" s="89">
        <v>0</v>
      </c>
      <c r="S508" s="89">
        <v>0</v>
      </c>
      <c r="T508" s="89">
        <v>0</v>
      </c>
      <c r="U508" s="89">
        <v>0</v>
      </c>
      <c r="V508" s="89">
        <v>0</v>
      </c>
      <c r="W508" s="89">
        <v>241.916</v>
      </c>
    </row>
    <row r="509" spans="1:23" s="94" customFormat="1" x14ac:dyDescent="0.3">
      <c r="A509" s="187"/>
      <c r="B509" s="14" t="s">
        <v>18</v>
      </c>
      <c r="C509" s="89">
        <v>29.289000000000001</v>
      </c>
      <c r="D509" s="89">
        <v>0</v>
      </c>
      <c r="E509" s="89">
        <v>0</v>
      </c>
      <c r="F509" s="89">
        <v>168.65600000000001</v>
      </c>
      <c r="G509" s="89">
        <v>0</v>
      </c>
      <c r="H509" s="89">
        <v>0</v>
      </c>
      <c r="I509" s="89">
        <v>0</v>
      </c>
      <c r="J509" s="89">
        <v>0</v>
      </c>
      <c r="K509" s="89">
        <v>0</v>
      </c>
      <c r="L509" s="89">
        <v>0</v>
      </c>
      <c r="M509" s="89">
        <v>0</v>
      </c>
      <c r="N509" s="89">
        <v>0</v>
      </c>
      <c r="O509" s="89">
        <v>0</v>
      </c>
      <c r="P509" s="89">
        <v>0</v>
      </c>
      <c r="Q509" s="89">
        <v>0</v>
      </c>
      <c r="R509" s="89">
        <v>0</v>
      </c>
      <c r="S509" s="89">
        <v>0</v>
      </c>
      <c r="T509" s="89">
        <v>0</v>
      </c>
      <c r="U509" s="89">
        <v>0</v>
      </c>
      <c r="V509" s="89">
        <v>0</v>
      </c>
      <c r="W509" s="89">
        <v>197.94499999999999</v>
      </c>
    </row>
    <row r="510" spans="1:23" s="94" customFormat="1" x14ac:dyDescent="0.3">
      <c r="A510" s="187"/>
      <c r="B510" s="14" t="s">
        <v>24</v>
      </c>
      <c r="C510" s="89">
        <v>22.202999999999999</v>
      </c>
      <c r="D510" s="89">
        <v>0</v>
      </c>
      <c r="E510" s="89">
        <v>0</v>
      </c>
      <c r="F510" s="89">
        <v>163.399</v>
      </c>
      <c r="G510" s="89">
        <v>0</v>
      </c>
      <c r="H510" s="89">
        <v>0</v>
      </c>
      <c r="I510" s="89">
        <v>0</v>
      </c>
      <c r="J510" s="89">
        <v>0</v>
      </c>
      <c r="K510" s="89">
        <v>0</v>
      </c>
      <c r="L510" s="89">
        <v>0</v>
      </c>
      <c r="M510" s="89">
        <v>0</v>
      </c>
      <c r="N510" s="89">
        <v>0</v>
      </c>
      <c r="O510" s="89">
        <v>0</v>
      </c>
      <c r="P510" s="89">
        <v>0</v>
      </c>
      <c r="Q510" s="89">
        <v>0</v>
      </c>
      <c r="R510" s="89">
        <v>0</v>
      </c>
      <c r="S510" s="89">
        <v>0</v>
      </c>
      <c r="T510" s="89">
        <v>0</v>
      </c>
      <c r="U510" s="89">
        <v>0</v>
      </c>
      <c r="V510" s="89">
        <v>0</v>
      </c>
      <c r="W510" s="89">
        <v>185.602</v>
      </c>
    </row>
    <row r="511" spans="1:23" s="94" customFormat="1" ht="27.6" x14ac:dyDescent="0.3">
      <c r="A511" s="187"/>
      <c r="B511" s="14" t="s">
        <v>35</v>
      </c>
      <c r="C511" s="89">
        <v>10.19849</v>
      </c>
      <c r="D511" s="89">
        <v>0</v>
      </c>
      <c r="E511" s="89">
        <v>0</v>
      </c>
      <c r="F511" s="89">
        <v>97.727326000000005</v>
      </c>
      <c r="G511" s="89">
        <v>0</v>
      </c>
      <c r="H511" s="89">
        <v>0</v>
      </c>
      <c r="I511" s="89">
        <v>0</v>
      </c>
      <c r="J511" s="89">
        <v>0</v>
      </c>
      <c r="K511" s="89">
        <v>0</v>
      </c>
      <c r="L511" s="89">
        <v>0</v>
      </c>
      <c r="M511" s="89">
        <v>0</v>
      </c>
      <c r="N511" s="89">
        <v>0</v>
      </c>
      <c r="O511" s="89">
        <v>0</v>
      </c>
      <c r="P511" s="89">
        <v>0</v>
      </c>
      <c r="Q511" s="89">
        <v>0</v>
      </c>
      <c r="R511" s="89">
        <v>0</v>
      </c>
      <c r="S511" s="89">
        <v>0</v>
      </c>
      <c r="T511" s="89">
        <v>0</v>
      </c>
      <c r="U511" s="89">
        <v>0</v>
      </c>
      <c r="V511" s="89">
        <v>0</v>
      </c>
      <c r="W511" s="89">
        <v>107.925816</v>
      </c>
    </row>
    <row r="512" spans="1:23" s="94" customFormat="1" x14ac:dyDescent="0.3">
      <c r="A512" s="187"/>
      <c r="B512" s="14" t="s">
        <v>36</v>
      </c>
      <c r="C512" s="89">
        <v>21.708566999999999</v>
      </c>
      <c r="D512" s="89">
        <v>0</v>
      </c>
      <c r="E512" s="89">
        <v>0</v>
      </c>
      <c r="F512" s="89">
        <v>60.175491999999998</v>
      </c>
      <c r="G512" s="89">
        <v>0</v>
      </c>
      <c r="H512" s="89">
        <v>0</v>
      </c>
      <c r="I512" s="89">
        <v>0</v>
      </c>
      <c r="J512" s="89">
        <v>0</v>
      </c>
      <c r="K512" s="89">
        <v>0</v>
      </c>
      <c r="L512" s="89">
        <v>0</v>
      </c>
      <c r="M512" s="89">
        <v>0</v>
      </c>
      <c r="N512" s="89">
        <v>0</v>
      </c>
      <c r="O512" s="89">
        <v>0</v>
      </c>
      <c r="P512" s="89">
        <v>0</v>
      </c>
      <c r="Q512" s="89">
        <v>0</v>
      </c>
      <c r="R512" s="89">
        <v>0</v>
      </c>
      <c r="S512" s="89">
        <v>0</v>
      </c>
      <c r="T512" s="89">
        <v>0</v>
      </c>
      <c r="U512" s="89">
        <v>0</v>
      </c>
      <c r="V512" s="89">
        <v>0</v>
      </c>
      <c r="W512" s="89">
        <v>81.884058999999993</v>
      </c>
    </row>
    <row r="513" spans="1:23" s="94" customFormat="1" ht="27.6" x14ac:dyDescent="0.3">
      <c r="A513" s="187"/>
      <c r="B513" s="14" t="s">
        <v>27</v>
      </c>
      <c r="C513" s="89">
        <v>14.676</v>
      </c>
      <c r="D513" s="89">
        <v>0</v>
      </c>
      <c r="E513" s="89">
        <v>0</v>
      </c>
      <c r="F513" s="89">
        <v>48.917000000000002</v>
      </c>
      <c r="G513" s="89">
        <v>0</v>
      </c>
      <c r="H513" s="89">
        <v>0</v>
      </c>
      <c r="I513" s="89">
        <v>0</v>
      </c>
      <c r="J513" s="89">
        <v>0</v>
      </c>
      <c r="K513" s="89">
        <v>0</v>
      </c>
      <c r="L513" s="89">
        <v>0</v>
      </c>
      <c r="M513" s="89">
        <v>0</v>
      </c>
      <c r="N513" s="89">
        <v>0</v>
      </c>
      <c r="O513" s="89">
        <v>0</v>
      </c>
      <c r="P513" s="89">
        <v>0</v>
      </c>
      <c r="Q513" s="89">
        <v>0</v>
      </c>
      <c r="R513" s="89">
        <v>0</v>
      </c>
      <c r="S513" s="89">
        <v>0</v>
      </c>
      <c r="T513" s="89">
        <v>0</v>
      </c>
      <c r="U513" s="89">
        <v>0</v>
      </c>
      <c r="V513" s="89">
        <v>0</v>
      </c>
      <c r="W513" s="89">
        <v>63.593000000000004</v>
      </c>
    </row>
    <row r="514" spans="1:23" s="94" customFormat="1" x14ac:dyDescent="0.3">
      <c r="A514" s="187"/>
      <c r="B514" s="14" t="s">
        <v>21</v>
      </c>
      <c r="C514" s="89">
        <v>4.3860000000000001</v>
      </c>
      <c r="D514" s="89">
        <v>0</v>
      </c>
      <c r="E514" s="89">
        <v>0</v>
      </c>
      <c r="F514" s="89">
        <v>48.29</v>
      </c>
      <c r="G514" s="89">
        <v>0</v>
      </c>
      <c r="H514" s="89">
        <v>0</v>
      </c>
      <c r="I514" s="89">
        <v>0</v>
      </c>
      <c r="J514" s="89">
        <v>0</v>
      </c>
      <c r="K514" s="89">
        <v>0</v>
      </c>
      <c r="L514" s="89">
        <v>0</v>
      </c>
      <c r="M514" s="89">
        <v>0</v>
      </c>
      <c r="N514" s="89">
        <v>0</v>
      </c>
      <c r="O514" s="89">
        <v>0</v>
      </c>
      <c r="P514" s="89">
        <v>0</v>
      </c>
      <c r="Q514" s="89">
        <v>0</v>
      </c>
      <c r="R514" s="89">
        <v>0</v>
      </c>
      <c r="S514" s="89">
        <v>0</v>
      </c>
      <c r="T514" s="89">
        <v>0</v>
      </c>
      <c r="U514" s="89">
        <v>0</v>
      </c>
      <c r="V514" s="89">
        <v>0</v>
      </c>
      <c r="W514" s="89">
        <v>52.676000000000002</v>
      </c>
    </row>
    <row r="515" spans="1:23" s="94" customFormat="1" x14ac:dyDescent="0.3">
      <c r="A515" s="188"/>
      <c r="B515" s="95" t="s">
        <v>33</v>
      </c>
      <c r="C515" s="96">
        <v>1916.1872100000001</v>
      </c>
      <c r="D515" s="96">
        <v>0</v>
      </c>
      <c r="E515" s="96">
        <v>0</v>
      </c>
      <c r="F515" s="96">
        <v>12060.520837</v>
      </c>
      <c r="G515" s="96">
        <v>18.379000000000001</v>
      </c>
      <c r="H515" s="96">
        <v>0</v>
      </c>
      <c r="I515" s="96">
        <v>0</v>
      </c>
      <c r="J515" s="96">
        <v>0</v>
      </c>
      <c r="K515" s="96">
        <v>0</v>
      </c>
      <c r="L515" s="96">
        <v>0</v>
      </c>
      <c r="M515" s="96">
        <v>0</v>
      </c>
      <c r="N515" s="96">
        <v>0</v>
      </c>
      <c r="O515" s="96">
        <v>0</v>
      </c>
      <c r="P515" s="96">
        <v>0</v>
      </c>
      <c r="Q515" s="96">
        <v>0</v>
      </c>
      <c r="R515" s="96">
        <v>0</v>
      </c>
      <c r="S515" s="96">
        <v>0</v>
      </c>
      <c r="T515" s="96">
        <v>0</v>
      </c>
      <c r="U515" s="96">
        <v>0</v>
      </c>
      <c r="V515" s="96">
        <v>0</v>
      </c>
      <c r="W515" s="96">
        <v>13995.087047000001</v>
      </c>
    </row>
    <row r="516" spans="1:23" s="94" customFormat="1" x14ac:dyDescent="0.3">
      <c r="A516" s="186" t="s">
        <v>78</v>
      </c>
      <c r="B516" s="14" t="s">
        <v>11</v>
      </c>
      <c r="C516" s="89">
        <v>613.87785899999994</v>
      </c>
      <c r="D516" s="89">
        <v>0</v>
      </c>
      <c r="E516" s="89">
        <v>0</v>
      </c>
      <c r="F516" s="89">
        <v>6379.281121</v>
      </c>
      <c r="G516" s="89">
        <v>72.828999999999994</v>
      </c>
      <c r="H516" s="89">
        <v>0</v>
      </c>
      <c r="I516" s="89">
        <v>0</v>
      </c>
      <c r="J516" s="89">
        <v>0</v>
      </c>
      <c r="K516" s="89">
        <v>0</v>
      </c>
      <c r="L516" s="89">
        <v>0</v>
      </c>
      <c r="M516" s="89">
        <v>0</v>
      </c>
      <c r="N516" s="89">
        <v>0</v>
      </c>
      <c r="O516" s="89">
        <v>0</v>
      </c>
      <c r="P516" s="89">
        <v>0</v>
      </c>
      <c r="Q516" s="89">
        <v>0</v>
      </c>
      <c r="R516" s="89">
        <v>0</v>
      </c>
      <c r="S516" s="89">
        <v>0</v>
      </c>
      <c r="T516" s="89">
        <v>0</v>
      </c>
      <c r="U516" s="89">
        <v>0</v>
      </c>
      <c r="V516" s="89">
        <v>0</v>
      </c>
      <c r="W516" s="89">
        <v>7065.9879799999999</v>
      </c>
    </row>
    <row r="517" spans="1:23" s="94" customFormat="1" x14ac:dyDescent="0.3">
      <c r="A517" s="187"/>
      <c r="B517" s="14" t="s">
        <v>13</v>
      </c>
      <c r="C517" s="89">
        <v>1144.204551</v>
      </c>
      <c r="D517" s="89">
        <v>0</v>
      </c>
      <c r="E517" s="89">
        <v>0</v>
      </c>
      <c r="F517" s="89">
        <v>3190.4841289999999</v>
      </c>
      <c r="G517" s="89">
        <v>0</v>
      </c>
      <c r="H517" s="89">
        <v>0</v>
      </c>
      <c r="I517" s="89">
        <v>0</v>
      </c>
      <c r="J517" s="89">
        <v>130.52000000000001</v>
      </c>
      <c r="K517" s="89">
        <v>0</v>
      </c>
      <c r="L517" s="89">
        <v>0</v>
      </c>
      <c r="M517" s="89">
        <v>0</v>
      </c>
      <c r="N517" s="89">
        <v>0</v>
      </c>
      <c r="O517" s="89">
        <v>0</v>
      </c>
      <c r="P517" s="89">
        <v>0</v>
      </c>
      <c r="Q517" s="89">
        <v>0</v>
      </c>
      <c r="R517" s="89">
        <v>0</v>
      </c>
      <c r="S517" s="89">
        <v>0</v>
      </c>
      <c r="T517" s="89">
        <v>0</v>
      </c>
      <c r="U517" s="89">
        <v>0</v>
      </c>
      <c r="V517" s="89">
        <v>0</v>
      </c>
      <c r="W517" s="89">
        <v>4465.2086799999997</v>
      </c>
    </row>
    <row r="518" spans="1:23" s="94" customFormat="1" x14ac:dyDescent="0.3">
      <c r="A518" s="187"/>
      <c r="B518" s="14" t="s">
        <v>14</v>
      </c>
      <c r="C518" s="89">
        <v>717.83343100000002</v>
      </c>
      <c r="D518" s="89">
        <v>0</v>
      </c>
      <c r="E518" s="89">
        <v>0</v>
      </c>
      <c r="F518" s="89">
        <v>2031.461781</v>
      </c>
      <c r="G518" s="89">
        <v>0</v>
      </c>
      <c r="H518" s="89">
        <v>0</v>
      </c>
      <c r="I518" s="89">
        <v>0</v>
      </c>
      <c r="J518" s="89">
        <v>0</v>
      </c>
      <c r="K518" s="89">
        <v>0</v>
      </c>
      <c r="L518" s="89">
        <v>0</v>
      </c>
      <c r="M518" s="89">
        <v>0</v>
      </c>
      <c r="N518" s="89">
        <v>0</v>
      </c>
      <c r="O518" s="89">
        <v>0</v>
      </c>
      <c r="P518" s="89">
        <v>0</v>
      </c>
      <c r="Q518" s="89">
        <v>0</v>
      </c>
      <c r="R518" s="89">
        <v>0</v>
      </c>
      <c r="S518" s="89">
        <v>0</v>
      </c>
      <c r="T518" s="89">
        <v>0</v>
      </c>
      <c r="U518" s="89">
        <v>0</v>
      </c>
      <c r="V518" s="89">
        <v>0</v>
      </c>
      <c r="W518" s="89">
        <v>2749.295212</v>
      </c>
    </row>
    <row r="519" spans="1:23" s="94" customFormat="1" x14ac:dyDescent="0.3">
      <c r="A519" s="187"/>
      <c r="B519" s="14" t="s">
        <v>17</v>
      </c>
      <c r="C519" s="89">
        <v>275.56400000000002</v>
      </c>
      <c r="D519" s="89">
        <v>0</v>
      </c>
      <c r="E519" s="89">
        <v>0</v>
      </c>
      <c r="F519" s="89">
        <v>2461.5160000000001</v>
      </c>
      <c r="G519" s="89">
        <v>0</v>
      </c>
      <c r="H519" s="89">
        <v>0</v>
      </c>
      <c r="I519" s="89">
        <v>0</v>
      </c>
      <c r="J519" s="89">
        <v>0</v>
      </c>
      <c r="K519" s="89">
        <v>0</v>
      </c>
      <c r="L519" s="89">
        <v>0</v>
      </c>
      <c r="M519" s="89">
        <v>0</v>
      </c>
      <c r="N519" s="89">
        <v>0</v>
      </c>
      <c r="O519" s="89">
        <v>0</v>
      </c>
      <c r="P519" s="89">
        <v>0</v>
      </c>
      <c r="Q519" s="89">
        <v>0</v>
      </c>
      <c r="R519" s="89">
        <v>0</v>
      </c>
      <c r="S519" s="89">
        <v>0</v>
      </c>
      <c r="T519" s="89">
        <v>0</v>
      </c>
      <c r="U519" s="89">
        <v>0</v>
      </c>
      <c r="V519" s="89">
        <v>0</v>
      </c>
      <c r="W519" s="89">
        <v>2737.08</v>
      </c>
    </row>
    <row r="520" spans="1:23" s="94" customFormat="1" x14ac:dyDescent="0.3">
      <c r="A520" s="187"/>
      <c r="B520" s="14" t="s">
        <v>15</v>
      </c>
      <c r="C520" s="89">
        <v>203.536878</v>
      </c>
      <c r="D520" s="89">
        <v>0</v>
      </c>
      <c r="E520" s="89">
        <v>0</v>
      </c>
      <c r="F520" s="89">
        <v>1579.0073729999999</v>
      </c>
      <c r="G520" s="89">
        <v>0</v>
      </c>
      <c r="H520" s="89">
        <v>0</v>
      </c>
      <c r="I520" s="89">
        <v>0</v>
      </c>
      <c r="J520" s="89">
        <v>0</v>
      </c>
      <c r="K520" s="89">
        <v>0</v>
      </c>
      <c r="L520" s="89">
        <v>0</v>
      </c>
      <c r="M520" s="89">
        <v>0</v>
      </c>
      <c r="N520" s="89">
        <v>0</v>
      </c>
      <c r="O520" s="89">
        <v>0</v>
      </c>
      <c r="P520" s="89">
        <v>0</v>
      </c>
      <c r="Q520" s="89">
        <v>0</v>
      </c>
      <c r="R520" s="89">
        <v>0</v>
      </c>
      <c r="S520" s="89">
        <v>0</v>
      </c>
      <c r="T520" s="89">
        <v>0</v>
      </c>
      <c r="U520" s="89">
        <v>0</v>
      </c>
      <c r="V520" s="89">
        <v>0</v>
      </c>
      <c r="W520" s="89">
        <v>1782.544251</v>
      </c>
    </row>
    <row r="521" spans="1:23" s="94" customFormat="1" ht="27.6" x14ac:dyDescent="0.3">
      <c r="A521" s="187"/>
      <c r="B521" s="14" t="s">
        <v>45</v>
      </c>
      <c r="C521" s="89">
        <v>205.81819200000001</v>
      </c>
      <c r="D521" s="89">
        <v>0</v>
      </c>
      <c r="E521" s="89">
        <v>0</v>
      </c>
      <c r="F521" s="89">
        <v>1402.871901</v>
      </c>
      <c r="G521" s="89">
        <v>0</v>
      </c>
      <c r="H521" s="89">
        <v>0</v>
      </c>
      <c r="I521" s="89">
        <v>0</v>
      </c>
      <c r="J521" s="89">
        <v>0</v>
      </c>
      <c r="K521" s="89">
        <v>0</v>
      </c>
      <c r="L521" s="89">
        <v>0</v>
      </c>
      <c r="M521" s="89">
        <v>0</v>
      </c>
      <c r="N521" s="89">
        <v>0</v>
      </c>
      <c r="O521" s="89">
        <v>0</v>
      </c>
      <c r="P521" s="89">
        <v>0</v>
      </c>
      <c r="Q521" s="89">
        <v>0</v>
      </c>
      <c r="R521" s="89">
        <v>0</v>
      </c>
      <c r="S521" s="89">
        <v>0</v>
      </c>
      <c r="T521" s="89">
        <v>0</v>
      </c>
      <c r="U521" s="89">
        <v>0</v>
      </c>
      <c r="V521" s="89">
        <v>0</v>
      </c>
      <c r="W521" s="89">
        <v>1608.6900929999999</v>
      </c>
    </row>
    <row r="522" spans="1:23" s="94" customFormat="1" ht="27.6" x14ac:dyDescent="0.3">
      <c r="A522" s="187"/>
      <c r="B522" s="14" t="s">
        <v>27</v>
      </c>
      <c r="C522" s="89">
        <v>31.78</v>
      </c>
      <c r="D522" s="89">
        <v>0</v>
      </c>
      <c r="E522" s="89">
        <v>0</v>
      </c>
      <c r="F522" s="89">
        <v>1452.39</v>
      </c>
      <c r="G522" s="89">
        <v>0</v>
      </c>
      <c r="H522" s="89">
        <v>0</v>
      </c>
      <c r="I522" s="89">
        <v>0</v>
      </c>
      <c r="J522" s="89">
        <v>0</v>
      </c>
      <c r="K522" s="89">
        <v>0</v>
      </c>
      <c r="L522" s="89">
        <v>0</v>
      </c>
      <c r="M522" s="89">
        <v>0</v>
      </c>
      <c r="N522" s="89">
        <v>0</v>
      </c>
      <c r="O522" s="89">
        <v>0</v>
      </c>
      <c r="P522" s="89">
        <v>0</v>
      </c>
      <c r="Q522" s="89">
        <v>0</v>
      </c>
      <c r="R522" s="89">
        <v>0</v>
      </c>
      <c r="S522" s="89">
        <v>0</v>
      </c>
      <c r="T522" s="89">
        <v>0</v>
      </c>
      <c r="U522" s="89">
        <v>0</v>
      </c>
      <c r="V522" s="89">
        <v>0</v>
      </c>
      <c r="W522" s="89">
        <v>1484.17</v>
      </c>
    </row>
    <row r="523" spans="1:23" s="94" customFormat="1" x14ac:dyDescent="0.3">
      <c r="A523" s="187"/>
      <c r="B523" s="14" t="s">
        <v>21</v>
      </c>
      <c r="C523" s="89">
        <v>73.343999999999994</v>
      </c>
      <c r="D523" s="89">
        <v>0</v>
      </c>
      <c r="E523" s="89">
        <v>0</v>
      </c>
      <c r="F523" s="89">
        <v>981.60799999999995</v>
      </c>
      <c r="G523" s="89">
        <v>0</v>
      </c>
      <c r="H523" s="89">
        <v>0</v>
      </c>
      <c r="I523" s="89">
        <v>0</v>
      </c>
      <c r="J523" s="89">
        <v>0</v>
      </c>
      <c r="K523" s="89">
        <v>0</v>
      </c>
      <c r="L523" s="89">
        <v>0</v>
      </c>
      <c r="M523" s="89">
        <v>0</v>
      </c>
      <c r="N523" s="89">
        <v>0</v>
      </c>
      <c r="O523" s="89">
        <v>0</v>
      </c>
      <c r="P523" s="89">
        <v>0</v>
      </c>
      <c r="Q523" s="89">
        <v>0</v>
      </c>
      <c r="R523" s="89">
        <v>0</v>
      </c>
      <c r="S523" s="89">
        <v>0</v>
      </c>
      <c r="T523" s="89">
        <v>0</v>
      </c>
      <c r="U523" s="89">
        <v>0</v>
      </c>
      <c r="V523" s="89">
        <v>0</v>
      </c>
      <c r="W523" s="89">
        <v>1054.952</v>
      </c>
    </row>
    <row r="524" spans="1:23" s="94" customFormat="1" x14ac:dyDescent="0.3">
      <c r="A524" s="187"/>
      <c r="B524" s="14" t="s">
        <v>23</v>
      </c>
      <c r="C524" s="89">
        <v>57.683660000000003</v>
      </c>
      <c r="D524" s="89">
        <v>0</v>
      </c>
      <c r="E524" s="89">
        <v>0</v>
      </c>
      <c r="F524" s="89">
        <v>446.165908</v>
      </c>
      <c r="G524" s="89">
        <v>0</v>
      </c>
      <c r="H524" s="89">
        <v>0</v>
      </c>
      <c r="I524" s="89">
        <v>0</v>
      </c>
      <c r="J524" s="89">
        <v>0</v>
      </c>
      <c r="K524" s="89">
        <v>0</v>
      </c>
      <c r="L524" s="89">
        <v>0</v>
      </c>
      <c r="M524" s="89">
        <v>0</v>
      </c>
      <c r="N524" s="89">
        <v>0</v>
      </c>
      <c r="O524" s="89">
        <v>0</v>
      </c>
      <c r="P524" s="89">
        <v>0</v>
      </c>
      <c r="Q524" s="89">
        <v>0</v>
      </c>
      <c r="R524" s="89">
        <v>0</v>
      </c>
      <c r="S524" s="89">
        <v>0</v>
      </c>
      <c r="T524" s="89">
        <v>0</v>
      </c>
      <c r="U524" s="89">
        <v>0</v>
      </c>
      <c r="V524" s="89">
        <v>0</v>
      </c>
      <c r="W524" s="89">
        <v>503.84956799999998</v>
      </c>
    </row>
    <row r="525" spans="1:23" s="94" customFormat="1" ht="27.6" x14ac:dyDescent="0.3">
      <c r="A525" s="187"/>
      <c r="B525" s="14" t="s">
        <v>16</v>
      </c>
      <c r="C525" s="89">
        <v>15.400591</v>
      </c>
      <c r="D525" s="89">
        <v>0</v>
      </c>
      <c r="E525" s="89">
        <v>0</v>
      </c>
      <c r="F525" s="89">
        <v>476.04491999999999</v>
      </c>
      <c r="G525" s="89">
        <v>0</v>
      </c>
      <c r="H525" s="89">
        <v>0</v>
      </c>
      <c r="I525" s="89">
        <v>0</v>
      </c>
      <c r="J525" s="89">
        <v>0</v>
      </c>
      <c r="K525" s="89">
        <v>0</v>
      </c>
      <c r="L525" s="89">
        <v>0</v>
      </c>
      <c r="M525" s="89">
        <v>0</v>
      </c>
      <c r="N525" s="89">
        <v>0</v>
      </c>
      <c r="O525" s="89">
        <v>0</v>
      </c>
      <c r="P525" s="89">
        <v>0</v>
      </c>
      <c r="Q525" s="89">
        <v>0</v>
      </c>
      <c r="R525" s="89">
        <v>0</v>
      </c>
      <c r="S525" s="89">
        <v>0</v>
      </c>
      <c r="T525" s="89">
        <v>0</v>
      </c>
      <c r="U525" s="89">
        <v>0</v>
      </c>
      <c r="V525" s="89">
        <v>0</v>
      </c>
      <c r="W525" s="89">
        <v>491.44551100000001</v>
      </c>
    </row>
    <row r="526" spans="1:23" s="94" customFormat="1" ht="27.6" x14ac:dyDescent="0.3">
      <c r="A526" s="187"/>
      <c r="B526" s="14" t="s">
        <v>35</v>
      </c>
      <c r="C526" s="89">
        <v>19.003504</v>
      </c>
      <c r="D526" s="89">
        <v>0</v>
      </c>
      <c r="E526" s="89">
        <v>0</v>
      </c>
      <c r="F526" s="89">
        <v>416.68086799999998</v>
      </c>
      <c r="G526" s="89">
        <v>0</v>
      </c>
      <c r="H526" s="89">
        <v>0</v>
      </c>
      <c r="I526" s="89">
        <v>0</v>
      </c>
      <c r="J526" s="89">
        <v>0</v>
      </c>
      <c r="K526" s="89">
        <v>0</v>
      </c>
      <c r="L526" s="89">
        <v>0</v>
      </c>
      <c r="M526" s="89">
        <v>0</v>
      </c>
      <c r="N526" s="89">
        <v>0</v>
      </c>
      <c r="O526" s="89">
        <v>0</v>
      </c>
      <c r="P526" s="89">
        <v>0</v>
      </c>
      <c r="Q526" s="89">
        <v>0</v>
      </c>
      <c r="R526" s="89">
        <v>0</v>
      </c>
      <c r="S526" s="89">
        <v>0</v>
      </c>
      <c r="T526" s="89">
        <v>0</v>
      </c>
      <c r="U526" s="89">
        <v>0</v>
      </c>
      <c r="V526" s="89">
        <v>0</v>
      </c>
      <c r="W526" s="89">
        <v>435.684372</v>
      </c>
    </row>
    <row r="527" spans="1:23" s="94" customFormat="1" x14ac:dyDescent="0.3">
      <c r="A527" s="187"/>
      <c r="B527" s="14" t="s">
        <v>26</v>
      </c>
      <c r="C527" s="89">
        <v>15</v>
      </c>
      <c r="D527" s="89">
        <v>0</v>
      </c>
      <c r="E527" s="89">
        <v>0</v>
      </c>
      <c r="F527" s="89">
        <v>334</v>
      </c>
      <c r="G527" s="89">
        <v>0</v>
      </c>
      <c r="H527" s="89">
        <v>0</v>
      </c>
      <c r="I527" s="89">
        <v>0</v>
      </c>
      <c r="J527" s="89">
        <v>0</v>
      </c>
      <c r="K527" s="89">
        <v>0</v>
      </c>
      <c r="L527" s="89">
        <v>0</v>
      </c>
      <c r="M527" s="89">
        <v>0</v>
      </c>
      <c r="N527" s="89">
        <v>0</v>
      </c>
      <c r="O527" s="89">
        <v>0</v>
      </c>
      <c r="P527" s="89">
        <v>0</v>
      </c>
      <c r="Q527" s="89">
        <v>0</v>
      </c>
      <c r="R527" s="89">
        <v>0</v>
      </c>
      <c r="S527" s="89">
        <v>0</v>
      </c>
      <c r="T527" s="89">
        <v>0</v>
      </c>
      <c r="U527" s="89">
        <v>0</v>
      </c>
      <c r="V527" s="89">
        <v>0</v>
      </c>
      <c r="W527" s="89">
        <v>349</v>
      </c>
    </row>
    <row r="528" spans="1:23" s="94" customFormat="1" x14ac:dyDescent="0.3">
      <c r="A528" s="187"/>
      <c r="B528" s="14" t="s">
        <v>24</v>
      </c>
      <c r="C528" s="89">
        <v>24.366</v>
      </c>
      <c r="D528" s="89">
        <v>0</v>
      </c>
      <c r="E528" s="89">
        <v>0</v>
      </c>
      <c r="F528" s="89">
        <v>283.79899999999998</v>
      </c>
      <c r="G528" s="89">
        <v>0</v>
      </c>
      <c r="H528" s="89">
        <v>0</v>
      </c>
      <c r="I528" s="89">
        <v>0</v>
      </c>
      <c r="J528" s="89">
        <v>0</v>
      </c>
      <c r="K528" s="89">
        <v>0</v>
      </c>
      <c r="L528" s="89">
        <v>0</v>
      </c>
      <c r="M528" s="89">
        <v>0</v>
      </c>
      <c r="N528" s="89">
        <v>0</v>
      </c>
      <c r="O528" s="89">
        <v>0</v>
      </c>
      <c r="P528" s="89">
        <v>0</v>
      </c>
      <c r="Q528" s="89">
        <v>0</v>
      </c>
      <c r="R528" s="89">
        <v>0</v>
      </c>
      <c r="S528" s="89">
        <v>0</v>
      </c>
      <c r="T528" s="89">
        <v>0</v>
      </c>
      <c r="U528" s="89">
        <v>0</v>
      </c>
      <c r="V528" s="89">
        <v>0</v>
      </c>
      <c r="W528" s="89">
        <v>308.16500000000002</v>
      </c>
    </row>
    <row r="529" spans="1:23" s="94" customFormat="1" x14ac:dyDescent="0.3">
      <c r="A529" s="187"/>
      <c r="B529" s="14" t="s">
        <v>18</v>
      </c>
      <c r="C529" s="89">
        <v>17.759</v>
      </c>
      <c r="D529" s="89">
        <v>0</v>
      </c>
      <c r="E529" s="89">
        <v>0</v>
      </c>
      <c r="F529" s="89">
        <v>274.60300000000001</v>
      </c>
      <c r="G529" s="89">
        <v>0</v>
      </c>
      <c r="H529" s="89">
        <v>0</v>
      </c>
      <c r="I529" s="89">
        <v>0</v>
      </c>
      <c r="J529" s="89">
        <v>0</v>
      </c>
      <c r="K529" s="89">
        <v>0</v>
      </c>
      <c r="L529" s="89">
        <v>0</v>
      </c>
      <c r="M529" s="89">
        <v>0</v>
      </c>
      <c r="N529" s="89">
        <v>0</v>
      </c>
      <c r="O529" s="89">
        <v>0</v>
      </c>
      <c r="P529" s="89">
        <v>0</v>
      </c>
      <c r="Q529" s="89">
        <v>0</v>
      </c>
      <c r="R529" s="89">
        <v>0</v>
      </c>
      <c r="S529" s="89">
        <v>0</v>
      </c>
      <c r="T529" s="89">
        <v>0</v>
      </c>
      <c r="U529" s="89">
        <v>0</v>
      </c>
      <c r="V529" s="89">
        <v>0</v>
      </c>
      <c r="W529" s="89">
        <v>292.36200000000002</v>
      </c>
    </row>
    <row r="530" spans="1:23" s="94" customFormat="1" x14ac:dyDescent="0.3">
      <c r="A530" s="187"/>
      <c r="B530" s="14" t="s">
        <v>29</v>
      </c>
      <c r="C530" s="89">
        <v>38.573999999999998</v>
      </c>
      <c r="D530" s="89">
        <v>0</v>
      </c>
      <c r="E530" s="89">
        <v>0</v>
      </c>
      <c r="F530" s="89">
        <v>213.702</v>
      </c>
      <c r="G530" s="89">
        <v>0</v>
      </c>
      <c r="H530" s="89">
        <v>0</v>
      </c>
      <c r="I530" s="89">
        <v>0</v>
      </c>
      <c r="J530" s="89">
        <v>0</v>
      </c>
      <c r="K530" s="89">
        <v>0</v>
      </c>
      <c r="L530" s="89">
        <v>0</v>
      </c>
      <c r="M530" s="89">
        <v>0</v>
      </c>
      <c r="N530" s="89">
        <v>0</v>
      </c>
      <c r="O530" s="89">
        <v>0</v>
      </c>
      <c r="P530" s="89">
        <v>0</v>
      </c>
      <c r="Q530" s="89">
        <v>0</v>
      </c>
      <c r="R530" s="89">
        <v>0</v>
      </c>
      <c r="S530" s="89">
        <v>0</v>
      </c>
      <c r="T530" s="89">
        <v>0</v>
      </c>
      <c r="U530" s="89">
        <v>0</v>
      </c>
      <c r="V530" s="89">
        <v>0</v>
      </c>
      <c r="W530" s="89">
        <v>252.27600000000001</v>
      </c>
    </row>
    <row r="531" spans="1:23" s="94" customFormat="1" x14ac:dyDescent="0.3">
      <c r="A531" s="187"/>
      <c r="B531" s="14" t="s">
        <v>19</v>
      </c>
      <c r="C531" s="89">
        <v>4.4189999999999996</v>
      </c>
      <c r="D531" s="89">
        <v>0</v>
      </c>
      <c r="E531" s="89">
        <v>0</v>
      </c>
      <c r="F531" s="89">
        <v>144.476</v>
      </c>
      <c r="G531" s="89">
        <v>0</v>
      </c>
      <c r="H531" s="89">
        <v>0</v>
      </c>
      <c r="I531" s="89">
        <v>0</v>
      </c>
      <c r="J531" s="89">
        <v>0</v>
      </c>
      <c r="K531" s="89">
        <v>0</v>
      </c>
      <c r="L531" s="89">
        <v>0</v>
      </c>
      <c r="M531" s="89">
        <v>0</v>
      </c>
      <c r="N531" s="89">
        <v>0</v>
      </c>
      <c r="O531" s="89">
        <v>0</v>
      </c>
      <c r="P531" s="89">
        <v>0</v>
      </c>
      <c r="Q531" s="89">
        <v>0</v>
      </c>
      <c r="R531" s="89">
        <v>0</v>
      </c>
      <c r="S531" s="89">
        <v>0</v>
      </c>
      <c r="T531" s="89">
        <v>0</v>
      </c>
      <c r="U531" s="89">
        <v>0</v>
      </c>
      <c r="V531" s="89">
        <v>0</v>
      </c>
      <c r="W531" s="89">
        <v>148.89500000000001</v>
      </c>
    </row>
    <row r="532" spans="1:23" s="94" customFormat="1" x14ac:dyDescent="0.3">
      <c r="A532" s="187"/>
      <c r="B532" s="14" t="s">
        <v>36</v>
      </c>
      <c r="C532" s="89">
        <v>25.853670000000001</v>
      </c>
      <c r="D532" s="89">
        <v>0</v>
      </c>
      <c r="E532" s="89">
        <v>0</v>
      </c>
      <c r="F532" s="89">
        <v>56.641357999999997</v>
      </c>
      <c r="G532" s="89">
        <v>0</v>
      </c>
      <c r="H532" s="89">
        <v>0</v>
      </c>
      <c r="I532" s="89">
        <v>0</v>
      </c>
      <c r="J532" s="89">
        <v>0</v>
      </c>
      <c r="K532" s="89">
        <v>0</v>
      </c>
      <c r="L532" s="89">
        <v>0</v>
      </c>
      <c r="M532" s="89">
        <v>0</v>
      </c>
      <c r="N532" s="89">
        <v>0</v>
      </c>
      <c r="O532" s="89">
        <v>0</v>
      </c>
      <c r="P532" s="89">
        <v>0</v>
      </c>
      <c r="Q532" s="89">
        <v>0</v>
      </c>
      <c r="R532" s="89">
        <v>0</v>
      </c>
      <c r="S532" s="89">
        <v>0</v>
      </c>
      <c r="T532" s="89">
        <v>0</v>
      </c>
      <c r="U532" s="89">
        <v>0</v>
      </c>
      <c r="V532" s="89">
        <v>0</v>
      </c>
      <c r="W532" s="89">
        <v>82.495028000000005</v>
      </c>
    </row>
    <row r="533" spans="1:23" s="94" customFormat="1" ht="27.6" x14ac:dyDescent="0.3">
      <c r="A533" s="187"/>
      <c r="B533" s="14" t="s">
        <v>22</v>
      </c>
      <c r="C533" s="89">
        <v>5.8527449999999996</v>
      </c>
      <c r="D533" s="89">
        <v>0</v>
      </c>
      <c r="E533" s="89">
        <v>0</v>
      </c>
      <c r="F533" s="89">
        <v>70.237727000000007</v>
      </c>
      <c r="G533" s="89">
        <v>0</v>
      </c>
      <c r="H533" s="89">
        <v>0</v>
      </c>
      <c r="I533" s="89">
        <v>0</v>
      </c>
      <c r="J533" s="89">
        <v>0</v>
      </c>
      <c r="K533" s="89">
        <v>0</v>
      </c>
      <c r="L533" s="89">
        <v>0</v>
      </c>
      <c r="M533" s="89">
        <v>0</v>
      </c>
      <c r="N533" s="89">
        <v>0</v>
      </c>
      <c r="O533" s="89">
        <v>0</v>
      </c>
      <c r="P533" s="89">
        <v>0</v>
      </c>
      <c r="Q533" s="89">
        <v>0</v>
      </c>
      <c r="R533" s="89">
        <v>0</v>
      </c>
      <c r="S533" s="89">
        <v>0</v>
      </c>
      <c r="T533" s="89">
        <v>0</v>
      </c>
      <c r="U533" s="89">
        <v>0</v>
      </c>
      <c r="V533" s="89">
        <v>0</v>
      </c>
      <c r="W533" s="89">
        <v>76.090472000000005</v>
      </c>
    </row>
    <row r="534" spans="1:23" s="94" customFormat="1" ht="27.6" x14ac:dyDescent="0.3">
      <c r="A534" s="187"/>
      <c r="B534" s="14" t="s">
        <v>32</v>
      </c>
      <c r="C534" s="89">
        <v>2.1824840000000001</v>
      </c>
      <c r="D534" s="89">
        <v>0</v>
      </c>
      <c r="E534" s="89">
        <v>0</v>
      </c>
      <c r="F534" s="89">
        <v>40.567656999999997</v>
      </c>
      <c r="G534" s="89">
        <v>0</v>
      </c>
      <c r="H534" s="89">
        <v>0</v>
      </c>
      <c r="I534" s="89">
        <v>0</v>
      </c>
      <c r="J534" s="89">
        <v>0</v>
      </c>
      <c r="K534" s="89">
        <v>0</v>
      </c>
      <c r="L534" s="89">
        <v>0</v>
      </c>
      <c r="M534" s="89">
        <v>0</v>
      </c>
      <c r="N534" s="89">
        <v>0</v>
      </c>
      <c r="O534" s="89">
        <v>0</v>
      </c>
      <c r="P534" s="89">
        <v>0</v>
      </c>
      <c r="Q534" s="89">
        <v>0</v>
      </c>
      <c r="R534" s="89">
        <v>0</v>
      </c>
      <c r="S534" s="89">
        <v>0</v>
      </c>
      <c r="T534" s="89">
        <v>0</v>
      </c>
      <c r="U534" s="89">
        <v>0</v>
      </c>
      <c r="V534" s="89">
        <v>0</v>
      </c>
      <c r="W534" s="89">
        <v>42.750140999999999</v>
      </c>
    </row>
    <row r="535" spans="1:23" s="94" customFormat="1" x14ac:dyDescent="0.3">
      <c r="A535" s="187"/>
      <c r="B535" s="14" t="s">
        <v>40</v>
      </c>
      <c r="C535" s="89">
        <v>1.0860000000000001</v>
      </c>
      <c r="D535" s="89">
        <v>0</v>
      </c>
      <c r="E535" s="89">
        <v>0</v>
      </c>
      <c r="F535" s="89">
        <v>19.945</v>
      </c>
      <c r="G535" s="89">
        <v>0</v>
      </c>
      <c r="H535" s="89">
        <v>0</v>
      </c>
      <c r="I535" s="89">
        <v>0</v>
      </c>
      <c r="J535" s="89">
        <v>0</v>
      </c>
      <c r="K535" s="89">
        <v>0</v>
      </c>
      <c r="L535" s="89">
        <v>0</v>
      </c>
      <c r="M535" s="89">
        <v>0</v>
      </c>
      <c r="N535" s="89">
        <v>0</v>
      </c>
      <c r="O535" s="89">
        <v>0</v>
      </c>
      <c r="P535" s="89">
        <v>0</v>
      </c>
      <c r="Q535" s="89">
        <v>0</v>
      </c>
      <c r="R535" s="89">
        <v>0</v>
      </c>
      <c r="S535" s="89">
        <v>0</v>
      </c>
      <c r="T535" s="89">
        <v>0</v>
      </c>
      <c r="U535" s="89">
        <v>0</v>
      </c>
      <c r="V535" s="89">
        <v>0</v>
      </c>
      <c r="W535" s="89">
        <v>21.030999999999999</v>
      </c>
    </row>
    <row r="536" spans="1:23" s="94" customFormat="1" x14ac:dyDescent="0.3">
      <c r="A536" s="188"/>
      <c r="B536" s="95" t="s">
        <v>33</v>
      </c>
      <c r="C536" s="96">
        <v>3493.1395649999999</v>
      </c>
      <c r="D536" s="96">
        <v>0</v>
      </c>
      <c r="E536" s="96">
        <v>0</v>
      </c>
      <c r="F536" s="96">
        <v>22255.483743000001</v>
      </c>
      <c r="G536" s="96">
        <v>72.828999999999994</v>
      </c>
      <c r="H536" s="96">
        <v>0</v>
      </c>
      <c r="I536" s="96">
        <v>0</v>
      </c>
      <c r="J536" s="96">
        <v>130.52000000000001</v>
      </c>
      <c r="K536" s="96">
        <v>0</v>
      </c>
      <c r="L536" s="96">
        <v>0</v>
      </c>
      <c r="M536" s="96">
        <v>0</v>
      </c>
      <c r="N536" s="96">
        <v>0</v>
      </c>
      <c r="O536" s="96">
        <v>0</v>
      </c>
      <c r="P536" s="96">
        <v>0</v>
      </c>
      <c r="Q536" s="96">
        <v>0</v>
      </c>
      <c r="R536" s="96">
        <v>0</v>
      </c>
      <c r="S536" s="96">
        <v>0</v>
      </c>
      <c r="T536" s="96">
        <v>0</v>
      </c>
      <c r="U536" s="96">
        <v>0</v>
      </c>
      <c r="V536" s="96">
        <v>0</v>
      </c>
      <c r="W536" s="96">
        <v>25951.972308</v>
      </c>
    </row>
    <row r="537" spans="1:23" s="94" customFormat="1" x14ac:dyDescent="0.3">
      <c r="A537" s="186" t="s">
        <v>79</v>
      </c>
      <c r="B537" s="14" t="s">
        <v>11</v>
      </c>
      <c r="C537" s="89">
        <v>2154.8432200000002</v>
      </c>
      <c r="D537" s="89">
        <v>0</v>
      </c>
      <c r="E537" s="89">
        <v>0</v>
      </c>
      <c r="F537" s="89">
        <v>12308.658001</v>
      </c>
      <c r="G537" s="89">
        <v>50.734000000000002</v>
      </c>
      <c r="H537" s="89">
        <v>0</v>
      </c>
      <c r="I537" s="89">
        <v>0</v>
      </c>
      <c r="J537" s="89">
        <v>0</v>
      </c>
      <c r="K537" s="89">
        <v>0</v>
      </c>
      <c r="L537" s="89">
        <v>0</v>
      </c>
      <c r="M537" s="89">
        <v>0</v>
      </c>
      <c r="N537" s="89">
        <v>0</v>
      </c>
      <c r="O537" s="89">
        <v>9.2479999999999993</v>
      </c>
      <c r="P537" s="89">
        <v>2.9119999999999999</v>
      </c>
      <c r="Q537" s="89">
        <v>0</v>
      </c>
      <c r="R537" s="89">
        <v>0</v>
      </c>
      <c r="S537" s="89">
        <v>0</v>
      </c>
      <c r="T537" s="89">
        <v>0</v>
      </c>
      <c r="U537" s="89">
        <v>0</v>
      </c>
      <c r="V537" s="89">
        <v>0</v>
      </c>
      <c r="W537" s="89">
        <v>14526.395221000001</v>
      </c>
    </row>
    <row r="538" spans="1:23" s="94" customFormat="1" x14ac:dyDescent="0.3">
      <c r="A538" s="187"/>
      <c r="B538" s="14" t="s">
        <v>14</v>
      </c>
      <c r="C538" s="89">
        <v>2009.637667</v>
      </c>
      <c r="D538" s="89">
        <v>0</v>
      </c>
      <c r="E538" s="89">
        <v>0</v>
      </c>
      <c r="F538" s="89">
        <v>9238.2665489999999</v>
      </c>
      <c r="G538" s="89">
        <v>0</v>
      </c>
      <c r="H538" s="89">
        <v>0</v>
      </c>
      <c r="I538" s="89">
        <v>0</v>
      </c>
      <c r="J538" s="89">
        <v>0</v>
      </c>
      <c r="K538" s="89">
        <v>0</v>
      </c>
      <c r="L538" s="89">
        <v>0</v>
      </c>
      <c r="M538" s="89">
        <v>0</v>
      </c>
      <c r="N538" s="89">
        <v>0</v>
      </c>
      <c r="O538" s="89">
        <v>0</v>
      </c>
      <c r="P538" s="89">
        <v>0</v>
      </c>
      <c r="Q538" s="89">
        <v>0</v>
      </c>
      <c r="R538" s="89">
        <v>0</v>
      </c>
      <c r="S538" s="89">
        <v>0</v>
      </c>
      <c r="T538" s="89">
        <v>0</v>
      </c>
      <c r="U538" s="89">
        <v>0</v>
      </c>
      <c r="V538" s="89">
        <v>0</v>
      </c>
      <c r="W538" s="89">
        <v>11247.904216000001</v>
      </c>
    </row>
    <row r="539" spans="1:23" s="94" customFormat="1" x14ac:dyDescent="0.3">
      <c r="A539" s="187"/>
      <c r="B539" s="14" t="s">
        <v>13</v>
      </c>
      <c r="C539" s="89">
        <v>2011.069665</v>
      </c>
      <c r="D539" s="89">
        <v>0</v>
      </c>
      <c r="E539" s="89">
        <v>0</v>
      </c>
      <c r="F539" s="89">
        <v>7630.1627129999997</v>
      </c>
      <c r="G539" s="89">
        <v>0</v>
      </c>
      <c r="H539" s="89">
        <v>0</v>
      </c>
      <c r="I539" s="89">
        <v>0</v>
      </c>
      <c r="J539" s="89">
        <v>0</v>
      </c>
      <c r="K539" s="89">
        <v>0</v>
      </c>
      <c r="L539" s="89">
        <v>0</v>
      </c>
      <c r="M539" s="89">
        <v>0</v>
      </c>
      <c r="N539" s="89">
        <v>0</v>
      </c>
      <c r="O539" s="89">
        <v>0</v>
      </c>
      <c r="P539" s="89">
        <v>0</v>
      </c>
      <c r="Q539" s="89">
        <v>0</v>
      </c>
      <c r="R539" s="89">
        <v>0</v>
      </c>
      <c r="S539" s="89">
        <v>0</v>
      </c>
      <c r="T539" s="89">
        <v>0</v>
      </c>
      <c r="U539" s="89">
        <v>0</v>
      </c>
      <c r="V539" s="89">
        <v>0</v>
      </c>
      <c r="W539" s="89">
        <v>9641.2323780000006</v>
      </c>
    </row>
    <row r="540" spans="1:23" s="94" customFormat="1" ht="27.6" x14ac:dyDescent="0.3">
      <c r="A540" s="187"/>
      <c r="B540" s="14" t="s">
        <v>37</v>
      </c>
      <c r="C540" s="89">
        <v>130.11500000000001</v>
      </c>
      <c r="D540" s="89">
        <v>0</v>
      </c>
      <c r="E540" s="89">
        <v>0</v>
      </c>
      <c r="F540" s="89">
        <v>7290.4870000000001</v>
      </c>
      <c r="G540" s="89">
        <v>0</v>
      </c>
      <c r="H540" s="89">
        <v>0</v>
      </c>
      <c r="I540" s="89">
        <v>0</v>
      </c>
      <c r="J540" s="89">
        <v>9.9</v>
      </c>
      <c r="K540" s="89">
        <v>0</v>
      </c>
      <c r="L540" s="89">
        <v>0</v>
      </c>
      <c r="M540" s="89">
        <v>0</v>
      </c>
      <c r="N540" s="89">
        <v>0</v>
      </c>
      <c r="O540" s="89">
        <v>0</v>
      </c>
      <c r="P540" s="89">
        <v>0</v>
      </c>
      <c r="Q540" s="89">
        <v>0</v>
      </c>
      <c r="R540" s="89">
        <v>0</v>
      </c>
      <c r="S540" s="89">
        <v>0</v>
      </c>
      <c r="T540" s="89">
        <v>0</v>
      </c>
      <c r="U540" s="89">
        <v>0</v>
      </c>
      <c r="V540" s="89">
        <v>0</v>
      </c>
      <c r="W540" s="89">
        <v>7430.5020000000004</v>
      </c>
    </row>
    <row r="541" spans="1:23" s="94" customFormat="1" x14ac:dyDescent="0.3">
      <c r="A541" s="187"/>
      <c r="B541" s="14" t="s">
        <v>17</v>
      </c>
      <c r="C541" s="89">
        <v>428.22399999999999</v>
      </c>
      <c r="D541" s="89">
        <v>0</v>
      </c>
      <c r="E541" s="89">
        <v>0</v>
      </c>
      <c r="F541" s="89">
        <v>6439.2060000000001</v>
      </c>
      <c r="G541" s="89">
        <v>0</v>
      </c>
      <c r="H541" s="89">
        <v>0</v>
      </c>
      <c r="I541" s="89">
        <v>0</v>
      </c>
      <c r="J541" s="89">
        <v>100</v>
      </c>
      <c r="K541" s="89">
        <v>0</v>
      </c>
      <c r="L541" s="89">
        <v>0</v>
      </c>
      <c r="M541" s="89">
        <v>0</v>
      </c>
      <c r="N541" s="89">
        <v>0</v>
      </c>
      <c r="O541" s="89">
        <v>0</v>
      </c>
      <c r="P541" s="89">
        <v>0</v>
      </c>
      <c r="Q541" s="89">
        <v>0</v>
      </c>
      <c r="R541" s="89">
        <v>0</v>
      </c>
      <c r="S541" s="89">
        <v>0</v>
      </c>
      <c r="T541" s="89">
        <v>0</v>
      </c>
      <c r="U541" s="89">
        <v>0</v>
      </c>
      <c r="V541" s="89">
        <v>0</v>
      </c>
      <c r="W541" s="89">
        <v>6967.43</v>
      </c>
    </row>
    <row r="542" spans="1:23" s="94" customFormat="1" x14ac:dyDescent="0.3">
      <c r="A542" s="187"/>
      <c r="B542" s="14" t="s">
        <v>15</v>
      </c>
      <c r="C542" s="89">
        <v>133.40726799999999</v>
      </c>
      <c r="D542" s="89">
        <v>0</v>
      </c>
      <c r="E542" s="89">
        <v>0</v>
      </c>
      <c r="F542" s="89">
        <v>1110.3216849999999</v>
      </c>
      <c r="G542" s="89">
        <v>0</v>
      </c>
      <c r="H542" s="89">
        <v>0</v>
      </c>
      <c r="I542" s="89">
        <v>0</v>
      </c>
      <c r="J542" s="89">
        <v>0</v>
      </c>
      <c r="K542" s="89">
        <v>0</v>
      </c>
      <c r="L542" s="89">
        <v>0</v>
      </c>
      <c r="M542" s="89">
        <v>0</v>
      </c>
      <c r="N542" s="89">
        <v>0</v>
      </c>
      <c r="O542" s="89">
        <v>0</v>
      </c>
      <c r="P542" s="89">
        <v>0</v>
      </c>
      <c r="Q542" s="89">
        <v>0</v>
      </c>
      <c r="R542" s="89">
        <v>0</v>
      </c>
      <c r="S542" s="89">
        <v>0</v>
      </c>
      <c r="T542" s="89">
        <v>0</v>
      </c>
      <c r="U542" s="89">
        <v>0</v>
      </c>
      <c r="V542" s="89">
        <v>0</v>
      </c>
      <c r="W542" s="89">
        <v>1243.728953</v>
      </c>
    </row>
    <row r="543" spans="1:23" s="94" customFormat="1" ht="27.6" x14ac:dyDescent="0.3">
      <c r="A543" s="187"/>
      <c r="B543" s="14" t="s">
        <v>35</v>
      </c>
      <c r="C543" s="89">
        <v>152.03026</v>
      </c>
      <c r="D543" s="89">
        <v>0</v>
      </c>
      <c r="E543" s="89">
        <v>0</v>
      </c>
      <c r="F543" s="89">
        <v>799.99945300000002</v>
      </c>
      <c r="G543" s="89">
        <v>0</v>
      </c>
      <c r="H543" s="89">
        <v>0</v>
      </c>
      <c r="I543" s="89">
        <v>0</v>
      </c>
      <c r="J543" s="89">
        <v>0</v>
      </c>
      <c r="K543" s="89">
        <v>0</v>
      </c>
      <c r="L543" s="89">
        <v>0</v>
      </c>
      <c r="M543" s="89">
        <v>0</v>
      </c>
      <c r="N543" s="89">
        <v>0</v>
      </c>
      <c r="O543" s="89">
        <v>0</v>
      </c>
      <c r="P543" s="89">
        <v>0</v>
      </c>
      <c r="Q543" s="89">
        <v>0</v>
      </c>
      <c r="R543" s="89">
        <v>0</v>
      </c>
      <c r="S543" s="89">
        <v>0</v>
      </c>
      <c r="T543" s="89">
        <v>0</v>
      </c>
      <c r="U543" s="89">
        <v>0</v>
      </c>
      <c r="V543" s="89">
        <v>0</v>
      </c>
      <c r="W543" s="89">
        <v>952.02971300000002</v>
      </c>
    </row>
    <row r="544" spans="1:23" s="94" customFormat="1" ht="27.6" x14ac:dyDescent="0.3">
      <c r="A544" s="187"/>
      <c r="B544" s="14" t="s">
        <v>556</v>
      </c>
      <c r="C544" s="89">
        <v>152.52393699999999</v>
      </c>
      <c r="D544" s="89">
        <v>0</v>
      </c>
      <c r="E544" s="89">
        <v>0</v>
      </c>
      <c r="F544" s="89">
        <v>790.27246600000001</v>
      </c>
      <c r="G544" s="89">
        <v>0</v>
      </c>
      <c r="H544" s="89">
        <v>0</v>
      </c>
      <c r="I544" s="89">
        <v>0</v>
      </c>
      <c r="J544" s="89">
        <v>0</v>
      </c>
      <c r="K544" s="89">
        <v>0</v>
      </c>
      <c r="L544" s="89">
        <v>0</v>
      </c>
      <c r="M544" s="89">
        <v>0</v>
      </c>
      <c r="N544" s="89">
        <v>0</v>
      </c>
      <c r="O544" s="89">
        <v>0</v>
      </c>
      <c r="P544" s="89">
        <v>0</v>
      </c>
      <c r="Q544" s="89">
        <v>0</v>
      </c>
      <c r="R544" s="89">
        <v>0</v>
      </c>
      <c r="S544" s="89">
        <v>0</v>
      </c>
      <c r="T544" s="89">
        <v>0</v>
      </c>
      <c r="U544" s="89">
        <v>0</v>
      </c>
      <c r="V544" s="89">
        <v>0</v>
      </c>
      <c r="W544" s="89">
        <v>942.79640300000005</v>
      </c>
    </row>
    <row r="545" spans="1:23" s="94" customFormat="1" x14ac:dyDescent="0.3">
      <c r="A545" s="187"/>
      <c r="B545" s="14" t="s">
        <v>12</v>
      </c>
      <c r="C545" s="89">
        <v>47.396999999999998</v>
      </c>
      <c r="D545" s="89">
        <v>0</v>
      </c>
      <c r="E545" s="89">
        <v>0</v>
      </c>
      <c r="F545" s="89">
        <v>756.05799999999999</v>
      </c>
      <c r="G545" s="89">
        <v>135.1</v>
      </c>
      <c r="H545" s="89">
        <v>0</v>
      </c>
      <c r="I545" s="89">
        <v>0</v>
      </c>
      <c r="J545" s="89">
        <v>0</v>
      </c>
      <c r="K545" s="89">
        <v>0</v>
      </c>
      <c r="L545" s="89">
        <v>0</v>
      </c>
      <c r="M545" s="89">
        <v>0</v>
      </c>
      <c r="N545" s="89">
        <v>0</v>
      </c>
      <c r="O545" s="89">
        <v>0</v>
      </c>
      <c r="P545" s="89">
        <v>0</v>
      </c>
      <c r="Q545" s="89">
        <v>0</v>
      </c>
      <c r="R545" s="89">
        <v>0</v>
      </c>
      <c r="S545" s="89">
        <v>0</v>
      </c>
      <c r="T545" s="89">
        <v>0</v>
      </c>
      <c r="U545" s="89">
        <v>0</v>
      </c>
      <c r="V545" s="89">
        <v>0</v>
      </c>
      <c r="W545" s="89">
        <v>938.55499999999995</v>
      </c>
    </row>
    <row r="546" spans="1:23" s="94" customFormat="1" ht="27.6" x14ac:dyDescent="0.3">
      <c r="A546" s="187"/>
      <c r="B546" s="14" t="s">
        <v>41</v>
      </c>
      <c r="C546" s="89">
        <v>7.0232390000000002</v>
      </c>
      <c r="D546" s="89">
        <v>0</v>
      </c>
      <c r="E546" s="89">
        <v>0</v>
      </c>
      <c r="F546" s="89">
        <v>760.71582599999999</v>
      </c>
      <c r="G546" s="89">
        <v>0</v>
      </c>
      <c r="H546" s="89">
        <v>0</v>
      </c>
      <c r="I546" s="89">
        <v>0</v>
      </c>
      <c r="J546" s="89">
        <v>0</v>
      </c>
      <c r="K546" s="89">
        <v>0</v>
      </c>
      <c r="L546" s="89">
        <v>0</v>
      </c>
      <c r="M546" s="89">
        <v>0</v>
      </c>
      <c r="N546" s="89">
        <v>0</v>
      </c>
      <c r="O546" s="89">
        <v>0</v>
      </c>
      <c r="P546" s="89">
        <v>0</v>
      </c>
      <c r="Q546" s="89">
        <v>0</v>
      </c>
      <c r="R546" s="89">
        <v>0</v>
      </c>
      <c r="S546" s="89">
        <v>0</v>
      </c>
      <c r="T546" s="89">
        <v>0</v>
      </c>
      <c r="U546" s="89">
        <v>0</v>
      </c>
      <c r="V546" s="89">
        <v>0</v>
      </c>
      <c r="W546" s="89">
        <v>767.73906499999998</v>
      </c>
    </row>
    <row r="547" spans="1:23" s="94" customFormat="1" x14ac:dyDescent="0.3">
      <c r="A547" s="187"/>
      <c r="B547" s="14" t="s">
        <v>18</v>
      </c>
      <c r="C547" s="89">
        <v>34.954999999999998</v>
      </c>
      <c r="D547" s="89">
        <v>0</v>
      </c>
      <c r="E547" s="89">
        <v>0</v>
      </c>
      <c r="F547" s="89">
        <v>650.50199999999995</v>
      </c>
      <c r="G547" s="89">
        <v>0</v>
      </c>
      <c r="H547" s="89">
        <v>0</v>
      </c>
      <c r="I547" s="89">
        <v>0</v>
      </c>
      <c r="J547" s="89">
        <v>0</v>
      </c>
      <c r="K547" s="89">
        <v>0</v>
      </c>
      <c r="L547" s="89">
        <v>0</v>
      </c>
      <c r="M547" s="89">
        <v>0</v>
      </c>
      <c r="N547" s="89">
        <v>0</v>
      </c>
      <c r="O547" s="89">
        <v>0</v>
      </c>
      <c r="P547" s="89">
        <v>0</v>
      </c>
      <c r="Q547" s="89">
        <v>0</v>
      </c>
      <c r="R547" s="89">
        <v>0</v>
      </c>
      <c r="S547" s="89">
        <v>0</v>
      </c>
      <c r="T547" s="89">
        <v>0</v>
      </c>
      <c r="U547" s="89">
        <v>0</v>
      </c>
      <c r="V547" s="89">
        <v>0</v>
      </c>
      <c r="W547" s="89">
        <v>685.45699999999999</v>
      </c>
    </row>
    <row r="548" spans="1:23" s="94" customFormat="1" x14ac:dyDescent="0.3">
      <c r="A548" s="187"/>
      <c r="B548" s="14" t="s">
        <v>25</v>
      </c>
      <c r="C548" s="89">
        <v>67.943719000000002</v>
      </c>
      <c r="D548" s="89">
        <v>0</v>
      </c>
      <c r="E548" s="89">
        <v>0</v>
      </c>
      <c r="F548" s="89">
        <v>561.82987000000003</v>
      </c>
      <c r="G548" s="89">
        <v>0</v>
      </c>
      <c r="H548" s="89">
        <v>0</v>
      </c>
      <c r="I548" s="89">
        <v>0</v>
      </c>
      <c r="J548" s="89">
        <v>0</v>
      </c>
      <c r="K548" s="89">
        <v>0</v>
      </c>
      <c r="L548" s="89">
        <v>0</v>
      </c>
      <c r="M548" s="89">
        <v>0</v>
      </c>
      <c r="N548" s="89">
        <v>0</v>
      </c>
      <c r="O548" s="89">
        <v>0</v>
      </c>
      <c r="P548" s="89">
        <v>0</v>
      </c>
      <c r="Q548" s="89">
        <v>0</v>
      </c>
      <c r="R548" s="89">
        <v>0</v>
      </c>
      <c r="S548" s="89">
        <v>0</v>
      </c>
      <c r="T548" s="89">
        <v>0</v>
      </c>
      <c r="U548" s="89">
        <v>0</v>
      </c>
      <c r="V548" s="89">
        <v>0</v>
      </c>
      <c r="W548" s="89">
        <v>629.77358900000002</v>
      </c>
    </row>
    <row r="549" spans="1:23" s="94" customFormat="1" x14ac:dyDescent="0.3">
      <c r="A549" s="187"/>
      <c r="B549" s="14" t="s">
        <v>23</v>
      </c>
      <c r="C549" s="89">
        <v>64.538998000000007</v>
      </c>
      <c r="D549" s="89">
        <v>0</v>
      </c>
      <c r="E549" s="89">
        <v>0</v>
      </c>
      <c r="F549" s="89">
        <v>543.78443100000004</v>
      </c>
      <c r="G549" s="89">
        <v>0</v>
      </c>
      <c r="H549" s="89">
        <v>0</v>
      </c>
      <c r="I549" s="89">
        <v>0</v>
      </c>
      <c r="J549" s="89">
        <v>0</v>
      </c>
      <c r="K549" s="89">
        <v>0</v>
      </c>
      <c r="L549" s="89">
        <v>0</v>
      </c>
      <c r="M549" s="89">
        <v>0</v>
      </c>
      <c r="N549" s="89">
        <v>0</v>
      </c>
      <c r="O549" s="89">
        <v>0</v>
      </c>
      <c r="P549" s="89">
        <v>0</v>
      </c>
      <c r="Q549" s="89">
        <v>0</v>
      </c>
      <c r="R549" s="89">
        <v>0</v>
      </c>
      <c r="S549" s="89">
        <v>0</v>
      </c>
      <c r="T549" s="89">
        <v>0</v>
      </c>
      <c r="U549" s="89">
        <v>0</v>
      </c>
      <c r="V549" s="89">
        <v>0</v>
      </c>
      <c r="W549" s="89">
        <v>608.32342900000003</v>
      </c>
    </row>
    <row r="550" spans="1:23" s="94" customFormat="1" ht="27.6" x14ac:dyDescent="0.3">
      <c r="A550" s="187"/>
      <c r="B550" s="14" t="s">
        <v>16</v>
      </c>
      <c r="C550" s="89">
        <v>53.689529999999998</v>
      </c>
      <c r="D550" s="89">
        <v>0</v>
      </c>
      <c r="E550" s="89">
        <v>0</v>
      </c>
      <c r="F550" s="89">
        <v>504.36947199999997</v>
      </c>
      <c r="G550" s="89">
        <v>0</v>
      </c>
      <c r="H550" s="89">
        <v>0</v>
      </c>
      <c r="I550" s="89">
        <v>0</v>
      </c>
      <c r="J550" s="89">
        <v>0</v>
      </c>
      <c r="K550" s="89">
        <v>0</v>
      </c>
      <c r="L550" s="89">
        <v>0</v>
      </c>
      <c r="M550" s="89">
        <v>0</v>
      </c>
      <c r="N550" s="89">
        <v>0</v>
      </c>
      <c r="O550" s="89">
        <v>0</v>
      </c>
      <c r="P550" s="89">
        <v>0</v>
      </c>
      <c r="Q550" s="89">
        <v>0</v>
      </c>
      <c r="R550" s="89">
        <v>0</v>
      </c>
      <c r="S550" s="89">
        <v>0</v>
      </c>
      <c r="T550" s="89">
        <v>0</v>
      </c>
      <c r="U550" s="89">
        <v>0</v>
      </c>
      <c r="V550" s="89">
        <v>0</v>
      </c>
      <c r="W550" s="89">
        <v>558.05900199999996</v>
      </c>
    </row>
    <row r="551" spans="1:23" s="94" customFormat="1" ht="27.6" x14ac:dyDescent="0.3">
      <c r="A551" s="187"/>
      <c r="B551" s="14" t="s">
        <v>32</v>
      </c>
      <c r="C551" s="89">
        <v>36.672601</v>
      </c>
      <c r="D551" s="89">
        <v>0</v>
      </c>
      <c r="E551" s="89">
        <v>0</v>
      </c>
      <c r="F551" s="89">
        <v>460.06855999999999</v>
      </c>
      <c r="G551" s="89">
        <v>0</v>
      </c>
      <c r="H551" s="89">
        <v>0</v>
      </c>
      <c r="I551" s="89">
        <v>0</v>
      </c>
      <c r="J551" s="89">
        <v>0</v>
      </c>
      <c r="K551" s="89">
        <v>0</v>
      </c>
      <c r="L551" s="89">
        <v>0</v>
      </c>
      <c r="M551" s="89">
        <v>0</v>
      </c>
      <c r="N551" s="89">
        <v>0</v>
      </c>
      <c r="O551" s="89">
        <v>0</v>
      </c>
      <c r="P551" s="89">
        <v>0</v>
      </c>
      <c r="Q551" s="89">
        <v>0</v>
      </c>
      <c r="R551" s="89">
        <v>0</v>
      </c>
      <c r="S551" s="89">
        <v>0</v>
      </c>
      <c r="T551" s="89">
        <v>0</v>
      </c>
      <c r="U551" s="89">
        <v>0</v>
      </c>
      <c r="V551" s="89">
        <v>0</v>
      </c>
      <c r="W551" s="89">
        <v>496.74116099999998</v>
      </c>
    </row>
    <row r="552" spans="1:23" s="94" customFormat="1" x14ac:dyDescent="0.3">
      <c r="A552" s="187"/>
      <c r="B552" s="14" t="s">
        <v>26</v>
      </c>
      <c r="C552" s="89">
        <v>27</v>
      </c>
      <c r="D552" s="89">
        <v>0</v>
      </c>
      <c r="E552" s="89">
        <v>0</v>
      </c>
      <c r="F552" s="89">
        <v>345</v>
      </c>
      <c r="G552" s="89">
        <v>0</v>
      </c>
      <c r="H552" s="89">
        <v>0</v>
      </c>
      <c r="I552" s="89">
        <v>0</v>
      </c>
      <c r="J552" s="89">
        <v>0</v>
      </c>
      <c r="K552" s="89">
        <v>0</v>
      </c>
      <c r="L552" s="89">
        <v>0</v>
      </c>
      <c r="M552" s="89">
        <v>0</v>
      </c>
      <c r="N552" s="89">
        <v>0</v>
      </c>
      <c r="O552" s="89">
        <v>0</v>
      </c>
      <c r="P552" s="89">
        <v>0</v>
      </c>
      <c r="Q552" s="89">
        <v>0</v>
      </c>
      <c r="R552" s="89">
        <v>0</v>
      </c>
      <c r="S552" s="89">
        <v>0</v>
      </c>
      <c r="T552" s="89">
        <v>0</v>
      </c>
      <c r="U552" s="89">
        <v>0</v>
      </c>
      <c r="V552" s="89">
        <v>0</v>
      </c>
      <c r="W552" s="89">
        <v>372</v>
      </c>
    </row>
    <row r="553" spans="1:23" s="94" customFormat="1" x14ac:dyDescent="0.3">
      <c r="A553" s="187"/>
      <c r="B553" s="14" t="s">
        <v>40</v>
      </c>
      <c r="C553" s="89">
        <v>21.170999999999999</v>
      </c>
      <c r="D553" s="89">
        <v>0</v>
      </c>
      <c r="E553" s="89">
        <v>0</v>
      </c>
      <c r="F553" s="89">
        <v>221.708</v>
      </c>
      <c r="G553" s="89">
        <v>0</v>
      </c>
      <c r="H553" s="89">
        <v>0</v>
      </c>
      <c r="I553" s="89">
        <v>0</v>
      </c>
      <c r="J553" s="89">
        <v>0</v>
      </c>
      <c r="K553" s="89">
        <v>0</v>
      </c>
      <c r="L553" s="89">
        <v>0</v>
      </c>
      <c r="M553" s="89">
        <v>0</v>
      </c>
      <c r="N553" s="89">
        <v>0</v>
      </c>
      <c r="O553" s="89">
        <v>0</v>
      </c>
      <c r="P553" s="89">
        <v>0</v>
      </c>
      <c r="Q553" s="89">
        <v>0</v>
      </c>
      <c r="R553" s="89">
        <v>0</v>
      </c>
      <c r="S553" s="89">
        <v>0</v>
      </c>
      <c r="T553" s="89">
        <v>0</v>
      </c>
      <c r="U553" s="89">
        <v>0</v>
      </c>
      <c r="V553" s="89">
        <v>0</v>
      </c>
      <c r="W553" s="89">
        <v>242.87899999999999</v>
      </c>
    </row>
    <row r="554" spans="1:23" s="94" customFormat="1" ht="27.6" x14ac:dyDescent="0.3">
      <c r="A554" s="187"/>
      <c r="B554" s="14" t="s">
        <v>28</v>
      </c>
      <c r="C554" s="89">
        <v>0</v>
      </c>
      <c r="D554" s="89">
        <v>0</v>
      </c>
      <c r="E554" s="89">
        <v>0</v>
      </c>
      <c r="F554" s="89">
        <v>205.06700000000001</v>
      </c>
      <c r="G554" s="89">
        <v>0</v>
      </c>
      <c r="H554" s="89">
        <v>0</v>
      </c>
      <c r="I554" s="89">
        <v>0</v>
      </c>
      <c r="J554" s="89">
        <v>0</v>
      </c>
      <c r="K554" s="89">
        <v>0</v>
      </c>
      <c r="L554" s="89">
        <v>0</v>
      </c>
      <c r="M554" s="89">
        <v>0</v>
      </c>
      <c r="N554" s="89">
        <v>0</v>
      </c>
      <c r="O554" s="89">
        <v>0</v>
      </c>
      <c r="P554" s="89">
        <v>0</v>
      </c>
      <c r="Q554" s="89">
        <v>0</v>
      </c>
      <c r="R554" s="89">
        <v>0</v>
      </c>
      <c r="S554" s="89">
        <v>0</v>
      </c>
      <c r="T554" s="89">
        <v>0</v>
      </c>
      <c r="U554" s="89">
        <v>0</v>
      </c>
      <c r="V554" s="89">
        <v>0</v>
      </c>
      <c r="W554" s="89">
        <v>205.06700000000001</v>
      </c>
    </row>
    <row r="555" spans="1:23" s="94" customFormat="1" ht="27.6" x14ac:dyDescent="0.3">
      <c r="A555" s="187"/>
      <c r="B555" s="14" t="s">
        <v>45</v>
      </c>
      <c r="C555" s="89">
        <v>23.273187</v>
      </c>
      <c r="D555" s="89">
        <v>0</v>
      </c>
      <c r="E555" s="89">
        <v>0</v>
      </c>
      <c r="F555" s="89">
        <v>160.818973</v>
      </c>
      <c r="G555" s="89">
        <v>0</v>
      </c>
      <c r="H555" s="89">
        <v>0</v>
      </c>
      <c r="I555" s="89">
        <v>0</v>
      </c>
      <c r="J555" s="89">
        <v>0</v>
      </c>
      <c r="K555" s="89">
        <v>0</v>
      </c>
      <c r="L555" s="89">
        <v>0</v>
      </c>
      <c r="M555" s="89">
        <v>0</v>
      </c>
      <c r="N555" s="89">
        <v>0</v>
      </c>
      <c r="O555" s="89">
        <v>0</v>
      </c>
      <c r="P555" s="89">
        <v>0</v>
      </c>
      <c r="Q555" s="89">
        <v>0</v>
      </c>
      <c r="R555" s="89">
        <v>0</v>
      </c>
      <c r="S555" s="89">
        <v>0</v>
      </c>
      <c r="T555" s="89">
        <v>0</v>
      </c>
      <c r="U555" s="89">
        <v>0</v>
      </c>
      <c r="V555" s="89">
        <v>0</v>
      </c>
      <c r="W555" s="89">
        <v>184.09216000000001</v>
      </c>
    </row>
    <row r="556" spans="1:23" s="94" customFormat="1" x14ac:dyDescent="0.3">
      <c r="A556" s="187"/>
      <c r="B556" s="14" t="s">
        <v>29</v>
      </c>
      <c r="C556" s="89">
        <v>6.9779999999999998</v>
      </c>
      <c r="D556" s="89">
        <v>0</v>
      </c>
      <c r="E556" s="89">
        <v>0</v>
      </c>
      <c r="F556" s="89">
        <v>144.71</v>
      </c>
      <c r="G556" s="89">
        <v>0</v>
      </c>
      <c r="H556" s="89">
        <v>0</v>
      </c>
      <c r="I556" s="89">
        <v>0</v>
      </c>
      <c r="J556" s="89">
        <v>0</v>
      </c>
      <c r="K556" s="89">
        <v>0</v>
      </c>
      <c r="L556" s="89">
        <v>0</v>
      </c>
      <c r="M556" s="89">
        <v>0</v>
      </c>
      <c r="N556" s="89">
        <v>0</v>
      </c>
      <c r="O556" s="89">
        <v>0</v>
      </c>
      <c r="P556" s="89">
        <v>0</v>
      </c>
      <c r="Q556" s="89">
        <v>0</v>
      </c>
      <c r="R556" s="89">
        <v>0</v>
      </c>
      <c r="S556" s="89">
        <v>0</v>
      </c>
      <c r="T556" s="89">
        <v>0</v>
      </c>
      <c r="U556" s="89">
        <v>0</v>
      </c>
      <c r="V556" s="89">
        <v>0</v>
      </c>
      <c r="W556" s="89">
        <v>151.68799999999999</v>
      </c>
    </row>
    <row r="557" spans="1:23" s="94" customFormat="1" x14ac:dyDescent="0.3">
      <c r="A557" s="187"/>
      <c r="B557" s="14" t="s">
        <v>20</v>
      </c>
      <c r="C557" s="89">
        <v>0</v>
      </c>
      <c r="D557" s="89">
        <v>0</v>
      </c>
      <c r="E557" s="89">
        <v>0</v>
      </c>
      <c r="F557" s="89">
        <v>0</v>
      </c>
      <c r="G557" s="89">
        <v>0</v>
      </c>
      <c r="H557" s="89">
        <v>0</v>
      </c>
      <c r="I557" s="89">
        <v>0</v>
      </c>
      <c r="J557" s="89">
        <v>0</v>
      </c>
      <c r="K557" s="89">
        <v>0</v>
      </c>
      <c r="L557" s="89">
        <v>0</v>
      </c>
      <c r="M557" s="89">
        <v>0</v>
      </c>
      <c r="N557" s="89">
        <v>0</v>
      </c>
      <c r="O557" s="89">
        <v>1.8720000000000001</v>
      </c>
      <c r="P557" s="89">
        <v>98.162000000000006</v>
      </c>
      <c r="Q557" s="89">
        <v>0</v>
      </c>
      <c r="R557" s="89">
        <v>0</v>
      </c>
      <c r="S557" s="89">
        <v>0</v>
      </c>
      <c r="T557" s="89">
        <v>0</v>
      </c>
      <c r="U557" s="89">
        <v>0</v>
      </c>
      <c r="V557" s="89">
        <v>0</v>
      </c>
      <c r="W557" s="89">
        <v>100.03400000000001</v>
      </c>
    </row>
    <row r="558" spans="1:23" s="94" customFormat="1" x14ac:dyDescent="0.3">
      <c r="A558" s="187"/>
      <c r="B558" s="14" t="s">
        <v>24</v>
      </c>
      <c r="C558" s="89">
        <v>24.221</v>
      </c>
      <c r="D558" s="89">
        <v>0</v>
      </c>
      <c r="E558" s="89">
        <v>0</v>
      </c>
      <c r="F558" s="89">
        <v>67.248000000000005</v>
      </c>
      <c r="G558" s="89">
        <v>0</v>
      </c>
      <c r="H558" s="89">
        <v>0</v>
      </c>
      <c r="I558" s="89">
        <v>0</v>
      </c>
      <c r="J558" s="89">
        <v>0</v>
      </c>
      <c r="K558" s="89">
        <v>0</v>
      </c>
      <c r="L558" s="89">
        <v>0</v>
      </c>
      <c r="M558" s="89">
        <v>0</v>
      </c>
      <c r="N558" s="89">
        <v>0</v>
      </c>
      <c r="O558" s="89">
        <v>0</v>
      </c>
      <c r="P558" s="89">
        <v>0</v>
      </c>
      <c r="Q558" s="89">
        <v>0</v>
      </c>
      <c r="R558" s="89">
        <v>0</v>
      </c>
      <c r="S558" s="89">
        <v>0</v>
      </c>
      <c r="T558" s="89">
        <v>0</v>
      </c>
      <c r="U558" s="89">
        <v>0</v>
      </c>
      <c r="V558" s="89">
        <v>0</v>
      </c>
      <c r="W558" s="89">
        <v>91.468999999999994</v>
      </c>
    </row>
    <row r="559" spans="1:23" s="94" customFormat="1" x14ac:dyDescent="0.3">
      <c r="A559" s="187"/>
      <c r="B559" s="14" t="s">
        <v>19</v>
      </c>
      <c r="C559" s="89">
        <v>0</v>
      </c>
      <c r="D559" s="89">
        <v>0</v>
      </c>
      <c r="E559" s="89">
        <v>0</v>
      </c>
      <c r="F559" s="89">
        <v>36.970999999999997</v>
      </c>
      <c r="G559" s="89">
        <v>0</v>
      </c>
      <c r="H559" s="89">
        <v>0</v>
      </c>
      <c r="I559" s="89">
        <v>0</v>
      </c>
      <c r="J559" s="89">
        <v>0</v>
      </c>
      <c r="K559" s="89">
        <v>0</v>
      </c>
      <c r="L559" s="89">
        <v>0</v>
      </c>
      <c r="M559" s="89">
        <v>0</v>
      </c>
      <c r="N559" s="89">
        <v>0</v>
      </c>
      <c r="O559" s="89">
        <v>0</v>
      </c>
      <c r="P559" s="89">
        <v>0</v>
      </c>
      <c r="Q559" s="89">
        <v>0</v>
      </c>
      <c r="R559" s="89">
        <v>0</v>
      </c>
      <c r="S559" s="89">
        <v>0</v>
      </c>
      <c r="T559" s="89">
        <v>0</v>
      </c>
      <c r="U559" s="89">
        <v>0</v>
      </c>
      <c r="V559" s="89">
        <v>0</v>
      </c>
      <c r="W559" s="89">
        <v>36.970999999999997</v>
      </c>
    </row>
    <row r="560" spans="1:23" s="94" customFormat="1" ht="27.6" x14ac:dyDescent="0.3">
      <c r="A560" s="187"/>
      <c r="B560" s="14" t="s">
        <v>22</v>
      </c>
      <c r="C560" s="89">
        <v>3.5542259999999999</v>
      </c>
      <c r="D560" s="89">
        <v>0</v>
      </c>
      <c r="E560" s="89">
        <v>0</v>
      </c>
      <c r="F560" s="89">
        <v>14.851557</v>
      </c>
      <c r="G560" s="89">
        <v>0</v>
      </c>
      <c r="H560" s="89">
        <v>0</v>
      </c>
      <c r="I560" s="89">
        <v>0</v>
      </c>
      <c r="J560" s="89">
        <v>0</v>
      </c>
      <c r="K560" s="89">
        <v>0</v>
      </c>
      <c r="L560" s="89">
        <v>0</v>
      </c>
      <c r="M560" s="89">
        <v>0</v>
      </c>
      <c r="N560" s="89">
        <v>0</v>
      </c>
      <c r="O560" s="89">
        <v>0</v>
      </c>
      <c r="P560" s="89">
        <v>0</v>
      </c>
      <c r="Q560" s="89">
        <v>0</v>
      </c>
      <c r="R560" s="89">
        <v>0</v>
      </c>
      <c r="S560" s="89">
        <v>0</v>
      </c>
      <c r="T560" s="89">
        <v>0</v>
      </c>
      <c r="U560" s="89">
        <v>0</v>
      </c>
      <c r="V560" s="89">
        <v>0</v>
      </c>
      <c r="W560" s="89">
        <v>18.405783</v>
      </c>
    </row>
    <row r="561" spans="1:23" s="94" customFormat="1" ht="27.6" x14ac:dyDescent="0.3">
      <c r="A561" s="187"/>
      <c r="B561" s="14" t="s">
        <v>56</v>
      </c>
      <c r="C561" s="89">
        <v>0</v>
      </c>
      <c r="D561" s="89">
        <v>0</v>
      </c>
      <c r="E561" s="89">
        <v>0</v>
      </c>
      <c r="F561" s="89">
        <v>0</v>
      </c>
      <c r="G561" s="89">
        <v>0</v>
      </c>
      <c r="H561" s="89">
        <v>0</v>
      </c>
      <c r="I561" s="89">
        <v>0</v>
      </c>
      <c r="J561" s="89">
        <v>0</v>
      </c>
      <c r="K561" s="89">
        <v>0</v>
      </c>
      <c r="L561" s="89">
        <v>0</v>
      </c>
      <c r="M561" s="89">
        <v>0</v>
      </c>
      <c r="N561" s="89">
        <v>0</v>
      </c>
      <c r="O561" s="89">
        <v>0</v>
      </c>
      <c r="P561" s="89">
        <v>3.0489999999999999</v>
      </c>
      <c r="Q561" s="89">
        <v>0</v>
      </c>
      <c r="R561" s="89">
        <v>0</v>
      </c>
      <c r="S561" s="89">
        <v>0</v>
      </c>
      <c r="T561" s="89">
        <v>0</v>
      </c>
      <c r="U561" s="89">
        <v>0</v>
      </c>
      <c r="V561" s="89">
        <v>0</v>
      </c>
      <c r="W561" s="89">
        <v>3.0489999999999999</v>
      </c>
    </row>
    <row r="562" spans="1:23" s="94" customFormat="1" x14ac:dyDescent="0.3">
      <c r="A562" s="188"/>
      <c r="B562" s="95" t="s">
        <v>33</v>
      </c>
      <c r="C562" s="96">
        <v>7590.2685170000004</v>
      </c>
      <c r="D562" s="96">
        <v>0</v>
      </c>
      <c r="E562" s="96">
        <v>0</v>
      </c>
      <c r="F562" s="96">
        <v>51041.076556</v>
      </c>
      <c r="G562" s="96">
        <v>185.834</v>
      </c>
      <c r="H562" s="96">
        <v>0</v>
      </c>
      <c r="I562" s="96">
        <v>0</v>
      </c>
      <c r="J562" s="96">
        <v>109.9</v>
      </c>
      <c r="K562" s="96">
        <v>0</v>
      </c>
      <c r="L562" s="96">
        <v>0</v>
      </c>
      <c r="M562" s="96">
        <v>0</v>
      </c>
      <c r="N562" s="96">
        <v>0</v>
      </c>
      <c r="O562" s="96">
        <v>11.12</v>
      </c>
      <c r="P562" s="96">
        <v>104.123</v>
      </c>
      <c r="Q562" s="96">
        <v>0</v>
      </c>
      <c r="R562" s="96">
        <v>0</v>
      </c>
      <c r="S562" s="96">
        <v>0</v>
      </c>
      <c r="T562" s="96">
        <v>0</v>
      </c>
      <c r="U562" s="96">
        <v>0</v>
      </c>
      <c r="V562" s="96">
        <v>0</v>
      </c>
      <c r="W562" s="96">
        <v>59042.322073000003</v>
      </c>
    </row>
    <row r="563" spans="1:23" s="94" customFormat="1" x14ac:dyDescent="0.3">
      <c r="A563" s="186" t="s">
        <v>80</v>
      </c>
      <c r="B563" s="14" t="s">
        <v>14</v>
      </c>
      <c r="C563" s="89">
        <v>1825.7870310000001</v>
      </c>
      <c r="D563" s="89">
        <v>0</v>
      </c>
      <c r="E563" s="89">
        <v>0</v>
      </c>
      <c r="F563" s="89">
        <v>7516.0306929999997</v>
      </c>
      <c r="G563" s="89">
        <v>0</v>
      </c>
      <c r="H563" s="89">
        <v>0</v>
      </c>
      <c r="I563" s="89">
        <v>0</v>
      </c>
      <c r="J563" s="89">
        <v>0</v>
      </c>
      <c r="K563" s="89">
        <v>0</v>
      </c>
      <c r="L563" s="89">
        <v>0</v>
      </c>
      <c r="M563" s="89">
        <v>0</v>
      </c>
      <c r="N563" s="89">
        <v>0</v>
      </c>
      <c r="O563" s="89">
        <v>0</v>
      </c>
      <c r="P563" s="89">
        <v>0</v>
      </c>
      <c r="Q563" s="89">
        <v>0</v>
      </c>
      <c r="R563" s="89">
        <v>0</v>
      </c>
      <c r="S563" s="89">
        <v>0</v>
      </c>
      <c r="T563" s="89">
        <v>0</v>
      </c>
      <c r="U563" s="89">
        <v>0</v>
      </c>
      <c r="V563" s="89">
        <v>0</v>
      </c>
      <c r="W563" s="89">
        <v>9341.8177240000005</v>
      </c>
    </row>
    <row r="564" spans="1:23" s="94" customFormat="1" x14ac:dyDescent="0.3">
      <c r="A564" s="187"/>
      <c r="B564" s="14" t="s">
        <v>11</v>
      </c>
      <c r="C564" s="89">
        <v>1130.601805</v>
      </c>
      <c r="D564" s="89">
        <v>0</v>
      </c>
      <c r="E564" s="89">
        <v>0</v>
      </c>
      <c r="F564" s="89">
        <v>6566.3778519999996</v>
      </c>
      <c r="G564" s="89">
        <v>272.24700000000001</v>
      </c>
      <c r="H564" s="89">
        <v>0</v>
      </c>
      <c r="I564" s="89">
        <v>123.75</v>
      </c>
      <c r="J564" s="89">
        <v>0</v>
      </c>
      <c r="K564" s="89">
        <v>50.9</v>
      </c>
      <c r="L564" s="89">
        <v>0</v>
      </c>
      <c r="M564" s="89">
        <v>0</v>
      </c>
      <c r="N564" s="89">
        <v>0</v>
      </c>
      <c r="O564" s="89">
        <v>531.01300000000003</v>
      </c>
      <c r="P564" s="89">
        <v>1009.682</v>
      </c>
      <c r="Q564" s="89">
        <v>0</v>
      </c>
      <c r="R564" s="89">
        <v>0</v>
      </c>
      <c r="S564" s="89">
        <v>0</v>
      </c>
      <c r="T564" s="89">
        <v>0</v>
      </c>
      <c r="U564" s="89">
        <v>0</v>
      </c>
      <c r="V564" s="89">
        <v>0</v>
      </c>
      <c r="W564" s="89">
        <v>9684.5716570000004</v>
      </c>
    </row>
    <row r="565" spans="1:23" s="94" customFormat="1" x14ac:dyDescent="0.3">
      <c r="A565" s="187"/>
      <c r="B565" s="14" t="s">
        <v>13</v>
      </c>
      <c r="C565" s="89">
        <v>2323.1953979999998</v>
      </c>
      <c r="D565" s="89">
        <v>0</v>
      </c>
      <c r="E565" s="89">
        <v>0</v>
      </c>
      <c r="F565" s="89">
        <v>6022.8482299999996</v>
      </c>
      <c r="G565" s="89">
        <v>0</v>
      </c>
      <c r="H565" s="89">
        <v>0</v>
      </c>
      <c r="I565" s="89">
        <v>162.67657</v>
      </c>
      <c r="J565" s="89">
        <v>0</v>
      </c>
      <c r="K565" s="89">
        <v>0</v>
      </c>
      <c r="L565" s="89">
        <v>0</v>
      </c>
      <c r="M565" s="89">
        <v>0</v>
      </c>
      <c r="N565" s="89">
        <v>0</v>
      </c>
      <c r="O565" s="89">
        <v>0</v>
      </c>
      <c r="P565" s="89">
        <v>0</v>
      </c>
      <c r="Q565" s="89">
        <v>0</v>
      </c>
      <c r="R565" s="89">
        <v>0</v>
      </c>
      <c r="S565" s="89">
        <v>0</v>
      </c>
      <c r="T565" s="89">
        <v>0</v>
      </c>
      <c r="U565" s="89">
        <v>0</v>
      </c>
      <c r="V565" s="89">
        <v>0</v>
      </c>
      <c r="W565" s="89">
        <v>8508.7201980000009</v>
      </c>
    </row>
    <row r="566" spans="1:23" s="94" customFormat="1" ht="27.6" x14ac:dyDescent="0.3">
      <c r="A566" s="187"/>
      <c r="B566" s="14" t="s">
        <v>16</v>
      </c>
      <c r="C566" s="89">
        <v>216.45767499999999</v>
      </c>
      <c r="D566" s="89">
        <v>0</v>
      </c>
      <c r="E566" s="89">
        <v>0</v>
      </c>
      <c r="F566" s="89">
        <v>3613.3940219999999</v>
      </c>
      <c r="G566" s="89">
        <v>0</v>
      </c>
      <c r="H566" s="89">
        <v>0</v>
      </c>
      <c r="I566" s="89">
        <v>0</v>
      </c>
      <c r="J566" s="89">
        <v>0</v>
      </c>
      <c r="K566" s="89">
        <v>0</v>
      </c>
      <c r="L566" s="89">
        <v>0</v>
      </c>
      <c r="M566" s="89">
        <v>0</v>
      </c>
      <c r="N566" s="89">
        <v>0</v>
      </c>
      <c r="O566" s="89">
        <v>0</v>
      </c>
      <c r="P566" s="89">
        <v>0</v>
      </c>
      <c r="Q566" s="89">
        <v>0</v>
      </c>
      <c r="R566" s="89">
        <v>0</v>
      </c>
      <c r="S566" s="89">
        <v>0</v>
      </c>
      <c r="T566" s="89">
        <v>0</v>
      </c>
      <c r="U566" s="89">
        <v>0</v>
      </c>
      <c r="V566" s="89">
        <v>0</v>
      </c>
      <c r="W566" s="89">
        <v>3829.8516970000001</v>
      </c>
    </row>
    <row r="567" spans="1:23" s="94" customFormat="1" x14ac:dyDescent="0.3">
      <c r="A567" s="187"/>
      <c r="B567" s="14" t="s">
        <v>17</v>
      </c>
      <c r="C567" s="89">
        <v>512.68100000000004</v>
      </c>
      <c r="D567" s="89">
        <v>0</v>
      </c>
      <c r="E567" s="89">
        <v>0</v>
      </c>
      <c r="F567" s="89">
        <v>1826.9770000000001</v>
      </c>
      <c r="G567" s="89">
        <v>0</v>
      </c>
      <c r="H567" s="89">
        <v>0</v>
      </c>
      <c r="I567" s="89">
        <v>0</v>
      </c>
      <c r="J567" s="89">
        <v>0</v>
      </c>
      <c r="K567" s="89">
        <v>0</v>
      </c>
      <c r="L567" s="89">
        <v>0</v>
      </c>
      <c r="M567" s="89">
        <v>0</v>
      </c>
      <c r="N567" s="89">
        <v>0</v>
      </c>
      <c r="O567" s="89">
        <v>0</v>
      </c>
      <c r="P567" s="89">
        <v>0</v>
      </c>
      <c r="Q567" s="89">
        <v>0</v>
      </c>
      <c r="R567" s="89">
        <v>0</v>
      </c>
      <c r="S567" s="89">
        <v>0</v>
      </c>
      <c r="T567" s="89">
        <v>0</v>
      </c>
      <c r="U567" s="89">
        <v>0</v>
      </c>
      <c r="V567" s="89">
        <v>0</v>
      </c>
      <c r="W567" s="89">
        <v>2339.6579999999999</v>
      </c>
    </row>
    <row r="568" spans="1:23" s="94" customFormat="1" ht="27.6" x14ac:dyDescent="0.3">
      <c r="A568" s="187"/>
      <c r="B568" s="14" t="s">
        <v>27</v>
      </c>
      <c r="C568" s="89">
        <v>103.962</v>
      </c>
      <c r="D568" s="89">
        <v>0</v>
      </c>
      <c r="E568" s="89">
        <v>0</v>
      </c>
      <c r="F568" s="89">
        <v>2133.5030000000002</v>
      </c>
      <c r="G568" s="89">
        <v>0</v>
      </c>
      <c r="H568" s="89">
        <v>0</v>
      </c>
      <c r="I568" s="89">
        <v>0</v>
      </c>
      <c r="J568" s="89">
        <v>0</v>
      </c>
      <c r="K568" s="89">
        <v>0</v>
      </c>
      <c r="L568" s="89">
        <v>0</v>
      </c>
      <c r="M568" s="89">
        <v>0</v>
      </c>
      <c r="N568" s="89">
        <v>0</v>
      </c>
      <c r="O568" s="89">
        <v>0</v>
      </c>
      <c r="P568" s="89">
        <v>0</v>
      </c>
      <c r="Q568" s="89">
        <v>0</v>
      </c>
      <c r="R568" s="89">
        <v>0</v>
      </c>
      <c r="S568" s="89">
        <v>0</v>
      </c>
      <c r="T568" s="89">
        <v>0</v>
      </c>
      <c r="U568" s="89">
        <v>0</v>
      </c>
      <c r="V568" s="89">
        <v>0</v>
      </c>
      <c r="W568" s="89">
        <v>2237.4650000000001</v>
      </c>
    </row>
    <row r="569" spans="1:23" s="94" customFormat="1" x14ac:dyDescent="0.3">
      <c r="A569" s="187"/>
      <c r="B569" s="14" t="s">
        <v>21</v>
      </c>
      <c r="C569" s="89">
        <v>27.68</v>
      </c>
      <c r="D569" s="89">
        <v>0</v>
      </c>
      <c r="E569" s="89">
        <v>0</v>
      </c>
      <c r="F569" s="89">
        <v>2165.212</v>
      </c>
      <c r="G569" s="89">
        <v>0</v>
      </c>
      <c r="H569" s="89">
        <v>0</v>
      </c>
      <c r="I569" s="89">
        <v>0</v>
      </c>
      <c r="J569" s="89">
        <v>0</v>
      </c>
      <c r="K569" s="89">
        <v>0</v>
      </c>
      <c r="L569" s="89">
        <v>0</v>
      </c>
      <c r="M569" s="89">
        <v>0</v>
      </c>
      <c r="N569" s="89">
        <v>0</v>
      </c>
      <c r="O569" s="89">
        <v>0</v>
      </c>
      <c r="P569" s="89">
        <v>0</v>
      </c>
      <c r="Q569" s="89">
        <v>0</v>
      </c>
      <c r="R569" s="89">
        <v>0</v>
      </c>
      <c r="S569" s="89">
        <v>0</v>
      </c>
      <c r="T569" s="89">
        <v>0</v>
      </c>
      <c r="U569" s="89">
        <v>0</v>
      </c>
      <c r="V569" s="89">
        <v>0</v>
      </c>
      <c r="W569" s="89">
        <v>2192.8919999999998</v>
      </c>
    </row>
    <row r="570" spans="1:23" s="94" customFormat="1" x14ac:dyDescent="0.3">
      <c r="A570" s="187"/>
      <c r="B570" s="14" t="s">
        <v>23</v>
      </c>
      <c r="C570" s="89">
        <v>99.153897999999998</v>
      </c>
      <c r="D570" s="89">
        <v>0</v>
      </c>
      <c r="E570" s="89">
        <v>0</v>
      </c>
      <c r="F570" s="89">
        <v>1508.0334680000001</v>
      </c>
      <c r="G570" s="89">
        <v>0</v>
      </c>
      <c r="H570" s="89">
        <v>0</v>
      </c>
      <c r="I570" s="89">
        <v>0</v>
      </c>
      <c r="J570" s="89">
        <v>0</v>
      </c>
      <c r="K570" s="89">
        <v>0</v>
      </c>
      <c r="L570" s="89">
        <v>0</v>
      </c>
      <c r="M570" s="89">
        <v>0</v>
      </c>
      <c r="N570" s="89">
        <v>0</v>
      </c>
      <c r="O570" s="89">
        <v>0</v>
      </c>
      <c r="P570" s="89">
        <v>0</v>
      </c>
      <c r="Q570" s="89">
        <v>0</v>
      </c>
      <c r="R570" s="89">
        <v>0</v>
      </c>
      <c r="S570" s="89">
        <v>0</v>
      </c>
      <c r="T570" s="89">
        <v>0</v>
      </c>
      <c r="U570" s="89">
        <v>0</v>
      </c>
      <c r="V570" s="89">
        <v>0</v>
      </c>
      <c r="W570" s="89">
        <v>1607.1873660000001</v>
      </c>
    </row>
    <row r="571" spans="1:23" s="94" customFormat="1" x14ac:dyDescent="0.3">
      <c r="A571" s="187"/>
      <c r="B571" s="14" t="s">
        <v>20</v>
      </c>
      <c r="C571" s="89">
        <v>0</v>
      </c>
      <c r="D571" s="89">
        <v>0</v>
      </c>
      <c r="E571" s="89">
        <v>0</v>
      </c>
      <c r="F571" s="89">
        <v>0</v>
      </c>
      <c r="G571" s="89">
        <v>0</v>
      </c>
      <c r="H571" s="89">
        <v>0</v>
      </c>
      <c r="I571" s="89">
        <v>0</v>
      </c>
      <c r="J571" s="89">
        <v>0</v>
      </c>
      <c r="K571" s="89">
        <v>0</v>
      </c>
      <c r="L571" s="89">
        <v>0</v>
      </c>
      <c r="M571" s="89">
        <v>0</v>
      </c>
      <c r="N571" s="89">
        <v>0</v>
      </c>
      <c r="O571" s="89">
        <v>153.99299999999999</v>
      </c>
      <c r="P571" s="89">
        <v>1538.146</v>
      </c>
      <c r="Q571" s="89">
        <v>0</v>
      </c>
      <c r="R571" s="89">
        <v>0</v>
      </c>
      <c r="S571" s="89">
        <v>0</v>
      </c>
      <c r="T571" s="89">
        <v>0</v>
      </c>
      <c r="U571" s="89">
        <v>0</v>
      </c>
      <c r="V571" s="89">
        <v>0</v>
      </c>
      <c r="W571" s="89">
        <v>1692.1389999999999</v>
      </c>
    </row>
    <row r="572" spans="1:23" s="94" customFormat="1" x14ac:dyDescent="0.3">
      <c r="A572" s="187"/>
      <c r="B572" s="14" t="s">
        <v>15</v>
      </c>
      <c r="C572" s="89">
        <v>136.118168</v>
      </c>
      <c r="D572" s="89">
        <v>0</v>
      </c>
      <c r="E572" s="89">
        <v>0</v>
      </c>
      <c r="F572" s="89">
        <v>674.13027899999997</v>
      </c>
      <c r="G572" s="89">
        <v>0</v>
      </c>
      <c r="H572" s="89">
        <v>0</v>
      </c>
      <c r="I572" s="89">
        <v>0</v>
      </c>
      <c r="J572" s="89">
        <v>0</v>
      </c>
      <c r="K572" s="89">
        <v>0</v>
      </c>
      <c r="L572" s="89">
        <v>0</v>
      </c>
      <c r="M572" s="89">
        <v>0</v>
      </c>
      <c r="N572" s="89">
        <v>0</v>
      </c>
      <c r="O572" s="89">
        <v>0</v>
      </c>
      <c r="P572" s="89">
        <v>0</v>
      </c>
      <c r="Q572" s="89">
        <v>0</v>
      </c>
      <c r="R572" s="89">
        <v>0</v>
      </c>
      <c r="S572" s="89">
        <v>0</v>
      </c>
      <c r="T572" s="89">
        <v>0</v>
      </c>
      <c r="U572" s="89">
        <v>0</v>
      </c>
      <c r="V572" s="89">
        <v>0</v>
      </c>
      <c r="W572" s="89">
        <v>810.24844700000006</v>
      </c>
    </row>
    <row r="573" spans="1:23" s="94" customFormat="1" x14ac:dyDescent="0.3">
      <c r="A573" s="187"/>
      <c r="B573" s="14" t="s">
        <v>29</v>
      </c>
      <c r="C573" s="89">
        <v>284.553</v>
      </c>
      <c r="D573" s="89">
        <v>0</v>
      </c>
      <c r="E573" s="89">
        <v>0</v>
      </c>
      <c r="F573" s="89">
        <v>508.28899999999999</v>
      </c>
      <c r="G573" s="89">
        <v>0</v>
      </c>
      <c r="H573" s="89">
        <v>0</v>
      </c>
      <c r="I573" s="89">
        <v>0</v>
      </c>
      <c r="J573" s="89">
        <v>0</v>
      </c>
      <c r="K573" s="89">
        <v>0</v>
      </c>
      <c r="L573" s="89">
        <v>0</v>
      </c>
      <c r="M573" s="89">
        <v>0</v>
      </c>
      <c r="N573" s="89">
        <v>0</v>
      </c>
      <c r="O573" s="89">
        <v>0</v>
      </c>
      <c r="P573" s="89">
        <v>0</v>
      </c>
      <c r="Q573" s="89">
        <v>0</v>
      </c>
      <c r="R573" s="89">
        <v>0</v>
      </c>
      <c r="S573" s="89">
        <v>0</v>
      </c>
      <c r="T573" s="89">
        <v>0</v>
      </c>
      <c r="U573" s="89">
        <v>0</v>
      </c>
      <c r="V573" s="89">
        <v>0</v>
      </c>
      <c r="W573" s="89">
        <v>792.84199999999998</v>
      </c>
    </row>
    <row r="574" spans="1:23" s="94" customFormat="1" x14ac:dyDescent="0.3">
      <c r="A574" s="187"/>
      <c r="B574" s="14" t="s">
        <v>18</v>
      </c>
      <c r="C574" s="89">
        <v>51.095999999999997</v>
      </c>
      <c r="D574" s="89">
        <v>0</v>
      </c>
      <c r="E574" s="89">
        <v>0</v>
      </c>
      <c r="F574" s="89">
        <v>688.97500000000002</v>
      </c>
      <c r="G574" s="89">
        <v>0</v>
      </c>
      <c r="H574" s="89">
        <v>0</v>
      </c>
      <c r="I574" s="89">
        <v>0</v>
      </c>
      <c r="J574" s="89">
        <v>0</v>
      </c>
      <c r="K574" s="89">
        <v>0</v>
      </c>
      <c r="L574" s="89">
        <v>0</v>
      </c>
      <c r="M574" s="89">
        <v>0</v>
      </c>
      <c r="N574" s="89">
        <v>0</v>
      </c>
      <c r="O574" s="89">
        <v>0</v>
      </c>
      <c r="P574" s="89">
        <v>0</v>
      </c>
      <c r="Q574" s="89">
        <v>0</v>
      </c>
      <c r="R574" s="89">
        <v>0</v>
      </c>
      <c r="S574" s="89">
        <v>0</v>
      </c>
      <c r="T574" s="89">
        <v>0</v>
      </c>
      <c r="U574" s="89">
        <v>0</v>
      </c>
      <c r="V574" s="89">
        <v>0</v>
      </c>
      <c r="W574" s="89">
        <v>740.07100000000003</v>
      </c>
    </row>
    <row r="575" spans="1:23" s="94" customFormat="1" x14ac:dyDescent="0.3">
      <c r="A575" s="187"/>
      <c r="B575" s="14" t="s">
        <v>19</v>
      </c>
      <c r="C575" s="89">
        <v>6.96</v>
      </c>
      <c r="D575" s="89">
        <v>0</v>
      </c>
      <c r="E575" s="89">
        <v>0</v>
      </c>
      <c r="F575" s="89">
        <v>729.78399999999999</v>
      </c>
      <c r="G575" s="89">
        <v>0</v>
      </c>
      <c r="H575" s="89">
        <v>0</v>
      </c>
      <c r="I575" s="89">
        <v>0</v>
      </c>
      <c r="J575" s="89">
        <v>0</v>
      </c>
      <c r="K575" s="89">
        <v>0</v>
      </c>
      <c r="L575" s="89">
        <v>0</v>
      </c>
      <c r="M575" s="89">
        <v>0</v>
      </c>
      <c r="N575" s="89">
        <v>0</v>
      </c>
      <c r="O575" s="89">
        <v>0</v>
      </c>
      <c r="P575" s="89">
        <v>0</v>
      </c>
      <c r="Q575" s="89">
        <v>0</v>
      </c>
      <c r="R575" s="89">
        <v>0</v>
      </c>
      <c r="S575" s="89">
        <v>0</v>
      </c>
      <c r="T575" s="89">
        <v>0</v>
      </c>
      <c r="U575" s="89">
        <v>0</v>
      </c>
      <c r="V575" s="89">
        <v>0</v>
      </c>
      <c r="W575" s="89">
        <v>736.74400000000003</v>
      </c>
    </row>
    <row r="576" spans="1:23" s="94" customFormat="1" ht="27.6" x14ac:dyDescent="0.3">
      <c r="A576" s="187"/>
      <c r="B576" s="14" t="s">
        <v>22</v>
      </c>
      <c r="C576" s="89">
        <v>16.444458000000001</v>
      </c>
      <c r="D576" s="89">
        <v>0</v>
      </c>
      <c r="E576" s="89">
        <v>0</v>
      </c>
      <c r="F576" s="89">
        <v>606.47397999999998</v>
      </c>
      <c r="G576" s="89">
        <v>0</v>
      </c>
      <c r="H576" s="89">
        <v>0</v>
      </c>
      <c r="I576" s="89">
        <v>0</v>
      </c>
      <c r="J576" s="89">
        <v>0</v>
      </c>
      <c r="K576" s="89">
        <v>0</v>
      </c>
      <c r="L576" s="89">
        <v>0</v>
      </c>
      <c r="M576" s="89">
        <v>0</v>
      </c>
      <c r="N576" s="89">
        <v>0</v>
      </c>
      <c r="O576" s="89">
        <v>0</v>
      </c>
      <c r="P576" s="89">
        <v>0</v>
      </c>
      <c r="Q576" s="89">
        <v>0</v>
      </c>
      <c r="R576" s="89">
        <v>0</v>
      </c>
      <c r="S576" s="89">
        <v>0</v>
      </c>
      <c r="T576" s="89">
        <v>0</v>
      </c>
      <c r="U576" s="89">
        <v>0</v>
      </c>
      <c r="V576" s="89">
        <v>0</v>
      </c>
      <c r="W576" s="89">
        <v>622.91843800000004</v>
      </c>
    </row>
    <row r="577" spans="1:23" s="94" customFormat="1" ht="27.6" x14ac:dyDescent="0.3">
      <c r="A577" s="187"/>
      <c r="B577" s="14" t="s">
        <v>28</v>
      </c>
      <c r="C577" s="89">
        <v>16.356999999999999</v>
      </c>
      <c r="D577" s="89">
        <v>0</v>
      </c>
      <c r="E577" s="89">
        <v>0</v>
      </c>
      <c r="F577" s="89">
        <v>575.46199999999999</v>
      </c>
      <c r="G577" s="89">
        <v>0</v>
      </c>
      <c r="H577" s="89">
        <v>0</v>
      </c>
      <c r="I577" s="89">
        <v>0</v>
      </c>
      <c r="J577" s="89">
        <v>0</v>
      </c>
      <c r="K577" s="89">
        <v>0</v>
      </c>
      <c r="L577" s="89">
        <v>0</v>
      </c>
      <c r="M577" s="89">
        <v>0</v>
      </c>
      <c r="N577" s="89">
        <v>0</v>
      </c>
      <c r="O577" s="89">
        <v>0</v>
      </c>
      <c r="P577" s="89">
        <v>0</v>
      </c>
      <c r="Q577" s="89">
        <v>0</v>
      </c>
      <c r="R577" s="89">
        <v>0</v>
      </c>
      <c r="S577" s="89">
        <v>0</v>
      </c>
      <c r="T577" s="89">
        <v>0</v>
      </c>
      <c r="U577" s="89">
        <v>0</v>
      </c>
      <c r="V577" s="89">
        <v>0</v>
      </c>
      <c r="W577" s="89">
        <v>591.81899999999996</v>
      </c>
    </row>
    <row r="578" spans="1:23" s="94" customFormat="1" x14ac:dyDescent="0.3">
      <c r="A578" s="187"/>
      <c r="B578" s="14" t="s">
        <v>43</v>
      </c>
      <c r="C578" s="89">
        <v>2.8769999999999998</v>
      </c>
      <c r="D578" s="89">
        <v>0</v>
      </c>
      <c r="E578" s="89">
        <v>0</v>
      </c>
      <c r="F578" s="89">
        <v>470.49299999999999</v>
      </c>
      <c r="G578" s="89">
        <v>0</v>
      </c>
      <c r="H578" s="89">
        <v>0</v>
      </c>
      <c r="I578" s="89">
        <v>0</v>
      </c>
      <c r="J578" s="89">
        <v>0</v>
      </c>
      <c r="K578" s="89">
        <v>0</v>
      </c>
      <c r="L578" s="89">
        <v>0</v>
      </c>
      <c r="M578" s="89">
        <v>0</v>
      </c>
      <c r="N578" s="89">
        <v>0</v>
      </c>
      <c r="O578" s="89">
        <v>0</v>
      </c>
      <c r="P578" s="89">
        <v>0</v>
      </c>
      <c r="Q578" s="89">
        <v>0</v>
      </c>
      <c r="R578" s="89">
        <v>0</v>
      </c>
      <c r="S578" s="89">
        <v>0</v>
      </c>
      <c r="T578" s="89">
        <v>0</v>
      </c>
      <c r="U578" s="89">
        <v>0</v>
      </c>
      <c r="V578" s="89">
        <v>0</v>
      </c>
      <c r="W578" s="89">
        <v>473.37</v>
      </c>
    </row>
    <row r="579" spans="1:23" s="94" customFormat="1" x14ac:dyDescent="0.3">
      <c r="A579" s="187"/>
      <c r="B579" s="14" t="s">
        <v>26</v>
      </c>
      <c r="C579" s="89">
        <v>11</v>
      </c>
      <c r="D579" s="89">
        <v>0</v>
      </c>
      <c r="E579" s="89">
        <v>0</v>
      </c>
      <c r="F579" s="89">
        <v>372</v>
      </c>
      <c r="G579" s="89">
        <v>0</v>
      </c>
      <c r="H579" s="89">
        <v>0</v>
      </c>
      <c r="I579" s="89">
        <v>0</v>
      </c>
      <c r="J579" s="89">
        <v>0</v>
      </c>
      <c r="K579" s="89">
        <v>0</v>
      </c>
      <c r="L579" s="89">
        <v>0</v>
      </c>
      <c r="M579" s="89">
        <v>0</v>
      </c>
      <c r="N579" s="89">
        <v>0</v>
      </c>
      <c r="O579" s="89">
        <v>0</v>
      </c>
      <c r="P579" s="89">
        <v>0</v>
      </c>
      <c r="Q579" s="89">
        <v>0</v>
      </c>
      <c r="R579" s="89">
        <v>0</v>
      </c>
      <c r="S579" s="89">
        <v>0</v>
      </c>
      <c r="T579" s="89">
        <v>0</v>
      </c>
      <c r="U579" s="89">
        <v>0</v>
      </c>
      <c r="V579" s="89">
        <v>0</v>
      </c>
      <c r="W579" s="89">
        <v>383</v>
      </c>
    </row>
    <row r="580" spans="1:23" s="94" customFormat="1" ht="27.6" x14ac:dyDescent="0.3">
      <c r="A580" s="187"/>
      <c r="B580" s="14" t="s">
        <v>41</v>
      </c>
      <c r="C580" s="89">
        <v>18.011005999999998</v>
      </c>
      <c r="D580" s="89">
        <v>0</v>
      </c>
      <c r="E580" s="89">
        <v>0</v>
      </c>
      <c r="F580" s="89">
        <v>241.37804800000001</v>
      </c>
      <c r="G580" s="89">
        <v>0</v>
      </c>
      <c r="H580" s="89">
        <v>0</v>
      </c>
      <c r="I580" s="89">
        <v>0</v>
      </c>
      <c r="J580" s="89">
        <v>0</v>
      </c>
      <c r="K580" s="89">
        <v>0</v>
      </c>
      <c r="L580" s="89">
        <v>0</v>
      </c>
      <c r="M580" s="89">
        <v>0</v>
      </c>
      <c r="N580" s="89">
        <v>0</v>
      </c>
      <c r="O580" s="89">
        <v>0</v>
      </c>
      <c r="P580" s="89">
        <v>0</v>
      </c>
      <c r="Q580" s="89">
        <v>0</v>
      </c>
      <c r="R580" s="89">
        <v>0</v>
      </c>
      <c r="S580" s="89">
        <v>0</v>
      </c>
      <c r="T580" s="89">
        <v>0</v>
      </c>
      <c r="U580" s="89">
        <v>0</v>
      </c>
      <c r="V580" s="89">
        <v>0</v>
      </c>
      <c r="W580" s="89">
        <v>259.38905399999999</v>
      </c>
    </row>
    <row r="581" spans="1:23" s="94" customFormat="1" ht="27.6" x14ac:dyDescent="0.3">
      <c r="A581" s="187"/>
      <c r="B581" s="14" t="s">
        <v>32</v>
      </c>
      <c r="C581" s="89">
        <v>21.501127</v>
      </c>
      <c r="D581" s="89">
        <v>0</v>
      </c>
      <c r="E581" s="89">
        <v>0</v>
      </c>
      <c r="F581" s="89">
        <v>188.49868699999999</v>
      </c>
      <c r="G581" s="89">
        <v>0</v>
      </c>
      <c r="H581" s="89">
        <v>0</v>
      </c>
      <c r="I581" s="89">
        <v>0</v>
      </c>
      <c r="J581" s="89">
        <v>0</v>
      </c>
      <c r="K581" s="89">
        <v>0</v>
      </c>
      <c r="L581" s="89">
        <v>0</v>
      </c>
      <c r="M581" s="89">
        <v>0</v>
      </c>
      <c r="N581" s="89">
        <v>0</v>
      </c>
      <c r="O581" s="89">
        <v>0</v>
      </c>
      <c r="P581" s="89">
        <v>0</v>
      </c>
      <c r="Q581" s="89">
        <v>0</v>
      </c>
      <c r="R581" s="89">
        <v>0</v>
      </c>
      <c r="S581" s="89">
        <v>0</v>
      </c>
      <c r="T581" s="89">
        <v>0</v>
      </c>
      <c r="U581" s="89">
        <v>0</v>
      </c>
      <c r="V581" s="89">
        <v>0</v>
      </c>
      <c r="W581" s="89">
        <v>209.99981399999999</v>
      </c>
    </row>
    <row r="582" spans="1:23" s="94" customFormat="1" x14ac:dyDescent="0.3">
      <c r="A582" s="187"/>
      <c r="B582" s="14" t="s">
        <v>24</v>
      </c>
      <c r="C582" s="89">
        <v>29.984000000000002</v>
      </c>
      <c r="D582" s="89">
        <v>0</v>
      </c>
      <c r="E582" s="89">
        <v>0</v>
      </c>
      <c r="F582" s="89">
        <v>142.59899999999999</v>
      </c>
      <c r="G582" s="89">
        <v>0</v>
      </c>
      <c r="H582" s="89">
        <v>0</v>
      </c>
      <c r="I582" s="89">
        <v>0</v>
      </c>
      <c r="J582" s="89">
        <v>0</v>
      </c>
      <c r="K582" s="89">
        <v>0</v>
      </c>
      <c r="L582" s="89">
        <v>0</v>
      </c>
      <c r="M582" s="89">
        <v>0</v>
      </c>
      <c r="N582" s="89">
        <v>0</v>
      </c>
      <c r="O582" s="89">
        <v>0</v>
      </c>
      <c r="P582" s="89">
        <v>0</v>
      </c>
      <c r="Q582" s="89">
        <v>0</v>
      </c>
      <c r="R582" s="89">
        <v>0</v>
      </c>
      <c r="S582" s="89">
        <v>0</v>
      </c>
      <c r="T582" s="89">
        <v>0</v>
      </c>
      <c r="U582" s="89">
        <v>0</v>
      </c>
      <c r="V582" s="89">
        <v>0</v>
      </c>
      <c r="W582" s="89">
        <v>172.583</v>
      </c>
    </row>
    <row r="583" spans="1:23" s="94" customFormat="1" x14ac:dyDescent="0.3">
      <c r="A583" s="187"/>
      <c r="B583" s="14" t="s">
        <v>39</v>
      </c>
      <c r="C583" s="89">
        <v>11.336199000000001</v>
      </c>
      <c r="D583" s="89">
        <v>0</v>
      </c>
      <c r="E583" s="89">
        <v>0</v>
      </c>
      <c r="F583" s="89">
        <v>97.299997000000005</v>
      </c>
      <c r="G583" s="89">
        <v>0</v>
      </c>
      <c r="H583" s="89">
        <v>0</v>
      </c>
      <c r="I583" s="89">
        <v>0</v>
      </c>
      <c r="J583" s="89">
        <v>0</v>
      </c>
      <c r="K583" s="89">
        <v>0</v>
      </c>
      <c r="L583" s="89">
        <v>0</v>
      </c>
      <c r="M583" s="89">
        <v>0</v>
      </c>
      <c r="N583" s="89">
        <v>0</v>
      </c>
      <c r="O583" s="89">
        <v>0</v>
      </c>
      <c r="P583" s="89">
        <v>0</v>
      </c>
      <c r="Q583" s="89">
        <v>0</v>
      </c>
      <c r="R583" s="89">
        <v>0</v>
      </c>
      <c r="S583" s="89">
        <v>0</v>
      </c>
      <c r="T583" s="89">
        <v>0</v>
      </c>
      <c r="U583" s="89">
        <v>0</v>
      </c>
      <c r="V583" s="89">
        <v>0</v>
      </c>
      <c r="W583" s="89">
        <v>108.636196</v>
      </c>
    </row>
    <row r="584" spans="1:23" s="94" customFormat="1" x14ac:dyDescent="0.3">
      <c r="A584" s="187"/>
      <c r="B584" s="14" t="s">
        <v>36</v>
      </c>
      <c r="C584" s="89">
        <v>15.172317</v>
      </c>
      <c r="D584" s="89">
        <v>0</v>
      </c>
      <c r="E584" s="89">
        <v>0</v>
      </c>
      <c r="F584" s="89">
        <v>90.290536000000003</v>
      </c>
      <c r="G584" s="89">
        <v>0</v>
      </c>
      <c r="H584" s="89">
        <v>0</v>
      </c>
      <c r="I584" s="89">
        <v>0</v>
      </c>
      <c r="J584" s="89">
        <v>0</v>
      </c>
      <c r="K584" s="89">
        <v>0</v>
      </c>
      <c r="L584" s="89">
        <v>0</v>
      </c>
      <c r="M584" s="89">
        <v>0</v>
      </c>
      <c r="N584" s="89">
        <v>0</v>
      </c>
      <c r="O584" s="89">
        <v>0</v>
      </c>
      <c r="P584" s="89">
        <v>0</v>
      </c>
      <c r="Q584" s="89">
        <v>0</v>
      </c>
      <c r="R584" s="89">
        <v>0</v>
      </c>
      <c r="S584" s="89">
        <v>0</v>
      </c>
      <c r="T584" s="89">
        <v>0</v>
      </c>
      <c r="U584" s="89">
        <v>0</v>
      </c>
      <c r="V584" s="89">
        <v>0</v>
      </c>
      <c r="W584" s="89">
        <v>105.462853</v>
      </c>
    </row>
    <row r="585" spans="1:23" s="94" customFormat="1" x14ac:dyDescent="0.3">
      <c r="A585" s="187"/>
      <c r="B585" s="14" t="s">
        <v>12</v>
      </c>
      <c r="C585" s="89">
        <v>0</v>
      </c>
      <c r="D585" s="89">
        <v>0</v>
      </c>
      <c r="E585" s="89">
        <v>0</v>
      </c>
      <c r="F585" s="89">
        <v>66.710999999999999</v>
      </c>
      <c r="G585" s="89">
        <v>0</v>
      </c>
      <c r="H585" s="89">
        <v>0</v>
      </c>
      <c r="I585" s="89">
        <v>0</v>
      </c>
      <c r="J585" s="89">
        <v>0</v>
      </c>
      <c r="K585" s="89">
        <v>0</v>
      </c>
      <c r="L585" s="89">
        <v>0</v>
      </c>
      <c r="M585" s="89">
        <v>0</v>
      </c>
      <c r="N585" s="89">
        <v>0</v>
      </c>
      <c r="O585" s="89">
        <v>0</v>
      </c>
      <c r="P585" s="89">
        <v>0</v>
      </c>
      <c r="Q585" s="89">
        <v>0</v>
      </c>
      <c r="R585" s="89">
        <v>0</v>
      </c>
      <c r="S585" s="89">
        <v>0</v>
      </c>
      <c r="T585" s="89">
        <v>0</v>
      </c>
      <c r="U585" s="89">
        <v>0</v>
      </c>
      <c r="V585" s="89">
        <v>0</v>
      </c>
      <c r="W585" s="89">
        <v>66.710999999999999</v>
      </c>
    </row>
    <row r="586" spans="1:23" s="94" customFormat="1" ht="27.6" x14ac:dyDescent="0.3">
      <c r="A586" s="187"/>
      <c r="B586" s="14" t="s">
        <v>37</v>
      </c>
      <c r="C586" s="89">
        <v>2.8519999999999999</v>
      </c>
      <c r="D586" s="89">
        <v>0</v>
      </c>
      <c r="E586" s="89">
        <v>0</v>
      </c>
      <c r="F586" s="89">
        <v>46.838000000000001</v>
      </c>
      <c r="G586" s="89">
        <v>0</v>
      </c>
      <c r="H586" s="89">
        <v>0</v>
      </c>
      <c r="I586" s="89">
        <v>0</v>
      </c>
      <c r="J586" s="89">
        <v>0</v>
      </c>
      <c r="K586" s="89">
        <v>0</v>
      </c>
      <c r="L586" s="89">
        <v>0</v>
      </c>
      <c r="M586" s="89">
        <v>0</v>
      </c>
      <c r="N586" s="89">
        <v>0</v>
      </c>
      <c r="O586" s="89">
        <v>0</v>
      </c>
      <c r="P586" s="89">
        <v>0</v>
      </c>
      <c r="Q586" s="89">
        <v>0</v>
      </c>
      <c r="R586" s="89">
        <v>0</v>
      </c>
      <c r="S586" s="89">
        <v>0</v>
      </c>
      <c r="T586" s="89">
        <v>0</v>
      </c>
      <c r="U586" s="89">
        <v>0</v>
      </c>
      <c r="V586" s="89">
        <v>0</v>
      </c>
      <c r="W586" s="89">
        <v>49.69</v>
      </c>
    </row>
    <row r="587" spans="1:23" s="94" customFormat="1" x14ac:dyDescent="0.3">
      <c r="A587" s="187"/>
      <c r="B587" s="14" t="s">
        <v>40</v>
      </c>
      <c r="C587" s="89">
        <v>3.4460000000000002</v>
      </c>
      <c r="D587" s="89">
        <v>0</v>
      </c>
      <c r="E587" s="89">
        <v>0</v>
      </c>
      <c r="F587" s="89">
        <v>26.948</v>
      </c>
      <c r="G587" s="89">
        <v>0</v>
      </c>
      <c r="H587" s="89">
        <v>0</v>
      </c>
      <c r="I587" s="89">
        <v>0</v>
      </c>
      <c r="J587" s="89">
        <v>0</v>
      </c>
      <c r="K587" s="89">
        <v>0</v>
      </c>
      <c r="L587" s="89">
        <v>0</v>
      </c>
      <c r="M587" s="89">
        <v>0</v>
      </c>
      <c r="N587" s="89">
        <v>0</v>
      </c>
      <c r="O587" s="89">
        <v>0</v>
      </c>
      <c r="P587" s="89">
        <v>0</v>
      </c>
      <c r="Q587" s="89">
        <v>0</v>
      </c>
      <c r="R587" s="89">
        <v>0</v>
      </c>
      <c r="S587" s="89">
        <v>0</v>
      </c>
      <c r="T587" s="89">
        <v>0</v>
      </c>
      <c r="U587" s="89">
        <v>0</v>
      </c>
      <c r="V587" s="89">
        <v>0</v>
      </c>
      <c r="W587" s="89">
        <v>30.393999999999998</v>
      </c>
    </row>
    <row r="588" spans="1:23" s="94" customFormat="1" x14ac:dyDescent="0.3">
      <c r="A588" s="188"/>
      <c r="B588" s="95" t="s">
        <v>33</v>
      </c>
      <c r="C588" s="96">
        <v>6867.2270820000003</v>
      </c>
      <c r="D588" s="96">
        <v>0</v>
      </c>
      <c r="E588" s="96">
        <v>0</v>
      </c>
      <c r="F588" s="96">
        <v>36878.546792000001</v>
      </c>
      <c r="G588" s="96">
        <v>272.24700000000001</v>
      </c>
      <c r="H588" s="96">
        <v>0</v>
      </c>
      <c r="I588" s="96">
        <v>286.42657000000003</v>
      </c>
      <c r="J588" s="96">
        <v>0</v>
      </c>
      <c r="K588" s="96">
        <v>50.9</v>
      </c>
      <c r="L588" s="96">
        <v>0</v>
      </c>
      <c r="M588" s="96">
        <v>0</v>
      </c>
      <c r="N588" s="96">
        <v>0</v>
      </c>
      <c r="O588" s="96">
        <v>685.00599999999997</v>
      </c>
      <c r="P588" s="96">
        <v>2547.828</v>
      </c>
      <c r="Q588" s="96">
        <v>0</v>
      </c>
      <c r="R588" s="96">
        <v>0</v>
      </c>
      <c r="S588" s="96">
        <v>0</v>
      </c>
      <c r="T588" s="96">
        <v>0</v>
      </c>
      <c r="U588" s="96">
        <v>0</v>
      </c>
      <c r="V588" s="96">
        <v>0</v>
      </c>
      <c r="W588" s="96">
        <v>47588.181444000002</v>
      </c>
    </row>
    <row r="589" spans="1:23" s="94" customFormat="1" x14ac:dyDescent="0.3">
      <c r="A589" s="186" t="s">
        <v>81</v>
      </c>
      <c r="B589" s="14" t="s">
        <v>11</v>
      </c>
      <c r="C589" s="89">
        <v>1406.291138</v>
      </c>
      <c r="D589" s="89">
        <v>0</v>
      </c>
      <c r="E589" s="89">
        <v>0</v>
      </c>
      <c r="F589" s="89">
        <v>5241.1208960000004</v>
      </c>
      <c r="G589" s="89">
        <v>60.652000000000001</v>
      </c>
      <c r="H589" s="89">
        <v>0</v>
      </c>
      <c r="I589" s="89">
        <v>0</v>
      </c>
      <c r="J589" s="89">
        <v>0</v>
      </c>
      <c r="K589" s="89">
        <v>0</v>
      </c>
      <c r="L589" s="89">
        <v>0</v>
      </c>
      <c r="M589" s="89">
        <v>0</v>
      </c>
      <c r="N589" s="89">
        <v>0</v>
      </c>
      <c r="O589" s="89">
        <v>0</v>
      </c>
      <c r="P589" s="89">
        <v>0</v>
      </c>
      <c r="Q589" s="89">
        <v>0</v>
      </c>
      <c r="R589" s="89">
        <v>0</v>
      </c>
      <c r="S589" s="89">
        <v>0</v>
      </c>
      <c r="T589" s="89">
        <v>0</v>
      </c>
      <c r="U589" s="89">
        <v>0</v>
      </c>
      <c r="V589" s="89">
        <v>0</v>
      </c>
      <c r="W589" s="89">
        <v>6708.064034</v>
      </c>
    </row>
    <row r="590" spans="1:23" s="94" customFormat="1" x14ac:dyDescent="0.3">
      <c r="A590" s="187"/>
      <c r="B590" s="14" t="s">
        <v>13</v>
      </c>
      <c r="C590" s="89">
        <v>936.69840899999997</v>
      </c>
      <c r="D590" s="89">
        <v>0</v>
      </c>
      <c r="E590" s="89">
        <v>0</v>
      </c>
      <c r="F590" s="89">
        <v>2417.004778</v>
      </c>
      <c r="G590" s="89">
        <v>0</v>
      </c>
      <c r="H590" s="89">
        <v>0</v>
      </c>
      <c r="I590" s="89">
        <v>0</v>
      </c>
      <c r="J590" s="89">
        <v>0</v>
      </c>
      <c r="K590" s="89">
        <v>0</v>
      </c>
      <c r="L590" s="89">
        <v>0</v>
      </c>
      <c r="M590" s="89">
        <v>0</v>
      </c>
      <c r="N590" s="89">
        <v>0</v>
      </c>
      <c r="O590" s="89">
        <v>0</v>
      </c>
      <c r="P590" s="89">
        <v>0</v>
      </c>
      <c r="Q590" s="89">
        <v>0</v>
      </c>
      <c r="R590" s="89">
        <v>0</v>
      </c>
      <c r="S590" s="89">
        <v>0</v>
      </c>
      <c r="T590" s="89">
        <v>0</v>
      </c>
      <c r="U590" s="89">
        <v>0</v>
      </c>
      <c r="V590" s="89">
        <v>0</v>
      </c>
      <c r="W590" s="89">
        <v>3353.7031870000001</v>
      </c>
    </row>
    <row r="591" spans="1:23" s="94" customFormat="1" x14ac:dyDescent="0.3">
      <c r="A591" s="187"/>
      <c r="B591" s="14" t="s">
        <v>14</v>
      </c>
      <c r="C591" s="89">
        <v>673.84255499999995</v>
      </c>
      <c r="D591" s="89">
        <v>0</v>
      </c>
      <c r="E591" s="89">
        <v>0</v>
      </c>
      <c r="F591" s="89">
        <v>2230.9364350000001</v>
      </c>
      <c r="G591" s="89">
        <v>0</v>
      </c>
      <c r="H591" s="89">
        <v>0</v>
      </c>
      <c r="I591" s="89">
        <v>0</v>
      </c>
      <c r="J591" s="89">
        <v>0</v>
      </c>
      <c r="K591" s="89">
        <v>0</v>
      </c>
      <c r="L591" s="89">
        <v>0</v>
      </c>
      <c r="M591" s="89">
        <v>0</v>
      </c>
      <c r="N591" s="89">
        <v>0</v>
      </c>
      <c r="O591" s="89">
        <v>0</v>
      </c>
      <c r="P591" s="89">
        <v>0</v>
      </c>
      <c r="Q591" s="89">
        <v>0</v>
      </c>
      <c r="R591" s="89">
        <v>0</v>
      </c>
      <c r="S591" s="89">
        <v>0</v>
      </c>
      <c r="T591" s="89">
        <v>0</v>
      </c>
      <c r="U591" s="89">
        <v>0</v>
      </c>
      <c r="V591" s="89">
        <v>0</v>
      </c>
      <c r="W591" s="89">
        <v>2904.7789899999998</v>
      </c>
    </row>
    <row r="592" spans="1:23" s="94" customFormat="1" x14ac:dyDescent="0.3">
      <c r="A592" s="187"/>
      <c r="B592" s="14" t="s">
        <v>18</v>
      </c>
      <c r="C592" s="89">
        <v>92.686999999999998</v>
      </c>
      <c r="D592" s="89">
        <v>0</v>
      </c>
      <c r="E592" s="89">
        <v>0</v>
      </c>
      <c r="F592" s="89">
        <v>948.41600000000005</v>
      </c>
      <c r="G592" s="89">
        <v>0</v>
      </c>
      <c r="H592" s="89">
        <v>0</v>
      </c>
      <c r="I592" s="89">
        <v>0</v>
      </c>
      <c r="J592" s="89">
        <v>0</v>
      </c>
      <c r="K592" s="89">
        <v>0</v>
      </c>
      <c r="L592" s="89">
        <v>0</v>
      </c>
      <c r="M592" s="89">
        <v>0</v>
      </c>
      <c r="N592" s="89">
        <v>0</v>
      </c>
      <c r="O592" s="89">
        <v>0</v>
      </c>
      <c r="P592" s="89">
        <v>0</v>
      </c>
      <c r="Q592" s="89">
        <v>0</v>
      </c>
      <c r="R592" s="89">
        <v>0</v>
      </c>
      <c r="S592" s="89">
        <v>0</v>
      </c>
      <c r="T592" s="89">
        <v>0</v>
      </c>
      <c r="U592" s="89">
        <v>0</v>
      </c>
      <c r="V592" s="89">
        <v>0</v>
      </c>
      <c r="W592" s="89">
        <v>1041.1030000000001</v>
      </c>
    </row>
    <row r="593" spans="1:23" s="94" customFormat="1" x14ac:dyDescent="0.3">
      <c r="A593" s="187"/>
      <c r="B593" s="14" t="s">
        <v>15</v>
      </c>
      <c r="C593" s="89">
        <v>236.8227</v>
      </c>
      <c r="D593" s="89">
        <v>0</v>
      </c>
      <c r="E593" s="89">
        <v>0</v>
      </c>
      <c r="F593" s="89">
        <v>785.36623899999995</v>
      </c>
      <c r="G593" s="89">
        <v>0</v>
      </c>
      <c r="H593" s="89">
        <v>0</v>
      </c>
      <c r="I593" s="89">
        <v>0</v>
      </c>
      <c r="J593" s="89">
        <v>0</v>
      </c>
      <c r="K593" s="89">
        <v>0</v>
      </c>
      <c r="L593" s="89">
        <v>0</v>
      </c>
      <c r="M593" s="89">
        <v>0</v>
      </c>
      <c r="N593" s="89">
        <v>0</v>
      </c>
      <c r="O593" s="89">
        <v>0</v>
      </c>
      <c r="P593" s="89">
        <v>0</v>
      </c>
      <c r="Q593" s="89">
        <v>0</v>
      </c>
      <c r="R593" s="89">
        <v>0</v>
      </c>
      <c r="S593" s="89">
        <v>0</v>
      </c>
      <c r="T593" s="89">
        <v>0</v>
      </c>
      <c r="U593" s="89">
        <v>0</v>
      </c>
      <c r="V593" s="89">
        <v>0</v>
      </c>
      <c r="W593" s="89">
        <v>1022.188939</v>
      </c>
    </row>
    <row r="594" spans="1:23" s="94" customFormat="1" x14ac:dyDescent="0.3">
      <c r="A594" s="187"/>
      <c r="B594" s="14" t="s">
        <v>24</v>
      </c>
      <c r="C594" s="89">
        <v>39.454000000000001</v>
      </c>
      <c r="D594" s="89">
        <v>0</v>
      </c>
      <c r="E594" s="89">
        <v>0</v>
      </c>
      <c r="F594" s="89">
        <v>929.13900000000001</v>
      </c>
      <c r="G594" s="89">
        <v>0</v>
      </c>
      <c r="H594" s="89">
        <v>0</v>
      </c>
      <c r="I594" s="89">
        <v>0</v>
      </c>
      <c r="J594" s="89">
        <v>0</v>
      </c>
      <c r="K594" s="89">
        <v>0</v>
      </c>
      <c r="L594" s="89">
        <v>0</v>
      </c>
      <c r="M594" s="89">
        <v>0</v>
      </c>
      <c r="N594" s="89">
        <v>0</v>
      </c>
      <c r="O594" s="89">
        <v>0</v>
      </c>
      <c r="P594" s="89">
        <v>0</v>
      </c>
      <c r="Q594" s="89">
        <v>0</v>
      </c>
      <c r="R594" s="89">
        <v>0</v>
      </c>
      <c r="S594" s="89">
        <v>0</v>
      </c>
      <c r="T594" s="89">
        <v>0</v>
      </c>
      <c r="U594" s="89">
        <v>0</v>
      </c>
      <c r="V594" s="89">
        <v>0</v>
      </c>
      <c r="W594" s="89">
        <v>968.59299999999996</v>
      </c>
    </row>
    <row r="595" spans="1:23" s="94" customFormat="1" x14ac:dyDescent="0.3">
      <c r="A595" s="187"/>
      <c r="B595" s="14" t="s">
        <v>19</v>
      </c>
      <c r="C595" s="89">
        <v>29.9</v>
      </c>
      <c r="D595" s="89">
        <v>0</v>
      </c>
      <c r="E595" s="89">
        <v>0</v>
      </c>
      <c r="F595" s="89">
        <v>573.89099999999996</v>
      </c>
      <c r="G595" s="89">
        <v>0</v>
      </c>
      <c r="H595" s="89">
        <v>0</v>
      </c>
      <c r="I595" s="89">
        <v>0</v>
      </c>
      <c r="J595" s="89">
        <v>0</v>
      </c>
      <c r="K595" s="89">
        <v>0</v>
      </c>
      <c r="L595" s="89">
        <v>0</v>
      </c>
      <c r="M595" s="89">
        <v>0</v>
      </c>
      <c r="N595" s="89">
        <v>0</v>
      </c>
      <c r="O595" s="89">
        <v>0</v>
      </c>
      <c r="P595" s="89">
        <v>0</v>
      </c>
      <c r="Q595" s="89">
        <v>0</v>
      </c>
      <c r="R595" s="89">
        <v>0</v>
      </c>
      <c r="S595" s="89">
        <v>0</v>
      </c>
      <c r="T595" s="89">
        <v>0</v>
      </c>
      <c r="U595" s="89">
        <v>0</v>
      </c>
      <c r="V595" s="89">
        <v>0</v>
      </c>
      <c r="W595" s="89">
        <v>603.79100000000005</v>
      </c>
    </row>
    <row r="596" spans="1:23" s="94" customFormat="1" x14ac:dyDescent="0.3">
      <c r="A596" s="187"/>
      <c r="B596" s="14" t="s">
        <v>17</v>
      </c>
      <c r="C596" s="89">
        <v>106.312</v>
      </c>
      <c r="D596" s="89">
        <v>0</v>
      </c>
      <c r="E596" s="89">
        <v>0</v>
      </c>
      <c r="F596" s="89">
        <v>362.06900000000002</v>
      </c>
      <c r="G596" s="89">
        <v>0</v>
      </c>
      <c r="H596" s="89">
        <v>0</v>
      </c>
      <c r="I596" s="89">
        <v>0</v>
      </c>
      <c r="J596" s="89">
        <v>0</v>
      </c>
      <c r="K596" s="89">
        <v>0</v>
      </c>
      <c r="L596" s="89">
        <v>0</v>
      </c>
      <c r="M596" s="89">
        <v>0</v>
      </c>
      <c r="N596" s="89">
        <v>0</v>
      </c>
      <c r="O596" s="89">
        <v>0</v>
      </c>
      <c r="P596" s="89">
        <v>0</v>
      </c>
      <c r="Q596" s="89">
        <v>0</v>
      </c>
      <c r="R596" s="89">
        <v>0</v>
      </c>
      <c r="S596" s="89">
        <v>0</v>
      </c>
      <c r="T596" s="89">
        <v>0</v>
      </c>
      <c r="U596" s="89">
        <v>0</v>
      </c>
      <c r="V596" s="89">
        <v>0</v>
      </c>
      <c r="W596" s="89">
        <v>468.38099999999997</v>
      </c>
    </row>
    <row r="597" spans="1:23" s="94" customFormat="1" ht="27.6" x14ac:dyDescent="0.3">
      <c r="A597" s="187"/>
      <c r="B597" s="14" t="s">
        <v>16</v>
      </c>
      <c r="C597" s="89">
        <v>28.517427000000001</v>
      </c>
      <c r="D597" s="89">
        <v>0</v>
      </c>
      <c r="E597" s="89">
        <v>0</v>
      </c>
      <c r="F597" s="89">
        <v>423.652062</v>
      </c>
      <c r="G597" s="89">
        <v>0</v>
      </c>
      <c r="H597" s="89">
        <v>0</v>
      </c>
      <c r="I597" s="89">
        <v>0</v>
      </c>
      <c r="J597" s="89">
        <v>0</v>
      </c>
      <c r="K597" s="89">
        <v>0</v>
      </c>
      <c r="L597" s="89">
        <v>0</v>
      </c>
      <c r="M597" s="89">
        <v>0</v>
      </c>
      <c r="N597" s="89">
        <v>0</v>
      </c>
      <c r="O597" s="89">
        <v>0</v>
      </c>
      <c r="P597" s="89">
        <v>0</v>
      </c>
      <c r="Q597" s="89">
        <v>0</v>
      </c>
      <c r="R597" s="89">
        <v>0</v>
      </c>
      <c r="S597" s="89">
        <v>0</v>
      </c>
      <c r="T597" s="89">
        <v>0</v>
      </c>
      <c r="U597" s="89">
        <v>0</v>
      </c>
      <c r="V597" s="89">
        <v>0</v>
      </c>
      <c r="W597" s="89">
        <v>452.169489</v>
      </c>
    </row>
    <row r="598" spans="1:23" s="94" customFormat="1" x14ac:dyDescent="0.3">
      <c r="A598" s="187"/>
      <c r="B598" s="14" t="s">
        <v>23</v>
      </c>
      <c r="C598" s="89">
        <v>51.071249000000002</v>
      </c>
      <c r="D598" s="89">
        <v>0</v>
      </c>
      <c r="E598" s="89">
        <v>0</v>
      </c>
      <c r="F598" s="89">
        <v>304.41967199999999</v>
      </c>
      <c r="G598" s="89">
        <v>0</v>
      </c>
      <c r="H598" s="89">
        <v>0</v>
      </c>
      <c r="I598" s="89">
        <v>0</v>
      </c>
      <c r="J598" s="89">
        <v>0</v>
      </c>
      <c r="K598" s="89">
        <v>0</v>
      </c>
      <c r="L598" s="89">
        <v>0</v>
      </c>
      <c r="M598" s="89">
        <v>0</v>
      </c>
      <c r="N598" s="89">
        <v>0</v>
      </c>
      <c r="O598" s="89">
        <v>0</v>
      </c>
      <c r="P598" s="89">
        <v>0</v>
      </c>
      <c r="Q598" s="89">
        <v>0</v>
      </c>
      <c r="R598" s="89">
        <v>0</v>
      </c>
      <c r="S598" s="89">
        <v>0</v>
      </c>
      <c r="T598" s="89">
        <v>0</v>
      </c>
      <c r="U598" s="89">
        <v>0</v>
      </c>
      <c r="V598" s="89">
        <v>0</v>
      </c>
      <c r="W598" s="89">
        <v>355.49092100000001</v>
      </c>
    </row>
    <row r="599" spans="1:23" s="94" customFormat="1" ht="27.6" x14ac:dyDescent="0.3">
      <c r="A599" s="187"/>
      <c r="B599" s="14" t="s">
        <v>27</v>
      </c>
      <c r="C599" s="89">
        <v>21.282</v>
      </c>
      <c r="D599" s="89">
        <v>0</v>
      </c>
      <c r="E599" s="89">
        <v>0</v>
      </c>
      <c r="F599" s="89">
        <v>218.197</v>
      </c>
      <c r="G599" s="89">
        <v>0</v>
      </c>
      <c r="H599" s="89">
        <v>0</v>
      </c>
      <c r="I599" s="89">
        <v>0</v>
      </c>
      <c r="J599" s="89">
        <v>0</v>
      </c>
      <c r="K599" s="89">
        <v>0</v>
      </c>
      <c r="L599" s="89">
        <v>0</v>
      </c>
      <c r="M599" s="89">
        <v>0</v>
      </c>
      <c r="N599" s="89">
        <v>0</v>
      </c>
      <c r="O599" s="89">
        <v>0</v>
      </c>
      <c r="P599" s="89">
        <v>0</v>
      </c>
      <c r="Q599" s="89">
        <v>0</v>
      </c>
      <c r="R599" s="89">
        <v>0</v>
      </c>
      <c r="S599" s="89">
        <v>0</v>
      </c>
      <c r="T599" s="89">
        <v>0</v>
      </c>
      <c r="U599" s="89">
        <v>0</v>
      </c>
      <c r="V599" s="89">
        <v>0</v>
      </c>
      <c r="W599" s="89">
        <v>239.47900000000001</v>
      </c>
    </row>
    <row r="600" spans="1:23" s="94" customFormat="1" x14ac:dyDescent="0.3">
      <c r="A600" s="187"/>
      <c r="B600" s="14" t="s">
        <v>43</v>
      </c>
      <c r="C600" s="89">
        <v>0</v>
      </c>
      <c r="D600" s="89">
        <v>0</v>
      </c>
      <c r="E600" s="89">
        <v>0</v>
      </c>
      <c r="F600" s="89">
        <v>205.51499999999999</v>
      </c>
      <c r="G600" s="89">
        <v>0</v>
      </c>
      <c r="H600" s="89">
        <v>0</v>
      </c>
      <c r="I600" s="89">
        <v>0</v>
      </c>
      <c r="J600" s="89">
        <v>0</v>
      </c>
      <c r="K600" s="89">
        <v>0</v>
      </c>
      <c r="L600" s="89">
        <v>0</v>
      </c>
      <c r="M600" s="89">
        <v>0</v>
      </c>
      <c r="N600" s="89">
        <v>0</v>
      </c>
      <c r="O600" s="89">
        <v>0</v>
      </c>
      <c r="P600" s="89">
        <v>0</v>
      </c>
      <c r="Q600" s="89">
        <v>0</v>
      </c>
      <c r="R600" s="89">
        <v>0</v>
      </c>
      <c r="S600" s="89">
        <v>0</v>
      </c>
      <c r="T600" s="89">
        <v>0</v>
      </c>
      <c r="U600" s="89">
        <v>0</v>
      </c>
      <c r="V600" s="89">
        <v>0</v>
      </c>
      <c r="W600" s="89">
        <v>205.51499999999999</v>
      </c>
    </row>
    <row r="601" spans="1:23" s="94" customFormat="1" ht="27.6" x14ac:dyDescent="0.3">
      <c r="A601" s="187"/>
      <c r="B601" s="14" t="s">
        <v>28</v>
      </c>
      <c r="C601" s="89">
        <v>0</v>
      </c>
      <c r="D601" s="89">
        <v>0</v>
      </c>
      <c r="E601" s="89">
        <v>0</v>
      </c>
      <c r="F601" s="89">
        <v>133.13499999999999</v>
      </c>
      <c r="G601" s="89">
        <v>0</v>
      </c>
      <c r="H601" s="89">
        <v>0</v>
      </c>
      <c r="I601" s="89">
        <v>0</v>
      </c>
      <c r="J601" s="89">
        <v>0</v>
      </c>
      <c r="K601" s="89">
        <v>0</v>
      </c>
      <c r="L601" s="89">
        <v>0</v>
      </c>
      <c r="M601" s="89">
        <v>0</v>
      </c>
      <c r="N601" s="89">
        <v>0</v>
      </c>
      <c r="O601" s="89">
        <v>0</v>
      </c>
      <c r="P601" s="89">
        <v>0</v>
      </c>
      <c r="Q601" s="89">
        <v>0</v>
      </c>
      <c r="R601" s="89">
        <v>0</v>
      </c>
      <c r="S601" s="89">
        <v>0</v>
      </c>
      <c r="T601" s="89">
        <v>0</v>
      </c>
      <c r="U601" s="89">
        <v>0</v>
      </c>
      <c r="V601" s="89">
        <v>0</v>
      </c>
      <c r="W601" s="89">
        <v>133.13499999999999</v>
      </c>
    </row>
    <row r="602" spans="1:23" s="94" customFormat="1" x14ac:dyDescent="0.3">
      <c r="A602" s="187"/>
      <c r="B602" s="14" t="s">
        <v>26</v>
      </c>
      <c r="C602" s="89">
        <v>22</v>
      </c>
      <c r="D602" s="89">
        <v>0</v>
      </c>
      <c r="E602" s="89">
        <v>0</v>
      </c>
      <c r="F602" s="89">
        <v>54</v>
      </c>
      <c r="G602" s="89">
        <v>0</v>
      </c>
      <c r="H602" s="89">
        <v>0</v>
      </c>
      <c r="I602" s="89">
        <v>0</v>
      </c>
      <c r="J602" s="89">
        <v>0</v>
      </c>
      <c r="K602" s="89">
        <v>0</v>
      </c>
      <c r="L602" s="89">
        <v>0</v>
      </c>
      <c r="M602" s="89">
        <v>0</v>
      </c>
      <c r="N602" s="89">
        <v>0</v>
      </c>
      <c r="O602" s="89">
        <v>0</v>
      </c>
      <c r="P602" s="89">
        <v>0</v>
      </c>
      <c r="Q602" s="89">
        <v>0</v>
      </c>
      <c r="R602" s="89">
        <v>0</v>
      </c>
      <c r="S602" s="89">
        <v>0</v>
      </c>
      <c r="T602" s="89">
        <v>0</v>
      </c>
      <c r="U602" s="89">
        <v>0</v>
      </c>
      <c r="V602" s="89">
        <v>0</v>
      </c>
      <c r="W602" s="89">
        <v>76</v>
      </c>
    </row>
    <row r="603" spans="1:23" s="94" customFormat="1" x14ac:dyDescent="0.3">
      <c r="A603" s="187"/>
      <c r="B603" s="14" t="s">
        <v>29</v>
      </c>
      <c r="C603" s="89">
        <v>13.645</v>
      </c>
      <c r="D603" s="89">
        <v>0</v>
      </c>
      <c r="E603" s="89">
        <v>0</v>
      </c>
      <c r="F603" s="89">
        <v>61.54</v>
      </c>
      <c r="G603" s="89">
        <v>0</v>
      </c>
      <c r="H603" s="89">
        <v>0</v>
      </c>
      <c r="I603" s="89">
        <v>0</v>
      </c>
      <c r="J603" s="89">
        <v>0</v>
      </c>
      <c r="K603" s="89">
        <v>0</v>
      </c>
      <c r="L603" s="89">
        <v>0</v>
      </c>
      <c r="M603" s="89">
        <v>0</v>
      </c>
      <c r="N603" s="89">
        <v>0</v>
      </c>
      <c r="O603" s="89">
        <v>0</v>
      </c>
      <c r="P603" s="89">
        <v>0</v>
      </c>
      <c r="Q603" s="89">
        <v>0</v>
      </c>
      <c r="R603" s="89">
        <v>0</v>
      </c>
      <c r="S603" s="89">
        <v>0</v>
      </c>
      <c r="T603" s="89">
        <v>0</v>
      </c>
      <c r="U603" s="89">
        <v>0</v>
      </c>
      <c r="V603" s="89">
        <v>0</v>
      </c>
      <c r="W603" s="89">
        <v>75.185000000000002</v>
      </c>
    </row>
    <row r="604" spans="1:23" s="94" customFormat="1" ht="27.6" x14ac:dyDescent="0.3">
      <c r="A604" s="187"/>
      <c r="B604" s="14" t="s">
        <v>35</v>
      </c>
      <c r="C604" s="89">
        <v>18.757989999999999</v>
      </c>
      <c r="D604" s="89">
        <v>0</v>
      </c>
      <c r="E604" s="89">
        <v>0</v>
      </c>
      <c r="F604" s="89">
        <v>51.395090000000003</v>
      </c>
      <c r="G604" s="89">
        <v>0</v>
      </c>
      <c r="H604" s="89">
        <v>0</v>
      </c>
      <c r="I604" s="89">
        <v>0</v>
      </c>
      <c r="J604" s="89">
        <v>0</v>
      </c>
      <c r="K604" s="89">
        <v>0</v>
      </c>
      <c r="L604" s="89">
        <v>0</v>
      </c>
      <c r="M604" s="89">
        <v>0</v>
      </c>
      <c r="N604" s="89">
        <v>0</v>
      </c>
      <c r="O604" s="89">
        <v>0</v>
      </c>
      <c r="P604" s="89">
        <v>0</v>
      </c>
      <c r="Q604" s="89">
        <v>0</v>
      </c>
      <c r="R604" s="89">
        <v>0</v>
      </c>
      <c r="S604" s="89">
        <v>0</v>
      </c>
      <c r="T604" s="89">
        <v>0</v>
      </c>
      <c r="U604" s="89">
        <v>0</v>
      </c>
      <c r="V604" s="89">
        <v>0</v>
      </c>
      <c r="W604" s="89">
        <v>70.153080000000003</v>
      </c>
    </row>
    <row r="605" spans="1:23" s="94" customFormat="1" x14ac:dyDescent="0.3">
      <c r="A605" s="188"/>
      <c r="B605" s="95" t="s">
        <v>33</v>
      </c>
      <c r="C605" s="96">
        <v>3677.2814680000001</v>
      </c>
      <c r="D605" s="96">
        <v>0</v>
      </c>
      <c r="E605" s="96">
        <v>0</v>
      </c>
      <c r="F605" s="96">
        <v>14939.797172000001</v>
      </c>
      <c r="G605" s="96">
        <v>60.652000000000001</v>
      </c>
      <c r="H605" s="96">
        <v>0</v>
      </c>
      <c r="I605" s="96">
        <v>0</v>
      </c>
      <c r="J605" s="96">
        <v>0</v>
      </c>
      <c r="K605" s="96">
        <v>0</v>
      </c>
      <c r="L605" s="96">
        <v>0</v>
      </c>
      <c r="M605" s="96">
        <v>0</v>
      </c>
      <c r="N605" s="96">
        <v>0</v>
      </c>
      <c r="O605" s="96">
        <v>0</v>
      </c>
      <c r="P605" s="96">
        <v>0</v>
      </c>
      <c r="Q605" s="96">
        <v>0</v>
      </c>
      <c r="R605" s="96">
        <v>0</v>
      </c>
      <c r="S605" s="96">
        <v>0</v>
      </c>
      <c r="T605" s="96">
        <v>0</v>
      </c>
      <c r="U605" s="96">
        <v>0</v>
      </c>
      <c r="V605" s="96">
        <v>0</v>
      </c>
      <c r="W605" s="96">
        <v>18677.730640000002</v>
      </c>
    </row>
    <row r="606" spans="1:23" s="94" customFormat="1" x14ac:dyDescent="0.3">
      <c r="A606" s="186" t="s">
        <v>82</v>
      </c>
      <c r="B606" s="14" t="s">
        <v>11</v>
      </c>
      <c r="C606" s="89">
        <v>1579.7044659999999</v>
      </c>
      <c r="D606" s="89">
        <v>0</v>
      </c>
      <c r="E606" s="89">
        <v>0</v>
      </c>
      <c r="F606" s="89">
        <v>29067.827641</v>
      </c>
      <c r="G606" s="89">
        <v>131.38200000000001</v>
      </c>
      <c r="H606" s="89">
        <v>0</v>
      </c>
      <c r="I606" s="89">
        <v>13.18</v>
      </c>
      <c r="J606" s="89">
        <v>0</v>
      </c>
      <c r="K606" s="89">
        <v>0</v>
      </c>
      <c r="L606" s="89">
        <v>0</v>
      </c>
      <c r="M606" s="89">
        <v>0</v>
      </c>
      <c r="N606" s="89">
        <v>0</v>
      </c>
      <c r="O606" s="89">
        <v>0</v>
      </c>
      <c r="P606" s="89">
        <v>0</v>
      </c>
      <c r="Q606" s="89">
        <v>0</v>
      </c>
      <c r="R606" s="89">
        <v>0</v>
      </c>
      <c r="S606" s="89">
        <v>0</v>
      </c>
      <c r="T606" s="89">
        <v>0</v>
      </c>
      <c r="U606" s="89">
        <v>0</v>
      </c>
      <c r="V606" s="89">
        <v>0</v>
      </c>
      <c r="W606" s="89">
        <v>30792.094107000001</v>
      </c>
    </row>
    <row r="607" spans="1:23" s="94" customFormat="1" x14ac:dyDescent="0.3">
      <c r="A607" s="187"/>
      <c r="B607" s="14" t="s">
        <v>14</v>
      </c>
      <c r="C607" s="89">
        <v>938.19913199999996</v>
      </c>
      <c r="D607" s="89">
        <v>0</v>
      </c>
      <c r="E607" s="89">
        <v>0</v>
      </c>
      <c r="F607" s="89">
        <v>22421.655248999999</v>
      </c>
      <c r="G607" s="89">
        <v>0</v>
      </c>
      <c r="H607" s="89">
        <v>0</v>
      </c>
      <c r="I607" s="89">
        <v>0</v>
      </c>
      <c r="J607" s="89">
        <v>186.76</v>
      </c>
      <c r="K607" s="89">
        <v>0</v>
      </c>
      <c r="L607" s="89">
        <v>0</v>
      </c>
      <c r="M607" s="89">
        <v>0</v>
      </c>
      <c r="N607" s="89">
        <v>0</v>
      </c>
      <c r="O607" s="89">
        <v>0</v>
      </c>
      <c r="P607" s="89">
        <v>0</v>
      </c>
      <c r="Q607" s="89">
        <v>0</v>
      </c>
      <c r="R607" s="89">
        <v>0</v>
      </c>
      <c r="S607" s="89">
        <v>0</v>
      </c>
      <c r="T607" s="89">
        <v>0</v>
      </c>
      <c r="U607" s="89">
        <v>0</v>
      </c>
      <c r="V607" s="89">
        <v>0</v>
      </c>
      <c r="W607" s="89">
        <v>23546.614380999999</v>
      </c>
    </row>
    <row r="608" spans="1:23" s="94" customFormat="1" x14ac:dyDescent="0.3">
      <c r="A608" s="187"/>
      <c r="B608" s="14" t="s">
        <v>17</v>
      </c>
      <c r="C608" s="89">
        <v>505.755</v>
      </c>
      <c r="D608" s="89">
        <v>0</v>
      </c>
      <c r="E608" s="89">
        <v>0</v>
      </c>
      <c r="F608" s="89">
        <v>10028.268</v>
      </c>
      <c r="G608" s="89">
        <v>0</v>
      </c>
      <c r="H608" s="89">
        <v>0</v>
      </c>
      <c r="I608" s="89">
        <v>0</v>
      </c>
      <c r="J608" s="89">
        <v>9.9600000000000009</v>
      </c>
      <c r="K608" s="89">
        <v>0</v>
      </c>
      <c r="L608" s="89">
        <v>0</v>
      </c>
      <c r="M608" s="89">
        <v>0</v>
      </c>
      <c r="N608" s="89">
        <v>0</v>
      </c>
      <c r="O608" s="89">
        <v>0</v>
      </c>
      <c r="P608" s="89">
        <v>0</v>
      </c>
      <c r="Q608" s="89">
        <v>0</v>
      </c>
      <c r="R608" s="89">
        <v>0</v>
      </c>
      <c r="S608" s="89">
        <v>0</v>
      </c>
      <c r="T608" s="89">
        <v>0</v>
      </c>
      <c r="U608" s="89">
        <v>0</v>
      </c>
      <c r="V608" s="89">
        <v>0</v>
      </c>
      <c r="W608" s="89">
        <v>10543.983</v>
      </c>
    </row>
    <row r="609" spans="1:23" s="94" customFormat="1" x14ac:dyDescent="0.3">
      <c r="A609" s="187"/>
      <c r="B609" s="14" t="s">
        <v>13</v>
      </c>
      <c r="C609" s="89">
        <v>1949.7940020000001</v>
      </c>
      <c r="D609" s="89">
        <v>0</v>
      </c>
      <c r="E609" s="89">
        <v>0</v>
      </c>
      <c r="F609" s="89">
        <v>3301.5093889999998</v>
      </c>
      <c r="G609" s="89">
        <v>186.19216</v>
      </c>
      <c r="H609" s="89">
        <v>0</v>
      </c>
      <c r="I609" s="89">
        <v>0</v>
      </c>
      <c r="J609" s="89">
        <v>0</v>
      </c>
      <c r="K609" s="89">
        <v>0</v>
      </c>
      <c r="L609" s="89">
        <v>0</v>
      </c>
      <c r="M609" s="89">
        <v>0</v>
      </c>
      <c r="N609" s="89">
        <v>0</v>
      </c>
      <c r="O609" s="89">
        <v>0</v>
      </c>
      <c r="P609" s="89">
        <v>0</v>
      </c>
      <c r="Q609" s="89">
        <v>0</v>
      </c>
      <c r="R609" s="89">
        <v>0</v>
      </c>
      <c r="S609" s="89">
        <v>0</v>
      </c>
      <c r="T609" s="89">
        <v>0</v>
      </c>
      <c r="U609" s="89">
        <v>0</v>
      </c>
      <c r="V609" s="89">
        <v>0</v>
      </c>
      <c r="W609" s="89">
        <v>5437.495551</v>
      </c>
    </row>
    <row r="610" spans="1:23" s="94" customFormat="1" x14ac:dyDescent="0.3">
      <c r="A610" s="187"/>
      <c r="B610" s="14" t="s">
        <v>15</v>
      </c>
      <c r="C610" s="89">
        <v>291.70039500000001</v>
      </c>
      <c r="D610" s="89">
        <v>0</v>
      </c>
      <c r="E610" s="89">
        <v>0</v>
      </c>
      <c r="F610" s="89">
        <v>3891.7570350000001</v>
      </c>
      <c r="G610" s="89">
        <v>0</v>
      </c>
      <c r="H610" s="89">
        <v>0</v>
      </c>
      <c r="I610" s="89">
        <v>0</v>
      </c>
      <c r="J610" s="89">
        <v>0</v>
      </c>
      <c r="K610" s="89">
        <v>0</v>
      </c>
      <c r="L610" s="89">
        <v>0</v>
      </c>
      <c r="M610" s="89">
        <v>0</v>
      </c>
      <c r="N610" s="89">
        <v>0</v>
      </c>
      <c r="O610" s="89">
        <v>0</v>
      </c>
      <c r="P610" s="89">
        <v>0</v>
      </c>
      <c r="Q610" s="89">
        <v>0</v>
      </c>
      <c r="R610" s="89">
        <v>0</v>
      </c>
      <c r="S610" s="89">
        <v>0</v>
      </c>
      <c r="T610" s="89">
        <v>0</v>
      </c>
      <c r="U610" s="89">
        <v>0</v>
      </c>
      <c r="V610" s="89">
        <v>0</v>
      </c>
      <c r="W610" s="89">
        <v>4183.4574300000004</v>
      </c>
    </row>
    <row r="611" spans="1:23" s="94" customFormat="1" ht="27.6" x14ac:dyDescent="0.3">
      <c r="A611" s="187"/>
      <c r="B611" s="14" t="s">
        <v>16</v>
      </c>
      <c r="C611" s="89">
        <v>108.705834</v>
      </c>
      <c r="D611" s="89">
        <v>0</v>
      </c>
      <c r="E611" s="89">
        <v>0</v>
      </c>
      <c r="F611" s="89">
        <v>1990.6000320000001</v>
      </c>
      <c r="G611" s="89">
        <v>0</v>
      </c>
      <c r="H611" s="89">
        <v>0</v>
      </c>
      <c r="I611" s="89">
        <v>0</v>
      </c>
      <c r="J611" s="89">
        <v>0</v>
      </c>
      <c r="K611" s="89">
        <v>0</v>
      </c>
      <c r="L611" s="89">
        <v>0</v>
      </c>
      <c r="M611" s="89">
        <v>0</v>
      </c>
      <c r="N611" s="89">
        <v>0</v>
      </c>
      <c r="O611" s="89">
        <v>0</v>
      </c>
      <c r="P611" s="89">
        <v>0</v>
      </c>
      <c r="Q611" s="89">
        <v>0</v>
      </c>
      <c r="R611" s="89">
        <v>0</v>
      </c>
      <c r="S611" s="89">
        <v>0</v>
      </c>
      <c r="T611" s="89">
        <v>0</v>
      </c>
      <c r="U611" s="89">
        <v>0</v>
      </c>
      <c r="V611" s="89">
        <v>0</v>
      </c>
      <c r="W611" s="89">
        <v>2099.3058660000002</v>
      </c>
    </row>
    <row r="612" spans="1:23" s="94" customFormat="1" x14ac:dyDescent="0.3">
      <c r="A612" s="187"/>
      <c r="B612" s="14" t="s">
        <v>23</v>
      </c>
      <c r="C612" s="89">
        <v>27.221437999999999</v>
      </c>
      <c r="D612" s="89">
        <v>0</v>
      </c>
      <c r="E612" s="89">
        <v>0</v>
      </c>
      <c r="F612" s="89">
        <v>764.893147</v>
      </c>
      <c r="G612" s="89">
        <v>0</v>
      </c>
      <c r="H612" s="89">
        <v>0</v>
      </c>
      <c r="I612" s="89">
        <v>0</v>
      </c>
      <c r="J612" s="89">
        <v>0</v>
      </c>
      <c r="K612" s="89">
        <v>0</v>
      </c>
      <c r="L612" s="89">
        <v>0</v>
      </c>
      <c r="M612" s="89">
        <v>0</v>
      </c>
      <c r="N612" s="89">
        <v>0</v>
      </c>
      <c r="O612" s="89">
        <v>0</v>
      </c>
      <c r="P612" s="89">
        <v>0</v>
      </c>
      <c r="Q612" s="89">
        <v>0</v>
      </c>
      <c r="R612" s="89">
        <v>0</v>
      </c>
      <c r="S612" s="89">
        <v>0</v>
      </c>
      <c r="T612" s="89">
        <v>0</v>
      </c>
      <c r="U612" s="89">
        <v>0</v>
      </c>
      <c r="V612" s="89">
        <v>0</v>
      </c>
      <c r="W612" s="89">
        <v>792.11458500000003</v>
      </c>
    </row>
    <row r="613" spans="1:23" s="94" customFormat="1" x14ac:dyDescent="0.3">
      <c r="A613" s="187"/>
      <c r="B613" s="14" t="s">
        <v>12</v>
      </c>
      <c r="C613" s="89">
        <v>19.678999999999998</v>
      </c>
      <c r="D613" s="89">
        <v>0</v>
      </c>
      <c r="E613" s="89">
        <v>0</v>
      </c>
      <c r="F613" s="89">
        <v>644.48800000000006</v>
      </c>
      <c r="G613" s="89">
        <v>0</v>
      </c>
      <c r="H613" s="89">
        <v>0</v>
      </c>
      <c r="I613" s="89">
        <v>0</v>
      </c>
      <c r="J613" s="89">
        <v>0</v>
      </c>
      <c r="K613" s="89">
        <v>0</v>
      </c>
      <c r="L613" s="89">
        <v>0</v>
      </c>
      <c r="M613" s="89">
        <v>0</v>
      </c>
      <c r="N613" s="89">
        <v>0</v>
      </c>
      <c r="O613" s="89">
        <v>0</v>
      </c>
      <c r="P613" s="89">
        <v>0</v>
      </c>
      <c r="Q613" s="89">
        <v>0</v>
      </c>
      <c r="R613" s="89">
        <v>0</v>
      </c>
      <c r="S613" s="89">
        <v>0</v>
      </c>
      <c r="T613" s="89">
        <v>0</v>
      </c>
      <c r="U613" s="89">
        <v>0</v>
      </c>
      <c r="V613" s="89">
        <v>0</v>
      </c>
      <c r="W613" s="89">
        <v>664.16700000000003</v>
      </c>
    </row>
    <row r="614" spans="1:23" s="94" customFormat="1" x14ac:dyDescent="0.3">
      <c r="A614" s="187"/>
      <c r="B614" s="14" t="s">
        <v>24</v>
      </c>
      <c r="C614" s="89">
        <v>59.545999999999999</v>
      </c>
      <c r="D614" s="89">
        <v>0</v>
      </c>
      <c r="E614" s="89">
        <v>0</v>
      </c>
      <c r="F614" s="89">
        <v>508.20100000000002</v>
      </c>
      <c r="G614" s="89">
        <v>0</v>
      </c>
      <c r="H614" s="89">
        <v>0</v>
      </c>
      <c r="I614" s="89">
        <v>0</v>
      </c>
      <c r="J614" s="89">
        <v>0</v>
      </c>
      <c r="K614" s="89">
        <v>0</v>
      </c>
      <c r="L614" s="89">
        <v>0</v>
      </c>
      <c r="M614" s="89">
        <v>0</v>
      </c>
      <c r="N614" s="89">
        <v>0</v>
      </c>
      <c r="O614" s="89">
        <v>0</v>
      </c>
      <c r="P614" s="89">
        <v>0</v>
      </c>
      <c r="Q614" s="89">
        <v>0</v>
      </c>
      <c r="R614" s="89">
        <v>0</v>
      </c>
      <c r="S614" s="89">
        <v>0</v>
      </c>
      <c r="T614" s="89">
        <v>0</v>
      </c>
      <c r="U614" s="89">
        <v>0</v>
      </c>
      <c r="V614" s="89">
        <v>0</v>
      </c>
      <c r="W614" s="89">
        <v>567.74699999999996</v>
      </c>
    </row>
    <row r="615" spans="1:23" s="94" customFormat="1" x14ac:dyDescent="0.3">
      <c r="A615" s="187"/>
      <c r="B615" s="14" t="s">
        <v>26</v>
      </c>
      <c r="C615" s="89">
        <v>25</v>
      </c>
      <c r="D615" s="89">
        <v>0</v>
      </c>
      <c r="E615" s="89">
        <v>0</v>
      </c>
      <c r="F615" s="89">
        <v>319</v>
      </c>
      <c r="G615" s="89">
        <v>0</v>
      </c>
      <c r="H615" s="89">
        <v>0</v>
      </c>
      <c r="I615" s="89">
        <v>0</v>
      </c>
      <c r="J615" s="89">
        <v>0</v>
      </c>
      <c r="K615" s="89">
        <v>0</v>
      </c>
      <c r="L615" s="89">
        <v>0</v>
      </c>
      <c r="M615" s="89">
        <v>0</v>
      </c>
      <c r="N615" s="89">
        <v>0</v>
      </c>
      <c r="O615" s="89">
        <v>0</v>
      </c>
      <c r="P615" s="89">
        <v>0</v>
      </c>
      <c r="Q615" s="89">
        <v>0</v>
      </c>
      <c r="R615" s="89">
        <v>0</v>
      </c>
      <c r="S615" s="89">
        <v>0</v>
      </c>
      <c r="T615" s="89">
        <v>0</v>
      </c>
      <c r="U615" s="89">
        <v>0</v>
      </c>
      <c r="V615" s="89">
        <v>0</v>
      </c>
      <c r="W615" s="89">
        <v>344</v>
      </c>
    </row>
    <row r="616" spans="1:23" s="94" customFormat="1" ht="27.6" x14ac:dyDescent="0.3">
      <c r="A616" s="187"/>
      <c r="B616" s="14" t="s">
        <v>22</v>
      </c>
      <c r="C616" s="89">
        <v>71.899496999999997</v>
      </c>
      <c r="D616" s="89">
        <v>0</v>
      </c>
      <c r="E616" s="89">
        <v>0</v>
      </c>
      <c r="F616" s="89">
        <v>183.19086100000001</v>
      </c>
      <c r="G616" s="89">
        <v>0</v>
      </c>
      <c r="H616" s="89">
        <v>0</v>
      </c>
      <c r="I616" s="89">
        <v>0</v>
      </c>
      <c r="J616" s="89">
        <v>0</v>
      </c>
      <c r="K616" s="89">
        <v>0</v>
      </c>
      <c r="L616" s="89">
        <v>0</v>
      </c>
      <c r="M616" s="89">
        <v>0</v>
      </c>
      <c r="N616" s="89">
        <v>0</v>
      </c>
      <c r="O616" s="89">
        <v>0</v>
      </c>
      <c r="P616" s="89">
        <v>0</v>
      </c>
      <c r="Q616" s="89">
        <v>0</v>
      </c>
      <c r="R616" s="89">
        <v>0</v>
      </c>
      <c r="S616" s="89">
        <v>0</v>
      </c>
      <c r="T616" s="89">
        <v>0</v>
      </c>
      <c r="U616" s="89">
        <v>0</v>
      </c>
      <c r="V616" s="89">
        <v>0</v>
      </c>
      <c r="W616" s="89">
        <v>255.09035800000001</v>
      </c>
    </row>
    <row r="617" spans="1:23" s="94" customFormat="1" x14ac:dyDescent="0.3">
      <c r="A617" s="187"/>
      <c r="B617" s="14" t="s">
        <v>18</v>
      </c>
      <c r="C617" s="89">
        <v>43.893999999999998</v>
      </c>
      <c r="D617" s="89">
        <v>0</v>
      </c>
      <c r="E617" s="89">
        <v>0</v>
      </c>
      <c r="F617" s="89">
        <v>192.23099999999999</v>
      </c>
      <c r="G617" s="89">
        <v>0</v>
      </c>
      <c r="H617" s="89">
        <v>0</v>
      </c>
      <c r="I617" s="89">
        <v>0</v>
      </c>
      <c r="J617" s="89">
        <v>0</v>
      </c>
      <c r="K617" s="89">
        <v>0</v>
      </c>
      <c r="L617" s="89">
        <v>0</v>
      </c>
      <c r="M617" s="89">
        <v>0</v>
      </c>
      <c r="N617" s="89">
        <v>0</v>
      </c>
      <c r="O617" s="89">
        <v>0</v>
      </c>
      <c r="P617" s="89">
        <v>0</v>
      </c>
      <c r="Q617" s="89">
        <v>0</v>
      </c>
      <c r="R617" s="89">
        <v>0</v>
      </c>
      <c r="S617" s="89">
        <v>0</v>
      </c>
      <c r="T617" s="89">
        <v>0</v>
      </c>
      <c r="U617" s="89">
        <v>0</v>
      </c>
      <c r="V617" s="89">
        <v>0</v>
      </c>
      <c r="W617" s="89">
        <v>236.125</v>
      </c>
    </row>
    <row r="618" spans="1:23" s="94" customFormat="1" ht="27.6" x14ac:dyDescent="0.3">
      <c r="A618" s="187"/>
      <c r="B618" s="14" t="s">
        <v>35</v>
      </c>
      <c r="C618" s="89">
        <v>30.721945999999999</v>
      </c>
      <c r="D618" s="89">
        <v>0</v>
      </c>
      <c r="E618" s="89">
        <v>0</v>
      </c>
      <c r="F618" s="89">
        <v>200.11971600000001</v>
      </c>
      <c r="G618" s="89">
        <v>0</v>
      </c>
      <c r="H618" s="89">
        <v>0</v>
      </c>
      <c r="I618" s="89">
        <v>0</v>
      </c>
      <c r="J618" s="89">
        <v>0</v>
      </c>
      <c r="K618" s="89">
        <v>0</v>
      </c>
      <c r="L618" s="89">
        <v>0</v>
      </c>
      <c r="M618" s="89">
        <v>0</v>
      </c>
      <c r="N618" s="89">
        <v>0</v>
      </c>
      <c r="O618" s="89">
        <v>0</v>
      </c>
      <c r="P618" s="89">
        <v>0</v>
      </c>
      <c r="Q618" s="89">
        <v>0</v>
      </c>
      <c r="R618" s="89">
        <v>0</v>
      </c>
      <c r="S618" s="89">
        <v>0</v>
      </c>
      <c r="T618" s="89">
        <v>0</v>
      </c>
      <c r="U618" s="89">
        <v>0</v>
      </c>
      <c r="V618" s="89">
        <v>0</v>
      </c>
      <c r="W618" s="89">
        <v>230.84166200000001</v>
      </c>
    </row>
    <row r="619" spans="1:23" s="94" customFormat="1" x14ac:dyDescent="0.3">
      <c r="A619" s="187"/>
      <c r="B619" s="14" t="s">
        <v>46</v>
      </c>
      <c r="C619" s="89">
        <v>19.826000000000001</v>
      </c>
      <c r="D619" s="89">
        <v>0</v>
      </c>
      <c r="E619" s="89">
        <v>0</v>
      </c>
      <c r="F619" s="89">
        <v>166.41300000000001</v>
      </c>
      <c r="G619" s="89">
        <v>0</v>
      </c>
      <c r="H619" s="89">
        <v>0</v>
      </c>
      <c r="I619" s="89">
        <v>0</v>
      </c>
      <c r="J619" s="89">
        <v>0</v>
      </c>
      <c r="K619" s="89">
        <v>0</v>
      </c>
      <c r="L619" s="89">
        <v>0</v>
      </c>
      <c r="M619" s="89">
        <v>0</v>
      </c>
      <c r="N619" s="89">
        <v>0</v>
      </c>
      <c r="O619" s="89">
        <v>0</v>
      </c>
      <c r="P619" s="89">
        <v>0</v>
      </c>
      <c r="Q619" s="89">
        <v>0</v>
      </c>
      <c r="R619" s="89">
        <v>0</v>
      </c>
      <c r="S619" s="89">
        <v>0</v>
      </c>
      <c r="T619" s="89">
        <v>0</v>
      </c>
      <c r="U619" s="89">
        <v>0</v>
      </c>
      <c r="V619" s="89">
        <v>0</v>
      </c>
      <c r="W619" s="89">
        <v>186.239</v>
      </c>
    </row>
    <row r="620" spans="1:23" s="94" customFormat="1" ht="27.6" x14ac:dyDescent="0.3">
      <c r="A620" s="187"/>
      <c r="B620" s="14" t="s">
        <v>27</v>
      </c>
      <c r="C620" s="89">
        <v>7.351</v>
      </c>
      <c r="D620" s="89">
        <v>0</v>
      </c>
      <c r="E620" s="89">
        <v>0</v>
      </c>
      <c r="F620" s="89">
        <v>112.973</v>
      </c>
      <c r="G620" s="89">
        <v>0</v>
      </c>
      <c r="H620" s="89">
        <v>0</v>
      </c>
      <c r="I620" s="89">
        <v>0</v>
      </c>
      <c r="J620" s="89">
        <v>0</v>
      </c>
      <c r="K620" s="89">
        <v>0</v>
      </c>
      <c r="L620" s="89">
        <v>0</v>
      </c>
      <c r="M620" s="89">
        <v>0</v>
      </c>
      <c r="N620" s="89">
        <v>0</v>
      </c>
      <c r="O620" s="89">
        <v>0</v>
      </c>
      <c r="P620" s="89">
        <v>0</v>
      </c>
      <c r="Q620" s="89">
        <v>0</v>
      </c>
      <c r="R620" s="89">
        <v>0</v>
      </c>
      <c r="S620" s="89">
        <v>0</v>
      </c>
      <c r="T620" s="89">
        <v>0</v>
      </c>
      <c r="U620" s="89">
        <v>0</v>
      </c>
      <c r="V620" s="89">
        <v>0</v>
      </c>
      <c r="W620" s="89">
        <v>120.324</v>
      </c>
    </row>
    <row r="621" spans="1:23" s="94" customFormat="1" x14ac:dyDescent="0.3">
      <c r="A621" s="187"/>
      <c r="B621" s="14" t="s">
        <v>19</v>
      </c>
      <c r="C621" s="89">
        <v>11.945</v>
      </c>
      <c r="D621" s="89">
        <v>0</v>
      </c>
      <c r="E621" s="89">
        <v>0</v>
      </c>
      <c r="F621" s="89">
        <v>96.218999999999994</v>
      </c>
      <c r="G621" s="89">
        <v>0</v>
      </c>
      <c r="H621" s="89">
        <v>0</v>
      </c>
      <c r="I621" s="89">
        <v>0</v>
      </c>
      <c r="J621" s="89">
        <v>0</v>
      </c>
      <c r="K621" s="89">
        <v>0</v>
      </c>
      <c r="L621" s="89">
        <v>0</v>
      </c>
      <c r="M621" s="89">
        <v>0</v>
      </c>
      <c r="N621" s="89">
        <v>0</v>
      </c>
      <c r="O621" s="89">
        <v>0</v>
      </c>
      <c r="P621" s="89">
        <v>0</v>
      </c>
      <c r="Q621" s="89">
        <v>0</v>
      </c>
      <c r="R621" s="89">
        <v>0</v>
      </c>
      <c r="S621" s="89">
        <v>0</v>
      </c>
      <c r="T621" s="89">
        <v>0</v>
      </c>
      <c r="U621" s="89">
        <v>0</v>
      </c>
      <c r="V621" s="89">
        <v>0</v>
      </c>
      <c r="W621" s="89">
        <v>108.164</v>
      </c>
    </row>
    <row r="622" spans="1:23" s="94" customFormat="1" ht="27.6" x14ac:dyDescent="0.3">
      <c r="A622" s="187"/>
      <c r="B622" s="14" t="s">
        <v>41</v>
      </c>
      <c r="C622" s="89">
        <v>1.4639519999999999</v>
      </c>
      <c r="D622" s="89">
        <v>0</v>
      </c>
      <c r="E622" s="89">
        <v>0</v>
      </c>
      <c r="F622" s="89">
        <v>53.140402000000002</v>
      </c>
      <c r="G622" s="89">
        <v>0</v>
      </c>
      <c r="H622" s="89">
        <v>0</v>
      </c>
      <c r="I622" s="89">
        <v>0</v>
      </c>
      <c r="J622" s="89">
        <v>0</v>
      </c>
      <c r="K622" s="89">
        <v>0</v>
      </c>
      <c r="L622" s="89">
        <v>0</v>
      </c>
      <c r="M622" s="89">
        <v>0</v>
      </c>
      <c r="N622" s="89">
        <v>0</v>
      </c>
      <c r="O622" s="89">
        <v>0</v>
      </c>
      <c r="P622" s="89">
        <v>0</v>
      </c>
      <c r="Q622" s="89">
        <v>0</v>
      </c>
      <c r="R622" s="89">
        <v>0</v>
      </c>
      <c r="S622" s="89">
        <v>0</v>
      </c>
      <c r="T622" s="89">
        <v>0</v>
      </c>
      <c r="U622" s="89">
        <v>0</v>
      </c>
      <c r="V622" s="89">
        <v>0</v>
      </c>
      <c r="W622" s="89">
        <v>54.604354000000001</v>
      </c>
    </row>
    <row r="623" spans="1:23" s="94" customFormat="1" ht="27.6" x14ac:dyDescent="0.3">
      <c r="A623" s="187"/>
      <c r="B623" s="14" t="s">
        <v>37</v>
      </c>
      <c r="C623" s="89">
        <v>0</v>
      </c>
      <c r="D623" s="89">
        <v>0</v>
      </c>
      <c r="E623" s="89">
        <v>0</v>
      </c>
      <c r="F623" s="89">
        <v>48.718000000000004</v>
      </c>
      <c r="G623" s="89">
        <v>0</v>
      </c>
      <c r="H623" s="89">
        <v>0</v>
      </c>
      <c r="I623" s="89">
        <v>0</v>
      </c>
      <c r="J623" s="89">
        <v>0</v>
      </c>
      <c r="K623" s="89">
        <v>0</v>
      </c>
      <c r="L623" s="89">
        <v>0</v>
      </c>
      <c r="M623" s="89">
        <v>0</v>
      </c>
      <c r="N623" s="89">
        <v>0</v>
      </c>
      <c r="O623" s="89">
        <v>0</v>
      </c>
      <c r="P623" s="89">
        <v>0</v>
      </c>
      <c r="Q623" s="89">
        <v>0</v>
      </c>
      <c r="R623" s="89">
        <v>0</v>
      </c>
      <c r="S623" s="89">
        <v>0</v>
      </c>
      <c r="T623" s="89">
        <v>0</v>
      </c>
      <c r="U623" s="89">
        <v>0</v>
      </c>
      <c r="V623" s="89">
        <v>0</v>
      </c>
      <c r="W623" s="89">
        <v>48.718000000000004</v>
      </c>
    </row>
    <row r="624" spans="1:23" s="94" customFormat="1" x14ac:dyDescent="0.3">
      <c r="A624" s="187"/>
      <c r="B624" s="14" t="s">
        <v>25</v>
      </c>
      <c r="C624" s="89">
        <v>2.1940870000000001</v>
      </c>
      <c r="D624" s="89">
        <v>0</v>
      </c>
      <c r="E624" s="89">
        <v>0</v>
      </c>
      <c r="F624" s="89">
        <v>41.107739000000002</v>
      </c>
      <c r="G624" s="89">
        <v>0</v>
      </c>
      <c r="H624" s="89">
        <v>0</v>
      </c>
      <c r="I624" s="89">
        <v>0</v>
      </c>
      <c r="J624" s="89">
        <v>0</v>
      </c>
      <c r="K624" s="89">
        <v>0</v>
      </c>
      <c r="L624" s="89">
        <v>0</v>
      </c>
      <c r="M624" s="89">
        <v>0</v>
      </c>
      <c r="N624" s="89">
        <v>0</v>
      </c>
      <c r="O624" s="89">
        <v>0</v>
      </c>
      <c r="P624" s="89">
        <v>0</v>
      </c>
      <c r="Q624" s="89">
        <v>0</v>
      </c>
      <c r="R624" s="89">
        <v>0</v>
      </c>
      <c r="S624" s="89">
        <v>0</v>
      </c>
      <c r="T624" s="89">
        <v>0</v>
      </c>
      <c r="U624" s="89">
        <v>0</v>
      </c>
      <c r="V624" s="89">
        <v>0</v>
      </c>
      <c r="W624" s="89">
        <v>43.301825999999998</v>
      </c>
    </row>
    <row r="625" spans="1:23" s="94" customFormat="1" x14ac:dyDescent="0.3">
      <c r="A625" s="187"/>
      <c r="B625" s="14" t="s">
        <v>36</v>
      </c>
      <c r="C625" s="89">
        <v>4.4132759999999998</v>
      </c>
      <c r="D625" s="89">
        <v>0</v>
      </c>
      <c r="E625" s="89">
        <v>0</v>
      </c>
      <c r="F625" s="89">
        <v>30.288713000000001</v>
      </c>
      <c r="G625" s="89">
        <v>0</v>
      </c>
      <c r="H625" s="89">
        <v>0</v>
      </c>
      <c r="I625" s="89">
        <v>0</v>
      </c>
      <c r="J625" s="89">
        <v>0</v>
      </c>
      <c r="K625" s="89">
        <v>0</v>
      </c>
      <c r="L625" s="89">
        <v>0</v>
      </c>
      <c r="M625" s="89">
        <v>0</v>
      </c>
      <c r="N625" s="89">
        <v>0</v>
      </c>
      <c r="O625" s="89">
        <v>0</v>
      </c>
      <c r="P625" s="89">
        <v>0</v>
      </c>
      <c r="Q625" s="89">
        <v>0</v>
      </c>
      <c r="R625" s="89">
        <v>0</v>
      </c>
      <c r="S625" s="89">
        <v>0</v>
      </c>
      <c r="T625" s="89">
        <v>0</v>
      </c>
      <c r="U625" s="89">
        <v>0</v>
      </c>
      <c r="V625" s="89">
        <v>0</v>
      </c>
      <c r="W625" s="89">
        <v>34.701988999999998</v>
      </c>
    </row>
    <row r="626" spans="1:23" s="94" customFormat="1" ht="27.6" x14ac:dyDescent="0.3">
      <c r="A626" s="187"/>
      <c r="B626" s="14" t="s">
        <v>556</v>
      </c>
      <c r="C626" s="89">
        <v>1.4656359999999999</v>
      </c>
      <c r="D626" s="89">
        <v>0</v>
      </c>
      <c r="E626" s="89">
        <v>0</v>
      </c>
      <c r="F626" s="89">
        <v>12.360467999999999</v>
      </c>
      <c r="G626" s="89">
        <v>0</v>
      </c>
      <c r="H626" s="89">
        <v>0</v>
      </c>
      <c r="I626" s="89">
        <v>0</v>
      </c>
      <c r="J626" s="89">
        <v>0</v>
      </c>
      <c r="K626" s="89">
        <v>0</v>
      </c>
      <c r="L626" s="89">
        <v>0</v>
      </c>
      <c r="M626" s="89">
        <v>0</v>
      </c>
      <c r="N626" s="89">
        <v>0</v>
      </c>
      <c r="O626" s="89">
        <v>0</v>
      </c>
      <c r="P626" s="89">
        <v>0</v>
      </c>
      <c r="Q626" s="89">
        <v>0</v>
      </c>
      <c r="R626" s="89">
        <v>0</v>
      </c>
      <c r="S626" s="89">
        <v>0</v>
      </c>
      <c r="T626" s="89">
        <v>0</v>
      </c>
      <c r="U626" s="89">
        <v>0</v>
      </c>
      <c r="V626" s="89">
        <v>0</v>
      </c>
      <c r="W626" s="89">
        <v>13.826104000000001</v>
      </c>
    </row>
    <row r="627" spans="1:23" s="94" customFormat="1" x14ac:dyDescent="0.3">
      <c r="A627" s="188"/>
      <c r="B627" s="95" t="s">
        <v>33</v>
      </c>
      <c r="C627" s="96">
        <v>5700.4796610000003</v>
      </c>
      <c r="D627" s="96">
        <v>0</v>
      </c>
      <c r="E627" s="96">
        <v>0</v>
      </c>
      <c r="F627" s="96">
        <v>74074.961391999997</v>
      </c>
      <c r="G627" s="96">
        <v>317.57416000000001</v>
      </c>
      <c r="H627" s="96">
        <v>0</v>
      </c>
      <c r="I627" s="96">
        <v>13.18</v>
      </c>
      <c r="J627" s="96">
        <v>196.72</v>
      </c>
      <c r="K627" s="96">
        <v>0</v>
      </c>
      <c r="L627" s="96">
        <v>0</v>
      </c>
      <c r="M627" s="96">
        <v>0</v>
      </c>
      <c r="N627" s="96">
        <v>0</v>
      </c>
      <c r="O627" s="96">
        <v>0</v>
      </c>
      <c r="P627" s="96">
        <v>0</v>
      </c>
      <c r="Q627" s="96">
        <v>0</v>
      </c>
      <c r="R627" s="96">
        <v>0</v>
      </c>
      <c r="S627" s="96">
        <v>0</v>
      </c>
      <c r="T627" s="96">
        <v>0</v>
      </c>
      <c r="U627" s="96">
        <v>0</v>
      </c>
      <c r="V627" s="96">
        <v>0</v>
      </c>
      <c r="W627" s="96">
        <v>80302.915213</v>
      </c>
    </row>
    <row r="628" spans="1:23" s="94" customFormat="1" x14ac:dyDescent="0.3">
      <c r="A628" s="186" t="s">
        <v>83</v>
      </c>
      <c r="B628" s="14" t="s">
        <v>11</v>
      </c>
      <c r="C628" s="89">
        <v>1187.301406</v>
      </c>
      <c r="D628" s="89">
        <v>0</v>
      </c>
      <c r="E628" s="89">
        <v>0</v>
      </c>
      <c r="F628" s="89">
        <v>4381.7061089999997</v>
      </c>
      <c r="G628" s="89">
        <v>233.858</v>
      </c>
      <c r="H628" s="89">
        <v>0</v>
      </c>
      <c r="I628" s="89">
        <v>0</v>
      </c>
      <c r="J628" s="89">
        <v>0</v>
      </c>
      <c r="K628" s="89">
        <v>0</v>
      </c>
      <c r="L628" s="89">
        <v>0</v>
      </c>
      <c r="M628" s="89">
        <v>0</v>
      </c>
      <c r="N628" s="89">
        <v>0</v>
      </c>
      <c r="O628" s="89">
        <v>46.706000000000003</v>
      </c>
      <c r="P628" s="89">
        <v>17.736999999999998</v>
      </c>
      <c r="Q628" s="89">
        <v>0</v>
      </c>
      <c r="R628" s="89">
        <v>0</v>
      </c>
      <c r="S628" s="89">
        <v>0</v>
      </c>
      <c r="T628" s="89">
        <v>0</v>
      </c>
      <c r="U628" s="89">
        <v>0</v>
      </c>
      <c r="V628" s="89">
        <v>0</v>
      </c>
      <c r="W628" s="89">
        <v>5867.3085149999997</v>
      </c>
    </row>
    <row r="629" spans="1:23" s="94" customFormat="1" x14ac:dyDescent="0.3">
      <c r="A629" s="187"/>
      <c r="B629" s="14" t="s">
        <v>13</v>
      </c>
      <c r="C629" s="89">
        <v>740.63481300000001</v>
      </c>
      <c r="D629" s="89">
        <v>0</v>
      </c>
      <c r="E629" s="89">
        <v>0</v>
      </c>
      <c r="F629" s="89">
        <v>2874.269832</v>
      </c>
      <c r="G629" s="89">
        <v>0</v>
      </c>
      <c r="H629" s="89">
        <v>0</v>
      </c>
      <c r="I629" s="89">
        <v>0</v>
      </c>
      <c r="J629" s="89">
        <v>0</v>
      </c>
      <c r="K629" s="89">
        <v>0</v>
      </c>
      <c r="L629" s="89">
        <v>0</v>
      </c>
      <c r="M629" s="89">
        <v>0</v>
      </c>
      <c r="N629" s="89">
        <v>0</v>
      </c>
      <c r="O629" s="89">
        <v>0</v>
      </c>
      <c r="P629" s="89">
        <v>0</v>
      </c>
      <c r="Q629" s="89">
        <v>0</v>
      </c>
      <c r="R629" s="89">
        <v>0</v>
      </c>
      <c r="S629" s="89">
        <v>0</v>
      </c>
      <c r="T629" s="89">
        <v>0</v>
      </c>
      <c r="U629" s="89">
        <v>0</v>
      </c>
      <c r="V629" s="89">
        <v>0</v>
      </c>
      <c r="W629" s="89">
        <v>3614.9046450000001</v>
      </c>
    </row>
    <row r="630" spans="1:23" s="94" customFormat="1" x14ac:dyDescent="0.3">
      <c r="A630" s="187"/>
      <c r="B630" s="14" t="s">
        <v>14</v>
      </c>
      <c r="C630" s="89">
        <v>932.21566199999995</v>
      </c>
      <c r="D630" s="89">
        <v>0</v>
      </c>
      <c r="E630" s="89">
        <v>0</v>
      </c>
      <c r="F630" s="89">
        <v>2568.5546669999999</v>
      </c>
      <c r="G630" s="89">
        <v>0</v>
      </c>
      <c r="H630" s="89">
        <v>0</v>
      </c>
      <c r="I630" s="89">
        <v>6.9847049999999999</v>
      </c>
      <c r="J630" s="89">
        <v>0</v>
      </c>
      <c r="K630" s="89">
        <v>0</v>
      </c>
      <c r="L630" s="89">
        <v>0</v>
      </c>
      <c r="M630" s="89">
        <v>0</v>
      </c>
      <c r="N630" s="89">
        <v>0</v>
      </c>
      <c r="O630" s="89">
        <v>0</v>
      </c>
      <c r="P630" s="89">
        <v>0</v>
      </c>
      <c r="Q630" s="89">
        <v>0</v>
      </c>
      <c r="R630" s="89">
        <v>0</v>
      </c>
      <c r="S630" s="89">
        <v>0</v>
      </c>
      <c r="T630" s="89">
        <v>0</v>
      </c>
      <c r="U630" s="89">
        <v>0</v>
      </c>
      <c r="V630" s="89">
        <v>0</v>
      </c>
      <c r="W630" s="89">
        <v>3507.7550339999998</v>
      </c>
    </row>
    <row r="631" spans="1:23" s="94" customFormat="1" x14ac:dyDescent="0.3">
      <c r="A631" s="187"/>
      <c r="B631" s="14" t="s">
        <v>23</v>
      </c>
      <c r="C631" s="89">
        <v>89.087615</v>
      </c>
      <c r="D631" s="89">
        <v>0</v>
      </c>
      <c r="E631" s="89">
        <v>0</v>
      </c>
      <c r="F631" s="89">
        <v>1774.0104249999999</v>
      </c>
      <c r="G631" s="89">
        <v>0</v>
      </c>
      <c r="H631" s="89">
        <v>0</v>
      </c>
      <c r="I631" s="89">
        <v>0</v>
      </c>
      <c r="J631" s="89">
        <v>0</v>
      </c>
      <c r="K631" s="89">
        <v>0</v>
      </c>
      <c r="L631" s="89">
        <v>0</v>
      </c>
      <c r="M631" s="89">
        <v>0</v>
      </c>
      <c r="N631" s="89">
        <v>0</v>
      </c>
      <c r="O631" s="89">
        <v>0</v>
      </c>
      <c r="P631" s="89">
        <v>0</v>
      </c>
      <c r="Q631" s="89">
        <v>0</v>
      </c>
      <c r="R631" s="89">
        <v>0</v>
      </c>
      <c r="S631" s="89">
        <v>0</v>
      </c>
      <c r="T631" s="89">
        <v>0</v>
      </c>
      <c r="U631" s="89">
        <v>0</v>
      </c>
      <c r="V631" s="89">
        <v>0</v>
      </c>
      <c r="W631" s="89">
        <v>1863.0980400000001</v>
      </c>
    </row>
    <row r="632" spans="1:23" s="94" customFormat="1" x14ac:dyDescent="0.3">
      <c r="A632" s="187"/>
      <c r="B632" s="14" t="s">
        <v>18</v>
      </c>
      <c r="C632" s="89">
        <v>25.780999999999999</v>
      </c>
      <c r="D632" s="89">
        <v>0</v>
      </c>
      <c r="E632" s="89">
        <v>0</v>
      </c>
      <c r="F632" s="89">
        <v>1656.163</v>
      </c>
      <c r="G632" s="89">
        <v>0</v>
      </c>
      <c r="H632" s="89">
        <v>0</v>
      </c>
      <c r="I632" s="89">
        <v>0</v>
      </c>
      <c r="J632" s="89">
        <v>0</v>
      </c>
      <c r="K632" s="89">
        <v>0</v>
      </c>
      <c r="L632" s="89">
        <v>0</v>
      </c>
      <c r="M632" s="89">
        <v>0</v>
      </c>
      <c r="N632" s="89">
        <v>0</v>
      </c>
      <c r="O632" s="89">
        <v>0</v>
      </c>
      <c r="P632" s="89">
        <v>0</v>
      </c>
      <c r="Q632" s="89">
        <v>0</v>
      </c>
      <c r="R632" s="89">
        <v>0</v>
      </c>
      <c r="S632" s="89">
        <v>0</v>
      </c>
      <c r="T632" s="89">
        <v>0</v>
      </c>
      <c r="U632" s="89">
        <v>0</v>
      </c>
      <c r="V632" s="89">
        <v>0</v>
      </c>
      <c r="W632" s="89">
        <v>1681.944</v>
      </c>
    </row>
    <row r="633" spans="1:23" s="94" customFormat="1" x14ac:dyDescent="0.3">
      <c r="A633" s="187"/>
      <c r="B633" s="14" t="s">
        <v>15</v>
      </c>
      <c r="C633" s="89">
        <v>277.00670100000002</v>
      </c>
      <c r="D633" s="89">
        <v>0</v>
      </c>
      <c r="E633" s="89">
        <v>0</v>
      </c>
      <c r="F633" s="89">
        <v>1286.876677</v>
      </c>
      <c r="G633" s="89">
        <v>0</v>
      </c>
      <c r="H633" s="89">
        <v>0</v>
      </c>
      <c r="I633" s="89">
        <v>0</v>
      </c>
      <c r="J633" s="89">
        <v>0</v>
      </c>
      <c r="K633" s="89">
        <v>0</v>
      </c>
      <c r="L633" s="89">
        <v>0</v>
      </c>
      <c r="M633" s="89">
        <v>0</v>
      </c>
      <c r="N633" s="89">
        <v>0</v>
      </c>
      <c r="O633" s="89">
        <v>0</v>
      </c>
      <c r="P633" s="89">
        <v>0</v>
      </c>
      <c r="Q633" s="89">
        <v>0</v>
      </c>
      <c r="R633" s="89">
        <v>0</v>
      </c>
      <c r="S633" s="89">
        <v>0</v>
      </c>
      <c r="T633" s="89">
        <v>0</v>
      </c>
      <c r="U633" s="89">
        <v>0</v>
      </c>
      <c r="V633" s="89">
        <v>0</v>
      </c>
      <c r="W633" s="89">
        <v>1563.883378</v>
      </c>
    </row>
    <row r="634" spans="1:23" s="94" customFormat="1" x14ac:dyDescent="0.3">
      <c r="A634" s="187"/>
      <c r="B634" s="14" t="s">
        <v>17</v>
      </c>
      <c r="C634" s="89">
        <v>119.114</v>
      </c>
      <c r="D634" s="89">
        <v>0</v>
      </c>
      <c r="E634" s="89">
        <v>0</v>
      </c>
      <c r="F634" s="89">
        <v>1214.645</v>
      </c>
      <c r="G634" s="89">
        <v>0</v>
      </c>
      <c r="H634" s="89">
        <v>0</v>
      </c>
      <c r="I634" s="89">
        <v>0</v>
      </c>
      <c r="J634" s="89">
        <v>0</v>
      </c>
      <c r="K634" s="89">
        <v>0</v>
      </c>
      <c r="L634" s="89">
        <v>0</v>
      </c>
      <c r="M634" s="89">
        <v>0</v>
      </c>
      <c r="N634" s="89">
        <v>0</v>
      </c>
      <c r="O634" s="89">
        <v>0</v>
      </c>
      <c r="P634" s="89">
        <v>0</v>
      </c>
      <c r="Q634" s="89">
        <v>0</v>
      </c>
      <c r="R634" s="89">
        <v>0</v>
      </c>
      <c r="S634" s="89">
        <v>0</v>
      </c>
      <c r="T634" s="89">
        <v>0</v>
      </c>
      <c r="U634" s="89">
        <v>0</v>
      </c>
      <c r="V634" s="89">
        <v>0</v>
      </c>
      <c r="W634" s="89">
        <v>1333.759</v>
      </c>
    </row>
    <row r="635" spans="1:23" s="94" customFormat="1" x14ac:dyDescent="0.3">
      <c r="A635" s="187"/>
      <c r="B635" s="14" t="s">
        <v>29</v>
      </c>
      <c r="C635" s="89">
        <v>15.145</v>
      </c>
      <c r="D635" s="89">
        <v>0</v>
      </c>
      <c r="E635" s="89">
        <v>0</v>
      </c>
      <c r="F635" s="89">
        <v>746.86099999999999</v>
      </c>
      <c r="G635" s="89">
        <v>0</v>
      </c>
      <c r="H635" s="89">
        <v>0</v>
      </c>
      <c r="I635" s="89">
        <v>0</v>
      </c>
      <c r="J635" s="89">
        <v>0</v>
      </c>
      <c r="K635" s="89">
        <v>0</v>
      </c>
      <c r="L635" s="89">
        <v>0</v>
      </c>
      <c r="M635" s="89">
        <v>0</v>
      </c>
      <c r="N635" s="89">
        <v>0</v>
      </c>
      <c r="O635" s="89">
        <v>0</v>
      </c>
      <c r="P635" s="89">
        <v>0</v>
      </c>
      <c r="Q635" s="89">
        <v>0</v>
      </c>
      <c r="R635" s="89">
        <v>0</v>
      </c>
      <c r="S635" s="89">
        <v>0</v>
      </c>
      <c r="T635" s="89">
        <v>0</v>
      </c>
      <c r="U635" s="89">
        <v>0</v>
      </c>
      <c r="V635" s="89">
        <v>0</v>
      </c>
      <c r="W635" s="89">
        <v>762.00599999999997</v>
      </c>
    </row>
    <row r="636" spans="1:23" s="94" customFormat="1" ht="27.6" x14ac:dyDescent="0.3">
      <c r="A636" s="187"/>
      <c r="B636" s="14" t="s">
        <v>28</v>
      </c>
      <c r="C636" s="89">
        <v>3.7480000000000002</v>
      </c>
      <c r="D636" s="89">
        <v>0</v>
      </c>
      <c r="E636" s="89">
        <v>0</v>
      </c>
      <c r="F636" s="89">
        <v>739.16300000000001</v>
      </c>
      <c r="G636" s="89">
        <v>0</v>
      </c>
      <c r="H636" s="89">
        <v>0</v>
      </c>
      <c r="I636" s="89">
        <v>0</v>
      </c>
      <c r="J636" s="89">
        <v>0</v>
      </c>
      <c r="K636" s="89">
        <v>0</v>
      </c>
      <c r="L636" s="89">
        <v>0</v>
      </c>
      <c r="M636" s="89">
        <v>0</v>
      </c>
      <c r="N636" s="89">
        <v>0</v>
      </c>
      <c r="O636" s="89">
        <v>0</v>
      </c>
      <c r="P636" s="89">
        <v>0</v>
      </c>
      <c r="Q636" s="89">
        <v>0</v>
      </c>
      <c r="R636" s="89">
        <v>0</v>
      </c>
      <c r="S636" s="89">
        <v>0</v>
      </c>
      <c r="T636" s="89">
        <v>0</v>
      </c>
      <c r="U636" s="89">
        <v>0</v>
      </c>
      <c r="V636" s="89">
        <v>0</v>
      </c>
      <c r="W636" s="89">
        <v>742.91099999999994</v>
      </c>
    </row>
    <row r="637" spans="1:23" s="94" customFormat="1" x14ac:dyDescent="0.3">
      <c r="A637" s="187"/>
      <c r="B637" s="14" t="s">
        <v>21</v>
      </c>
      <c r="C637" s="89">
        <v>6.6120000000000001</v>
      </c>
      <c r="D637" s="89">
        <v>0</v>
      </c>
      <c r="E637" s="89">
        <v>0</v>
      </c>
      <c r="F637" s="89">
        <v>659.18100000000004</v>
      </c>
      <c r="G637" s="89">
        <v>0</v>
      </c>
      <c r="H637" s="89">
        <v>0</v>
      </c>
      <c r="I637" s="89">
        <v>0</v>
      </c>
      <c r="J637" s="89">
        <v>0</v>
      </c>
      <c r="K637" s="89">
        <v>0</v>
      </c>
      <c r="L637" s="89">
        <v>0</v>
      </c>
      <c r="M637" s="89">
        <v>0</v>
      </c>
      <c r="N637" s="89">
        <v>0</v>
      </c>
      <c r="O637" s="89">
        <v>0</v>
      </c>
      <c r="P637" s="89">
        <v>0</v>
      </c>
      <c r="Q637" s="89">
        <v>0</v>
      </c>
      <c r="R637" s="89">
        <v>0</v>
      </c>
      <c r="S637" s="89">
        <v>0</v>
      </c>
      <c r="T637" s="89">
        <v>0</v>
      </c>
      <c r="U637" s="89">
        <v>0</v>
      </c>
      <c r="V637" s="89">
        <v>0</v>
      </c>
      <c r="W637" s="89">
        <v>665.79300000000001</v>
      </c>
    </row>
    <row r="638" spans="1:23" s="94" customFormat="1" x14ac:dyDescent="0.3">
      <c r="A638" s="187"/>
      <c r="B638" s="14" t="s">
        <v>20</v>
      </c>
      <c r="C638" s="89">
        <v>0</v>
      </c>
      <c r="D638" s="89">
        <v>0</v>
      </c>
      <c r="E638" s="89">
        <v>0</v>
      </c>
      <c r="F638" s="89">
        <v>0</v>
      </c>
      <c r="G638" s="89">
        <v>0</v>
      </c>
      <c r="H638" s="89">
        <v>0</v>
      </c>
      <c r="I638" s="89">
        <v>0</v>
      </c>
      <c r="J638" s="89">
        <v>0</v>
      </c>
      <c r="K638" s="89">
        <v>0</v>
      </c>
      <c r="L638" s="89">
        <v>0</v>
      </c>
      <c r="M638" s="89">
        <v>0</v>
      </c>
      <c r="N638" s="89">
        <v>0</v>
      </c>
      <c r="O638" s="89">
        <v>261.09800000000001</v>
      </c>
      <c r="P638" s="89">
        <v>643.05799999999999</v>
      </c>
      <c r="Q638" s="89">
        <v>0</v>
      </c>
      <c r="R638" s="89">
        <v>0</v>
      </c>
      <c r="S638" s="89">
        <v>0</v>
      </c>
      <c r="T638" s="89">
        <v>0</v>
      </c>
      <c r="U638" s="89">
        <v>0</v>
      </c>
      <c r="V638" s="89">
        <v>0</v>
      </c>
      <c r="W638" s="89">
        <v>904.15599999999995</v>
      </c>
    </row>
    <row r="639" spans="1:23" s="94" customFormat="1" x14ac:dyDescent="0.3">
      <c r="A639" s="187"/>
      <c r="B639" s="14" t="s">
        <v>19</v>
      </c>
      <c r="C639" s="89">
        <v>0</v>
      </c>
      <c r="D639" s="89">
        <v>0</v>
      </c>
      <c r="E639" s="89">
        <v>0</v>
      </c>
      <c r="F639" s="89">
        <v>473.92</v>
      </c>
      <c r="G639" s="89">
        <v>0</v>
      </c>
      <c r="H639" s="89">
        <v>0</v>
      </c>
      <c r="I639" s="89">
        <v>0</v>
      </c>
      <c r="J639" s="89">
        <v>0</v>
      </c>
      <c r="K639" s="89">
        <v>0</v>
      </c>
      <c r="L639" s="89">
        <v>0</v>
      </c>
      <c r="M639" s="89">
        <v>0</v>
      </c>
      <c r="N639" s="89">
        <v>0</v>
      </c>
      <c r="O639" s="89">
        <v>0</v>
      </c>
      <c r="P639" s="89">
        <v>0</v>
      </c>
      <c r="Q639" s="89">
        <v>0</v>
      </c>
      <c r="R639" s="89">
        <v>0</v>
      </c>
      <c r="S639" s="89">
        <v>0</v>
      </c>
      <c r="T639" s="89">
        <v>0</v>
      </c>
      <c r="U639" s="89">
        <v>0</v>
      </c>
      <c r="V639" s="89">
        <v>0</v>
      </c>
      <c r="W639" s="89">
        <v>473.92</v>
      </c>
    </row>
    <row r="640" spans="1:23" s="94" customFormat="1" ht="27.6" x14ac:dyDescent="0.3">
      <c r="A640" s="187"/>
      <c r="B640" s="14" t="s">
        <v>32</v>
      </c>
      <c r="C640" s="89">
        <v>70.692059</v>
      </c>
      <c r="D640" s="89">
        <v>0</v>
      </c>
      <c r="E640" s="89">
        <v>0</v>
      </c>
      <c r="F640" s="89">
        <v>312.42544099999998</v>
      </c>
      <c r="G640" s="89">
        <v>0</v>
      </c>
      <c r="H640" s="89">
        <v>0</v>
      </c>
      <c r="I640" s="89">
        <v>0</v>
      </c>
      <c r="J640" s="89">
        <v>0</v>
      </c>
      <c r="K640" s="89">
        <v>0</v>
      </c>
      <c r="L640" s="89">
        <v>0</v>
      </c>
      <c r="M640" s="89">
        <v>0</v>
      </c>
      <c r="N640" s="89">
        <v>0</v>
      </c>
      <c r="O640" s="89">
        <v>0</v>
      </c>
      <c r="P640" s="89">
        <v>0</v>
      </c>
      <c r="Q640" s="89">
        <v>0</v>
      </c>
      <c r="R640" s="89">
        <v>0</v>
      </c>
      <c r="S640" s="89">
        <v>0</v>
      </c>
      <c r="T640" s="89">
        <v>0</v>
      </c>
      <c r="U640" s="89">
        <v>0</v>
      </c>
      <c r="V640" s="89">
        <v>0</v>
      </c>
      <c r="W640" s="89">
        <v>383.11750000000001</v>
      </c>
    </row>
    <row r="641" spans="1:23" s="94" customFormat="1" ht="27.6" x14ac:dyDescent="0.3">
      <c r="A641" s="187"/>
      <c r="B641" s="14" t="s">
        <v>35</v>
      </c>
      <c r="C641" s="89">
        <v>8.200901</v>
      </c>
      <c r="D641" s="89">
        <v>0</v>
      </c>
      <c r="E641" s="89">
        <v>0</v>
      </c>
      <c r="F641" s="89">
        <v>303.53833300000002</v>
      </c>
      <c r="G641" s="89">
        <v>0</v>
      </c>
      <c r="H641" s="89">
        <v>0</v>
      </c>
      <c r="I641" s="89">
        <v>24.99</v>
      </c>
      <c r="J641" s="89">
        <v>0</v>
      </c>
      <c r="K641" s="89">
        <v>0</v>
      </c>
      <c r="L641" s="89">
        <v>0</v>
      </c>
      <c r="M641" s="89">
        <v>0</v>
      </c>
      <c r="N641" s="89">
        <v>0</v>
      </c>
      <c r="O641" s="89">
        <v>0</v>
      </c>
      <c r="P641" s="89">
        <v>0</v>
      </c>
      <c r="Q641" s="89">
        <v>0</v>
      </c>
      <c r="R641" s="89">
        <v>0</v>
      </c>
      <c r="S641" s="89">
        <v>0</v>
      </c>
      <c r="T641" s="89">
        <v>0</v>
      </c>
      <c r="U641" s="89">
        <v>0</v>
      </c>
      <c r="V641" s="89">
        <v>0</v>
      </c>
      <c r="W641" s="89">
        <v>336.72923400000002</v>
      </c>
    </row>
    <row r="642" spans="1:23" s="94" customFormat="1" ht="27.6" x14ac:dyDescent="0.3">
      <c r="A642" s="187"/>
      <c r="B642" s="14" t="s">
        <v>37</v>
      </c>
      <c r="C642" s="89">
        <v>1.472</v>
      </c>
      <c r="D642" s="89">
        <v>0</v>
      </c>
      <c r="E642" s="89">
        <v>0</v>
      </c>
      <c r="F642" s="89">
        <v>278.98099999999999</v>
      </c>
      <c r="G642" s="89">
        <v>0</v>
      </c>
      <c r="H642" s="89">
        <v>0</v>
      </c>
      <c r="I642" s="89">
        <v>0</v>
      </c>
      <c r="J642" s="89">
        <v>0</v>
      </c>
      <c r="K642" s="89">
        <v>0</v>
      </c>
      <c r="L642" s="89">
        <v>0</v>
      </c>
      <c r="M642" s="89">
        <v>0</v>
      </c>
      <c r="N642" s="89">
        <v>0</v>
      </c>
      <c r="O642" s="89">
        <v>0</v>
      </c>
      <c r="P642" s="89">
        <v>0</v>
      </c>
      <c r="Q642" s="89">
        <v>0</v>
      </c>
      <c r="R642" s="89">
        <v>0</v>
      </c>
      <c r="S642" s="89">
        <v>0</v>
      </c>
      <c r="T642" s="89">
        <v>0</v>
      </c>
      <c r="U642" s="89">
        <v>0</v>
      </c>
      <c r="V642" s="89">
        <v>0</v>
      </c>
      <c r="W642" s="89">
        <v>280.45299999999997</v>
      </c>
    </row>
    <row r="643" spans="1:23" s="94" customFormat="1" ht="27.6" x14ac:dyDescent="0.3">
      <c r="A643" s="187"/>
      <c r="B643" s="14" t="s">
        <v>16</v>
      </c>
      <c r="C643" s="89">
        <v>2.5609130000000002</v>
      </c>
      <c r="D643" s="89">
        <v>0</v>
      </c>
      <c r="E643" s="89">
        <v>0</v>
      </c>
      <c r="F643" s="89">
        <v>245.04404</v>
      </c>
      <c r="G643" s="89">
        <v>0</v>
      </c>
      <c r="H643" s="89">
        <v>0</v>
      </c>
      <c r="I643" s="89">
        <v>0</v>
      </c>
      <c r="J643" s="89">
        <v>0</v>
      </c>
      <c r="K643" s="89">
        <v>0</v>
      </c>
      <c r="L643" s="89">
        <v>0</v>
      </c>
      <c r="M643" s="89">
        <v>0</v>
      </c>
      <c r="N643" s="89">
        <v>0</v>
      </c>
      <c r="O643" s="89">
        <v>0</v>
      </c>
      <c r="P643" s="89">
        <v>0</v>
      </c>
      <c r="Q643" s="89">
        <v>0</v>
      </c>
      <c r="R643" s="89">
        <v>0</v>
      </c>
      <c r="S643" s="89">
        <v>0</v>
      </c>
      <c r="T643" s="89">
        <v>0</v>
      </c>
      <c r="U643" s="89">
        <v>0</v>
      </c>
      <c r="V643" s="89">
        <v>0</v>
      </c>
      <c r="W643" s="89">
        <v>247.60495299999999</v>
      </c>
    </row>
    <row r="644" spans="1:23" s="94" customFormat="1" ht="27.6" x14ac:dyDescent="0.3">
      <c r="A644" s="187"/>
      <c r="B644" s="14" t="s">
        <v>27</v>
      </c>
      <c r="C644" s="89">
        <v>23.699000000000002</v>
      </c>
      <c r="D644" s="89">
        <v>0</v>
      </c>
      <c r="E644" s="89">
        <v>0</v>
      </c>
      <c r="F644" s="89">
        <v>193.34800000000001</v>
      </c>
      <c r="G644" s="89">
        <v>0</v>
      </c>
      <c r="H644" s="89">
        <v>0</v>
      </c>
      <c r="I644" s="89">
        <v>0</v>
      </c>
      <c r="J644" s="89">
        <v>0</v>
      </c>
      <c r="K644" s="89">
        <v>0</v>
      </c>
      <c r="L644" s="89">
        <v>0</v>
      </c>
      <c r="M644" s="89">
        <v>0</v>
      </c>
      <c r="N644" s="89">
        <v>0</v>
      </c>
      <c r="O644" s="89">
        <v>0</v>
      </c>
      <c r="P644" s="89">
        <v>0</v>
      </c>
      <c r="Q644" s="89">
        <v>0</v>
      </c>
      <c r="R644" s="89">
        <v>0</v>
      </c>
      <c r="S644" s="89">
        <v>0</v>
      </c>
      <c r="T644" s="89">
        <v>0</v>
      </c>
      <c r="U644" s="89">
        <v>0</v>
      </c>
      <c r="V644" s="89">
        <v>0</v>
      </c>
      <c r="W644" s="89">
        <v>217.047</v>
      </c>
    </row>
    <row r="645" spans="1:23" s="94" customFormat="1" ht="27.6" x14ac:dyDescent="0.3">
      <c r="A645" s="187"/>
      <c r="B645" s="14" t="s">
        <v>45</v>
      </c>
      <c r="C645" s="89">
        <v>12.408336</v>
      </c>
      <c r="D645" s="89">
        <v>0</v>
      </c>
      <c r="E645" s="89">
        <v>0</v>
      </c>
      <c r="F645" s="89">
        <v>115.276049</v>
      </c>
      <c r="G645" s="89">
        <v>0</v>
      </c>
      <c r="H645" s="89">
        <v>0</v>
      </c>
      <c r="I645" s="89">
        <v>0</v>
      </c>
      <c r="J645" s="89">
        <v>0</v>
      </c>
      <c r="K645" s="89">
        <v>0</v>
      </c>
      <c r="L645" s="89">
        <v>0</v>
      </c>
      <c r="M645" s="89">
        <v>0</v>
      </c>
      <c r="N645" s="89">
        <v>0</v>
      </c>
      <c r="O645" s="89">
        <v>0</v>
      </c>
      <c r="P645" s="89">
        <v>0</v>
      </c>
      <c r="Q645" s="89">
        <v>0</v>
      </c>
      <c r="R645" s="89">
        <v>0</v>
      </c>
      <c r="S645" s="89">
        <v>0</v>
      </c>
      <c r="T645" s="89">
        <v>0</v>
      </c>
      <c r="U645" s="89">
        <v>0</v>
      </c>
      <c r="V645" s="89">
        <v>0</v>
      </c>
      <c r="W645" s="89">
        <v>127.68438500000001</v>
      </c>
    </row>
    <row r="646" spans="1:23" s="94" customFormat="1" x14ac:dyDescent="0.3">
      <c r="A646" s="187"/>
      <c r="B646" s="14" t="s">
        <v>36</v>
      </c>
      <c r="C646" s="89">
        <v>11.433581999999999</v>
      </c>
      <c r="D646" s="89">
        <v>0</v>
      </c>
      <c r="E646" s="89">
        <v>0</v>
      </c>
      <c r="F646" s="89">
        <v>97.106142000000006</v>
      </c>
      <c r="G646" s="89">
        <v>0</v>
      </c>
      <c r="H646" s="89">
        <v>0</v>
      </c>
      <c r="I646" s="89">
        <v>0</v>
      </c>
      <c r="J646" s="89">
        <v>0</v>
      </c>
      <c r="K646" s="89">
        <v>0</v>
      </c>
      <c r="L646" s="89">
        <v>0</v>
      </c>
      <c r="M646" s="89">
        <v>0</v>
      </c>
      <c r="N646" s="89">
        <v>0</v>
      </c>
      <c r="O646" s="89">
        <v>0</v>
      </c>
      <c r="P646" s="89">
        <v>0</v>
      </c>
      <c r="Q646" s="89">
        <v>0</v>
      </c>
      <c r="R646" s="89">
        <v>0</v>
      </c>
      <c r="S646" s="89">
        <v>0</v>
      </c>
      <c r="T646" s="89">
        <v>0</v>
      </c>
      <c r="U646" s="89">
        <v>0</v>
      </c>
      <c r="V646" s="89">
        <v>0</v>
      </c>
      <c r="W646" s="89">
        <v>108.53972400000001</v>
      </c>
    </row>
    <row r="647" spans="1:23" s="94" customFormat="1" x14ac:dyDescent="0.3">
      <c r="A647" s="187"/>
      <c r="B647" s="14" t="s">
        <v>53</v>
      </c>
      <c r="C647" s="89">
        <v>0</v>
      </c>
      <c r="D647" s="89">
        <v>0</v>
      </c>
      <c r="E647" s="89">
        <v>0</v>
      </c>
      <c r="F647" s="89">
        <v>0</v>
      </c>
      <c r="G647" s="89">
        <v>0</v>
      </c>
      <c r="H647" s="89">
        <v>0</v>
      </c>
      <c r="I647" s="89">
        <v>0</v>
      </c>
      <c r="J647" s="89">
        <v>0</v>
      </c>
      <c r="K647" s="89">
        <v>0</v>
      </c>
      <c r="L647" s="89">
        <v>0</v>
      </c>
      <c r="M647" s="89">
        <v>0</v>
      </c>
      <c r="N647" s="89">
        <v>0</v>
      </c>
      <c r="O647" s="89">
        <v>0</v>
      </c>
      <c r="P647" s="89">
        <v>2.7429999999999999</v>
      </c>
      <c r="Q647" s="89">
        <v>0</v>
      </c>
      <c r="R647" s="89">
        <v>0</v>
      </c>
      <c r="S647" s="89">
        <v>0</v>
      </c>
      <c r="T647" s="89">
        <v>0</v>
      </c>
      <c r="U647" s="89">
        <v>0</v>
      </c>
      <c r="V647" s="89">
        <v>0</v>
      </c>
      <c r="W647" s="89">
        <v>2.7429999999999999</v>
      </c>
    </row>
    <row r="648" spans="1:23" s="94" customFormat="1" x14ac:dyDescent="0.3">
      <c r="A648" s="188"/>
      <c r="B648" s="95" t="s">
        <v>33</v>
      </c>
      <c r="C648" s="96">
        <v>3527.1129879999999</v>
      </c>
      <c r="D648" s="96">
        <v>0</v>
      </c>
      <c r="E648" s="96">
        <v>0</v>
      </c>
      <c r="F648" s="96">
        <v>19921.069715000001</v>
      </c>
      <c r="G648" s="96">
        <v>233.858</v>
      </c>
      <c r="H648" s="96">
        <v>0</v>
      </c>
      <c r="I648" s="96">
        <v>31.974705</v>
      </c>
      <c r="J648" s="96">
        <v>0</v>
      </c>
      <c r="K648" s="96">
        <v>0</v>
      </c>
      <c r="L648" s="96">
        <v>0</v>
      </c>
      <c r="M648" s="96">
        <v>0</v>
      </c>
      <c r="N648" s="96">
        <v>0</v>
      </c>
      <c r="O648" s="96">
        <v>307.80399999999997</v>
      </c>
      <c r="P648" s="96">
        <v>663.53800000000001</v>
      </c>
      <c r="Q648" s="96">
        <v>0</v>
      </c>
      <c r="R648" s="96">
        <v>0</v>
      </c>
      <c r="S648" s="96">
        <v>0</v>
      </c>
      <c r="T648" s="96">
        <v>0</v>
      </c>
      <c r="U648" s="96">
        <v>0</v>
      </c>
      <c r="V648" s="96">
        <v>0</v>
      </c>
      <c r="W648" s="96">
        <v>24685.357408</v>
      </c>
    </row>
    <row r="649" spans="1:23" s="94" customFormat="1" x14ac:dyDescent="0.3">
      <c r="A649" s="186" t="s">
        <v>84</v>
      </c>
      <c r="B649" s="14" t="s">
        <v>14</v>
      </c>
      <c r="C649" s="89">
        <v>540.58074299999998</v>
      </c>
      <c r="D649" s="89">
        <v>0</v>
      </c>
      <c r="E649" s="89">
        <v>0</v>
      </c>
      <c r="F649" s="89">
        <v>2067.8283710000001</v>
      </c>
      <c r="G649" s="89">
        <v>0</v>
      </c>
      <c r="H649" s="89">
        <v>0</v>
      </c>
      <c r="I649" s="89">
        <v>0</v>
      </c>
      <c r="J649" s="89">
        <v>0</v>
      </c>
      <c r="K649" s="89">
        <v>0</v>
      </c>
      <c r="L649" s="89">
        <v>0</v>
      </c>
      <c r="M649" s="89">
        <v>0</v>
      </c>
      <c r="N649" s="89">
        <v>0</v>
      </c>
      <c r="O649" s="89">
        <v>0</v>
      </c>
      <c r="P649" s="89">
        <v>0</v>
      </c>
      <c r="Q649" s="89">
        <v>0</v>
      </c>
      <c r="R649" s="89">
        <v>0</v>
      </c>
      <c r="S649" s="89">
        <v>0</v>
      </c>
      <c r="T649" s="89">
        <v>0</v>
      </c>
      <c r="U649" s="89">
        <v>0</v>
      </c>
      <c r="V649" s="89">
        <v>0</v>
      </c>
      <c r="W649" s="89">
        <v>2608.409114</v>
      </c>
    </row>
    <row r="650" spans="1:23" s="94" customFormat="1" x14ac:dyDescent="0.3">
      <c r="A650" s="187"/>
      <c r="B650" s="14" t="s">
        <v>15</v>
      </c>
      <c r="C650" s="89">
        <v>55.786707</v>
      </c>
      <c r="D650" s="89">
        <v>0</v>
      </c>
      <c r="E650" s="89">
        <v>0</v>
      </c>
      <c r="F650" s="89">
        <v>2078.1049379999999</v>
      </c>
      <c r="G650" s="89">
        <v>0</v>
      </c>
      <c r="H650" s="89">
        <v>0</v>
      </c>
      <c r="I650" s="89">
        <v>0</v>
      </c>
      <c r="J650" s="89">
        <v>0</v>
      </c>
      <c r="K650" s="89">
        <v>0</v>
      </c>
      <c r="L650" s="89">
        <v>0</v>
      </c>
      <c r="M650" s="89">
        <v>0</v>
      </c>
      <c r="N650" s="89">
        <v>0</v>
      </c>
      <c r="O650" s="89">
        <v>0</v>
      </c>
      <c r="P650" s="89">
        <v>0</v>
      </c>
      <c r="Q650" s="89">
        <v>0</v>
      </c>
      <c r="R650" s="89">
        <v>0</v>
      </c>
      <c r="S650" s="89">
        <v>0</v>
      </c>
      <c r="T650" s="89">
        <v>0</v>
      </c>
      <c r="U650" s="89">
        <v>0</v>
      </c>
      <c r="V650" s="89">
        <v>0</v>
      </c>
      <c r="W650" s="89">
        <v>2133.8916450000002</v>
      </c>
    </row>
    <row r="651" spans="1:23" s="94" customFormat="1" x14ac:dyDescent="0.3">
      <c r="A651" s="187"/>
      <c r="B651" s="14" t="s">
        <v>13</v>
      </c>
      <c r="C651" s="89">
        <v>498.39093000000003</v>
      </c>
      <c r="D651" s="89">
        <v>0</v>
      </c>
      <c r="E651" s="89">
        <v>0</v>
      </c>
      <c r="F651" s="89">
        <v>1531.1706200000001</v>
      </c>
      <c r="G651" s="89">
        <v>0</v>
      </c>
      <c r="H651" s="89">
        <v>0</v>
      </c>
      <c r="I651" s="89">
        <v>0</v>
      </c>
      <c r="J651" s="89">
        <v>0</v>
      </c>
      <c r="K651" s="89">
        <v>0</v>
      </c>
      <c r="L651" s="89">
        <v>0</v>
      </c>
      <c r="M651" s="89">
        <v>0</v>
      </c>
      <c r="N651" s="89">
        <v>0</v>
      </c>
      <c r="O651" s="89">
        <v>0</v>
      </c>
      <c r="P651" s="89">
        <v>0</v>
      </c>
      <c r="Q651" s="89">
        <v>0</v>
      </c>
      <c r="R651" s="89">
        <v>0</v>
      </c>
      <c r="S651" s="89">
        <v>0</v>
      </c>
      <c r="T651" s="89">
        <v>0</v>
      </c>
      <c r="U651" s="89">
        <v>0</v>
      </c>
      <c r="V651" s="89">
        <v>0</v>
      </c>
      <c r="W651" s="89">
        <v>2029.5615499999999</v>
      </c>
    </row>
    <row r="652" spans="1:23" s="94" customFormat="1" x14ac:dyDescent="0.3">
      <c r="A652" s="187"/>
      <c r="B652" s="14" t="s">
        <v>11</v>
      </c>
      <c r="C652" s="89">
        <v>375.32724899999999</v>
      </c>
      <c r="D652" s="89">
        <v>0</v>
      </c>
      <c r="E652" s="89">
        <v>0</v>
      </c>
      <c r="F652" s="89">
        <v>1495.6567580000001</v>
      </c>
      <c r="G652" s="89">
        <v>26.298999999999999</v>
      </c>
      <c r="H652" s="89">
        <v>0</v>
      </c>
      <c r="I652" s="89">
        <v>0</v>
      </c>
      <c r="J652" s="89">
        <v>25.3</v>
      </c>
      <c r="K652" s="89">
        <v>0</v>
      </c>
      <c r="L652" s="89">
        <v>0</v>
      </c>
      <c r="M652" s="89">
        <v>0</v>
      </c>
      <c r="N652" s="89">
        <v>0</v>
      </c>
      <c r="O652" s="89">
        <v>0</v>
      </c>
      <c r="P652" s="89">
        <v>6.9850000000000003</v>
      </c>
      <c r="Q652" s="89">
        <v>0</v>
      </c>
      <c r="R652" s="89">
        <v>0</v>
      </c>
      <c r="S652" s="89">
        <v>0</v>
      </c>
      <c r="T652" s="89">
        <v>0</v>
      </c>
      <c r="U652" s="89">
        <v>0</v>
      </c>
      <c r="V652" s="89">
        <v>0</v>
      </c>
      <c r="W652" s="89">
        <v>1929.5680070000001</v>
      </c>
    </row>
    <row r="653" spans="1:23" s="94" customFormat="1" x14ac:dyDescent="0.3">
      <c r="A653" s="187"/>
      <c r="B653" s="14" t="s">
        <v>17</v>
      </c>
      <c r="C653" s="89">
        <v>303.464</v>
      </c>
      <c r="D653" s="89">
        <v>0</v>
      </c>
      <c r="E653" s="89">
        <v>0</v>
      </c>
      <c r="F653" s="89">
        <v>1180.9269999999999</v>
      </c>
      <c r="G653" s="89">
        <v>0</v>
      </c>
      <c r="H653" s="89">
        <v>0</v>
      </c>
      <c r="I653" s="89">
        <v>0</v>
      </c>
      <c r="J653" s="89">
        <v>0</v>
      </c>
      <c r="K653" s="89">
        <v>0</v>
      </c>
      <c r="L653" s="89">
        <v>0</v>
      </c>
      <c r="M653" s="89">
        <v>0</v>
      </c>
      <c r="N653" s="89">
        <v>0</v>
      </c>
      <c r="O653" s="89">
        <v>0</v>
      </c>
      <c r="P653" s="89">
        <v>0</v>
      </c>
      <c r="Q653" s="89">
        <v>0</v>
      </c>
      <c r="R653" s="89">
        <v>0</v>
      </c>
      <c r="S653" s="89">
        <v>0</v>
      </c>
      <c r="T653" s="89">
        <v>0</v>
      </c>
      <c r="U653" s="89">
        <v>0</v>
      </c>
      <c r="V653" s="89">
        <v>0</v>
      </c>
      <c r="W653" s="89">
        <v>1484.3910000000001</v>
      </c>
    </row>
    <row r="654" spans="1:23" s="94" customFormat="1" x14ac:dyDescent="0.3">
      <c r="A654" s="187"/>
      <c r="B654" s="14" t="s">
        <v>20</v>
      </c>
      <c r="C654" s="89">
        <v>0</v>
      </c>
      <c r="D654" s="89">
        <v>0</v>
      </c>
      <c r="E654" s="89">
        <v>0</v>
      </c>
      <c r="F654" s="89">
        <v>0</v>
      </c>
      <c r="G654" s="89">
        <v>0</v>
      </c>
      <c r="H654" s="89">
        <v>0</v>
      </c>
      <c r="I654" s="89">
        <v>0</v>
      </c>
      <c r="J654" s="89">
        <v>0</v>
      </c>
      <c r="K654" s="89">
        <v>0</v>
      </c>
      <c r="L654" s="89">
        <v>0</v>
      </c>
      <c r="M654" s="89">
        <v>0</v>
      </c>
      <c r="N654" s="89">
        <v>0</v>
      </c>
      <c r="O654" s="89">
        <v>1.665</v>
      </c>
      <c r="P654" s="89">
        <v>532.93600000000004</v>
      </c>
      <c r="Q654" s="89">
        <v>0</v>
      </c>
      <c r="R654" s="89">
        <v>0</v>
      </c>
      <c r="S654" s="89">
        <v>0</v>
      </c>
      <c r="T654" s="89">
        <v>0</v>
      </c>
      <c r="U654" s="89">
        <v>0</v>
      </c>
      <c r="V654" s="89">
        <v>0</v>
      </c>
      <c r="W654" s="89">
        <v>534.601</v>
      </c>
    </row>
    <row r="655" spans="1:23" s="94" customFormat="1" x14ac:dyDescent="0.3">
      <c r="A655" s="187"/>
      <c r="B655" s="14" t="s">
        <v>18</v>
      </c>
      <c r="C655" s="89">
        <v>0</v>
      </c>
      <c r="D655" s="89">
        <v>0</v>
      </c>
      <c r="E655" s="89">
        <v>0</v>
      </c>
      <c r="F655" s="89">
        <v>445.42399999999998</v>
      </c>
      <c r="G655" s="89">
        <v>0</v>
      </c>
      <c r="H655" s="89">
        <v>0</v>
      </c>
      <c r="I655" s="89">
        <v>0</v>
      </c>
      <c r="J655" s="89">
        <v>0</v>
      </c>
      <c r="K655" s="89">
        <v>0</v>
      </c>
      <c r="L655" s="89">
        <v>0</v>
      </c>
      <c r="M655" s="89">
        <v>0</v>
      </c>
      <c r="N655" s="89">
        <v>0</v>
      </c>
      <c r="O655" s="89">
        <v>0</v>
      </c>
      <c r="P655" s="89">
        <v>0</v>
      </c>
      <c r="Q655" s="89">
        <v>0</v>
      </c>
      <c r="R655" s="89">
        <v>0</v>
      </c>
      <c r="S655" s="89">
        <v>0</v>
      </c>
      <c r="T655" s="89">
        <v>0</v>
      </c>
      <c r="U655" s="89">
        <v>0</v>
      </c>
      <c r="V655" s="89">
        <v>0</v>
      </c>
      <c r="W655" s="89">
        <v>445.42399999999998</v>
      </c>
    </row>
    <row r="656" spans="1:23" s="94" customFormat="1" ht="27.6" x14ac:dyDescent="0.3">
      <c r="A656" s="187"/>
      <c r="B656" s="14" t="s">
        <v>27</v>
      </c>
      <c r="C656" s="89">
        <v>29.957999999999998</v>
      </c>
      <c r="D656" s="89">
        <v>0</v>
      </c>
      <c r="E656" s="89">
        <v>0</v>
      </c>
      <c r="F656" s="89">
        <v>297.66500000000002</v>
      </c>
      <c r="G656" s="89">
        <v>0</v>
      </c>
      <c r="H656" s="89">
        <v>0</v>
      </c>
      <c r="I656" s="89">
        <v>0</v>
      </c>
      <c r="J656" s="89">
        <v>0</v>
      </c>
      <c r="K656" s="89">
        <v>0</v>
      </c>
      <c r="L656" s="89">
        <v>0</v>
      </c>
      <c r="M656" s="89">
        <v>0</v>
      </c>
      <c r="N656" s="89">
        <v>0</v>
      </c>
      <c r="O656" s="89">
        <v>0</v>
      </c>
      <c r="P656" s="89">
        <v>0</v>
      </c>
      <c r="Q656" s="89">
        <v>0</v>
      </c>
      <c r="R656" s="89">
        <v>0</v>
      </c>
      <c r="S656" s="89">
        <v>0</v>
      </c>
      <c r="T656" s="89">
        <v>0</v>
      </c>
      <c r="U656" s="89">
        <v>0</v>
      </c>
      <c r="V656" s="89">
        <v>0</v>
      </c>
      <c r="W656" s="89">
        <v>327.62299999999999</v>
      </c>
    </row>
    <row r="657" spans="1:23" s="94" customFormat="1" x14ac:dyDescent="0.3">
      <c r="A657" s="187"/>
      <c r="B657" s="14" t="s">
        <v>24</v>
      </c>
      <c r="C657" s="89">
        <v>51.523000000000003</v>
      </c>
      <c r="D657" s="89">
        <v>0</v>
      </c>
      <c r="E657" s="89">
        <v>0</v>
      </c>
      <c r="F657" s="89">
        <v>175.12100000000001</v>
      </c>
      <c r="G657" s="89">
        <v>0</v>
      </c>
      <c r="H657" s="89">
        <v>0</v>
      </c>
      <c r="I657" s="89">
        <v>0</v>
      </c>
      <c r="J657" s="89">
        <v>0</v>
      </c>
      <c r="K657" s="89">
        <v>0</v>
      </c>
      <c r="L657" s="89">
        <v>0</v>
      </c>
      <c r="M657" s="89">
        <v>0</v>
      </c>
      <c r="N657" s="89">
        <v>0</v>
      </c>
      <c r="O657" s="89">
        <v>0</v>
      </c>
      <c r="P657" s="89">
        <v>0</v>
      </c>
      <c r="Q657" s="89">
        <v>0</v>
      </c>
      <c r="R657" s="89">
        <v>0</v>
      </c>
      <c r="S657" s="89">
        <v>0</v>
      </c>
      <c r="T657" s="89">
        <v>0</v>
      </c>
      <c r="U657" s="89">
        <v>0</v>
      </c>
      <c r="V657" s="89">
        <v>0</v>
      </c>
      <c r="W657" s="89">
        <v>226.64400000000001</v>
      </c>
    </row>
    <row r="658" spans="1:23" s="94" customFormat="1" ht="27.6" x14ac:dyDescent="0.3">
      <c r="A658" s="187"/>
      <c r="B658" s="14" t="s">
        <v>32</v>
      </c>
      <c r="C658" s="89">
        <v>11.383827</v>
      </c>
      <c r="D658" s="89">
        <v>0</v>
      </c>
      <c r="E658" s="89">
        <v>0</v>
      </c>
      <c r="F658" s="89">
        <v>189.90288799999999</v>
      </c>
      <c r="G658" s="89">
        <v>0</v>
      </c>
      <c r="H658" s="89">
        <v>0</v>
      </c>
      <c r="I658" s="89">
        <v>0</v>
      </c>
      <c r="J658" s="89">
        <v>0</v>
      </c>
      <c r="K658" s="89">
        <v>0</v>
      </c>
      <c r="L658" s="89">
        <v>0</v>
      </c>
      <c r="M658" s="89">
        <v>0</v>
      </c>
      <c r="N658" s="89">
        <v>0</v>
      </c>
      <c r="O658" s="89">
        <v>0</v>
      </c>
      <c r="P658" s="89">
        <v>0</v>
      </c>
      <c r="Q658" s="89">
        <v>0</v>
      </c>
      <c r="R658" s="89">
        <v>0</v>
      </c>
      <c r="S658" s="89">
        <v>0</v>
      </c>
      <c r="T658" s="89">
        <v>0</v>
      </c>
      <c r="U658" s="89">
        <v>0</v>
      </c>
      <c r="V658" s="89">
        <v>0</v>
      </c>
      <c r="W658" s="89">
        <v>201.28671499999999</v>
      </c>
    </row>
    <row r="659" spans="1:23" s="94" customFormat="1" ht="27.6" x14ac:dyDescent="0.3">
      <c r="A659" s="187"/>
      <c r="B659" s="14" t="s">
        <v>16</v>
      </c>
      <c r="C659" s="89">
        <v>14.598250999999999</v>
      </c>
      <c r="D659" s="89">
        <v>0</v>
      </c>
      <c r="E659" s="89">
        <v>0</v>
      </c>
      <c r="F659" s="89">
        <v>157.520522</v>
      </c>
      <c r="G659" s="89">
        <v>0</v>
      </c>
      <c r="H659" s="89">
        <v>0</v>
      </c>
      <c r="I659" s="89">
        <v>0</v>
      </c>
      <c r="J659" s="89">
        <v>0</v>
      </c>
      <c r="K659" s="89">
        <v>0</v>
      </c>
      <c r="L659" s="89">
        <v>0</v>
      </c>
      <c r="M659" s="89">
        <v>0</v>
      </c>
      <c r="N659" s="89">
        <v>0</v>
      </c>
      <c r="O659" s="89">
        <v>0</v>
      </c>
      <c r="P659" s="89">
        <v>0</v>
      </c>
      <c r="Q659" s="89">
        <v>0</v>
      </c>
      <c r="R659" s="89">
        <v>0</v>
      </c>
      <c r="S659" s="89">
        <v>0</v>
      </c>
      <c r="T659" s="89">
        <v>0</v>
      </c>
      <c r="U659" s="89">
        <v>0</v>
      </c>
      <c r="V659" s="89">
        <v>0</v>
      </c>
      <c r="W659" s="89">
        <v>172.118773</v>
      </c>
    </row>
    <row r="660" spans="1:23" s="94" customFormat="1" x14ac:dyDescent="0.3">
      <c r="A660" s="187"/>
      <c r="B660" s="14" t="s">
        <v>23</v>
      </c>
      <c r="C660" s="89">
        <v>21.950758</v>
      </c>
      <c r="D660" s="89">
        <v>0</v>
      </c>
      <c r="E660" s="89">
        <v>0</v>
      </c>
      <c r="F660" s="89">
        <v>128.01487800000001</v>
      </c>
      <c r="G660" s="89">
        <v>0</v>
      </c>
      <c r="H660" s="89">
        <v>0</v>
      </c>
      <c r="I660" s="89">
        <v>0</v>
      </c>
      <c r="J660" s="89">
        <v>0</v>
      </c>
      <c r="K660" s="89">
        <v>0</v>
      </c>
      <c r="L660" s="89">
        <v>0</v>
      </c>
      <c r="M660" s="89">
        <v>0</v>
      </c>
      <c r="N660" s="89">
        <v>0</v>
      </c>
      <c r="O660" s="89">
        <v>0</v>
      </c>
      <c r="P660" s="89">
        <v>0</v>
      </c>
      <c r="Q660" s="89">
        <v>0</v>
      </c>
      <c r="R660" s="89">
        <v>0</v>
      </c>
      <c r="S660" s="89">
        <v>0</v>
      </c>
      <c r="T660" s="89">
        <v>0</v>
      </c>
      <c r="U660" s="89">
        <v>0</v>
      </c>
      <c r="V660" s="89">
        <v>0</v>
      </c>
      <c r="W660" s="89">
        <v>149.96563599999999</v>
      </c>
    </row>
    <row r="661" spans="1:23" s="94" customFormat="1" x14ac:dyDescent="0.3">
      <c r="A661" s="187"/>
      <c r="B661" s="14" t="s">
        <v>26</v>
      </c>
      <c r="C661" s="89">
        <v>5</v>
      </c>
      <c r="D661" s="89">
        <v>0</v>
      </c>
      <c r="E661" s="89">
        <v>0</v>
      </c>
      <c r="F661" s="89">
        <v>144</v>
      </c>
      <c r="G661" s="89">
        <v>0</v>
      </c>
      <c r="H661" s="89">
        <v>0</v>
      </c>
      <c r="I661" s="89">
        <v>0</v>
      </c>
      <c r="J661" s="89">
        <v>0</v>
      </c>
      <c r="K661" s="89">
        <v>0</v>
      </c>
      <c r="L661" s="89">
        <v>0</v>
      </c>
      <c r="M661" s="89">
        <v>0</v>
      </c>
      <c r="N661" s="89">
        <v>0</v>
      </c>
      <c r="O661" s="89">
        <v>0</v>
      </c>
      <c r="P661" s="89">
        <v>0</v>
      </c>
      <c r="Q661" s="89">
        <v>0</v>
      </c>
      <c r="R661" s="89">
        <v>0</v>
      </c>
      <c r="S661" s="89">
        <v>0</v>
      </c>
      <c r="T661" s="89">
        <v>0</v>
      </c>
      <c r="U661" s="89">
        <v>0</v>
      </c>
      <c r="V661" s="89">
        <v>0</v>
      </c>
      <c r="W661" s="89">
        <v>149</v>
      </c>
    </row>
    <row r="662" spans="1:23" s="94" customFormat="1" x14ac:dyDescent="0.3">
      <c r="A662" s="187"/>
      <c r="B662" s="14" t="s">
        <v>36</v>
      </c>
      <c r="C662" s="89">
        <v>35.294255999999997</v>
      </c>
      <c r="D662" s="89">
        <v>0</v>
      </c>
      <c r="E662" s="89">
        <v>0</v>
      </c>
      <c r="F662" s="89">
        <v>78.775690999999995</v>
      </c>
      <c r="G662" s="89">
        <v>0</v>
      </c>
      <c r="H662" s="89">
        <v>0</v>
      </c>
      <c r="I662" s="89">
        <v>0</v>
      </c>
      <c r="J662" s="89">
        <v>0</v>
      </c>
      <c r="K662" s="89">
        <v>0</v>
      </c>
      <c r="L662" s="89">
        <v>0</v>
      </c>
      <c r="M662" s="89">
        <v>0</v>
      </c>
      <c r="N662" s="89">
        <v>0</v>
      </c>
      <c r="O662" s="89">
        <v>0</v>
      </c>
      <c r="P662" s="89">
        <v>0</v>
      </c>
      <c r="Q662" s="89">
        <v>0</v>
      </c>
      <c r="R662" s="89">
        <v>0</v>
      </c>
      <c r="S662" s="89">
        <v>0</v>
      </c>
      <c r="T662" s="89">
        <v>0</v>
      </c>
      <c r="U662" s="89">
        <v>0</v>
      </c>
      <c r="V662" s="89">
        <v>0</v>
      </c>
      <c r="W662" s="89">
        <v>114.069947</v>
      </c>
    </row>
    <row r="663" spans="1:23" s="94" customFormat="1" x14ac:dyDescent="0.3">
      <c r="A663" s="187"/>
      <c r="B663" s="14" t="s">
        <v>19</v>
      </c>
      <c r="C663" s="89">
        <v>2.57</v>
      </c>
      <c r="D663" s="89">
        <v>0</v>
      </c>
      <c r="E663" s="89">
        <v>0</v>
      </c>
      <c r="F663" s="89">
        <v>25.126999999999999</v>
      </c>
      <c r="G663" s="89">
        <v>0</v>
      </c>
      <c r="H663" s="89">
        <v>0</v>
      </c>
      <c r="I663" s="89">
        <v>0</v>
      </c>
      <c r="J663" s="89">
        <v>0</v>
      </c>
      <c r="K663" s="89">
        <v>0</v>
      </c>
      <c r="L663" s="89">
        <v>0</v>
      </c>
      <c r="M663" s="89">
        <v>0</v>
      </c>
      <c r="N663" s="89">
        <v>0</v>
      </c>
      <c r="O663" s="89">
        <v>0</v>
      </c>
      <c r="P663" s="89">
        <v>0</v>
      </c>
      <c r="Q663" s="89">
        <v>0</v>
      </c>
      <c r="R663" s="89">
        <v>0</v>
      </c>
      <c r="S663" s="89">
        <v>0</v>
      </c>
      <c r="T663" s="89">
        <v>0</v>
      </c>
      <c r="U663" s="89">
        <v>0</v>
      </c>
      <c r="V663" s="89">
        <v>0</v>
      </c>
      <c r="W663" s="89">
        <v>27.696999999999999</v>
      </c>
    </row>
    <row r="664" spans="1:23" s="94" customFormat="1" x14ac:dyDescent="0.3">
      <c r="A664" s="187"/>
      <c r="B664" s="14" t="s">
        <v>25</v>
      </c>
      <c r="C664" s="89">
        <v>2.5754090000000001</v>
      </c>
      <c r="D664" s="89">
        <v>0</v>
      </c>
      <c r="E664" s="89">
        <v>0</v>
      </c>
      <c r="F664" s="89">
        <v>24.038399999999999</v>
      </c>
      <c r="G664" s="89">
        <v>0</v>
      </c>
      <c r="H664" s="89">
        <v>0</v>
      </c>
      <c r="I664" s="89">
        <v>0</v>
      </c>
      <c r="J664" s="89">
        <v>0</v>
      </c>
      <c r="K664" s="89">
        <v>0</v>
      </c>
      <c r="L664" s="89">
        <v>0</v>
      </c>
      <c r="M664" s="89">
        <v>0</v>
      </c>
      <c r="N664" s="89">
        <v>0</v>
      </c>
      <c r="O664" s="89">
        <v>0</v>
      </c>
      <c r="P664" s="89">
        <v>0</v>
      </c>
      <c r="Q664" s="89">
        <v>0</v>
      </c>
      <c r="R664" s="89">
        <v>0</v>
      </c>
      <c r="S664" s="89">
        <v>0</v>
      </c>
      <c r="T664" s="89">
        <v>0</v>
      </c>
      <c r="U664" s="89">
        <v>0</v>
      </c>
      <c r="V664" s="89">
        <v>0</v>
      </c>
      <c r="W664" s="89">
        <v>26.613809</v>
      </c>
    </row>
    <row r="665" spans="1:23" s="94" customFormat="1" x14ac:dyDescent="0.3">
      <c r="A665" s="188"/>
      <c r="B665" s="95" t="s">
        <v>33</v>
      </c>
      <c r="C665" s="96">
        <v>1948.4031299999999</v>
      </c>
      <c r="D665" s="96">
        <v>0</v>
      </c>
      <c r="E665" s="96">
        <v>0</v>
      </c>
      <c r="F665" s="96">
        <v>10019.277066000001</v>
      </c>
      <c r="G665" s="96">
        <v>26.298999999999999</v>
      </c>
      <c r="H665" s="96">
        <v>0</v>
      </c>
      <c r="I665" s="96">
        <v>0</v>
      </c>
      <c r="J665" s="96">
        <v>25.3</v>
      </c>
      <c r="K665" s="96">
        <v>0</v>
      </c>
      <c r="L665" s="96">
        <v>0</v>
      </c>
      <c r="M665" s="96">
        <v>0</v>
      </c>
      <c r="N665" s="96">
        <v>0</v>
      </c>
      <c r="O665" s="96">
        <v>1.665</v>
      </c>
      <c r="P665" s="96">
        <v>539.92100000000005</v>
      </c>
      <c r="Q665" s="96">
        <v>0</v>
      </c>
      <c r="R665" s="96">
        <v>0</v>
      </c>
      <c r="S665" s="96">
        <v>0</v>
      </c>
      <c r="T665" s="96">
        <v>0</v>
      </c>
      <c r="U665" s="96">
        <v>0</v>
      </c>
      <c r="V665" s="96">
        <v>0</v>
      </c>
      <c r="W665" s="96">
        <v>12560.865196000001</v>
      </c>
    </row>
    <row r="666" spans="1:23" s="94" customFormat="1" x14ac:dyDescent="0.3">
      <c r="A666" s="186" t="s">
        <v>85</v>
      </c>
      <c r="B666" s="14" t="s">
        <v>11</v>
      </c>
      <c r="C666" s="89">
        <v>1022.7112499999999</v>
      </c>
      <c r="D666" s="89">
        <v>0</v>
      </c>
      <c r="E666" s="89">
        <v>0</v>
      </c>
      <c r="F666" s="89">
        <v>5441.1259980000004</v>
      </c>
      <c r="G666" s="89">
        <v>200.17599999999999</v>
      </c>
      <c r="H666" s="89">
        <v>0</v>
      </c>
      <c r="I666" s="89">
        <v>0</v>
      </c>
      <c r="J666" s="89">
        <v>51.18</v>
      </c>
      <c r="K666" s="89">
        <v>0</v>
      </c>
      <c r="L666" s="89">
        <v>0</v>
      </c>
      <c r="M666" s="89">
        <v>0</v>
      </c>
      <c r="N666" s="89">
        <v>0</v>
      </c>
      <c r="O666" s="89">
        <v>9.2729999999999997</v>
      </c>
      <c r="P666" s="89">
        <v>221.613</v>
      </c>
      <c r="Q666" s="89">
        <v>0</v>
      </c>
      <c r="R666" s="89">
        <v>0</v>
      </c>
      <c r="S666" s="89">
        <v>0</v>
      </c>
      <c r="T666" s="89">
        <v>0</v>
      </c>
      <c r="U666" s="89">
        <v>0</v>
      </c>
      <c r="V666" s="89">
        <v>0</v>
      </c>
      <c r="W666" s="89">
        <v>6946.079248</v>
      </c>
    </row>
    <row r="667" spans="1:23" s="94" customFormat="1" x14ac:dyDescent="0.3">
      <c r="A667" s="187"/>
      <c r="B667" s="14" t="s">
        <v>14</v>
      </c>
      <c r="C667" s="89">
        <v>1128.6624690000001</v>
      </c>
      <c r="D667" s="89">
        <v>0</v>
      </c>
      <c r="E667" s="89">
        <v>0</v>
      </c>
      <c r="F667" s="89">
        <v>4278.1963699999997</v>
      </c>
      <c r="G667" s="89">
        <v>0</v>
      </c>
      <c r="H667" s="89">
        <v>0</v>
      </c>
      <c r="I667" s="89">
        <v>0</v>
      </c>
      <c r="J667" s="89">
        <v>0</v>
      </c>
      <c r="K667" s="89">
        <v>0</v>
      </c>
      <c r="L667" s="89">
        <v>0</v>
      </c>
      <c r="M667" s="89">
        <v>0</v>
      </c>
      <c r="N667" s="89">
        <v>0</v>
      </c>
      <c r="O667" s="89">
        <v>0</v>
      </c>
      <c r="P667" s="89">
        <v>0</v>
      </c>
      <c r="Q667" s="89">
        <v>0</v>
      </c>
      <c r="R667" s="89">
        <v>0</v>
      </c>
      <c r="S667" s="89">
        <v>0</v>
      </c>
      <c r="T667" s="89">
        <v>0</v>
      </c>
      <c r="U667" s="89">
        <v>0</v>
      </c>
      <c r="V667" s="89">
        <v>0</v>
      </c>
      <c r="W667" s="89">
        <v>5406.8588390000004</v>
      </c>
    </row>
    <row r="668" spans="1:23" s="94" customFormat="1" x14ac:dyDescent="0.3">
      <c r="A668" s="187"/>
      <c r="B668" s="14" t="s">
        <v>15</v>
      </c>
      <c r="C668" s="89">
        <v>556.52545799999996</v>
      </c>
      <c r="D668" s="89">
        <v>0</v>
      </c>
      <c r="E668" s="89">
        <v>0</v>
      </c>
      <c r="F668" s="89">
        <v>3901.3754570000001</v>
      </c>
      <c r="G668" s="89">
        <v>0</v>
      </c>
      <c r="H668" s="89">
        <v>0</v>
      </c>
      <c r="I668" s="89">
        <v>0</v>
      </c>
      <c r="J668" s="89">
        <v>0</v>
      </c>
      <c r="K668" s="89">
        <v>0</v>
      </c>
      <c r="L668" s="89">
        <v>0</v>
      </c>
      <c r="M668" s="89">
        <v>0</v>
      </c>
      <c r="N668" s="89">
        <v>0</v>
      </c>
      <c r="O668" s="89">
        <v>0</v>
      </c>
      <c r="P668" s="89">
        <v>0</v>
      </c>
      <c r="Q668" s="89">
        <v>0</v>
      </c>
      <c r="R668" s="89">
        <v>0</v>
      </c>
      <c r="S668" s="89">
        <v>0</v>
      </c>
      <c r="T668" s="89">
        <v>0</v>
      </c>
      <c r="U668" s="89">
        <v>0</v>
      </c>
      <c r="V668" s="89">
        <v>0</v>
      </c>
      <c r="W668" s="89">
        <v>4457.9009150000002</v>
      </c>
    </row>
    <row r="669" spans="1:23" s="94" customFormat="1" x14ac:dyDescent="0.3">
      <c r="A669" s="187"/>
      <c r="B669" s="14" t="s">
        <v>13</v>
      </c>
      <c r="C669" s="89">
        <v>907.52283</v>
      </c>
      <c r="D669" s="89">
        <v>0</v>
      </c>
      <c r="E669" s="89">
        <v>0</v>
      </c>
      <c r="F669" s="89">
        <v>2602.2836699999998</v>
      </c>
      <c r="G669" s="89">
        <v>0</v>
      </c>
      <c r="H669" s="89">
        <v>0</v>
      </c>
      <c r="I669" s="89">
        <v>0</v>
      </c>
      <c r="J669" s="89">
        <v>14.66</v>
      </c>
      <c r="K669" s="89">
        <v>0</v>
      </c>
      <c r="L669" s="89">
        <v>0</v>
      </c>
      <c r="M669" s="89">
        <v>0</v>
      </c>
      <c r="N669" s="89">
        <v>0</v>
      </c>
      <c r="O669" s="89">
        <v>0</v>
      </c>
      <c r="P669" s="89">
        <v>0</v>
      </c>
      <c r="Q669" s="89">
        <v>0</v>
      </c>
      <c r="R669" s="89">
        <v>0</v>
      </c>
      <c r="S669" s="89">
        <v>0</v>
      </c>
      <c r="T669" s="89">
        <v>0</v>
      </c>
      <c r="U669" s="89">
        <v>0</v>
      </c>
      <c r="V669" s="89">
        <v>0</v>
      </c>
      <c r="W669" s="89">
        <v>3524.4665</v>
      </c>
    </row>
    <row r="670" spans="1:23" s="94" customFormat="1" ht="27.6" x14ac:dyDescent="0.3">
      <c r="A670" s="187"/>
      <c r="B670" s="14" t="s">
        <v>32</v>
      </c>
      <c r="C670" s="89">
        <v>86.064924000000005</v>
      </c>
      <c r="D670" s="89">
        <v>0</v>
      </c>
      <c r="E670" s="89">
        <v>0</v>
      </c>
      <c r="F670" s="89">
        <v>923.30316000000005</v>
      </c>
      <c r="G670" s="89">
        <v>0</v>
      </c>
      <c r="H670" s="89">
        <v>0</v>
      </c>
      <c r="I670" s="89">
        <v>0</v>
      </c>
      <c r="J670" s="89">
        <v>0</v>
      </c>
      <c r="K670" s="89">
        <v>0</v>
      </c>
      <c r="L670" s="89">
        <v>0</v>
      </c>
      <c r="M670" s="89">
        <v>0</v>
      </c>
      <c r="N670" s="89">
        <v>0</v>
      </c>
      <c r="O670" s="89">
        <v>0</v>
      </c>
      <c r="P670" s="89">
        <v>0</v>
      </c>
      <c r="Q670" s="89">
        <v>0</v>
      </c>
      <c r="R670" s="89">
        <v>0</v>
      </c>
      <c r="S670" s="89">
        <v>0</v>
      </c>
      <c r="T670" s="89">
        <v>0</v>
      </c>
      <c r="U670" s="89">
        <v>0</v>
      </c>
      <c r="V670" s="89">
        <v>0</v>
      </c>
      <c r="W670" s="89">
        <v>1009.368084</v>
      </c>
    </row>
    <row r="671" spans="1:23" s="94" customFormat="1" x14ac:dyDescent="0.3">
      <c r="A671" s="187"/>
      <c r="B671" s="14" t="s">
        <v>17</v>
      </c>
      <c r="C671" s="89">
        <v>201.90700000000001</v>
      </c>
      <c r="D671" s="89">
        <v>0</v>
      </c>
      <c r="E671" s="89">
        <v>0</v>
      </c>
      <c r="F671" s="89">
        <v>766.745</v>
      </c>
      <c r="G671" s="89">
        <v>0</v>
      </c>
      <c r="H671" s="89">
        <v>0</v>
      </c>
      <c r="I671" s="89">
        <v>0</v>
      </c>
      <c r="J671" s="89">
        <v>0</v>
      </c>
      <c r="K671" s="89">
        <v>0</v>
      </c>
      <c r="L671" s="89">
        <v>0</v>
      </c>
      <c r="M671" s="89">
        <v>0</v>
      </c>
      <c r="N671" s="89">
        <v>0</v>
      </c>
      <c r="O671" s="89">
        <v>0</v>
      </c>
      <c r="P671" s="89">
        <v>0</v>
      </c>
      <c r="Q671" s="89">
        <v>0</v>
      </c>
      <c r="R671" s="89">
        <v>0</v>
      </c>
      <c r="S671" s="89">
        <v>0</v>
      </c>
      <c r="T671" s="89">
        <v>0</v>
      </c>
      <c r="U671" s="89">
        <v>0</v>
      </c>
      <c r="V671" s="89">
        <v>0</v>
      </c>
      <c r="W671" s="89">
        <v>968.65200000000004</v>
      </c>
    </row>
    <row r="672" spans="1:23" s="94" customFormat="1" x14ac:dyDescent="0.3">
      <c r="A672" s="187"/>
      <c r="B672" s="14" t="s">
        <v>20</v>
      </c>
      <c r="C672" s="89">
        <v>0</v>
      </c>
      <c r="D672" s="89">
        <v>0</v>
      </c>
      <c r="E672" s="89">
        <v>0</v>
      </c>
      <c r="F672" s="89">
        <v>0</v>
      </c>
      <c r="G672" s="89">
        <v>0</v>
      </c>
      <c r="H672" s="89">
        <v>0</v>
      </c>
      <c r="I672" s="89">
        <v>0</v>
      </c>
      <c r="J672" s="89">
        <v>0</v>
      </c>
      <c r="K672" s="89">
        <v>0</v>
      </c>
      <c r="L672" s="89">
        <v>0</v>
      </c>
      <c r="M672" s="89">
        <v>0</v>
      </c>
      <c r="N672" s="89">
        <v>0</v>
      </c>
      <c r="O672" s="89">
        <v>59.015000000000001</v>
      </c>
      <c r="P672" s="89">
        <v>869.79700000000003</v>
      </c>
      <c r="Q672" s="89">
        <v>0</v>
      </c>
      <c r="R672" s="89">
        <v>0</v>
      </c>
      <c r="S672" s="89">
        <v>0</v>
      </c>
      <c r="T672" s="89">
        <v>0</v>
      </c>
      <c r="U672" s="89">
        <v>0</v>
      </c>
      <c r="V672" s="89">
        <v>0</v>
      </c>
      <c r="W672" s="89">
        <v>928.81200000000001</v>
      </c>
    </row>
    <row r="673" spans="1:23" s="94" customFormat="1" x14ac:dyDescent="0.3">
      <c r="A673" s="187"/>
      <c r="B673" s="14" t="s">
        <v>23</v>
      </c>
      <c r="C673" s="89">
        <v>78.489110999999994</v>
      </c>
      <c r="D673" s="89">
        <v>0</v>
      </c>
      <c r="E673" s="89">
        <v>0</v>
      </c>
      <c r="F673" s="89">
        <v>629.47024999999996</v>
      </c>
      <c r="G673" s="89">
        <v>0</v>
      </c>
      <c r="H673" s="89">
        <v>0</v>
      </c>
      <c r="I673" s="89">
        <v>0</v>
      </c>
      <c r="J673" s="89">
        <v>0</v>
      </c>
      <c r="K673" s="89">
        <v>0</v>
      </c>
      <c r="L673" s="89">
        <v>0</v>
      </c>
      <c r="M673" s="89">
        <v>0</v>
      </c>
      <c r="N673" s="89">
        <v>0</v>
      </c>
      <c r="O673" s="89">
        <v>0</v>
      </c>
      <c r="P673" s="89">
        <v>0</v>
      </c>
      <c r="Q673" s="89">
        <v>0</v>
      </c>
      <c r="R673" s="89">
        <v>0</v>
      </c>
      <c r="S673" s="89">
        <v>0</v>
      </c>
      <c r="T673" s="89">
        <v>0</v>
      </c>
      <c r="U673" s="89">
        <v>0</v>
      </c>
      <c r="V673" s="89">
        <v>0</v>
      </c>
      <c r="W673" s="89">
        <v>707.95936099999994</v>
      </c>
    </row>
    <row r="674" spans="1:23" s="94" customFormat="1" x14ac:dyDescent="0.3">
      <c r="A674" s="187"/>
      <c r="B674" s="14" t="s">
        <v>24</v>
      </c>
      <c r="C674" s="89">
        <v>34.067999999999998</v>
      </c>
      <c r="D674" s="89">
        <v>0</v>
      </c>
      <c r="E674" s="89">
        <v>0</v>
      </c>
      <c r="F674" s="89">
        <v>530.51199999999994</v>
      </c>
      <c r="G674" s="89">
        <v>0</v>
      </c>
      <c r="H674" s="89">
        <v>0</v>
      </c>
      <c r="I674" s="89">
        <v>0</v>
      </c>
      <c r="J674" s="89">
        <v>0</v>
      </c>
      <c r="K674" s="89">
        <v>0</v>
      </c>
      <c r="L674" s="89">
        <v>0</v>
      </c>
      <c r="M674" s="89">
        <v>0</v>
      </c>
      <c r="N674" s="89">
        <v>0</v>
      </c>
      <c r="O674" s="89">
        <v>0</v>
      </c>
      <c r="P674" s="89">
        <v>0</v>
      </c>
      <c r="Q674" s="89">
        <v>0</v>
      </c>
      <c r="R674" s="89">
        <v>0</v>
      </c>
      <c r="S674" s="89">
        <v>0</v>
      </c>
      <c r="T674" s="89">
        <v>0</v>
      </c>
      <c r="U674" s="89">
        <v>0</v>
      </c>
      <c r="V674" s="89">
        <v>0</v>
      </c>
      <c r="W674" s="89">
        <v>564.58000000000004</v>
      </c>
    </row>
    <row r="675" spans="1:23" s="94" customFormat="1" ht="27.6" x14ac:dyDescent="0.3">
      <c r="A675" s="187"/>
      <c r="B675" s="14" t="s">
        <v>37</v>
      </c>
      <c r="C675" s="89">
        <v>12.496</v>
      </c>
      <c r="D675" s="89">
        <v>0</v>
      </c>
      <c r="E675" s="89">
        <v>0</v>
      </c>
      <c r="F675" s="89">
        <v>472.70400000000001</v>
      </c>
      <c r="G675" s="89">
        <v>0</v>
      </c>
      <c r="H675" s="89">
        <v>0</v>
      </c>
      <c r="I675" s="89">
        <v>0</v>
      </c>
      <c r="J675" s="89">
        <v>0</v>
      </c>
      <c r="K675" s="89">
        <v>0</v>
      </c>
      <c r="L675" s="89">
        <v>0</v>
      </c>
      <c r="M675" s="89">
        <v>0</v>
      </c>
      <c r="N675" s="89">
        <v>0</v>
      </c>
      <c r="O675" s="89">
        <v>0</v>
      </c>
      <c r="P675" s="89">
        <v>0</v>
      </c>
      <c r="Q675" s="89">
        <v>0</v>
      </c>
      <c r="R675" s="89">
        <v>0</v>
      </c>
      <c r="S675" s="89">
        <v>0</v>
      </c>
      <c r="T675" s="89">
        <v>0</v>
      </c>
      <c r="U675" s="89">
        <v>0</v>
      </c>
      <c r="V675" s="89">
        <v>0</v>
      </c>
      <c r="W675" s="89">
        <v>485.2</v>
      </c>
    </row>
    <row r="676" spans="1:23" s="94" customFormat="1" ht="27.6" x14ac:dyDescent="0.3">
      <c r="A676" s="187"/>
      <c r="B676" s="14" t="s">
        <v>16</v>
      </c>
      <c r="C676" s="89">
        <v>19.841100999999998</v>
      </c>
      <c r="D676" s="89">
        <v>0</v>
      </c>
      <c r="E676" s="89">
        <v>0</v>
      </c>
      <c r="F676" s="89">
        <v>367.403775</v>
      </c>
      <c r="G676" s="89">
        <v>0</v>
      </c>
      <c r="H676" s="89">
        <v>0</v>
      </c>
      <c r="I676" s="89">
        <v>0</v>
      </c>
      <c r="J676" s="89">
        <v>0</v>
      </c>
      <c r="K676" s="89">
        <v>0</v>
      </c>
      <c r="L676" s="89">
        <v>0</v>
      </c>
      <c r="M676" s="89">
        <v>0</v>
      </c>
      <c r="N676" s="89">
        <v>0</v>
      </c>
      <c r="O676" s="89">
        <v>0</v>
      </c>
      <c r="P676" s="89">
        <v>0</v>
      </c>
      <c r="Q676" s="89">
        <v>0</v>
      </c>
      <c r="R676" s="89">
        <v>0</v>
      </c>
      <c r="S676" s="89">
        <v>0</v>
      </c>
      <c r="T676" s="89">
        <v>0</v>
      </c>
      <c r="U676" s="89">
        <v>0</v>
      </c>
      <c r="V676" s="89">
        <v>0</v>
      </c>
      <c r="W676" s="89">
        <v>387.24487599999998</v>
      </c>
    </row>
    <row r="677" spans="1:23" s="94" customFormat="1" x14ac:dyDescent="0.3">
      <c r="A677" s="187"/>
      <c r="B677" s="14" t="s">
        <v>18</v>
      </c>
      <c r="C677" s="89">
        <v>25.05</v>
      </c>
      <c r="D677" s="89">
        <v>0</v>
      </c>
      <c r="E677" s="89">
        <v>0</v>
      </c>
      <c r="F677" s="89">
        <v>309.584</v>
      </c>
      <c r="G677" s="89">
        <v>0</v>
      </c>
      <c r="H677" s="89">
        <v>0</v>
      </c>
      <c r="I677" s="89">
        <v>0</v>
      </c>
      <c r="J677" s="89">
        <v>0</v>
      </c>
      <c r="K677" s="89">
        <v>0</v>
      </c>
      <c r="L677" s="89">
        <v>0</v>
      </c>
      <c r="M677" s="89">
        <v>0</v>
      </c>
      <c r="N677" s="89">
        <v>0</v>
      </c>
      <c r="O677" s="89">
        <v>0</v>
      </c>
      <c r="P677" s="89">
        <v>0</v>
      </c>
      <c r="Q677" s="89">
        <v>0</v>
      </c>
      <c r="R677" s="89">
        <v>0</v>
      </c>
      <c r="S677" s="89">
        <v>0</v>
      </c>
      <c r="T677" s="89">
        <v>0</v>
      </c>
      <c r="U677" s="89">
        <v>0</v>
      </c>
      <c r="V677" s="89">
        <v>0</v>
      </c>
      <c r="W677" s="89">
        <v>334.63400000000001</v>
      </c>
    </row>
    <row r="678" spans="1:23" s="94" customFormat="1" x14ac:dyDescent="0.3">
      <c r="A678" s="187"/>
      <c r="B678" s="14" t="s">
        <v>39</v>
      </c>
      <c r="C678" s="89">
        <v>22.747615</v>
      </c>
      <c r="D678" s="89">
        <v>0</v>
      </c>
      <c r="E678" s="89">
        <v>0</v>
      </c>
      <c r="F678" s="89">
        <v>192.54871499999999</v>
      </c>
      <c r="G678" s="89">
        <v>0</v>
      </c>
      <c r="H678" s="89">
        <v>0</v>
      </c>
      <c r="I678" s="89">
        <v>0</v>
      </c>
      <c r="J678" s="89">
        <v>0</v>
      </c>
      <c r="K678" s="89">
        <v>0</v>
      </c>
      <c r="L678" s="89">
        <v>0</v>
      </c>
      <c r="M678" s="89">
        <v>0</v>
      </c>
      <c r="N678" s="89">
        <v>0</v>
      </c>
      <c r="O678" s="89">
        <v>0</v>
      </c>
      <c r="P678" s="89">
        <v>0</v>
      </c>
      <c r="Q678" s="89">
        <v>0</v>
      </c>
      <c r="R678" s="89">
        <v>0</v>
      </c>
      <c r="S678" s="89">
        <v>0</v>
      </c>
      <c r="T678" s="89">
        <v>0</v>
      </c>
      <c r="U678" s="89">
        <v>0</v>
      </c>
      <c r="V678" s="89">
        <v>0</v>
      </c>
      <c r="W678" s="89">
        <v>215.29633000000001</v>
      </c>
    </row>
    <row r="679" spans="1:23" s="94" customFormat="1" ht="27.6" x14ac:dyDescent="0.3">
      <c r="A679" s="187"/>
      <c r="B679" s="14" t="s">
        <v>72</v>
      </c>
      <c r="C679" s="89">
        <v>30.353999999999999</v>
      </c>
      <c r="D679" s="89">
        <v>0</v>
      </c>
      <c r="E679" s="89">
        <v>0</v>
      </c>
      <c r="F679" s="89">
        <v>161.27500000000001</v>
      </c>
      <c r="G679" s="89">
        <v>0</v>
      </c>
      <c r="H679" s="89">
        <v>0</v>
      </c>
      <c r="I679" s="89">
        <v>0</v>
      </c>
      <c r="J679" s="89">
        <v>0</v>
      </c>
      <c r="K679" s="89">
        <v>0</v>
      </c>
      <c r="L679" s="89">
        <v>0</v>
      </c>
      <c r="M679" s="89">
        <v>0</v>
      </c>
      <c r="N679" s="89">
        <v>0</v>
      </c>
      <c r="O679" s="89">
        <v>0</v>
      </c>
      <c r="P679" s="89">
        <v>0</v>
      </c>
      <c r="Q679" s="89">
        <v>0</v>
      </c>
      <c r="R679" s="89">
        <v>0</v>
      </c>
      <c r="S679" s="89">
        <v>0</v>
      </c>
      <c r="T679" s="89">
        <v>0</v>
      </c>
      <c r="U679" s="89">
        <v>0</v>
      </c>
      <c r="V679" s="89">
        <v>0</v>
      </c>
      <c r="W679" s="89">
        <v>191.62899999999999</v>
      </c>
    </row>
    <row r="680" spans="1:23" s="94" customFormat="1" x14ac:dyDescent="0.3">
      <c r="A680" s="187"/>
      <c r="B680" s="14" t="s">
        <v>36</v>
      </c>
      <c r="C680" s="89">
        <v>21.736953</v>
      </c>
      <c r="D680" s="89">
        <v>0</v>
      </c>
      <c r="E680" s="89">
        <v>0</v>
      </c>
      <c r="F680" s="89">
        <v>113.051428</v>
      </c>
      <c r="G680" s="89">
        <v>0</v>
      </c>
      <c r="H680" s="89">
        <v>0</v>
      </c>
      <c r="I680" s="89">
        <v>0</v>
      </c>
      <c r="J680" s="89">
        <v>0</v>
      </c>
      <c r="K680" s="89">
        <v>0</v>
      </c>
      <c r="L680" s="89">
        <v>0</v>
      </c>
      <c r="M680" s="89">
        <v>0</v>
      </c>
      <c r="N680" s="89">
        <v>0</v>
      </c>
      <c r="O680" s="89">
        <v>0</v>
      </c>
      <c r="P680" s="89">
        <v>0</v>
      </c>
      <c r="Q680" s="89">
        <v>0</v>
      </c>
      <c r="R680" s="89">
        <v>0</v>
      </c>
      <c r="S680" s="89">
        <v>0</v>
      </c>
      <c r="T680" s="89">
        <v>0</v>
      </c>
      <c r="U680" s="89">
        <v>0</v>
      </c>
      <c r="V680" s="89">
        <v>0</v>
      </c>
      <c r="W680" s="89">
        <v>134.78838099999999</v>
      </c>
    </row>
    <row r="681" spans="1:23" s="94" customFormat="1" ht="27.6" x14ac:dyDescent="0.3">
      <c r="A681" s="187"/>
      <c r="B681" s="14" t="s">
        <v>27</v>
      </c>
      <c r="C681" s="89">
        <v>6.2530000000000001</v>
      </c>
      <c r="D681" s="89">
        <v>0</v>
      </c>
      <c r="E681" s="89">
        <v>0</v>
      </c>
      <c r="F681" s="89">
        <v>71.596000000000004</v>
      </c>
      <c r="G681" s="89">
        <v>0</v>
      </c>
      <c r="H681" s="89">
        <v>0</v>
      </c>
      <c r="I681" s="89">
        <v>0</v>
      </c>
      <c r="J681" s="89">
        <v>0</v>
      </c>
      <c r="K681" s="89">
        <v>0</v>
      </c>
      <c r="L681" s="89">
        <v>0</v>
      </c>
      <c r="M681" s="89">
        <v>0</v>
      </c>
      <c r="N681" s="89">
        <v>0</v>
      </c>
      <c r="O681" s="89">
        <v>0</v>
      </c>
      <c r="P681" s="89">
        <v>0</v>
      </c>
      <c r="Q681" s="89">
        <v>0</v>
      </c>
      <c r="R681" s="89">
        <v>0</v>
      </c>
      <c r="S681" s="89">
        <v>0</v>
      </c>
      <c r="T681" s="89">
        <v>0</v>
      </c>
      <c r="U681" s="89">
        <v>0</v>
      </c>
      <c r="V681" s="89">
        <v>0</v>
      </c>
      <c r="W681" s="89">
        <v>77.849000000000004</v>
      </c>
    </row>
    <row r="682" spans="1:23" s="94" customFormat="1" x14ac:dyDescent="0.3">
      <c r="A682" s="187"/>
      <c r="B682" s="14" t="s">
        <v>29</v>
      </c>
      <c r="C682" s="89">
        <v>17.725999999999999</v>
      </c>
      <c r="D682" s="89">
        <v>0</v>
      </c>
      <c r="E682" s="89">
        <v>0</v>
      </c>
      <c r="F682" s="89">
        <v>47.02</v>
      </c>
      <c r="G682" s="89">
        <v>0</v>
      </c>
      <c r="H682" s="89">
        <v>0</v>
      </c>
      <c r="I682" s="89">
        <v>0</v>
      </c>
      <c r="J682" s="89">
        <v>0</v>
      </c>
      <c r="K682" s="89">
        <v>0</v>
      </c>
      <c r="L682" s="89">
        <v>0</v>
      </c>
      <c r="M682" s="89">
        <v>0</v>
      </c>
      <c r="N682" s="89">
        <v>0</v>
      </c>
      <c r="O682" s="89">
        <v>0</v>
      </c>
      <c r="P682" s="89">
        <v>0</v>
      </c>
      <c r="Q682" s="89">
        <v>0</v>
      </c>
      <c r="R682" s="89">
        <v>0</v>
      </c>
      <c r="S682" s="89">
        <v>0</v>
      </c>
      <c r="T682" s="89">
        <v>0</v>
      </c>
      <c r="U682" s="89">
        <v>0</v>
      </c>
      <c r="V682" s="89">
        <v>0</v>
      </c>
      <c r="W682" s="89">
        <v>64.745999999999995</v>
      </c>
    </row>
    <row r="683" spans="1:23" s="94" customFormat="1" ht="27.6" x14ac:dyDescent="0.3">
      <c r="A683" s="187"/>
      <c r="B683" s="14" t="s">
        <v>28</v>
      </c>
      <c r="C683" s="89">
        <v>2.556</v>
      </c>
      <c r="D683" s="89">
        <v>0</v>
      </c>
      <c r="E683" s="89">
        <v>0</v>
      </c>
      <c r="F683" s="89">
        <v>60.604999999999997</v>
      </c>
      <c r="G683" s="89">
        <v>0</v>
      </c>
      <c r="H683" s="89">
        <v>0</v>
      </c>
      <c r="I683" s="89">
        <v>0</v>
      </c>
      <c r="J683" s="89">
        <v>0</v>
      </c>
      <c r="K683" s="89">
        <v>0</v>
      </c>
      <c r="L683" s="89">
        <v>0</v>
      </c>
      <c r="M683" s="89">
        <v>0</v>
      </c>
      <c r="N683" s="89">
        <v>0</v>
      </c>
      <c r="O683" s="89">
        <v>0</v>
      </c>
      <c r="P683" s="89">
        <v>0</v>
      </c>
      <c r="Q683" s="89">
        <v>0</v>
      </c>
      <c r="R683" s="89">
        <v>0</v>
      </c>
      <c r="S683" s="89">
        <v>0</v>
      </c>
      <c r="T683" s="89">
        <v>0</v>
      </c>
      <c r="U683" s="89">
        <v>0</v>
      </c>
      <c r="V683" s="89">
        <v>0</v>
      </c>
      <c r="W683" s="89">
        <v>63.161000000000001</v>
      </c>
    </row>
    <row r="684" spans="1:23" s="94" customFormat="1" x14ac:dyDescent="0.3">
      <c r="A684" s="187"/>
      <c r="B684" s="14" t="s">
        <v>26</v>
      </c>
      <c r="C684" s="89">
        <v>0</v>
      </c>
      <c r="D684" s="89">
        <v>0</v>
      </c>
      <c r="E684" s="89">
        <v>0</v>
      </c>
      <c r="F684" s="89">
        <v>52</v>
      </c>
      <c r="G684" s="89">
        <v>0</v>
      </c>
      <c r="H684" s="89">
        <v>0</v>
      </c>
      <c r="I684" s="89">
        <v>0</v>
      </c>
      <c r="J684" s="89">
        <v>0</v>
      </c>
      <c r="K684" s="89">
        <v>0</v>
      </c>
      <c r="L684" s="89">
        <v>0</v>
      </c>
      <c r="M684" s="89">
        <v>0</v>
      </c>
      <c r="N684" s="89">
        <v>0</v>
      </c>
      <c r="O684" s="89">
        <v>0</v>
      </c>
      <c r="P684" s="89">
        <v>0</v>
      </c>
      <c r="Q684" s="89">
        <v>0</v>
      </c>
      <c r="R684" s="89">
        <v>0</v>
      </c>
      <c r="S684" s="89">
        <v>0</v>
      </c>
      <c r="T684" s="89">
        <v>0</v>
      </c>
      <c r="U684" s="89">
        <v>0</v>
      </c>
      <c r="V684" s="89">
        <v>0</v>
      </c>
      <c r="W684" s="89">
        <v>52</v>
      </c>
    </row>
    <row r="685" spans="1:23" s="94" customFormat="1" ht="27.6" x14ac:dyDescent="0.3">
      <c r="A685" s="187"/>
      <c r="B685" s="14" t="s">
        <v>45</v>
      </c>
      <c r="C685" s="89">
        <v>0</v>
      </c>
      <c r="D685" s="89">
        <v>0</v>
      </c>
      <c r="E685" s="89">
        <v>0</v>
      </c>
      <c r="F685" s="89">
        <v>27.459731000000001</v>
      </c>
      <c r="G685" s="89">
        <v>0</v>
      </c>
      <c r="H685" s="89">
        <v>0</v>
      </c>
      <c r="I685" s="89">
        <v>0</v>
      </c>
      <c r="J685" s="89">
        <v>0</v>
      </c>
      <c r="K685" s="89">
        <v>0</v>
      </c>
      <c r="L685" s="89">
        <v>0</v>
      </c>
      <c r="M685" s="89">
        <v>0</v>
      </c>
      <c r="N685" s="89">
        <v>0</v>
      </c>
      <c r="O685" s="89">
        <v>0</v>
      </c>
      <c r="P685" s="89">
        <v>0</v>
      </c>
      <c r="Q685" s="89">
        <v>0</v>
      </c>
      <c r="R685" s="89">
        <v>0</v>
      </c>
      <c r="S685" s="89">
        <v>0</v>
      </c>
      <c r="T685" s="89">
        <v>0</v>
      </c>
      <c r="U685" s="89">
        <v>0</v>
      </c>
      <c r="V685" s="89">
        <v>0</v>
      </c>
      <c r="W685" s="89">
        <v>27.459731000000001</v>
      </c>
    </row>
    <row r="686" spans="1:23" s="94" customFormat="1" x14ac:dyDescent="0.3">
      <c r="A686" s="187"/>
      <c r="B686" s="14" t="s">
        <v>43</v>
      </c>
      <c r="C686" s="89">
        <v>0</v>
      </c>
      <c r="D686" s="89">
        <v>0</v>
      </c>
      <c r="E686" s="89">
        <v>0</v>
      </c>
      <c r="F686" s="89">
        <v>26.997</v>
      </c>
      <c r="G686" s="89">
        <v>0</v>
      </c>
      <c r="H686" s="89">
        <v>0</v>
      </c>
      <c r="I686" s="89">
        <v>0</v>
      </c>
      <c r="J686" s="89">
        <v>0</v>
      </c>
      <c r="K686" s="89">
        <v>0</v>
      </c>
      <c r="L686" s="89">
        <v>0</v>
      </c>
      <c r="M686" s="89">
        <v>0</v>
      </c>
      <c r="N686" s="89">
        <v>0</v>
      </c>
      <c r="O686" s="89">
        <v>0</v>
      </c>
      <c r="P686" s="89">
        <v>0</v>
      </c>
      <c r="Q686" s="89">
        <v>0</v>
      </c>
      <c r="R686" s="89">
        <v>0</v>
      </c>
      <c r="S686" s="89">
        <v>0</v>
      </c>
      <c r="T686" s="89">
        <v>0</v>
      </c>
      <c r="U686" s="89">
        <v>0</v>
      </c>
      <c r="V686" s="89">
        <v>0</v>
      </c>
      <c r="W686" s="89">
        <v>26.997</v>
      </c>
    </row>
    <row r="687" spans="1:23" s="94" customFormat="1" x14ac:dyDescent="0.3">
      <c r="A687" s="187"/>
      <c r="B687" s="14" t="s">
        <v>19</v>
      </c>
      <c r="C687" s="89">
        <v>2.5609999999999999</v>
      </c>
      <c r="D687" s="89">
        <v>0</v>
      </c>
      <c r="E687" s="89">
        <v>0</v>
      </c>
      <c r="F687" s="89">
        <v>8.423</v>
      </c>
      <c r="G687" s="89">
        <v>0</v>
      </c>
      <c r="H687" s="89">
        <v>0</v>
      </c>
      <c r="I687" s="89">
        <v>0</v>
      </c>
      <c r="J687" s="89">
        <v>0</v>
      </c>
      <c r="K687" s="89">
        <v>0</v>
      </c>
      <c r="L687" s="89">
        <v>0</v>
      </c>
      <c r="M687" s="89">
        <v>0</v>
      </c>
      <c r="N687" s="89">
        <v>0</v>
      </c>
      <c r="O687" s="89">
        <v>0</v>
      </c>
      <c r="P687" s="89">
        <v>0</v>
      </c>
      <c r="Q687" s="89">
        <v>0</v>
      </c>
      <c r="R687" s="89">
        <v>0</v>
      </c>
      <c r="S687" s="89">
        <v>0</v>
      </c>
      <c r="T687" s="89">
        <v>0</v>
      </c>
      <c r="U687" s="89">
        <v>0</v>
      </c>
      <c r="V687" s="89">
        <v>0</v>
      </c>
      <c r="W687" s="89">
        <v>10.984</v>
      </c>
    </row>
    <row r="688" spans="1:23" s="94" customFormat="1" x14ac:dyDescent="0.3">
      <c r="A688" s="187"/>
      <c r="B688" s="14" t="s">
        <v>53</v>
      </c>
      <c r="C688" s="89">
        <v>0</v>
      </c>
      <c r="D688" s="89">
        <v>0</v>
      </c>
      <c r="E688" s="89">
        <v>0</v>
      </c>
      <c r="F688" s="89">
        <v>0</v>
      </c>
      <c r="G688" s="89">
        <v>0</v>
      </c>
      <c r="H688" s="89">
        <v>0</v>
      </c>
      <c r="I688" s="89">
        <v>0</v>
      </c>
      <c r="J688" s="89">
        <v>0</v>
      </c>
      <c r="K688" s="89">
        <v>0</v>
      </c>
      <c r="L688" s="89">
        <v>0</v>
      </c>
      <c r="M688" s="89">
        <v>0</v>
      </c>
      <c r="N688" s="89">
        <v>0</v>
      </c>
      <c r="O688" s="89">
        <v>0</v>
      </c>
      <c r="P688" s="89">
        <v>1.353</v>
      </c>
      <c r="Q688" s="89">
        <v>0</v>
      </c>
      <c r="R688" s="89">
        <v>0</v>
      </c>
      <c r="S688" s="89">
        <v>0</v>
      </c>
      <c r="T688" s="89">
        <v>0</v>
      </c>
      <c r="U688" s="89">
        <v>0</v>
      </c>
      <c r="V688" s="89">
        <v>0</v>
      </c>
      <c r="W688" s="89">
        <v>1.353</v>
      </c>
    </row>
    <row r="689" spans="1:23" s="94" customFormat="1" x14ac:dyDescent="0.3">
      <c r="A689" s="188"/>
      <c r="B689" s="95" t="s">
        <v>33</v>
      </c>
      <c r="C689" s="96">
        <v>4177.2727109999996</v>
      </c>
      <c r="D689" s="96">
        <v>0</v>
      </c>
      <c r="E689" s="96">
        <v>0</v>
      </c>
      <c r="F689" s="96">
        <v>20983.679553999998</v>
      </c>
      <c r="G689" s="96">
        <v>200.17599999999999</v>
      </c>
      <c r="H689" s="96">
        <v>0</v>
      </c>
      <c r="I689" s="96">
        <v>0</v>
      </c>
      <c r="J689" s="96">
        <v>65.84</v>
      </c>
      <c r="K689" s="96">
        <v>0</v>
      </c>
      <c r="L689" s="96">
        <v>0</v>
      </c>
      <c r="M689" s="96">
        <v>0</v>
      </c>
      <c r="N689" s="96">
        <v>0</v>
      </c>
      <c r="O689" s="96">
        <v>68.287999999999997</v>
      </c>
      <c r="P689" s="96">
        <v>1092.7629999999999</v>
      </c>
      <c r="Q689" s="96">
        <v>0</v>
      </c>
      <c r="R689" s="96">
        <v>0</v>
      </c>
      <c r="S689" s="96">
        <v>0</v>
      </c>
      <c r="T689" s="96">
        <v>0</v>
      </c>
      <c r="U689" s="96">
        <v>0</v>
      </c>
      <c r="V689" s="96">
        <v>0</v>
      </c>
      <c r="W689" s="96">
        <v>26588.019264999999</v>
      </c>
    </row>
    <row r="690" spans="1:23" s="94" customFormat="1" x14ac:dyDescent="0.3">
      <c r="A690" s="186" t="s">
        <v>86</v>
      </c>
      <c r="B690" s="14" t="s">
        <v>14</v>
      </c>
      <c r="C690" s="89">
        <v>1731.5870849999999</v>
      </c>
      <c r="D690" s="89">
        <v>0</v>
      </c>
      <c r="E690" s="89">
        <v>0</v>
      </c>
      <c r="F690" s="89">
        <v>7488.9165679999996</v>
      </c>
      <c r="G690" s="89">
        <v>0</v>
      </c>
      <c r="H690" s="89">
        <v>0</v>
      </c>
      <c r="I690" s="89">
        <v>0</v>
      </c>
      <c r="J690" s="89">
        <v>0</v>
      </c>
      <c r="K690" s="89">
        <v>0</v>
      </c>
      <c r="L690" s="89">
        <v>0</v>
      </c>
      <c r="M690" s="89">
        <v>0</v>
      </c>
      <c r="N690" s="89">
        <v>0</v>
      </c>
      <c r="O690" s="89">
        <v>0</v>
      </c>
      <c r="P690" s="89">
        <v>0</v>
      </c>
      <c r="Q690" s="89">
        <v>0</v>
      </c>
      <c r="R690" s="89">
        <v>0</v>
      </c>
      <c r="S690" s="89">
        <v>0</v>
      </c>
      <c r="T690" s="89">
        <v>0</v>
      </c>
      <c r="U690" s="89">
        <v>0</v>
      </c>
      <c r="V690" s="89">
        <v>0</v>
      </c>
      <c r="W690" s="89">
        <v>9220.5036529999998</v>
      </c>
    </row>
    <row r="691" spans="1:23" s="94" customFormat="1" x14ac:dyDescent="0.3">
      <c r="A691" s="187"/>
      <c r="B691" s="14" t="s">
        <v>11</v>
      </c>
      <c r="C691" s="89">
        <v>1198.7013320000001</v>
      </c>
      <c r="D691" s="89">
        <v>0</v>
      </c>
      <c r="E691" s="89">
        <v>0</v>
      </c>
      <c r="F691" s="89">
        <v>7477.0803809999998</v>
      </c>
      <c r="G691" s="89">
        <v>157.59800000000001</v>
      </c>
      <c r="H691" s="89">
        <v>0</v>
      </c>
      <c r="I691" s="89">
        <v>0</v>
      </c>
      <c r="J691" s="89">
        <v>7.02</v>
      </c>
      <c r="K691" s="89">
        <v>0</v>
      </c>
      <c r="L691" s="89">
        <v>0</v>
      </c>
      <c r="M691" s="89">
        <v>0</v>
      </c>
      <c r="N691" s="89">
        <v>0</v>
      </c>
      <c r="O691" s="89">
        <v>252.751</v>
      </c>
      <c r="P691" s="89">
        <v>39.573</v>
      </c>
      <c r="Q691" s="89">
        <v>0</v>
      </c>
      <c r="R691" s="89">
        <v>0</v>
      </c>
      <c r="S691" s="89">
        <v>0</v>
      </c>
      <c r="T691" s="89">
        <v>0</v>
      </c>
      <c r="U691" s="89">
        <v>0</v>
      </c>
      <c r="V691" s="89">
        <v>0</v>
      </c>
      <c r="W691" s="89">
        <v>9132.7237129999994</v>
      </c>
    </row>
    <row r="692" spans="1:23" s="94" customFormat="1" x14ac:dyDescent="0.3">
      <c r="A692" s="187"/>
      <c r="B692" s="14" t="s">
        <v>13</v>
      </c>
      <c r="C692" s="89">
        <v>2521.1429280000002</v>
      </c>
      <c r="D692" s="89">
        <v>0</v>
      </c>
      <c r="E692" s="89">
        <v>0</v>
      </c>
      <c r="F692" s="89">
        <v>5736.6841910000003</v>
      </c>
      <c r="G692" s="89">
        <v>0</v>
      </c>
      <c r="H692" s="89">
        <v>0</v>
      </c>
      <c r="I692" s="89">
        <v>0</v>
      </c>
      <c r="J692" s="89">
        <v>0</v>
      </c>
      <c r="K692" s="89">
        <v>0</v>
      </c>
      <c r="L692" s="89">
        <v>0</v>
      </c>
      <c r="M692" s="89">
        <v>0</v>
      </c>
      <c r="N692" s="89">
        <v>0</v>
      </c>
      <c r="O692" s="89">
        <v>0</v>
      </c>
      <c r="P692" s="89">
        <v>0</v>
      </c>
      <c r="Q692" s="89">
        <v>0</v>
      </c>
      <c r="R692" s="89">
        <v>0</v>
      </c>
      <c r="S692" s="89">
        <v>0</v>
      </c>
      <c r="T692" s="89">
        <v>0</v>
      </c>
      <c r="U692" s="89">
        <v>0</v>
      </c>
      <c r="V692" s="89">
        <v>0</v>
      </c>
      <c r="W692" s="89">
        <v>8257.8271189999996</v>
      </c>
    </row>
    <row r="693" spans="1:23" s="94" customFormat="1" x14ac:dyDescent="0.3">
      <c r="A693" s="187"/>
      <c r="B693" s="14" t="s">
        <v>17</v>
      </c>
      <c r="C693" s="89">
        <v>803.33600000000001</v>
      </c>
      <c r="D693" s="89">
        <v>0</v>
      </c>
      <c r="E693" s="89">
        <v>0</v>
      </c>
      <c r="F693" s="89">
        <v>5094.0389999999998</v>
      </c>
      <c r="G693" s="89">
        <v>0</v>
      </c>
      <c r="H693" s="89">
        <v>0</v>
      </c>
      <c r="I693" s="89">
        <v>0</v>
      </c>
      <c r="J693" s="89">
        <v>0</v>
      </c>
      <c r="K693" s="89">
        <v>0</v>
      </c>
      <c r="L693" s="89">
        <v>0</v>
      </c>
      <c r="M693" s="89">
        <v>0</v>
      </c>
      <c r="N693" s="89">
        <v>0</v>
      </c>
      <c r="O693" s="89">
        <v>0</v>
      </c>
      <c r="P693" s="89">
        <v>0</v>
      </c>
      <c r="Q693" s="89">
        <v>0</v>
      </c>
      <c r="R693" s="89">
        <v>0</v>
      </c>
      <c r="S693" s="89">
        <v>0</v>
      </c>
      <c r="T693" s="89">
        <v>0</v>
      </c>
      <c r="U693" s="89">
        <v>0</v>
      </c>
      <c r="V693" s="89">
        <v>0</v>
      </c>
      <c r="W693" s="89">
        <v>5897.375</v>
      </c>
    </row>
    <row r="694" spans="1:23" s="94" customFormat="1" x14ac:dyDescent="0.3">
      <c r="A694" s="187"/>
      <c r="B694" s="14" t="s">
        <v>15</v>
      </c>
      <c r="C694" s="89">
        <v>151.955262</v>
      </c>
      <c r="D694" s="89">
        <v>0</v>
      </c>
      <c r="E694" s="89">
        <v>0</v>
      </c>
      <c r="F694" s="89">
        <v>2660.301473</v>
      </c>
      <c r="G694" s="89">
        <v>0</v>
      </c>
      <c r="H694" s="89">
        <v>0</v>
      </c>
      <c r="I694" s="89">
        <v>0</v>
      </c>
      <c r="J694" s="89">
        <v>0</v>
      </c>
      <c r="K694" s="89">
        <v>0</v>
      </c>
      <c r="L694" s="89">
        <v>0</v>
      </c>
      <c r="M694" s="89">
        <v>0</v>
      </c>
      <c r="N694" s="89">
        <v>0</v>
      </c>
      <c r="O694" s="89">
        <v>0</v>
      </c>
      <c r="P694" s="89">
        <v>0</v>
      </c>
      <c r="Q694" s="89">
        <v>0</v>
      </c>
      <c r="R694" s="89">
        <v>0</v>
      </c>
      <c r="S694" s="89">
        <v>0</v>
      </c>
      <c r="T694" s="89">
        <v>0</v>
      </c>
      <c r="U694" s="89">
        <v>0</v>
      </c>
      <c r="V694" s="89">
        <v>0</v>
      </c>
      <c r="W694" s="89">
        <v>2812.2567349999999</v>
      </c>
    </row>
    <row r="695" spans="1:23" s="94" customFormat="1" ht="27.6" x14ac:dyDescent="0.3">
      <c r="A695" s="187"/>
      <c r="B695" s="14" t="s">
        <v>16</v>
      </c>
      <c r="C695" s="89">
        <v>43.632641999999997</v>
      </c>
      <c r="D695" s="89">
        <v>0</v>
      </c>
      <c r="E695" s="89">
        <v>0</v>
      </c>
      <c r="F695" s="89">
        <v>2590.0669290000001</v>
      </c>
      <c r="G695" s="89">
        <v>0</v>
      </c>
      <c r="H695" s="89">
        <v>0</v>
      </c>
      <c r="I695" s="89">
        <v>0</v>
      </c>
      <c r="J695" s="89">
        <v>0</v>
      </c>
      <c r="K695" s="89">
        <v>0</v>
      </c>
      <c r="L695" s="89">
        <v>0</v>
      </c>
      <c r="M695" s="89">
        <v>0</v>
      </c>
      <c r="N695" s="89">
        <v>0</v>
      </c>
      <c r="O695" s="89">
        <v>0</v>
      </c>
      <c r="P695" s="89">
        <v>0</v>
      </c>
      <c r="Q695" s="89">
        <v>0</v>
      </c>
      <c r="R695" s="89">
        <v>0</v>
      </c>
      <c r="S695" s="89">
        <v>0</v>
      </c>
      <c r="T695" s="89">
        <v>0</v>
      </c>
      <c r="U695" s="89">
        <v>0</v>
      </c>
      <c r="V695" s="89">
        <v>0</v>
      </c>
      <c r="W695" s="89">
        <v>2633.6995710000001</v>
      </c>
    </row>
    <row r="696" spans="1:23" s="94" customFormat="1" x14ac:dyDescent="0.3">
      <c r="A696" s="187"/>
      <c r="B696" s="14" t="s">
        <v>26</v>
      </c>
      <c r="C696" s="89">
        <v>110</v>
      </c>
      <c r="D696" s="89">
        <v>0</v>
      </c>
      <c r="E696" s="89">
        <v>0</v>
      </c>
      <c r="F696" s="89">
        <v>1729</v>
      </c>
      <c r="G696" s="89">
        <v>0</v>
      </c>
      <c r="H696" s="89">
        <v>0</v>
      </c>
      <c r="I696" s="89">
        <v>0</v>
      </c>
      <c r="J696" s="89">
        <v>0</v>
      </c>
      <c r="K696" s="89">
        <v>0</v>
      </c>
      <c r="L696" s="89">
        <v>0</v>
      </c>
      <c r="M696" s="89">
        <v>0</v>
      </c>
      <c r="N696" s="89">
        <v>0</v>
      </c>
      <c r="O696" s="89">
        <v>0</v>
      </c>
      <c r="P696" s="89">
        <v>0</v>
      </c>
      <c r="Q696" s="89">
        <v>0</v>
      </c>
      <c r="R696" s="89">
        <v>0</v>
      </c>
      <c r="S696" s="89">
        <v>0</v>
      </c>
      <c r="T696" s="89">
        <v>0</v>
      </c>
      <c r="U696" s="89">
        <v>0</v>
      </c>
      <c r="V696" s="89">
        <v>0</v>
      </c>
      <c r="W696" s="89">
        <v>1839</v>
      </c>
    </row>
    <row r="697" spans="1:23" s="94" customFormat="1" ht="27.6" x14ac:dyDescent="0.3">
      <c r="A697" s="187"/>
      <c r="B697" s="14" t="s">
        <v>45</v>
      </c>
      <c r="C697" s="89">
        <v>8.2164230000000007</v>
      </c>
      <c r="D697" s="89">
        <v>0</v>
      </c>
      <c r="E697" s="89">
        <v>0</v>
      </c>
      <c r="F697" s="89">
        <v>948.51341200000002</v>
      </c>
      <c r="G697" s="89">
        <v>0</v>
      </c>
      <c r="H697" s="89">
        <v>0</v>
      </c>
      <c r="I697" s="89">
        <v>0</v>
      </c>
      <c r="J697" s="89">
        <v>0</v>
      </c>
      <c r="K697" s="89">
        <v>0</v>
      </c>
      <c r="L697" s="89">
        <v>0</v>
      </c>
      <c r="M697" s="89">
        <v>0</v>
      </c>
      <c r="N697" s="89">
        <v>0</v>
      </c>
      <c r="O697" s="89">
        <v>0</v>
      </c>
      <c r="P697" s="89">
        <v>0</v>
      </c>
      <c r="Q697" s="89">
        <v>0</v>
      </c>
      <c r="R697" s="89">
        <v>0</v>
      </c>
      <c r="S697" s="89">
        <v>0</v>
      </c>
      <c r="T697" s="89">
        <v>0</v>
      </c>
      <c r="U697" s="89">
        <v>0</v>
      </c>
      <c r="V697" s="89">
        <v>0</v>
      </c>
      <c r="W697" s="89">
        <v>956.72983499999998</v>
      </c>
    </row>
    <row r="698" spans="1:23" s="94" customFormat="1" x14ac:dyDescent="0.3">
      <c r="A698" s="187"/>
      <c r="B698" s="14" t="s">
        <v>18</v>
      </c>
      <c r="C698" s="89">
        <v>73.378</v>
      </c>
      <c r="D698" s="89">
        <v>0</v>
      </c>
      <c r="E698" s="89">
        <v>0</v>
      </c>
      <c r="F698" s="89">
        <v>669.77300000000002</v>
      </c>
      <c r="G698" s="89">
        <v>0</v>
      </c>
      <c r="H698" s="89">
        <v>0</v>
      </c>
      <c r="I698" s="89">
        <v>0</v>
      </c>
      <c r="J698" s="89">
        <v>0</v>
      </c>
      <c r="K698" s="89">
        <v>0</v>
      </c>
      <c r="L698" s="89">
        <v>0</v>
      </c>
      <c r="M698" s="89">
        <v>0</v>
      </c>
      <c r="N698" s="89">
        <v>0</v>
      </c>
      <c r="O698" s="89">
        <v>0</v>
      </c>
      <c r="P698" s="89">
        <v>0</v>
      </c>
      <c r="Q698" s="89">
        <v>0</v>
      </c>
      <c r="R698" s="89">
        <v>0</v>
      </c>
      <c r="S698" s="89">
        <v>0</v>
      </c>
      <c r="T698" s="89">
        <v>0</v>
      </c>
      <c r="U698" s="89">
        <v>0</v>
      </c>
      <c r="V698" s="89">
        <v>0</v>
      </c>
      <c r="W698" s="89">
        <v>743.15099999999995</v>
      </c>
    </row>
    <row r="699" spans="1:23" s="94" customFormat="1" x14ac:dyDescent="0.3">
      <c r="A699" s="187"/>
      <c r="B699" s="14" t="s">
        <v>21</v>
      </c>
      <c r="C699" s="89">
        <v>2.9609999999999999</v>
      </c>
      <c r="D699" s="89">
        <v>0</v>
      </c>
      <c r="E699" s="89">
        <v>0</v>
      </c>
      <c r="F699" s="89">
        <v>492.726</v>
      </c>
      <c r="G699" s="89">
        <v>0</v>
      </c>
      <c r="H699" s="89">
        <v>0</v>
      </c>
      <c r="I699" s="89">
        <v>0</v>
      </c>
      <c r="J699" s="89">
        <v>0</v>
      </c>
      <c r="K699" s="89">
        <v>0</v>
      </c>
      <c r="L699" s="89">
        <v>0</v>
      </c>
      <c r="M699" s="89">
        <v>0</v>
      </c>
      <c r="N699" s="89">
        <v>0</v>
      </c>
      <c r="O699" s="89">
        <v>0</v>
      </c>
      <c r="P699" s="89">
        <v>0</v>
      </c>
      <c r="Q699" s="89">
        <v>0</v>
      </c>
      <c r="R699" s="89">
        <v>0</v>
      </c>
      <c r="S699" s="89">
        <v>0</v>
      </c>
      <c r="T699" s="89">
        <v>0</v>
      </c>
      <c r="U699" s="89">
        <v>0</v>
      </c>
      <c r="V699" s="89">
        <v>0</v>
      </c>
      <c r="W699" s="89">
        <v>495.68700000000001</v>
      </c>
    </row>
    <row r="700" spans="1:23" s="94" customFormat="1" x14ac:dyDescent="0.3">
      <c r="A700" s="187"/>
      <c r="B700" s="14" t="s">
        <v>19</v>
      </c>
      <c r="C700" s="89">
        <v>17.925999999999998</v>
      </c>
      <c r="D700" s="89">
        <v>0</v>
      </c>
      <c r="E700" s="89">
        <v>0</v>
      </c>
      <c r="F700" s="89">
        <v>451.22800000000001</v>
      </c>
      <c r="G700" s="89">
        <v>0</v>
      </c>
      <c r="H700" s="89">
        <v>0</v>
      </c>
      <c r="I700" s="89">
        <v>0</v>
      </c>
      <c r="J700" s="89">
        <v>0</v>
      </c>
      <c r="K700" s="89">
        <v>0</v>
      </c>
      <c r="L700" s="89">
        <v>0</v>
      </c>
      <c r="M700" s="89">
        <v>0</v>
      </c>
      <c r="N700" s="89">
        <v>0</v>
      </c>
      <c r="O700" s="89">
        <v>0</v>
      </c>
      <c r="P700" s="89">
        <v>0</v>
      </c>
      <c r="Q700" s="89">
        <v>0</v>
      </c>
      <c r="R700" s="89">
        <v>0</v>
      </c>
      <c r="S700" s="89">
        <v>0</v>
      </c>
      <c r="T700" s="89">
        <v>0</v>
      </c>
      <c r="U700" s="89">
        <v>0</v>
      </c>
      <c r="V700" s="89">
        <v>0</v>
      </c>
      <c r="W700" s="89">
        <v>469.154</v>
      </c>
    </row>
    <row r="701" spans="1:23" s="94" customFormat="1" ht="27.6" x14ac:dyDescent="0.3">
      <c r="A701" s="187"/>
      <c r="B701" s="14" t="s">
        <v>556</v>
      </c>
      <c r="C701" s="89">
        <v>16.248421</v>
      </c>
      <c r="D701" s="89">
        <v>0</v>
      </c>
      <c r="E701" s="89">
        <v>0</v>
      </c>
      <c r="F701" s="89">
        <v>315.96200199999998</v>
      </c>
      <c r="G701" s="89">
        <v>0</v>
      </c>
      <c r="H701" s="89">
        <v>0</v>
      </c>
      <c r="I701" s="89">
        <v>0</v>
      </c>
      <c r="J701" s="89">
        <v>0</v>
      </c>
      <c r="K701" s="89">
        <v>0</v>
      </c>
      <c r="L701" s="89">
        <v>0</v>
      </c>
      <c r="M701" s="89">
        <v>0</v>
      </c>
      <c r="N701" s="89">
        <v>0</v>
      </c>
      <c r="O701" s="89">
        <v>0</v>
      </c>
      <c r="P701" s="89">
        <v>0</v>
      </c>
      <c r="Q701" s="89">
        <v>0</v>
      </c>
      <c r="R701" s="89">
        <v>0</v>
      </c>
      <c r="S701" s="89">
        <v>0</v>
      </c>
      <c r="T701" s="89">
        <v>0</v>
      </c>
      <c r="U701" s="89">
        <v>0</v>
      </c>
      <c r="V701" s="89">
        <v>0</v>
      </c>
      <c r="W701" s="89">
        <v>332.21042299999999</v>
      </c>
    </row>
    <row r="702" spans="1:23" s="94" customFormat="1" x14ac:dyDescent="0.3">
      <c r="A702" s="187"/>
      <c r="B702" s="14" t="s">
        <v>40</v>
      </c>
      <c r="C702" s="89">
        <v>2.2240000000000002</v>
      </c>
      <c r="D702" s="89">
        <v>0</v>
      </c>
      <c r="E702" s="89">
        <v>0</v>
      </c>
      <c r="F702" s="89">
        <v>250.56</v>
      </c>
      <c r="G702" s="89">
        <v>0</v>
      </c>
      <c r="H702" s="89">
        <v>0</v>
      </c>
      <c r="I702" s="89">
        <v>0</v>
      </c>
      <c r="J702" s="89">
        <v>0</v>
      </c>
      <c r="K702" s="89">
        <v>0</v>
      </c>
      <c r="L702" s="89">
        <v>0</v>
      </c>
      <c r="M702" s="89">
        <v>0</v>
      </c>
      <c r="N702" s="89">
        <v>0</v>
      </c>
      <c r="O702" s="89">
        <v>0</v>
      </c>
      <c r="P702" s="89">
        <v>0</v>
      </c>
      <c r="Q702" s="89">
        <v>0</v>
      </c>
      <c r="R702" s="89">
        <v>0</v>
      </c>
      <c r="S702" s="89">
        <v>0</v>
      </c>
      <c r="T702" s="89">
        <v>0</v>
      </c>
      <c r="U702" s="89">
        <v>0</v>
      </c>
      <c r="V702" s="89">
        <v>0</v>
      </c>
      <c r="W702" s="89">
        <v>252.78399999999999</v>
      </c>
    </row>
    <row r="703" spans="1:23" s="94" customFormat="1" x14ac:dyDescent="0.3">
      <c r="A703" s="187"/>
      <c r="B703" s="14" t="s">
        <v>24</v>
      </c>
      <c r="C703" s="89">
        <v>40.982999999999997</v>
      </c>
      <c r="D703" s="89">
        <v>0</v>
      </c>
      <c r="E703" s="89">
        <v>0</v>
      </c>
      <c r="F703" s="89">
        <v>159.49299999999999</v>
      </c>
      <c r="G703" s="89">
        <v>0</v>
      </c>
      <c r="H703" s="89">
        <v>0</v>
      </c>
      <c r="I703" s="89">
        <v>0</v>
      </c>
      <c r="J703" s="89">
        <v>0</v>
      </c>
      <c r="K703" s="89">
        <v>0</v>
      </c>
      <c r="L703" s="89">
        <v>0</v>
      </c>
      <c r="M703" s="89">
        <v>0</v>
      </c>
      <c r="N703" s="89">
        <v>0</v>
      </c>
      <c r="O703" s="89">
        <v>0</v>
      </c>
      <c r="P703" s="89">
        <v>0</v>
      </c>
      <c r="Q703" s="89">
        <v>0</v>
      </c>
      <c r="R703" s="89">
        <v>0</v>
      </c>
      <c r="S703" s="89">
        <v>0</v>
      </c>
      <c r="T703" s="89">
        <v>0</v>
      </c>
      <c r="U703" s="89">
        <v>0</v>
      </c>
      <c r="V703" s="89">
        <v>0</v>
      </c>
      <c r="W703" s="89">
        <v>200.476</v>
      </c>
    </row>
    <row r="704" spans="1:23" s="94" customFormat="1" x14ac:dyDescent="0.3">
      <c r="A704" s="187"/>
      <c r="B704" s="14" t="s">
        <v>25</v>
      </c>
      <c r="C704" s="89">
        <v>5.3660550000000002</v>
      </c>
      <c r="D704" s="89">
        <v>0</v>
      </c>
      <c r="E704" s="89">
        <v>0</v>
      </c>
      <c r="F704" s="89">
        <v>173.83623900000001</v>
      </c>
      <c r="G704" s="89">
        <v>0</v>
      </c>
      <c r="H704" s="89">
        <v>0</v>
      </c>
      <c r="I704" s="89">
        <v>0</v>
      </c>
      <c r="J704" s="89">
        <v>0</v>
      </c>
      <c r="K704" s="89">
        <v>0</v>
      </c>
      <c r="L704" s="89">
        <v>0</v>
      </c>
      <c r="M704" s="89">
        <v>0</v>
      </c>
      <c r="N704" s="89">
        <v>0</v>
      </c>
      <c r="O704" s="89">
        <v>0</v>
      </c>
      <c r="P704" s="89">
        <v>0</v>
      </c>
      <c r="Q704" s="89">
        <v>0</v>
      </c>
      <c r="R704" s="89">
        <v>0</v>
      </c>
      <c r="S704" s="89">
        <v>0</v>
      </c>
      <c r="T704" s="89">
        <v>0</v>
      </c>
      <c r="U704" s="89">
        <v>0</v>
      </c>
      <c r="V704" s="89">
        <v>0</v>
      </c>
      <c r="W704" s="89">
        <v>179.20229399999999</v>
      </c>
    </row>
    <row r="705" spans="1:23" s="94" customFormat="1" x14ac:dyDescent="0.3">
      <c r="A705" s="187"/>
      <c r="B705" s="14" t="s">
        <v>43</v>
      </c>
      <c r="C705" s="89">
        <v>4.9249999999999998</v>
      </c>
      <c r="D705" s="89">
        <v>0</v>
      </c>
      <c r="E705" s="89">
        <v>0</v>
      </c>
      <c r="F705" s="89">
        <v>34.103999999999999</v>
      </c>
      <c r="G705" s="89">
        <v>0</v>
      </c>
      <c r="H705" s="89">
        <v>0</v>
      </c>
      <c r="I705" s="89">
        <v>0</v>
      </c>
      <c r="J705" s="89">
        <v>0</v>
      </c>
      <c r="K705" s="89">
        <v>0</v>
      </c>
      <c r="L705" s="89">
        <v>0</v>
      </c>
      <c r="M705" s="89">
        <v>0</v>
      </c>
      <c r="N705" s="89">
        <v>0</v>
      </c>
      <c r="O705" s="89">
        <v>0</v>
      </c>
      <c r="P705" s="89">
        <v>0</v>
      </c>
      <c r="Q705" s="89">
        <v>0</v>
      </c>
      <c r="R705" s="89">
        <v>0</v>
      </c>
      <c r="S705" s="89">
        <v>0</v>
      </c>
      <c r="T705" s="89">
        <v>0</v>
      </c>
      <c r="U705" s="89">
        <v>0</v>
      </c>
      <c r="V705" s="89">
        <v>0</v>
      </c>
      <c r="W705" s="89">
        <v>39.029000000000003</v>
      </c>
    </row>
    <row r="706" spans="1:23" s="94" customFormat="1" ht="27.6" x14ac:dyDescent="0.3">
      <c r="A706" s="187"/>
      <c r="B706" s="14" t="s">
        <v>37</v>
      </c>
      <c r="C706" s="89">
        <v>3.6619999999999999</v>
      </c>
      <c r="D706" s="89">
        <v>0</v>
      </c>
      <c r="E706" s="89">
        <v>0</v>
      </c>
      <c r="F706" s="89">
        <v>28.294</v>
      </c>
      <c r="G706" s="89">
        <v>0</v>
      </c>
      <c r="H706" s="89">
        <v>0</v>
      </c>
      <c r="I706" s="89">
        <v>0</v>
      </c>
      <c r="J706" s="89">
        <v>0</v>
      </c>
      <c r="K706" s="89">
        <v>0</v>
      </c>
      <c r="L706" s="89">
        <v>0</v>
      </c>
      <c r="M706" s="89">
        <v>0</v>
      </c>
      <c r="N706" s="89">
        <v>0</v>
      </c>
      <c r="O706" s="89">
        <v>0</v>
      </c>
      <c r="P706" s="89">
        <v>0</v>
      </c>
      <c r="Q706" s="89">
        <v>0</v>
      </c>
      <c r="R706" s="89">
        <v>0</v>
      </c>
      <c r="S706" s="89">
        <v>0</v>
      </c>
      <c r="T706" s="89">
        <v>0</v>
      </c>
      <c r="U706" s="89">
        <v>0</v>
      </c>
      <c r="V706" s="89">
        <v>0</v>
      </c>
      <c r="W706" s="89">
        <v>31.956</v>
      </c>
    </row>
    <row r="707" spans="1:23" s="94" customFormat="1" ht="27.6" x14ac:dyDescent="0.3">
      <c r="A707" s="187"/>
      <c r="B707" s="14" t="s">
        <v>30</v>
      </c>
      <c r="C707" s="89">
        <v>0</v>
      </c>
      <c r="D707" s="89">
        <v>0</v>
      </c>
      <c r="E707" s="89">
        <v>0</v>
      </c>
      <c r="F707" s="89">
        <v>0</v>
      </c>
      <c r="G707" s="89">
        <v>0</v>
      </c>
      <c r="H707" s="89">
        <v>0</v>
      </c>
      <c r="I707" s="89">
        <v>0</v>
      </c>
      <c r="J707" s="89">
        <v>0</v>
      </c>
      <c r="K707" s="89">
        <v>0</v>
      </c>
      <c r="L707" s="89">
        <v>0</v>
      </c>
      <c r="M707" s="89">
        <v>0</v>
      </c>
      <c r="N707" s="89">
        <v>0</v>
      </c>
      <c r="O707" s="89">
        <v>0</v>
      </c>
      <c r="P707" s="89">
        <v>24.774000000000001</v>
      </c>
      <c r="Q707" s="89">
        <v>0</v>
      </c>
      <c r="R707" s="89">
        <v>0</v>
      </c>
      <c r="S707" s="89">
        <v>0</v>
      </c>
      <c r="T707" s="89">
        <v>0</v>
      </c>
      <c r="U707" s="89">
        <v>0</v>
      </c>
      <c r="V707" s="89">
        <v>0</v>
      </c>
      <c r="W707" s="89">
        <v>24.774000000000001</v>
      </c>
    </row>
    <row r="708" spans="1:23" s="94" customFormat="1" ht="27.6" x14ac:dyDescent="0.3">
      <c r="A708" s="187"/>
      <c r="B708" s="14" t="s">
        <v>56</v>
      </c>
      <c r="C708" s="89">
        <v>0</v>
      </c>
      <c r="D708" s="89">
        <v>0</v>
      </c>
      <c r="E708" s="89">
        <v>0</v>
      </c>
      <c r="F708" s="89">
        <v>0</v>
      </c>
      <c r="G708" s="89">
        <v>0</v>
      </c>
      <c r="H708" s="89">
        <v>0</v>
      </c>
      <c r="I708" s="89">
        <v>0</v>
      </c>
      <c r="J708" s="89">
        <v>0</v>
      </c>
      <c r="K708" s="89">
        <v>0</v>
      </c>
      <c r="L708" s="89">
        <v>0</v>
      </c>
      <c r="M708" s="89">
        <v>0</v>
      </c>
      <c r="N708" s="89">
        <v>0</v>
      </c>
      <c r="O708" s="89">
        <v>0</v>
      </c>
      <c r="P708" s="89">
        <v>8.5749999999999993</v>
      </c>
      <c r="Q708" s="89">
        <v>0</v>
      </c>
      <c r="R708" s="89">
        <v>0</v>
      </c>
      <c r="S708" s="89">
        <v>0</v>
      </c>
      <c r="T708" s="89">
        <v>0</v>
      </c>
      <c r="U708" s="89">
        <v>0</v>
      </c>
      <c r="V708" s="89">
        <v>0</v>
      </c>
      <c r="W708" s="89">
        <v>8.5749999999999993</v>
      </c>
    </row>
    <row r="709" spans="1:23" s="94" customFormat="1" x14ac:dyDescent="0.3">
      <c r="A709" s="187"/>
      <c r="B709" s="14" t="s">
        <v>53</v>
      </c>
      <c r="C709" s="89">
        <v>0</v>
      </c>
      <c r="D709" s="89">
        <v>0</v>
      </c>
      <c r="E709" s="89">
        <v>0</v>
      </c>
      <c r="F709" s="89">
        <v>0</v>
      </c>
      <c r="G709" s="89">
        <v>0</v>
      </c>
      <c r="H709" s="89">
        <v>0</v>
      </c>
      <c r="I709" s="89">
        <v>0</v>
      </c>
      <c r="J709" s="89">
        <v>0</v>
      </c>
      <c r="K709" s="89">
        <v>0</v>
      </c>
      <c r="L709" s="89">
        <v>0</v>
      </c>
      <c r="M709" s="89">
        <v>0</v>
      </c>
      <c r="N709" s="89">
        <v>0</v>
      </c>
      <c r="O709" s="89">
        <v>0</v>
      </c>
      <c r="P709" s="89">
        <v>1.7669999999999999</v>
      </c>
      <c r="Q709" s="89">
        <v>0</v>
      </c>
      <c r="R709" s="89">
        <v>0</v>
      </c>
      <c r="S709" s="89">
        <v>0</v>
      </c>
      <c r="T709" s="89">
        <v>0</v>
      </c>
      <c r="U709" s="89">
        <v>0</v>
      </c>
      <c r="V709" s="89">
        <v>0</v>
      </c>
      <c r="W709" s="89">
        <v>1.7669999999999999</v>
      </c>
    </row>
    <row r="710" spans="1:23" s="94" customFormat="1" x14ac:dyDescent="0.3">
      <c r="A710" s="187"/>
      <c r="B710" s="14" t="s">
        <v>20</v>
      </c>
      <c r="C710" s="89">
        <v>0</v>
      </c>
      <c r="D710" s="89">
        <v>0</v>
      </c>
      <c r="E710" s="89">
        <v>0</v>
      </c>
      <c r="F710" s="89">
        <v>0</v>
      </c>
      <c r="G710" s="89">
        <v>0</v>
      </c>
      <c r="H710" s="89">
        <v>0</v>
      </c>
      <c r="I710" s="89">
        <v>0</v>
      </c>
      <c r="J710" s="89">
        <v>0</v>
      </c>
      <c r="K710" s="89">
        <v>0</v>
      </c>
      <c r="L710" s="89">
        <v>0</v>
      </c>
      <c r="M710" s="89">
        <v>0</v>
      </c>
      <c r="N710" s="89">
        <v>0</v>
      </c>
      <c r="O710" s="89">
        <v>127.968</v>
      </c>
      <c r="P710" s="89">
        <v>0</v>
      </c>
      <c r="Q710" s="89">
        <v>0</v>
      </c>
      <c r="R710" s="89">
        <v>0</v>
      </c>
      <c r="S710" s="89">
        <v>0</v>
      </c>
      <c r="T710" s="89">
        <v>0</v>
      </c>
      <c r="U710" s="89">
        <v>0</v>
      </c>
      <c r="V710" s="89">
        <v>0</v>
      </c>
      <c r="W710" s="89">
        <v>127.968</v>
      </c>
    </row>
    <row r="711" spans="1:23" s="94" customFormat="1" x14ac:dyDescent="0.3">
      <c r="A711" s="188"/>
      <c r="B711" s="95" t="s">
        <v>33</v>
      </c>
      <c r="C711" s="96">
        <v>6736.245148</v>
      </c>
      <c r="D711" s="96">
        <v>0</v>
      </c>
      <c r="E711" s="96">
        <v>0</v>
      </c>
      <c r="F711" s="96">
        <v>36300.578195000002</v>
      </c>
      <c r="G711" s="96">
        <v>157.59800000000001</v>
      </c>
      <c r="H711" s="96">
        <v>0</v>
      </c>
      <c r="I711" s="96">
        <v>0</v>
      </c>
      <c r="J711" s="96">
        <v>7.02</v>
      </c>
      <c r="K711" s="96">
        <v>0</v>
      </c>
      <c r="L711" s="96">
        <v>0</v>
      </c>
      <c r="M711" s="96">
        <v>0</v>
      </c>
      <c r="N711" s="96">
        <v>0</v>
      </c>
      <c r="O711" s="96">
        <v>380.71899999999999</v>
      </c>
      <c r="P711" s="96">
        <v>74.688999999999993</v>
      </c>
      <c r="Q711" s="96">
        <v>0</v>
      </c>
      <c r="R711" s="96">
        <v>0</v>
      </c>
      <c r="S711" s="96">
        <v>0</v>
      </c>
      <c r="T711" s="96">
        <v>0</v>
      </c>
      <c r="U711" s="96">
        <v>0</v>
      </c>
      <c r="V711" s="96">
        <v>0</v>
      </c>
      <c r="W711" s="96">
        <v>43656.849343000002</v>
      </c>
    </row>
    <row r="712" spans="1:23" s="94" customFormat="1" x14ac:dyDescent="0.3">
      <c r="A712" s="186" t="s">
        <v>87</v>
      </c>
      <c r="B712" s="14" t="s">
        <v>14</v>
      </c>
      <c r="C712" s="89">
        <v>3526.1746560000001</v>
      </c>
      <c r="D712" s="89">
        <v>0</v>
      </c>
      <c r="E712" s="89">
        <v>0</v>
      </c>
      <c r="F712" s="89">
        <v>17833.014620000002</v>
      </c>
      <c r="G712" s="89">
        <v>0</v>
      </c>
      <c r="H712" s="89">
        <v>0</v>
      </c>
      <c r="I712" s="89">
        <v>0</v>
      </c>
      <c r="J712" s="89">
        <v>627.41999999999996</v>
      </c>
      <c r="K712" s="89">
        <v>0</v>
      </c>
      <c r="L712" s="89">
        <v>0</v>
      </c>
      <c r="M712" s="89">
        <v>0</v>
      </c>
      <c r="N712" s="89">
        <v>0</v>
      </c>
      <c r="O712" s="89">
        <v>0</v>
      </c>
      <c r="P712" s="89">
        <v>0</v>
      </c>
      <c r="Q712" s="89">
        <v>0</v>
      </c>
      <c r="R712" s="89">
        <v>0</v>
      </c>
      <c r="S712" s="89">
        <v>0</v>
      </c>
      <c r="T712" s="89">
        <v>0</v>
      </c>
      <c r="U712" s="89">
        <v>0</v>
      </c>
      <c r="V712" s="89">
        <v>0</v>
      </c>
      <c r="W712" s="89">
        <v>21986.609275999999</v>
      </c>
    </row>
    <row r="713" spans="1:23" s="94" customFormat="1" x14ac:dyDescent="0.3">
      <c r="A713" s="187"/>
      <c r="B713" s="14" t="s">
        <v>13</v>
      </c>
      <c r="C713" s="89">
        <v>3532.0565339999998</v>
      </c>
      <c r="D713" s="89">
        <v>0</v>
      </c>
      <c r="E713" s="89">
        <v>0</v>
      </c>
      <c r="F713" s="89">
        <v>12642.670908</v>
      </c>
      <c r="G713" s="89">
        <v>0</v>
      </c>
      <c r="H713" s="89">
        <v>0</v>
      </c>
      <c r="I713" s="89">
        <v>0</v>
      </c>
      <c r="J713" s="89">
        <v>0</v>
      </c>
      <c r="K713" s="89">
        <v>0</v>
      </c>
      <c r="L713" s="89">
        <v>0</v>
      </c>
      <c r="M713" s="89">
        <v>0</v>
      </c>
      <c r="N713" s="89">
        <v>0</v>
      </c>
      <c r="O713" s="89">
        <v>0</v>
      </c>
      <c r="P713" s="89">
        <v>0</v>
      </c>
      <c r="Q713" s="89">
        <v>0</v>
      </c>
      <c r="R713" s="89">
        <v>0</v>
      </c>
      <c r="S713" s="89">
        <v>0</v>
      </c>
      <c r="T713" s="89">
        <v>0</v>
      </c>
      <c r="U713" s="89">
        <v>0</v>
      </c>
      <c r="V713" s="89">
        <v>0</v>
      </c>
      <c r="W713" s="89">
        <v>16174.727441999999</v>
      </c>
    </row>
    <row r="714" spans="1:23" s="94" customFormat="1" x14ac:dyDescent="0.3">
      <c r="A714" s="187"/>
      <c r="B714" s="14" t="s">
        <v>11</v>
      </c>
      <c r="C714" s="89">
        <v>1724.9612910000001</v>
      </c>
      <c r="D714" s="89">
        <v>0</v>
      </c>
      <c r="E714" s="89">
        <v>0</v>
      </c>
      <c r="F714" s="89">
        <v>9724.9291599999997</v>
      </c>
      <c r="G714" s="89">
        <v>74.823999999999998</v>
      </c>
      <c r="H714" s="89">
        <v>0</v>
      </c>
      <c r="I714" s="89">
        <v>0</v>
      </c>
      <c r="J714" s="89">
        <v>0</v>
      </c>
      <c r="K714" s="89">
        <v>0</v>
      </c>
      <c r="L714" s="89">
        <v>0</v>
      </c>
      <c r="M714" s="89">
        <v>0</v>
      </c>
      <c r="N714" s="89">
        <v>0</v>
      </c>
      <c r="O714" s="89">
        <v>1048.3399999999999</v>
      </c>
      <c r="P714" s="89">
        <v>869.649</v>
      </c>
      <c r="Q714" s="89">
        <v>0</v>
      </c>
      <c r="R714" s="89">
        <v>0</v>
      </c>
      <c r="S714" s="89">
        <v>0</v>
      </c>
      <c r="T714" s="89">
        <v>0</v>
      </c>
      <c r="U714" s="89">
        <v>0</v>
      </c>
      <c r="V714" s="89">
        <v>0</v>
      </c>
      <c r="W714" s="89">
        <v>13442.703450999999</v>
      </c>
    </row>
    <row r="715" spans="1:23" s="94" customFormat="1" x14ac:dyDescent="0.3">
      <c r="A715" s="187"/>
      <c r="B715" s="14" t="s">
        <v>12</v>
      </c>
      <c r="C715" s="89">
        <v>69.721000000000004</v>
      </c>
      <c r="D715" s="89">
        <v>0</v>
      </c>
      <c r="E715" s="89">
        <v>0</v>
      </c>
      <c r="F715" s="89">
        <v>9057.4920000000002</v>
      </c>
      <c r="G715" s="89">
        <v>0</v>
      </c>
      <c r="H715" s="89">
        <v>0</v>
      </c>
      <c r="I715" s="89">
        <v>0</v>
      </c>
      <c r="J715" s="89">
        <v>0</v>
      </c>
      <c r="K715" s="89">
        <v>0</v>
      </c>
      <c r="L715" s="89">
        <v>0</v>
      </c>
      <c r="M715" s="89">
        <v>0</v>
      </c>
      <c r="N715" s="89">
        <v>0</v>
      </c>
      <c r="O715" s="89">
        <v>0</v>
      </c>
      <c r="P715" s="89">
        <v>0</v>
      </c>
      <c r="Q715" s="89">
        <v>0</v>
      </c>
      <c r="R715" s="89">
        <v>0</v>
      </c>
      <c r="S715" s="89">
        <v>0</v>
      </c>
      <c r="T715" s="89">
        <v>0</v>
      </c>
      <c r="U715" s="89">
        <v>0</v>
      </c>
      <c r="V715" s="89">
        <v>0</v>
      </c>
      <c r="W715" s="89">
        <v>9127.2129999999997</v>
      </c>
    </row>
    <row r="716" spans="1:23" s="94" customFormat="1" x14ac:dyDescent="0.3">
      <c r="A716" s="187"/>
      <c r="B716" s="14" t="s">
        <v>15</v>
      </c>
      <c r="C716" s="89">
        <v>507.93908399999998</v>
      </c>
      <c r="D716" s="89">
        <v>0</v>
      </c>
      <c r="E716" s="89">
        <v>0</v>
      </c>
      <c r="F716" s="89">
        <v>4519.3565339999996</v>
      </c>
      <c r="G716" s="89">
        <v>0</v>
      </c>
      <c r="H716" s="89">
        <v>0</v>
      </c>
      <c r="I716" s="89">
        <v>0</v>
      </c>
      <c r="J716" s="89">
        <v>0</v>
      </c>
      <c r="K716" s="89">
        <v>0</v>
      </c>
      <c r="L716" s="89">
        <v>0</v>
      </c>
      <c r="M716" s="89">
        <v>0</v>
      </c>
      <c r="N716" s="89">
        <v>0</v>
      </c>
      <c r="O716" s="89">
        <v>0</v>
      </c>
      <c r="P716" s="89">
        <v>0</v>
      </c>
      <c r="Q716" s="89">
        <v>0</v>
      </c>
      <c r="R716" s="89">
        <v>0</v>
      </c>
      <c r="S716" s="89">
        <v>0</v>
      </c>
      <c r="T716" s="89">
        <v>0</v>
      </c>
      <c r="U716" s="89">
        <v>0</v>
      </c>
      <c r="V716" s="89">
        <v>0</v>
      </c>
      <c r="W716" s="89">
        <v>5027.2956180000001</v>
      </c>
    </row>
    <row r="717" spans="1:23" s="94" customFormat="1" x14ac:dyDescent="0.3">
      <c r="A717" s="187"/>
      <c r="B717" s="14" t="s">
        <v>17</v>
      </c>
      <c r="C717" s="89">
        <v>441.63799999999998</v>
      </c>
      <c r="D717" s="89">
        <v>0</v>
      </c>
      <c r="E717" s="89">
        <v>0</v>
      </c>
      <c r="F717" s="89">
        <v>2264.8530000000001</v>
      </c>
      <c r="G717" s="89">
        <v>0</v>
      </c>
      <c r="H717" s="89">
        <v>0</v>
      </c>
      <c r="I717" s="89">
        <v>0</v>
      </c>
      <c r="J717" s="89">
        <v>0</v>
      </c>
      <c r="K717" s="89">
        <v>0</v>
      </c>
      <c r="L717" s="89">
        <v>0</v>
      </c>
      <c r="M717" s="89">
        <v>0</v>
      </c>
      <c r="N717" s="89">
        <v>0</v>
      </c>
      <c r="O717" s="89">
        <v>0</v>
      </c>
      <c r="P717" s="89">
        <v>0</v>
      </c>
      <c r="Q717" s="89">
        <v>0</v>
      </c>
      <c r="R717" s="89">
        <v>0</v>
      </c>
      <c r="S717" s="89">
        <v>0</v>
      </c>
      <c r="T717" s="89">
        <v>0</v>
      </c>
      <c r="U717" s="89">
        <v>0</v>
      </c>
      <c r="V717" s="89">
        <v>0</v>
      </c>
      <c r="W717" s="89">
        <v>2706.491</v>
      </c>
    </row>
    <row r="718" spans="1:23" s="94" customFormat="1" x14ac:dyDescent="0.3">
      <c r="A718" s="187"/>
      <c r="B718" s="14" t="s">
        <v>20</v>
      </c>
      <c r="C718" s="89">
        <v>0</v>
      </c>
      <c r="D718" s="89">
        <v>0</v>
      </c>
      <c r="E718" s="89">
        <v>0</v>
      </c>
      <c r="F718" s="89">
        <v>0</v>
      </c>
      <c r="G718" s="89">
        <v>0</v>
      </c>
      <c r="H718" s="89">
        <v>0</v>
      </c>
      <c r="I718" s="89">
        <v>0</v>
      </c>
      <c r="J718" s="89">
        <v>0</v>
      </c>
      <c r="K718" s="89">
        <v>0</v>
      </c>
      <c r="L718" s="89">
        <v>0</v>
      </c>
      <c r="M718" s="89">
        <v>0</v>
      </c>
      <c r="N718" s="89">
        <v>0</v>
      </c>
      <c r="O718" s="89">
        <v>99.652000000000001</v>
      </c>
      <c r="P718" s="89">
        <v>1922.8520000000001</v>
      </c>
      <c r="Q718" s="89">
        <v>0</v>
      </c>
      <c r="R718" s="89">
        <v>0</v>
      </c>
      <c r="S718" s="89">
        <v>0</v>
      </c>
      <c r="T718" s="89">
        <v>0</v>
      </c>
      <c r="U718" s="89">
        <v>0</v>
      </c>
      <c r="V718" s="89">
        <v>0</v>
      </c>
      <c r="W718" s="89">
        <v>2022.5039999999999</v>
      </c>
    </row>
    <row r="719" spans="1:23" s="94" customFormat="1" x14ac:dyDescent="0.3">
      <c r="A719" s="187"/>
      <c r="B719" s="14" t="s">
        <v>23</v>
      </c>
      <c r="C719" s="89">
        <v>102.674443</v>
      </c>
      <c r="D719" s="89">
        <v>0</v>
      </c>
      <c r="E719" s="89">
        <v>0</v>
      </c>
      <c r="F719" s="89">
        <v>1276.767104</v>
      </c>
      <c r="G719" s="89">
        <v>0</v>
      </c>
      <c r="H719" s="89">
        <v>0</v>
      </c>
      <c r="I719" s="89">
        <v>0</v>
      </c>
      <c r="J719" s="89">
        <v>0</v>
      </c>
      <c r="K719" s="89">
        <v>0</v>
      </c>
      <c r="L719" s="89">
        <v>0</v>
      </c>
      <c r="M719" s="89">
        <v>0</v>
      </c>
      <c r="N719" s="89">
        <v>0</v>
      </c>
      <c r="O719" s="89">
        <v>0</v>
      </c>
      <c r="P719" s="89">
        <v>0</v>
      </c>
      <c r="Q719" s="89">
        <v>0</v>
      </c>
      <c r="R719" s="89">
        <v>0</v>
      </c>
      <c r="S719" s="89">
        <v>0</v>
      </c>
      <c r="T719" s="89">
        <v>0</v>
      </c>
      <c r="U719" s="89">
        <v>0</v>
      </c>
      <c r="V719" s="89">
        <v>0</v>
      </c>
      <c r="W719" s="89">
        <v>1379.4415469999999</v>
      </c>
    </row>
    <row r="720" spans="1:23" s="94" customFormat="1" ht="27.6" x14ac:dyDescent="0.3">
      <c r="A720" s="187"/>
      <c r="B720" s="14" t="s">
        <v>27</v>
      </c>
      <c r="C720" s="89">
        <v>46.853999999999999</v>
      </c>
      <c r="D720" s="89">
        <v>0</v>
      </c>
      <c r="E720" s="89">
        <v>0</v>
      </c>
      <c r="F720" s="89">
        <v>1128.355</v>
      </c>
      <c r="G720" s="89">
        <v>0</v>
      </c>
      <c r="H720" s="89">
        <v>0</v>
      </c>
      <c r="I720" s="89">
        <v>0</v>
      </c>
      <c r="J720" s="89">
        <v>0</v>
      </c>
      <c r="K720" s="89">
        <v>0</v>
      </c>
      <c r="L720" s="89">
        <v>0</v>
      </c>
      <c r="M720" s="89">
        <v>0</v>
      </c>
      <c r="N720" s="89">
        <v>0</v>
      </c>
      <c r="O720" s="89">
        <v>0</v>
      </c>
      <c r="P720" s="89">
        <v>0</v>
      </c>
      <c r="Q720" s="89">
        <v>0</v>
      </c>
      <c r="R720" s="89">
        <v>0</v>
      </c>
      <c r="S720" s="89">
        <v>0</v>
      </c>
      <c r="T720" s="89">
        <v>0</v>
      </c>
      <c r="U720" s="89">
        <v>0</v>
      </c>
      <c r="V720" s="89">
        <v>0</v>
      </c>
      <c r="W720" s="89">
        <v>1175.2090000000001</v>
      </c>
    </row>
    <row r="721" spans="1:23" s="94" customFormat="1" x14ac:dyDescent="0.3">
      <c r="A721" s="187"/>
      <c r="B721" s="14" t="s">
        <v>40</v>
      </c>
      <c r="C721" s="89">
        <v>4.7469999999999999</v>
      </c>
      <c r="D721" s="89">
        <v>0</v>
      </c>
      <c r="E721" s="89">
        <v>0</v>
      </c>
      <c r="F721" s="89">
        <v>1069.76</v>
      </c>
      <c r="G721" s="89">
        <v>0</v>
      </c>
      <c r="H721" s="89">
        <v>0</v>
      </c>
      <c r="I721" s="89">
        <v>0</v>
      </c>
      <c r="J721" s="89">
        <v>0</v>
      </c>
      <c r="K721" s="89">
        <v>0</v>
      </c>
      <c r="L721" s="89">
        <v>0</v>
      </c>
      <c r="M721" s="89">
        <v>0</v>
      </c>
      <c r="N721" s="89">
        <v>0</v>
      </c>
      <c r="O721" s="89">
        <v>0</v>
      </c>
      <c r="P721" s="89">
        <v>0</v>
      </c>
      <c r="Q721" s="89">
        <v>0</v>
      </c>
      <c r="R721" s="89">
        <v>0</v>
      </c>
      <c r="S721" s="89">
        <v>0</v>
      </c>
      <c r="T721" s="89">
        <v>0</v>
      </c>
      <c r="U721" s="89">
        <v>0</v>
      </c>
      <c r="V721" s="89">
        <v>0</v>
      </c>
      <c r="W721" s="89">
        <v>1074.5070000000001</v>
      </c>
    </row>
    <row r="722" spans="1:23" s="94" customFormat="1" x14ac:dyDescent="0.3">
      <c r="A722" s="187"/>
      <c r="B722" s="14" t="s">
        <v>18</v>
      </c>
      <c r="C722" s="89">
        <v>90.53</v>
      </c>
      <c r="D722" s="89">
        <v>0</v>
      </c>
      <c r="E722" s="89">
        <v>0</v>
      </c>
      <c r="F722" s="89">
        <v>822.30200000000002</v>
      </c>
      <c r="G722" s="89">
        <v>0</v>
      </c>
      <c r="H722" s="89">
        <v>0</v>
      </c>
      <c r="I722" s="89">
        <v>0</v>
      </c>
      <c r="J722" s="89">
        <v>0</v>
      </c>
      <c r="K722" s="89">
        <v>0</v>
      </c>
      <c r="L722" s="89">
        <v>0</v>
      </c>
      <c r="M722" s="89">
        <v>0</v>
      </c>
      <c r="N722" s="89">
        <v>0</v>
      </c>
      <c r="O722" s="89">
        <v>0</v>
      </c>
      <c r="P722" s="89">
        <v>0</v>
      </c>
      <c r="Q722" s="89">
        <v>0</v>
      </c>
      <c r="R722" s="89">
        <v>0</v>
      </c>
      <c r="S722" s="89">
        <v>0</v>
      </c>
      <c r="T722" s="89">
        <v>0</v>
      </c>
      <c r="U722" s="89">
        <v>0</v>
      </c>
      <c r="V722" s="89">
        <v>0</v>
      </c>
      <c r="W722" s="89">
        <v>912.83199999999999</v>
      </c>
    </row>
    <row r="723" spans="1:23" s="94" customFormat="1" x14ac:dyDescent="0.3">
      <c r="A723" s="187"/>
      <c r="B723" s="14" t="s">
        <v>46</v>
      </c>
      <c r="C723" s="89">
        <v>32.616</v>
      </c>
      <c r="D723" s="89">
        <v>0</v>
      </c>
      <c r="E723" s="89">
        <v>0</v>
      </c>
      <c r="F723" s="89">
        <v>867.23800000000006</v>
      </c>
      <c r="G723" s="89">
        <v>0</v>
      </c>
      <c r="H723" s="89">
        <v>0</v>
      </c>
      <c r="I723" s="89">
        <v>0</v>
      </c>
      <c r="J723" s="89">
        <v>0</v>
      </c>
      <c r="K723" s="89">
        <v>0</v>
      </c>
      <c r="L723" s="89">
        <v>0</v>
      </c>
      <c r="M723" s="89">
        <v>0</v>
      </c>
      <c r="N723" s="89">
        <v>0</v>
      </c>
      <c r="O723" s="89">
        <v>0</v>
      </c>
      <c r="P723" s="89">
        <v>0</v>
      </c>
      <c r="Q723" s="89">
        <v>0</v>
      </c>
      <c r="R723" s="89">
        <v>0</v>
      </c>
      <c r="S723" s="89">
        <v>0</v>
      </c>
      <c r="T723" s="89">
        <v>0</v>
      </c>
      <c r="U723" s="89">
        <v>0</v>
      </c>
      <c r="V723" s="89">
        <v>0</v>
      </c>
      <c r="W723" s="89">
        <v>899.85400000000004</v>
      </c>
    </row>
    <row r="724" spans="1:23" s="94" customFormat="1" ht="27.6" x14ac:dyDescent="0.3">
      <c r="A724" s="187"/>
      <c r="B724" s="14" t="s">
        <v>16</v>
      </c>
      <c r="C724" s="89">
        <v>114.683041</v>
      </c>
      <c r="D724" s="89">
        <v>0</v>
      </c>
      <c r="E724" s="89">
        <v>0</v>
      </c>
      <c r="F724" s="89">
        <v>712.21667300000001</v>
      </c>
      <c r="G724" s="89">
        <v>0</v>
      </c>
      <c r="H724" s="89">
        <v>0</v>
      </c>
      <c r="I724" s="89">
        <v>0</v>
      </c>
      <c r="J724" s="89">
        <v>0</v>
      </c>
      <c r="K724" s="89">
        <v>0</v>
      </c>
      <c r="L724" s="89">
        <v>0</v>
      </c>
      <c r="M724" s="89">
        <v>0</v>
      </c>
      <c r="N724" s="89">
        <v>0</v>
      </c>
      <c r="O724" s="89">
        <v>0</v>
      </c>
      <c r="P724" s="89">
        <v>0</v>
      </c>
      <c r="Q724" s="89">
        <v>0</v>
      </c>
      <c r="R724" s="89">
        <v>0</v>
      </c>
      <c r="S724" s="89">
        <v>0</v>
      </c>
      <c r="T724" s="89">
        <v>0</v>
      </c>
      <c r="U724" s="89">
        <v>0</v>
      </c>
      <c r="V724" s="89">
        <v>0</v>
      </c>
      <c r="W724" s="89">
        <v>826.89971400000002</v>
      </c>
    </row>
    <row r="725" spans="1:23" s="94" customFormat="1" x14ac:dyDescent="0.3">
      <c r="A725" s="187"/>
      <c r="B725" s="14" t="s">
        <v>24</v>
      </c>
      <c r="C725" s="89">
        <v>55.878</v>
      </c>
      <c r="D725" s="89">
        <v>0</v>
      </c>
      <c r="E725" s="89">
        <v>0</v>
      </c>
      <c r="F725" s="89">
        <v>480.13499999999999</v>
      </c>
      <c r="G725" s="89">
        <v>0</v>
      </c>
      <c r="H725" s="89">
        <v>0</v>
      </c>
      <c r="I725" s="89">
        <v>0</v>
      </c>
      <c r="J725" s="89">
        <v>0</v>
      </c>
      <c r="K725" s="89">
        <v>0</v>
      </c>
      <c r="L725" s="89">
        <v>0</v>
      </c>
      <c r="M725" s="89">
        <v>0</v>
      </c>
      <c r="N725" s="89">
        <v>0</v>
      </c>
      <c r="O725" s="89">
        <v>0</v>
      </c>
      <c r="P725" s="89">
        <v>0</v>
      </c>
      <c r="Q725" s="89">
        <v>0</v>
      </c>
      <c r="R725" s="89">
        <v>0</v>
      </c>
      <c r="S725" s="89">
        <v>0</v>
      </c>
      <c r="T725" s="89">
        <v>0</v>
      </c>
      <c r="U725" s="89">
        <v>0</v>
      </c>
      <c r="V725" s="89">
        <v>0</v>
      </c>
      <c r="W725" s="89">
        <v>536.01300000000003</v>
      </c>
    </row>
    <row r="726" spans="1:23" s="94" customFormat="1" x14ac:dyDescent="0.3">
      <c r="A726" s="187"/>
      <c r="B726" s="14" t="s">
        <v>19</v>
      </c>
      <c r="C726" s="89">
        <v>14.54</v>
      </c>
      <c r="D726" s="89">
        <v>0</v>
      </c>
      <c r="E726" s="89">
        <v>0</v>
      </c>
      <c r="F726" s="89">
        <v>515.91399999999999</v>
      </c>
      <c r="G726" s="89">
        <v>0</v>
      </c>
      <c r="H726" s="89">
        <v>0</v>
      </c>
      <c r="I726" s="89">
        <v>0</v>
      </c>
      <c r="J726" s="89">
        <v>0</v>
      </c>
      <c r="K726" s="89">
        <v>0</v>
      </c>
      <c r="L726" s="89">
        <v>0</v>
      </c>
      <c r="M726" s="89">
        <v>0</v>
      </c>
      <c r="N726" s="89">
        <v>0</v>
      </c>
      <c r="O726" s="89">
        <v>0</v>
      </c>
      <c r="P726" s="89">
        <v>0</v>
      </c>
      <c r="Q726" s="89">
        <v>0</v>
      </c>
      <c r="R726" s="89">
        <v>0</v>
      </c>
      <c r="S726" s="89">
        <v>0</v>
      </c>
      <c r="T726" s="89">
        <v>0</v>
      </c>
      <c r="U726" s="89">
        <v>0</v>
      </c>
      <c r="V726" s="89">
        <v>0</v>
      </c>
      <c r="W726" s="89">
        <v>530.45399999999995</v>
      </c>
    </row>
    <row r="727" spans="1:23" s="94" customFormat="1" x14ac:dyDescent="0.3">
      <c r="A727" s="187"/>
      <c r="B727" s="14" t="s">
        <v>26</v>
      </c>
      <c r="C727" s="89">
        <v>24</v>
      </c>
      <c r="D727" s="89">
        <v>0</v>
      </c>
      <c r="E727" s="89">
        <v>0</v>
      </c>
      <c r="F727" s="89">
        <v>378</v>
      </c>
      <c r="G727" s="89">
        <v>0</v>
      </c>
      <c r="H727" s="89">
        <v>0</v>
      </c>
      <c r="I727" s="89">
        <v>0</v>
      </c>
      <c r="J727" s="89">
        <v>0</v>
      </c>
      <c r="K727" s="89">
        <v>0</v>
      </c>
      <c r="L727" s="89">
        <v>0</v>
      </c>
      <c r="M727" s="89">
        <v>0</v>
      </c>
      <c r="N727" s="89">
        <v>0</v>
      </c>
      <c r="O727" s="89">
        <v>0</v>
      </c>
      <c r="P727" s="89">
        <v>0</v>
      </c>
      <c r="Q727" s="89">
        <v>0</v>
      </c>
      <c r="R727" s="89">
        <v>0</v>
      </c>
      <c r="S727" s="89">
        <v>0</v>
      </c>
      <c r="T727" s="89">
        <v>0</v>
      </c>
      <c r="U727" s="89">
        <v>0</v>
      </c>
      <c r="V727" s="89">
        <v>0</v>
      </c>
      <c r="W727" s="89">
        <v>402</v>
      </c>
    </row>
    <row r="728" spans="1:23" s="94" customFormat="1" ht="27.6" x14ac:dyDescent="0.3">
      <c r="A728" s="187"/>
      <c r="B728" s="14" t="s">
        <v>28</v>
      </c>
      <c r="C728" s="89">
        <v>8.6950000000000003</v>
      </c>
      <c r="D728" s="89">
        <v>0</v>
      </c>
      <c r="E728" s="89">
        <v>0</v>
      </c>
      <c r="F728" s="89">
        <v>304.94600000000003</v>
      </c>
      <c r="G728" s="89">
        <v>0</v>
      </c>
      <c r="H728" s="89">
        <v>0</v>
      </c>
      <c r="I728" s="89">
        <v>0</v>
      </c>
      <c r="J728" s="89">
        <v>0</v>
      </c>
      <c r="K728" s="89">
        <v>0</v>
      </c>
      <c r="L728" s="89">
        <v>0</v>
      </c>
      <c r="M728" s="89">
        <v>0</v>
      </c>
      <c r="N728" s="89">
        <v>0</v>
      </c>
      <c r="O728" s="89">
        <v>0</v>
      </c>
      <c r="P728" s="89">
        <v>0</v>
      </c>
      <c r="Q728" s="89">
        <v>0</v>
      </c>
      <c r="R728" s="89">
        <v>0</v>
      </c>
      <c r="S728" s="89">
        <v>0</v>
      </c>
      <c r="T728" s="89">
        <v>0</v>
      </c>
      <c r="U728" s="89">
        <v>0</v>
      </c>
      <c r="V728" s="89">
        <v>0</v>
      </c>
      <c r="W728" s="89">
        <v>313.64100000000002</v>
      </c>
    </row>
    <row r="729" spans="1:23" s="94" customFormat="1" x14ac:dyDescent="0.3">
      <c r="A729" s="187"/>
      <c r="B729" s="14" t="s">
        <v>21</v>
      </c>
      <c r="C729" s="89">
        <v>8.0860000000000003</v>
      </c>
      <c r="D729" s="89">
        <v>0</v>
      </c>
      <c r="E729" s="89">
        <v>0</v>
      </c>
      <c r="F729" s="89">
        <v>242.619</v>
      </c>
      <c r="G729" s="89">
        <v>0</v>
      </c>
      <c r="H729" s="89">
        <v>0</v>
      </c>
      <c r="I729" s="89">
        <v>0</v>
      </c>
      <c r="J729" s="89">
        <v>0</v>
      </c>
      <c r="K729" s="89">
        <v>0</v>
      </c>
      <c r="L729" s="89">
        <v>0</v>
      </c>
      <c r="M729" s="89">
        <v>0</v>
      </c>
      <c r="N729" s="89">
        <v>0</v>
      </c>
      <c r="O729" s="89">
        <v>0</v>
      </c>
      <c r="P729" s="89">
        <v>0</v>
      </c>
      <c r="Q729" s="89">
        <v>0</v>
      </c>
      <c r="R729" s="89">
        <v>0</v>
      </c>
      <c r="S729" s="89">
        <v>0</v>
      </c>
      <c r="T729" s="89">
        <v>0</v>
      </c>
      <c r="U729" s="89">
        <v>0</v>
      </c>
      <c r="V729" s="89">
        <v>0</v>
      </c>
      <c r="W729" s="89">
        <v>250.70500000000001</v>
      </c>
    </row>
    <row r="730" spans="1:23" s="94" customFormat="1" x14ac:dyDescent="0.3">
      <c r="A730" s="187"/>
      <c r="B730" s="14" t="s">
        <v>36</v>
      </c>
      <c r="C730" s="89">
        <v>43.169877</v>
      </c>
      <c r="D730" s="89">
        <v>0</v>
      </c>
      <c r="E730" s="89">
        <v>0</v>
      </c>
      <c r="F730" s="89">
        <v>195.14107899999999</v>
      </c>
      <c r="G730" s="89">
        <v>0</v>
      </c>
      <c r="H730" s="89">
        <v>0</v>
      </c>
      <c r="I730" s="89">
        <v>0</v>
      </c>
      <c r="J730" s="89">
        <v>0</v>
      </c>
      <c r="K730" s="89">
        <v>0</v>
      </c>
      <c r="L730" s="89">
        <v>0</v>
      </c>
      <c r="M730" s="89">
        <v>0</v>
      </c>
      <c r="N730" s="89">
        <v>0</v>
      </c>
      <c r="O730" s="89">
        <v>0</v>
      </c>
      <c r="P730" s="89">
        <v>0</v>
      </c>
      <c r="Q730" s="89">
        <v>0</v>
      </c>
      <c r="R730" s="89">
        <v>0</v>
      </c>
      <c r="S730" s="89">
        <v>0</v>
      </c>
      <c r="T730" s="89">
        <v>0</v>
      </c>
      <c r="U730" s="89">
        <v>0</v>
      </c>
      <c r="V730" s="89">
        <v>0</v>
      </c>
      <c r="W730" s="89">
        <v>238.310956</v>
      </c>
    </row>
    <row r="731" spans="1:23" s="94" customFormat="1" ht="27.6" x14ac:dyDescent="0.3">
      <c r="A731" s="187"/>
      <c r="B731" s="14" t="s">
        <v>22</v>
      </c>
      <c r="C731" s="89">
        <v>2.1924450000000002</v>
      </c>
      <c r="D731" s="89">
        <v>0</v>
      </c>
      <c r="E731" s="89">
        <v>0</v>
      </c>
      <c r="F731" s="89">
        <v>186.03722200000001</v>
      </c>
      <c r="G731" s="89">
        <v>0</v>
      </c>
      <c r="H731" s="89">
        <v>0</v>
      </c>
      <c r="I731" s="89">
        <v>0</v>
      </c>
      <c r="J731" s="89">
        <v>0</v>
      </c>
      <c r="K731" s="89">
        <v>0</v>
      </c>
      <c r="L731" s="89">
        <v>0</v>
      </c>
      <c r="M731" s="89">
        <v>0</v>
      </c>
      <c r="N731" s="89">
        <v>0</v>
      </c>
      <c r="O731" s="89">
        <v>0</v>
      </c>
      <c r="P731" s="89">
        <v>0</v>
      </c>
      <c r="Q731" s="89">
        <v>0</v>
      </c>
      <c r="R731" s="89">
        <v>0</v>
      </c>
      <c r="S731" s="89">
        <v>0</v>
      </c>
      <c r="T731" s="89">
        <v>0</v>
      </c>
      <c r="U731" s="89">
        <v>0</v>
      </c>
      <c r="V731" s="89">
        <v>0</v>
      </c>
      <c r="W731" s="89">
        <v>188.22966700000001</v>
      </c>
    </row>
    <row r="732" spans="1:23" s="94" customFormat="1" x14ac:dyDescent="0.3">
      <c r="A732" s="187"/>
      <c r="B732" s="14" t="s">
        <v>39</v>
      </c>
      <c r="C732" s="89">
        <v>17.277035000000001</v>
      </c>
      <c r="D732" s="89">
        <v>0</v>
      </c>
      <c r="E732" s="89">
        <v>0</v>
      </c>
      <c r="F732" s="89">
        <v>166.665437</v>
      </c>
      <c r="G732" s="89">
        <v>0</v>
      </c>
      <c r="H732" s="89">
        <v>0</v>
      </c>
      <c r="I732" s="89">
        <v>0</v>
      </c>
      <c r="J732" s="89">
        <v>0</v>
      </c>
      <c r="K732" s="89">
        <v>0</v>
      </c>
      <c r="L732" s="89">
        <v>0</v>
      </c>
      <c r="M732" s="89">
        <v>0</v>
      </c>
      <c r="N732" s="89">
        <v>0</v>
      </c>
      <c r="O732" s="89">
        <v>0</v>
      </c>
      <c r="P732" s="89">
        <v>0</v>
      </c>
      <c r="Q732" s="89">
        <v>0</v>
      </c>
      <c r="R732" s="89">
        <v>0</v>
      </c>
      <c r="S732" s="89">
        <v>0</v>
      </c>
      <c r="T732" s="89">
        <v>0</v>
      </c>
      <c r="U732" s="89">
        <v>0</v>
      </c>
      <c r="V732" s="89">
        <v>0</v>
      </c>
      <c r="W732" s="89">
        <v>183.94247200000001</v>
      </c>
    </row>
    <row r="733" spans="1:23" s="94" customFormat="1" ht="27.6" x14ac:dyDescent="0.3">
      <c r="A733" s="187"/>
      <c r="B733" s="14" t="s">
        <v>37</v>
      </c>
      <c r="C733" s="89">
        <v>7.3410000000000002</v>
      </c>
      <c r="D733" s="89">
        <v>0</v>
      </c>
      <c r="E733" s="89">
        <v>0</v>
      </c>
      <c r="F733" s="89">
        <v>146.614</v>
      </c>
      <c r="G733" s="89">
        <v>0</v>
      </c>
      <c r="H733" s="89">
        <v>0</v>
      </c>
      <c r="I733" s="89">
        <v>0</v>
      </c>
      <c r="J733" s="89">
        <v>0</v>
      </c>
      <c r="K733" s="89">
        <v>0</v>
      </c>
      <c r="L733" s="89">
        <v>0</v>
      </c>
      <c r="M733" s="89">
        <v>0</v>
      </c>
      <c r="N733" s="89">
        <v>0</v>
      </c>
      <c r="O733" s="89">
        <v>0</v>
      </c>
      <c r="P733" s="89">
        <v>0</v>
      </c>
      <c r="Q733" s="89">
        <v>0</v>
      </c>
      <c r="R733" s="89">
        <v>0</v>
      </c>
      <c r="S733" s="89">
        <v>0</v>
      </c>
      <c r="T733" s="89">
        <v>0</v>
      </c>
      <c r="U733" s="89">
        <v>0</v>
      </c>
      <c r="V733" s="89">
        <v>0</v>
      </c>
      <c r="W733" s="89">
        <v>153.95500000000001</v>
      </c>
    </row>
    <row r="734" spans="1:23" s="94" customFormat="1" x14ac:dyDescent="0.3">
      <c r="A734" s="187"/>
      <c r="B734" s="14" t="s">
        <v>43</v>
      </c>
      <c r="C734" s="89">
        <v>2.9430000000000001</v>
      </c>
      <c r="D734" s="89">
        <v>0</v>
      </c>
      <c r="E734" s="89">
        <v>0</v>
      </c>
      <c r="F734" s="89">
        <v>134.94499999999999</v>
      </c>
      <c r="G734" s="89">
        <v>0</v>
      </c>
      <c r="H734" s="89">
        <v>0</v>
      </c>
      <c r="I734" s="89">
        <v>0</v>
      </c>
      <c r="J734" s="89">
        <v>0</v>
      </c>
      <c r="K734" s="89">
        <v>0</v>
      </c>
      <c r="L734" s="89">
        <v>0</v>
      </c>
      <c r="M734" s="89">
        <v>0</v>
      </c>
      <c r="N734" s="89">
        <v>0</v>
      </c>
      <c r="O734" s="89">
        <v>0</v>
      </c>
      <c r="P734" s="89">
        <v>0</v>
      </c>
      <c r="Q734" s="89">
        <v>0</v>
      </c>
      <c r="R734" s="89">
        <v>0</v>
      </c>
      <c r="S734" s="89">
        <v>0</v>
      </c>
      <c r="T734" s="89">
        <v>0</v>
      </c>
      <c r="U734" s="89">
        <v>0</v>
      </c>
      <c r="V734" s="89">
        <v>0</v>
      </c>
      <c r="W734" s="89">
        <v>137.88800000000001</v>
      </c>
    </row>
    <row r="735" spans="1:23" s="94" customFormat="1" ht="27.6" x14ac:dyDescent="0.3">
      <c r="A735" s="187"/>
      <c r="B735" s="14" t="s">
        <v>41</v>
      </c>
      <c r="C735" s="89">
        <v>13.149290000000001</v>
      </c>
      <c r="D735" s="89">
        <v>0</v>
      </c>
      <c r="E735" s="89">
        <v>0</v>
      </c>
      <c r="F735" s="89">
        <v>117.806465</v>
      </c>
      <c r="G735" s="89">
        <v>0</v>
      </c>
      <c r="H735" s="89">
        <v>0</v>
      </c>
      <c r="I735" s="89">
        <v>0</v>
      </c>
      <c r="J735" s="89">
        <v>0</v>
      </c>
      <c r="K735" s="89">
        <v>0</v>
      </c>
      <c r="L735" s="89">
        <v>0</v>
      </c>
      <c r="M735" s="89">
        <v>0</v>
      </c>
      <c r="N735" s="89">
        <v>0</v>
      </c>
      <c r="O735" s="89">
        <v>0</v>
      </c>
      <c r="P735" s="89">
        <v>0</v>
      </c>
      <c r="Q735" s="89">
        <v>0</v>
      </c>
      <c r="R735" s="89">
        <v>0</v>
      </c>
      <c r="S735" s="89">
        <v>0</v>
      </c>
      <c r="T735" s="89">
        <v>0</v>
      </c>
      <c r="U735" s="89">
        <v>0</v>
      </c>
      <c r="V735" s="89">
        <v>0</v>
      </c>
      <c r="W735" s="89">
        <v>130.95575500000001</v>
      </c>
    </row>
    <row r="736" spans="1:23" s="94" customFormat="1" ht="27.6" x14ac:dyDescent="0.3">
      <c r="A736" s="187"/>
      <c r="B736" s="14" t="s">
        <v>35</v>
      </c>
      <c r="C736" s="89">
        <v>5.6869899999999998</v>
      </c>
      <c r="D736" s="89">
        <v>0</v>
      </c>
      <c r="E736" s="89">
        <v>0</v>
      </c>
      <c r="F736" s="89">
        <v>106.08966599999999</v>
      </c>
      <c r="G736" s="89">
        <v>0</v>
      </c>
      <c r="H736" s="89">
        <v>0</v>
      </c>
      <c r="I736" s="89">
        <v>0</v>
      </c>
      <c r="J736" s="89">
        <v>0</v>
      </c>
      <c r="K736" s="89">
        <v>0</v>
      </c>
      <c r="L736" s="89">
        <v>0</v>
      </c>
      <c r="M736" s="89">
        <v>0</v>
      </c>
      <c r="N736" s="89">
        <v>0</v>
      </c>
      <c r="O736" s="89">
        <v>0</v>
      </c>
      <c r="P736" s="89">
        <v>0</v>
      </c>
      <c r="Q736" s="89">
        <v>0</v>
      </c>
      <c r="R736" s="89">
        <v>0</v>
      </c>
      <c r="S736" s="89">
        <v>0</v>
      </c>
      <c r="T736" s="89">
        <v>0</v>
      </c>
      <c r="U736" s="89">
        <v>0</v>
      </c>
      <c r="V736" s="89">
        <v>0</v>
      </c>
      <c r="W736" s="89">
        <v>111.776656</v>
      </c>
    </row>
    <row r="737" spans="1:23" s="94" customFormat="1" ht="27.6" x14ac:dyDescent="0.3">
      <c r="A737" s="187"/>
      <c r="B737" s="14" t="s">
        <v>45</v>
      </c>
      <c r="C737" s="89">
        <v>7.1494350000000004</v>
      </c>
      <c r="D737" s="89">
        <v>0</v>
      </c>
      <c r="E737" s="89">
        <v>0</v>
      </c>
      <c r="F737" s="89">
        <v>99.711083000000002</v>
      </c>
      <c r="G737" s="89">
        <v>0</v>
      </c>
      <c r="H737" s="89">
        <v>0</v>
      </c>
      <c r="I737" s="89">
        <v>0</v>
      </c>
      <c r="J737" s="89">
        <v>0</v>
      </c>
      <c r="K737" s="89">
        <v>0</v>
      </c>
      <c r="L737" s="89">
        <v>0</v>
      </c>
      <c r="M737" s="89">
        <v>0</v>
      </c>
      <c r="N737" s="89">
        <v>0</v>
      </c>
      <c r="O737" s="89">
        <v>0</v>
      </c>
      <c r="P737" s="89">
        <v>0</v>
      </c>
      <c r="Q737" s="89">
        <v>0</v>
      </c>
      <c r="R737" s="89">
        <v>0</v>
      </c>
      <c r="S737" s="89">
        <v>0</v>
      </c>
      <c r="T737" s="89">
        <v>0</v>
      </c>
      <c r="U737" s="89">
        <v>0</v>
      </c>
      <c r="V737" s="89">
        <v>0</v>
      </c>
      <c r="W737" s="89">
        <v>106.860518</v>
      </c>
    </row>
    <row r="738" spans="1:23" s="94" customFormat="1" x14ac:dyDescent="0.3">
      <c r="A738" s="187"/>
      <c r="B738" s="14" t="s">
        <v>29</v>
      </c>
      <c r="C738" s="89">
        <v>17.997</v>
      </c>
      <c r="D738" s="89">
        <v>0</v>
      </c>
      <c r="E738" s="89">
        <v>0</v>
      </c>
      <c r="F738" s="89">
        <v>40.122999999999998</v>
      </c>
      <c r="G738" s="89">
        <v>0</v>
      </c>
      <c r="H738" s="89">
        <v>0</v>
      </c>
      <c r="I738" s="89">
        <v>0</v>
      </c>
      <c r="J738" s="89">
        <v>0</v>
      </c>
      <c r="K738" s="89">
        <v>0</v>
      </c>
      <c r="L738" s="89">
        <v>0</v>
      </c>
      <c r="M738" s="89">
        <v>0</v>
      </c>
      <c r="N738" s="89">
        <v>0</v>
      </c>
      <c r="O738" s="89">
        <v>0</v>
      </c>
      <c r="P738" s="89">
        <v>0</v>
      </c>
      <c r="Q738" s="89">
        <v>0</v>
      </c>
      <c r="R738" s="89">
        <v>0</v>
      </c>
      <c r="S738" s="89">
        <v>0</v>
      </c>
      <c r="T738" s="89">
        <v>0</v>
      </c>
      <c r="U738" s="89">
        <v>0</v>
      </c>
      <c r="V738" s="89">
        <v>0</v>
      </c>
      <c r="W738" s="89">
        <v>58.12</v>
      </c>
    </row>
    <row r="739" spans="1:23" s="94" customFormat="1" ht="27.6" x14ac:dyDescent="0.3">
      <c r="A739" s="187"/>
      <c r="B739" s="14" t="s">
        <v>32</v>
      </c>
      <c r="C739" s="89">
        <v>0</v>
      </c>
      <c r="D739" s="89">
        <v>0</v>
      </c>
      <c r="E739" s="89">
        <v>0</v>
      </c>
      <c r="F739" s="89">
        <v>20.109753999999999</v>
      </c>
      <c r="G739" s="89">
        <v>0</v>
      </c>
      <c r="H739" s="89">
        <v>0</v>
      </c>
      <c r="I739" s="89">
        <v>0</v>
      </c>
      <c r="J739" s="89">
        <v>0</v>
      </c>
      <c r="K739" s="89">
        <v>0</v>
      </c>
      <c r="L739" s="89">
        <v>0</v>
      </c>
      <c r="M739" s="89">
        <v>0</v>
      </c>
      <c r="N739" s="89">
        <v>0</v>
      </c>
      <c r="O739" s="89">
        <v>0</v>
      </c>
      <c r="P739" s="89">
        <v>0</v>
      </c>
      <c r="Q739" s="89">
        <v>0</v>
      </c>
      <c r="R739" s="89">
        <v>0</v>
      </c>
      <c r="S739" s="89">
        <v>0</v>
      </c>
      <c r="T739" s="89">
        <v>0</v>
      </c>
      <c r="U739" s="89">
        <v>0</v>
      </c>
      <c r="V739" s="89">
        <v>0</v>
      </c>
      <c r="W739" s="89">
        <v>20.109753999999999</v>
      </c>
    </row>
    <row r="740" spans="1:23" s="94" customFormat="1" x14ac:dyDescent="0.3">
      <c r="A740" s="187"/>
      <c r="B740" s="14" t="s">
        <v>53</v>
      </c>
      <c r="C740" s="89">
        <v>0</v>
      </c>
      <c r="D740" s="89">
        <v>0</v>
      </c>
      <c r="E740" s="89">
        <v>0</v>
      </c>
      <c r="F740" s="89">
        <v>0</v>
      </c>
      <c r="G740" s="89">
        <v>0</v>
      </c>
      <c r="H740" s="89">
        <v>0</v>
      </c>
      <c r="I740" s="89">
        <v>0</v>
      </c>
      <c r="J740" s="89">
        <v>0</v>
      </c>
      <c r="K740" s="89">
        <v>0</v>
      </c>
      <c r="L740" s="89">
        <v>0</v>
      </c>
      <c r="M740" s="89">
        <v>0</v>
      </c>
      <c r="N740" s="89">
        <v>0</v>
      </c>
      <c r="O740" s="89">
        <v>0</v>
      </c>
      <c r="P740" s="89">
        <v>3.2719999999999998</v>
      </c>
      <c r="Q740" s="89">
        <v>0</v>
      </c>
      <c r="R740" s="89">
        <v>0</v>
      </c>
      <c r="S740" s="89">
        <v>0</v>
      </c>
      <c r="T740" s="89">
        <v>0</v>
      </c>
      <c r="U740" s="89">
        <v>0</v>
      </c>
      <c r="V740" s="89">
        <v>0</v>
      </c>
      <c r="W740" s="89">
        <v>3.2719999999999998</v>
      </c>
    </row>
    <row r="741" spans="1:23" s="94" customFormat="1" ht="27.6" x14ac:dyDescent="0.3">
      <c r="A741" s="187"/>
      <c r="B741" s="14" t="s">
        <v>54</v>
      </c>
      <c r="C741" s="89">
        <v>0</v>
      </c>
      <c r="D741" s="89">
        <v>0</v>
      </c>
      <c r="E741" s="89">
        <v>0</v>
      </c>
      <c r="F741" s="89">
        <v>0</v>
      </c>
      <c r="G741" s="89">
        <v>0</v>
      </c>
      <c r="H741" s="89">
        <v>0</v>
      </c>
      <c r="I741" s="89">
        <v>0</v>
      </c>
      <c r="J741" s="89">
        <v>0</v>
      </c>
      <c r="K741" s="89">
        <v>0</v>
      </c>
      <c r="L741" s="89">
        <v>0</v>
      </c>
      <c r="M741" s="89">
        <v>0</v>
      </c>
      <c r="N741" s="89">
        <v>0</v>
      </c>
      <c r="O741" s="89">
        <v>0</v>
      </c>
      <c r="P741" s="89">
        <v>1.1950000000000001</v>
      </c>
      <c r="Q741" s="89">
        <v>0</v>
      </c>
      <c r="R741" s="89">
        <v>0</v>
      </c>
      <c r="S741" s="89">
        <v>0</v>
      </c>
      <c r="T741" s="89">
        <v>0</v>
      </c>
      <c r="U741" s="89">
        <v>0</v>
      </c>
      <c r="V741" s="89">
        <v>0</v>
      </c>
      <c r="W741" s="89">
        <v>1.1950000000000001</v>
      </c>
    </row>
    <row r="742" spans="1:23" s="94" customFormat="1" x14ac:dyDescent="0.3">
      <c r="A742" s="188"/>
      <c r="B742" s="95" t="s">
        <v>33</v>
      </c>
      <c r="C742" s="96">
        <v>10422.700121</v>
      </c>
      <c r="D742" s="96">
        <v>0</v>
      </c>
      <c r="E742" s="96">
        <v>0</v>
      </c>
      <c r="F742" s="96">
        <v>65053.811705</v>
      </c>
      <c r="G742" s="96">
        <v>74.823999999999998</v>
      </c>
      <c r="H742" s="96">
        <v>0</v>
      </c>
      <c r="I742" s="96">
        <v>0</v>
      </c>
      <c r="J742" s="96">
        <v>627.41999999999996</v>
      </c>
      <c r="K742" s="96">
        <v>0</v>
      </c>
      <c r="L742" s="96">
        <v>0</v>
      </c>
      <c r="M742" s="96">
        <v>0</v>
      </c>
      <c r="N742" s="96">
        <v>0</v>
      </c>
      <c r="O742" s="96">
        <v>1147.992</v>
      </c>
      <c r="P742" s="96">
        <v>2796.9679999999998</v>
      </c>
      <c r="Q742" s="96">
        <v>0</v>
      </c>
      <c r="R742" s="96">
        <v>0</v>
      </c>
      <c r="S742" s="96">
        <v>0</v>
      </c>
      <c r="T742" s="96">
        <v>0</v>
      </c>
      <c r="U742" s="96">
        <v>0</v>
      </c>
      <c r="V742" s="96">
        <v>0</v>
      </c>
      <c r="W742" s="96">
        <v>80123.715826</v>
      </c>
    </row>
    <row r="743" spans="1:23" s="94" customFormat="1" x14ac:dyDescent="0.3">
      <c r="A743" s="186" t="s">
        <v>88</v>
      </c>
      <c r="B743" s="14" t="s">
        <v>11</v>
      </c>
      <c r="C743" s="89">
        <v>646.13572599999998</v>
      </c>
      <c r="D743" s="89">
        <v>0</v>
      </c>
      <c r="E743" s="89">
        <v>0</v>
      </c>
      <c r="F743" s="89">
        <v>3476.5935250000002</v>
      </c>
      <c r="G743" s="89">
        <v>79.320999999999998</v>
      </c>
      <c r="H743" s="89">
        <v>0</v>
      </c>
      <c r="I743" s="89">
        <v>5.7430000000000003</v>
      </c>
      <c r="J743" s="89">
        <v>0</v>
      </c>
      <c r="K743" s="89">
        <v>0</v>
      </c>
      <c r="L743" s="89">
        <v>0</v>
      </c>
      <c r="M743" s="89">
        <v>0</v>
      </c>
      <c r="N743" s="89">
        <v>0</v>
      </c>
      <c r="O743" s="89">
        <v>0</v>
      </c>
      <c r="P743" s="89">
        <v>0</v>
      </c>
      <c r="Q743" s="89">
        <v>0</v>
      </c>
      <c r="R743" s="89">
        <v>0</v>
      </c>
      <c r="S743" s="89">
        <v>0</v>
      </c>
      <c r="T743" s="89">
        <v>0</v>
      </c>
      <c r="U743" s="89">
        <v>0</v>
      </c>
      <c r="V743" s="89">
        <v>0</v>
      </c>
      <c r="W743" s="89">
        <v>4207.7932510000001</v>
      </c>
    </row>
    <row r="744" spans="1:23" s="94" customFormat="1" x14ac:dyDescent="0.3">
      <c r="A744" s="187"/>
      <c r="B744" s="14" t="s">
        <v>14</v>
      </c>
      <c r="C744" s="89">
        <v>1070.3800349999999</v>
      </c>
      <c r="D744" s="89">
        <v>0</v>
      </c>
      <c r="E744" s="89">
        <v>0</v>
      </c>
      <c r="F744" s="89">
        <v>2831.0812810000002</v>
      </c>
      <c r="G744" s="89">
        <v>0</v>
      </c>
      <c r="H744" s="89">
        <v>0</v>
      </c>
      <c r="I744" s="89">
        <v>0</v>
      </c>
      <c r="J744" s="89">
        <v>0</v>
      </c>
      <c r="K744" s="89">
        <v>0</v>
      </c>
      <c r="L744" s="89">
        <v>0</v>
      </c>
      <c r="M744" s="89">
        <v>0</v>
      </c>
      <c r="N744" s="89">
        <v>0</v>
      </c>
      <c r="O744" s="89">
        <v>0</v>
      </c>
      <c r="P744" s="89">
        <v>0</v>
      </c>
      <c r="Q744" s="89">
        <v>0</v>
      </c>
      <c r="R744" s="89">
        <v>0</v>
      </c>
      <c r="S744" s="89">
        <v>0</v>
      </c>
      <c r="T744" s="89">
        <v>0</v>
      </c>
      <c r="U744" s="89">
        <v>0</v>
      </c>
      <c r="V744" s="89">
        <v>0</v>
      </c>
      <c r="W744" s="89">
        <v>3901.4613159999999</v>
      </c>
    </row>
    <row r="745" spans="1:23" s="94" customFormat="1" x14ac:dyDescent="0.3">
      <c r="A745" s="187"/>
      <c r="B745" s="14" t="s">
        <v>15</v>
      </c>
      <c r="C745" s="89">
        <v>302.74016599999999</v>
      </c>
      <c r="D745" s="89">
        <v>0</v>
      </c>
      <c r="E745" s="89">
        <v>0</v>
      </c>
      <c r="F745" s="89">
        <v>2313.7257089999998</v>
      </c>
      <c r="G745" s="89">
        <v>0</v>
      </c>
      <c r="H745" s="89">
        <v>0</v>
      </c>
      <c r="I745" s="89">
        <v>0</v>
      </c>
      <c r="J745" s="89">
        <v>0</v>
      </c>
      <c r="K745" s="89">
        <v>0</v>
      </c>
      <c r="L745" s="89">
        <v>0</v>
      </c>
      <c r="M745" s="89">
        <v>0</v>
      </c>
      <c r="N745" s="89">
        <v>0</v>
      </c>
      <c r="O745" s="89">
        <v>0</v>
      </c>
      <c r="P745" s="89">
        <v>0</v>
      </c>
      <c r="Q745" s="89">
        <v>0</v>
      </c>
      <c r="R745" s="89">
        <v>0</v>
      </c>
      <c r="S745" s="89">
        <v>0</v>
      </c>
      <c r="T745" s="89">
        <v>0</v>
      </c>
      <c r="U745" s="89">
        <v>0</v>
      </c>
      <c r="V745" s="89">
        <v>0</v>
      </c>
      <c r="W745" s="89">
        <v>2616.4658749999999</v>
      </c>
    </row>
    <row r="746" spans="1:23" s="94" customFormat="1" x14ac:dyDescent="0.3">
      <c r="A746" s="187"/>
      <c r="B746" s="14" t="s">
        <v>12</v>
      </c>
      <c r="C746" s="89">
        <v>0</v>
      </c>
      <c r="D746" s="89">
        <v>0</v>
      </c>
      <c r="E746" s="89">
        <v>0</v>
      </c>
      <c r="F746" s="89">
        <v>2189.6289999999999</v>
      </c>
      <c r="G746" s="89">
        <v>0</v>
      </c>
      <c r="H746" s="89">
        <v>0</v>
      </c>
      <c r="I746" s="89">
        <v>0</v>
      </c>
      <c r="J746" s="89">
        <v>0</v>
      </c>
      <c r="K746" s="89">
        <v>0</v>
      </c>
      <c r="L746" s="89">
        <v>0</v>
      </c>
      <c r="M746" s="89">
        <v>0</v>
      </c>
      <c r="N746" s="89">
        <v>0</v>
      </c>
      <c r="O746" s="89">
        <v>0</v>
      </c>
      <c r="P746" s="89">
        <v>0</v>
      </c>
      <c r="Q746" s="89">
        <v>0</v>
      </c>
      <c r="R746" s="89">
        <v>0</v>
      </c>
      <c r="S746" s="89">
        <v>0</v>
      </c>
      <c r="T746" s="89">
        <v>0</v>
      </c>
      <c r="U746" s="89">
        <v>0</v>
      </c>
      <c r="V746" s="89">
        <v>0</v>
      </c>
      <c r="W746" s="89">
        <v>2189.6289999999999</v>
      </c>
    </row>
    <row r="747" spans="1:23" s="94" customFormat="1" x14ac:dyDescent="0.3">
      <c r="A747" s="187"/>
      <c r="B747" s="14" t="s">
        <v>13</v>
      </c>
      <c r="C747" s="89">
        <v>490.92391800000001</v>
      </c>
      <c r="D747" s="89">
        <v>0</v>
      </c>
      <c r="E747" s="89">
        <v>0</v>
      </c>
      <c r="F747" s="89">
        <v>1171.0314000000001</v>
      </c>
      <c r="G747" s="89">
        <v>0</v>
      </c>
      <c r="H747" s="89">
        <v>0</v>
      </c>
      <c r="I747" s="89">
        <v>0</v>
      </c>
      <c r="J747" s="89">
        <v>0</v>
      </c>
      <c r="K747" s="89">
        <v>0</v>
      </c>
      <c r="L747" s="89">
        <v>0</v>
      </c>
      <c r="M747" s="89">
        <v>0</v>
      </c>
      <c r="N747" s="89">
        <v>0</v>
      </c>
      <c r="O747" s="89">
        <v>0</v>
      </c>
      <c r="P747" s="89">
        <v>0</v>
      </c>
      <c r="Q747" s="89">
        <v>0</v>
      </c>
      <c r="R747" s="89">
        <v>0</v>
      </c>
      <c r="S747" s="89">
        <v>0</v>
      </c>
      <c r="T747" s="89">
        <v>0</v>
      </c>
      <c r="U747" s="89">
        <v>0</v>
      </c>
      <c r="V747" s="89">
        <v>0</v>
      </c>
      <c r="W747" s="89">
        <v>1661.955318</v>
      </c>
    </row>
    <row r="748" spans="1:23" s="94" customFormat="1" x14ac:dyDescent="0.3">
      <c r="A748" s="187"/>
      <c r="B748" s="14" t="s">
        <v>17</v>
      </c>
      <c r="C748" s="89">
        <v>193.017</v>
      </c>
      <c r="D748" s="89">
        <v>0</v>
      </c>
      <c r="E748" s="89">
        <v>0</v>
      </c>
      <c r="F748" s="89">
        <v>531.18700000000001</v>
      </c>
      <c r="G748" s="89">
        <v>0</v>
      </c>
      <c r="H748" s="89">
        <v>0</v>
      </c>
      <c r="I748" s="89">
        <v>12.362553</v>
      </c>
      <c r="J748" s="89">
        <v>0</v>
      </c>
      <c r="K748" s="89">
        <v>0</v>
      </c>
      <c r="L748" s="89">
        <v>0</v>
      </c>
      <c r="M748" s="89">
        <v>0</v>
      </c>
      <c r="N748" s="89">
        <v>0</v>
      </c>
      <c r="O748" s="89">
        <v>0</v>
      </c>
      <c r="P748" s="89">
        <v>0</v>
      </c>
      <c r="Q748" s="89">
        <v>0</v>
      </c>
      <c r="R748" s="89">
        <v>0</v>
      </c>
      <c r="S748" s="89">
        <v>0</v>
      </c>
      <c r="T748" s="89">
        <v>0</v>
      </c>
      <c r="U748" s="89">
        <v>0</v>
      </c>
      <c r="V748" s="89">
        <v>0</v>
      </c>
      <c r="W748" s="89">
        <v>736.566553</v>
      </c>
    </row>
    <row r="749" spans="1:23" s="94" customFormat="1" ht="27.6" x14ac:dyDescent="0.3">
      <c r="A749" s="187"/>
      <c r="B749" s="14" t="s">
        <v>16</v>
      </c>
      <c r="C749" s="89">
        <v>39.434178000000003</v>
      </c>
      <c r="D749" s="89">
        <v>0</v>
      </c>
      <c r="E749" s="89">
        <v>0</v>
      </c>
      <c r="F749" s="89">
        <v>429.85884399999998</v>
      </c>
      <c r="G749" s="89">
        <v>0</v>
      </c>
      <c r="H749" s="89">
        <v>0</v>
      </c>
      <c r="I749" s="89">
        <v>0</v>
      </c>
      <c r="J749" s="89">
        <v>0</v>
      </c>
      <c r="K749" s="89">
        <v>0</v>
      </c>
      <c r="L749" s="89">
        <v>0</v>
      </c>
      <c r="M749" s="89">
        <v>0</v>
      </c>
      <c r="N749" s="89">
        <v>0</v>
      </c>
      <c r="O749" s="89">
        <v>0</v>
      </c>
      <c r="P749" s="89">
        <v>0</v>
      </c>
      <c r="Q749" s="89">
        <v>0</v>
      </c>
      <c r="R749" s="89">
        <v>0</v>
      </c>
      <c r="S749" s="89">
        <v>0</v>
      </c>
      <c r="T749" s="89">
        <v>0</v>
      </c>
      <c r="U749" s="89">
        <v>0</v>
      </c>
      <c r="V749" s="89">
        <v>0</v>
      </c>
      <c r="W749" s="89">
        <v>469.29302200000001</v>
      </c>
    </row>
    <row r="750" spans="1:23" s="94" customFormat="1" x14ac:dyDescent="0.3">
      <c r="A750" s="187"/>
      <c r="B750" s="14" t="s">
        <v>18</v>
      </c>
      <c r="C750" s="89">
        <v>62.738</v>
      </c>
      <c r="D750" s="89">
        <v>0</v>
      </c>
      <c r="E750" s="89">
        <v>0</v>
      </c>
      <c r="F750" s="89">
        <v>385.88299999999998</v>
      </c>
      <c r="G750" s="89">
        <v>0</v>
      </c>
      <c r="H750" s="89">
        <v>0</v>
      </c>
      <c r="I750" s="89">
        <v>0</v>
      </c>
      <c r="J750" s="89">
        <v>0</v>
      </c>
      <c r="K750" s="89">
        <v>0</v>
      </c>
      <c r="L750" s="89">
        <v>0</v>
      </c>
      <c r="M750" s="89">
        <v>0</v>
      </c>
      <c r="N750" s="89">
        <v>0</v>
      </c>
      <c r="O750" s="89">
        <v>0</v>
      </c>
      <c r="P750" s="89">
        <v>0</v>
      </c>
      <c r="Q750" s="89">
        <v>0</v>
      </c>
      <c r="R750" s="89">
        <v>0</v>
      </c>
      <c r="S750" s="89">
        <v>0</v>
      </c>
      <c r="T750" s="89">
        <v>0</v>
      </c>
      <c r="U750" s="89">
        <v>0</v>
      </c>
      <c r="V750" s="89">
        <v>0</v>
      </c>
      <c r="W750" s="89">
        <v>448.62099999999998</v>
      </c>
    </row>
    <row r="751" spans="1:23" s="94" customFormat="1" x14ac:dyDescent="0.3">
      <c r="A751" s="187"/>
      <c r="B751" s="14" t="s">
        <v>26</v>
      </c>
      <c r="C751" s="89">
        <v>70</v>
      </c>
      <c r="D751" s="89">
        <v>0</v>
      </c>
      <c r="E751" s="89">
        <v>0</v>
      </c>
      <c r="F751" s="89">
        <v>249</v>
      </c>
      <c r="G751" s="89">
        <v>0</v>
      </c>
      <c r="H751" s="89">
        <v>0</v>
      </c>
      <c r="I751" s="89">
        <v>5</v>
      </c>
      <c r="J751" s="89">
        <v>0</v>
      </c>
      <c r="K751" s="89">
        <v>0</v>
      </c>
      <c r="L751" s="89">
        <v>0</v>
      </c>
      <c r="M751" s="89">
        <v>0</v>
      </c>
      <c r="N751" s="89">
        <v>0</v>
      </c>
      <c r="O751" s="89">
        <v>0</v>
      </c>
      <c r="P751" s="89">
        <v>0</v>
      </c>
      <c r="Q751" s="89">
        <v>0</v>
      </c>
      <c r="R751" s="89">
        <v>0</v>
      </c>
      <c r="S751" s="89">
        <v>0</v>
      </c>
      <c r="T751" s="89">
        <v>0</v>
      </c>
      <c r="U751" s="89">
        <v>0</v>
      </c>
      <c r="V751" s="89">
        <v>0</v>
      </c>
      <c r="W751" s="89">
        <v>324</v>
      </c>
    </row>
    <row r="752" spans="1:23" s="94" customFormat="1" x14ac:dyDescent="0.3">
      <c r="A752" s="187"/>
      <c r="B752" s="14" t="s">
        <v>24</v>
      </c>
      <c r="C752" s="89">
        <v>43.734000000000002</v>
      </c>
      <c r="D752" s="89">
        <v>0</v>
      </c>
      <c r="E752" s="89">
        <v>0</v>
      </c>
      <c r="F752" s="89">
        <v>162.24199999999999</v>
      </c>
      <c r="G752" s="89">
        <v>0</v>
      </c>
      <c r="H752" s="89">
        <v>0</v>
      </c>
      <c r="I752" s="89">
        <v>0</v>
      </c>
      <c r="J752" s="89">
        <v>0</v>
      </c>
      <c r="K752" s="89">
        <v>0</v>
      </c>
      <c r="L752" s="89">
        <v>0</v>
      </c>
      <c r="M752" s="89">
        <v>0</v>
      </c>
      <c r="N752" s="89">
        <v>0</v>
      </c>
      <c r="O752" s="89">
        <v>0</v>
      </c>
      <c r="P752" s="89">
        <v>0</v>
      </c>
      <c r="Q752" s="89">
        <v>0</v>
      </c>
      <c r="R752" s="89">
        <v>0</v>
      </c>
      <c r="S752" s="89">
        <v>0</v>
      </c>
      <c r="T752" s="89">
        <v>0</v>
      </c>
      <c r="U752" s="89">
        <v>0</v>
      </c>
      <c r="V752" s="89">
        <v>0</v>
      </c>
      <c r="W752" s="89">
        <v>205.976</v>
      </c>
    </row>
    <row r="753" spans="1:23" s="94" customFormat="1" x14ac:dyDescent="0.3">
      <c r="A753" s="187"/>
      <c r="B753" s="14" t="s">
        <v>29</v>
      </c>
      <c r="C753" s="89">
        <v>58.253999999999998</v>
      </c>
      <c r="D753" s="89">
        <v>0</v>
      </c>
      <c r="E753" s="89">
        <v>0</v>
      </c>
      <c r="F753" s="89">
        <v>131.44800000000001</v>
      </c>
      <c r="G753" s="89">
        <v>0</v>
      </c>
      <c r="H753" s="89">
        <v>0</v>
      </c>
      <c r="I753" s="89">
        <v>0</v>
      </c>
      <c r="J753" s="89">
        <v>0</v>
      </c>
      <c r="K753" s="89">
        <v>0</v>
      </c>
      <c r="L753" s="89">
        <v>0</v>
      </c>
      <c r="M753" s="89">
        <v>0</v>
      </c>
      <c r="N753" s="89">
        <v>0</v>
      </c>
      <c r="O753" s="89">
        <v>0</v>
      </c>
      <c r="P753" s="89">
        <v>0</v>
      </c>
      <c r="Q753" s="89">
        <v>0</v>
      </c>
      <c r="R753" s="89">
        <v>0</v>
      </c>
      <c r="S753" s="89">
        <v>0</v>
      </c>
      <c r="T753" s="89">
        <v>0</v>
      </c>
      <c r="U753" s="89">
        <v>0</v>
      </c>
      <c r="V753" s="89">
        <v>0</v>
      </c>
      <c r="W753" s="89">
        <v>189.702</v>
      </c>
    </row>
    <row r="754" spans="1:23" s="94" customFormat="1" ht="27.6" x14ac:dyDescent="0.3">
      <c r="A754" s="187"/>
      <c r="B754" s="14" t="s">
        <v>109</v>
      </c>
      <c r="C754" s="89">
        <v>0</v>
      </c>
      <c r="D754" s="89">
        <v>0</v>
      </c>
      <c r="E754" s="89">
        <v>0</v>
      </c>
      <c r="F754" s="89">
        <v>0</v>
      </c>
      <c r="G754" s="89">
        <v>0</v>
      </c>
      <c r="H754" s="89">
        <v>0</v>
      </c>
      <c r="I754" s="89">
        <v>180.65299999999999</v>
      </c>
      <c r="J754" s="89">
        <v>0</v>
      </c>
      <c r="K754" s="89">
        <v>0</v>
      </c>
      <c r="L754" s="89">
        <v>0</v>
      </c>
      <c r="M754" s="89">
        <v>0</v>
      </c>
      <c r="N754" s="89">
        <v>0</v>
      </c>
      <c r="O754" s="89">
        <v>0</v>
      </c>
      <c r="P754" s="89">
        <v>0</v>
      </c>
      <c r="Q754" s="89">
        <v>0</v>
      </c>
      <c r="R754" s="89">
        <v>0</v>
      </c>
      <c r="S754" s="89">
        <v>0</v>
      </c>
      <c r="T754" s="89">
        <v>0</v>
      </c>
      <c r="U754" s="89">
        <v>0</v>
      </c>
      <c r="V754" s="89">
        <v>0</v>
      </c>
      <c r="W754" s="89">
        <v>180.65299999999999</v>
      </c>
    </row>
    <row r="755" spans="1:23" s="94" customFormat="1" x14ac:dyDescent="0.3">
      <c r="A755" s="187"/>
      <c r="B755" s="14" t="s">
        <v>36</v>
      </c>
      <c r="C755" s="89">
        <v>30.642686999999999</v>
      </c>
      <c r="D755" s="89">
        <v>0</v>
      </c>
      <c r="E755" s="89">
        <v>0</v>
      </c>
      <c r="F755" s="89">
        <v>104.41924899999999</v>
      </c>
      <c r="G755" s="89">
        <v>0</v>
      </c>
      <c r="H755" s="89">
        <v>0</v>
      </c>
      <c r="I755" s="89">
        <v>0</v>
      </c>
      <c r="J755" s="89">
        <v>0</v>
      </c>
      <c r="K755" s="89">
        <v>0</v>
      </c>
      <c r="L755" s="89">
        <v>0</v>
      </c>
      <c r="M755" s="89">
        <v>0</v>
      </c>
      <c r="N755" s="89">
        <v>0</v>
      </c>
      <c r="O755" s="89">
        <v>0</v>
      </c>
      <c r="P755" s="89">
        <v>0</v>
      </c>
      <c r="Q755" s="89">
        <v>0</v>
      </c>
      <c r="R755" s="89">
        <v>0</v>
      </c>
      <c r="S755" s="89">
        <v>0</v>
      </c>
      <c r="T755" s="89">
        <v>0</v>
      </c>
      <c r="U755" s="89">
        <v>0</v>
      </c>
      <c r="V755" s="89">
        <v>0</v>
      </c>
      <c r="W755" s="89">
        <v>135.061936</v>
      </c>
    </row>
    <row r="756" spans="1:23" s="94" customFormat="1" ht="27.6" x14ac:dyDescent="0.3">
      <c r="A756" s="187"/>
      <c r="B756" s="14" t="s">
        <v>27</v>
      </c>
      <c r="C756" s="89">
        <v>32.658000000000001</v>
      </c>
      <c r="D756" s="89">
        <v>0</v>
      </c>
      <c r="E756" s="89">
        <v>0</v>
      </c>
      <c r="F756" s="89">
        <v>100.645</v>
      </c>
      <c r="G756" s="89">
        <v>0</v>
      </c>
      <c r="H756" s="89">
        <v>0</v>
      </c>
      <c r="I756" s="89">
        <v>0</v>
      </c>
      <c r="J756" s="89">
        <v>0</v>
      </c>
      <c r="K756" s="89">
        <v>0</v>
      </c>
      <c r="L756" s="89">
        <v>0</v>
      </c>
      <c r="M756" s="89">
        <v>0</v>
      </c>
      <c r="N756" s="89">
        <v>0</v>
      </c>
      <c r="O756" s="89">
        <v>0</v>
      </c>
      <c r="P756" s="89">
        <v>0</v>
      </c>
      <c r="Q756" s="89">
        <v>0</v>
      </c>
      <c r="R756" s="89">
        <v>0</v>
      </c>
      <c r="S756" s="89">
        <v>0</v>
      </c>
      <c r="T756" s="89">
        <v>0</v>
      </c>
      <c r="U756" s="89">
        <v>0</v>
      </c>
      <c r="V756" s="89">
        <v>0</v>
      </c>
      <c r="W756" s="89">
        <v>133.303</v>
      </c>
    </row>
    <row r="757" spans="1:23" s="94" customFormat="1" x14ac:dyDescent="0.3">
      <c r="A757" s="187"/>
      <c r="B757" s="14" t="s">
        <v>25</v>
      </c>
      <c r="C757" s="89">
        <v>24.561713000000001</v>
      </c>
      <c r="D757" s="89">
        <v>0</v>
      </c>
      <c r="E757" s="89">
        <v>0</v>
      </c>
      <c r="F757" s="89">
        <v>82.505280999999997</v>
      </c>
      <c r="G757" s="89">
        <v>0</v>
      </c>
      <c r="H757" s="89">
        <v>0</v>
      </c>
      <c r="I757" s="89">
        <v>0</v>
      </c>
      <c r="J757" s="89">
        <v>0</v>
      </c>
      <c r="K757" s="89">
        <v>0</v>
      </c>
      <c r="L757" s="89">
        <v>0</v>
      </c>
      <c r="M757" s="89">
        <v>0</v>
      </c>
      <c r="N757" s="89">
        <v>0</v>
      </c>
      <c r="O757" s="89">
        <v>0</v>
      </c>
      <c r="P757" s="89">
        <v>0</v>
      </c>
      <c r="Q757" s="89">
        <v>0</v>
      </c>
      <c r="R757" s="89">
        <v>0</v>
      </c>
      <c r="S757" s="89">
        <v>0</v>
      </c>
      <c r="T757" s="89">
        <v>0</v>
      </c>
      <c r="U757" s="89">
        <v>0</v>
      </c>
      <c r="V757" s="89">
        <v>0</v>
      </c>
      <c r="W757" s="89">
        <v>107.06699399999999</v>
      </c>
    </row>
    <row r="758" spans="1:23" s="94" customFormat="1" x14ac:dyDescent="0.3">
      <c r="A758" s="187"/>
      <c r="B758" s="14" t="s">
        <v>23</v>
      </c>
      <c r="C758" s="89">
        <v>1.4621569999999999</v>
      </c>
      <c r="D758" s="89">
        <v>0</v>
      </c>
      <c r="E758" s="89">
        <v>0</v>
      </c>
      <c r="F758" s="89">
        <v>32.094366999999998</v>
      </c>
      <c r="G758" s="89">
        <v>0</v>
      </c>
      <c r="H758" s="89">
        <v>0</v>
      </c>
      <c r="I758" s="89">
        <v>0</v>
      </c>
      <c r="J758" s="89">
        <v>0</v>
      </c>
      <c r="K758" s="89">
        <v>0</v>
      </c>
      <c r="L758" s="89">
        <v>0</v>
      </c>
      <c r="M758" s="89">
        <v>0</v>
      </c>
      <c r="N758" s="89">
        <v>0</v>
      </c>
      <c r="O758" s="89">
        <v>0</v>
      </c>
      <c r="P758" s="89">
        <v>0</v>
      </c>
      <c r="Q758" s="89">
        <v>0</v>
      </c>
      <c r="R758" s="89">
        <v>0</v>
      </c>
      <c r="S758" s="89">
        <v>0</v>
      </c>
      <c r="T758" s="89">
        <v>0</v>
      </c>
      <c r="U758" s="89">
        <v>0</v>
      </c>
      <c r="V758" s="89">
        <v>0</v>
      </c>
      <c r="W758" s="89">
        <v>33.556524000000003</v>
      </c>
    </row>
    <row r="759" spans="1:23" s="94" customFormat="1" ht="27.6" x14ac:dyDescent="0.3">
      <c r="A759" s="187"/>
      <c r="B759" s="14" t="s">
        <v>72</v>
      </c>
      <c r="C759" s="89">
        <v>2.9359999999999999</v>
      </c>
      <c r="D759" s="89">
        <v>0</v>
      </c>
      <c r="E759" s="89">
        <v>0</v>
      </c>
      <c r="F759" s="89">
        <v>13.5</v>
      </c>
      <c r="G759" s="89">
        <v>0</v>
      </c>
      <c r="H759" s="89">
        <v>0</v>
      </c>
      <c r="I759" s="89">
        <v>0</v>
      </c>
      <c r="J759" s="89">
        <v>0</v>
      </c>
      <c r="K759" s="89">
        <v>0</v>
      </c>
      <c r="L759" s="89">
        <v>0</v>
      </c>
      <c r="M759" s="89">
        <v>0</v>
      </c>
      <c r="N759" s="89">
        <v>0</v>
      </c>
      <c r="O759" s="89">
        <v>0</v>
      </c>
      <c r="P759" s="89">
        <v>0</v>
      </c>
      <c r="Q759" s="89">
        <v>0</v>
      </c>
      <c r="R759" s="89">
        <v>0</v>
      </c>
      <c r="S759" s="89">
        <v>0</v>
      </c>
      <c r="T759" s="89">
        <v>0</v>
      </c>
      <c r="U759" s="89">
        <v>0</v>
      </c>
      <c r="V759" s="89">
        <v>0</v>
      </c>
      <c r="W759" s="89">
        <v>16.436</v>
      </c>
    </row>
    <row r="760" spans="1:23" s="94" customFormat="1" x14ac:dyDescent="0.3">
      <c r="A760" s="187"/>
      <c r="B760" s="14" t="s">
        <v>89</v>
      </c>
      <c r="C760" s="89">
        <v>0</v>
      </c>
      <c r="D760" s="89">
        <v>0</v>
      </c>
      <c r="E760" s="89">
        <v>0</v>
      </c>
      <c r="F760" s="89">
        <v>0</v>
      </c>
      <c r="G760" s="89">
        <v>0</v>
      </c>
      <c r="H760" s="89">
        <v>0</v>
      </c>
      <c r="I760" s="89">
        <v>8.2379999999999995</v>
      </c>
      <c r="J760" s="89">
        <v>0</v>
      </c>
      <c r="K760" s="89">
        <v>0</v>
      </c>
      <c r="L760" s="89">
        <v>0</v>
      </c>
      <c r="M760" s="89">
        <v>0</v>
      </c>
      <c r="N760" s="89">
        <v>0</v>
      </c>
      <c r="O760" s="89">
        <v>0</v>
      </c>
      <c r="P760" s="89">
        <v>0</v>
      </c>
      <c r="Q760" s="89">
        <v>0</v>
      </c>
      <c r="R760" s="89">
        <v>0</v>
      </c>
      <c r="S760" s="89">
        <v>0</v>
      </c>
      <c r="T760" s="89">
        <v>0</v>
      </c>
      <c r="U760" s="89">
        <v>0</v>
      </c>
      <c r="V760" s="89">
        <v>0</v>
      </c>
      <c r="W760" s="89">
        <v>8.2379999999999995</v>
      </c>
    </row>
    <row r="761" spans="1:23" s="94" customFormat="1" ht="27.6" x14ac:dyDescent="0.3">
      <c r="A761" s="187"/>
      <c r="B761" s="14" t="s">
        <v>62</v>
      </c>
      <c r="C761" s="89">
        <v>0</v>
      </c>
      <c r="D761" s="89">
        <v>0</v>
      </c>
      <c r="E761" s="89">
        <v>0</v>
      </c>
      <c r="F761" s="89">
        <v>0</v>
      </c>
      <c r="G761" s="89">
        <v>0</v>
      </c>
      <c r="H761" s="89">
        <v>0</v>
      </c>
      <c r="I761" s="89">
        <v>2.4990000000000001</v>
      </c>
      <c r="J761" s="89">
        <v>0</v>
      </c>
      <c r="K761" s="89">
        <v>0</v>
      </c>
      <c r="L761" s="89">
        <v>0</v>
      </c>
      <c r="M761" s="89">
        <v>0</v>
      </c>
      <c r="N761" s="89">
        <v>0</v>
      </c>
      <c r="O761" s="89">
        <v>0</v>
      </c>
      <c r="P761" s="89">
        <v>0</v>
      </c>
      <c r="Q761" s="89">
        <v>0</v>
      </c>
      <c r="R761" s="89">
        <v>0</v>
      </c>
      <c r="S761" s="89">
        <v>0</v>
      </c>
      <c r="T761" s="89">
        <v>0</v>
      </c>
      <c r="U761" s="89">
        <v>0</v>
      </c>
      <c r="V761" s="89">
        <v>0</v>
      </c>
      <c r="W761" s="89">
        <v>2.4990000000000001</v>
      </c>
    </row>
    <row r="762" spans="1:23" s="94" customFormat="1" x14ac:dyDescent="0.3">
      <c r="A762" s="188"/>
      <c r="B762" s="95" t="s">
        <v>33</v>
      </c>
      <c r="C762" s="96">
        <v>3069.6175800000001</v>
      </c>
      <c r="D762" s="96">
        <v>0</v>
      </c>
      <c r="E762" s="96">
        <v>0</v>
      </c>
      <c r="F762" s="96">
        <v>14204.843655999999</v>
      </c>
      <c r="G762" s="96">
        <v>79.320999999999998</v>
      </c>
      <c r="H762" s="96">
        <v>0</v>
      </c>
      <c r="I762" s="96">
        <v>214.495553</v>
      </c>
      <c r="J762" s="96">
        <v>0</v>
      </c>
      <c r="K762" s="96">
        <v>0</v>
      </c>
      <c r="L762" s="96">
        <v>0</v>
      </c>
      <c r="M762" s="96">
        <v>0</v>
      </c>
      <c r="N762" s="96">
        <v>0</v>
      </c>
      <c r="O762" s="96">
        <v>0</v>
      </c>
      <c r="P762" s="96">
        <v>0</v>
      </c>
      <c r="Q762" s="96">
        <v>0</v>
      </c>
      <c r="R762" s="96">
        <v>0</v>
      </c>
      <c r="S762" s="96">
        <v>0</v>
      </c>
      <c r="T762" s="96">
        <v>0</v>
      </c>
      <c r="U762" s="96">
        <v>0</v>
      </c>
      <c r="V762" s="96">
        <v>0</v>
      </c>
      <c r="W762" s="96">
        <v>17568.277789</v>
      </c>
    </row>
    <row r="763" spans="1:23" s="94" customFormat="1" x14ac:dyDescent="0.3">
      <c r="A763" s="186" t="s">
        <v>90</v>
      </c>
      <c r="B763" s="14" t="s">
        <v>11</v>
      </c>
      <c r="C763" s="89">
        <v>271.165119</v>
      </c>
      <c r="D763" s="89">
        <v>0</v>
      </c>
      <c r="E763" s="89">
        <v>0</v>
      </c>
      <c r="F763" s="89">
        <v>1157.9894919999999</v>
      </c>
      <c r="G763" s="89">
        <v>0</v>
      </c>
      <c r="H763" s="89">
        <v>0</v>
      </c>
      <c r="I763" s="89">
        <v>0</v>
      </c>
      <c r="J763" s="89">
        <v>0</v>
      </c>
      <c r="K763" s="89">
        <v>0</v>
      </c>
      <c r="L763" s="89">
        <v>0</v>
      </c>
      <c r="M763" s="89">
        <v>0</v>
      </c>
      <c r="N763" s="89">
        <v>0</v>
      </c>
      <c r="O763" s="89">
        <v>0</v>
      </c>
      <c r="P763" s="89">
        <v>0</v>
      </c>
      <c r="Q763" s="89">
        <v>0</v>
      </c>
      <c r="R763" s="89">
        <v>0</v>
      </c>
      <c r="S763" s="89">
        <v>0</v>
      </c>
      <c r="T763" s="89">
        <v>0</v>
      </c>
      <c r="U763" s="89">
        <v>0</v>
      </c>
      <c r="V763" s="89">
        <v>0</v>
      </c>
      <c r="W763" s="89">
        <v>1429.1546109999999</v>
      </c>
    </row>
    <row r="764" spans="1:23" s="94" customFormat="1" x14ac:dyDescent="0.3">
      <c r="A764" s="187"/>
      <c r="B764" s="14" t="s">
        <v>15</v>
      </c>
      <c r="C764" s="89">
        <v>181.436589</v>
      </c>
      <c r="D764" s="89">
        <v>0</v>
      </c>
      <c r="E764" s="89">
        <v>0</v>
      </c>
      <c r="F764" s="89">
        <v>1125.89705</v>
      </c>
      <c r="G764" s="89">
        <v>0</v>
      </c>
      <c r="H764" s="89">
        <v>0</v>
      </c>
      <c r="I764" s="89">
        <v>0</v>
      </c>
      <c r="J764" s="89">
        <v>0</v>
      </c>
      <c r="K764" s="89">
        <v>0</v>
      </c>
      <c r="L764" s="89">
        <v>0</v>
      </c>
      <c r="M764" s="89">
        <v>0</v>
      </c>
      <c r="N764" s="89">
        <v>0</v>
      </c>
      <c r="O764" s="89">
        <v>0</v>
      </c>
      <c r="P764" s="89">
        <v>0</v>
      </c>
      <c r="Q764" s="89">
        <v>0</v>
      </c>
      <c r="R764" s="89">
        <v>0</v>
      </c>
      <c r="S764" s="89">
        <v>0</v>
      </c>
      <c r="T764" s="89">
        <v>0</v>
      </c>
      <c r="U764" s="89">
        <v>0</v>
      </c>
      <c r="V764" s="89">
        <v>0</v>
      </c>
      <c r="W764" s="89">
        <v>1307.3336389999999</v>
      </c>
    </row>
    <row r="765" spans="1:23" s="94" customFormat="1" x14ac:dyDescent="0.3">
      <c r="A765" s="187"/>
      <c r="B765" s="14" t="s">
        <v>13</v>
      </c>
      <c r="C765" s="89">
        <v>152.89147800000001</v>
      </c>
      <c r="D765" s="89">
        <v>0</v>
      </c>
      <c r="E765" s="89">
        <v>0</v>
      </c>
      <c r="F765" s="89">
        <v>301.90335700000003</v>
      </c>
      <c r="G765" s="89">
        <v>0</v>
      </c>
      <c r="H765" s="89">
        <v>0</v>
      </c>
      <c r="I765" s="89">
        <v>0</v>
      </c>
      <c r="J765" s="89">
        <v>0</v>
      </c>
      <c r="K765" s="89">
        <v>0</v>
      </c>
      <c r="L765" s="89">
        <v>0</v>
      </c>
      <c r="M765" s="89">
        <v>0</v>
      </c>
      <c r="N765" s="89">
        <v>0</v>
      </c>
      <c r="O765" s="89">
        <v>0</v>
      </c>
      <c r="P765" s="89">
        <v>0</v>
      </c>
      <c r="Q765" s="89">
        <v>0</v>
      </c>
      <c r="R765" s="89">
        <v>0</v>
      </c>
      <c r="S765" s="89">
        <v>0</v>
      </c>
      <c r="T765" s="89">
        <v>0</v>
      </c>
      <c r="U765" s="89">
        <v>0</v>
      </c>
      <c r="V765" s="89">
        <v>0</v>
      </c>
      <c r="W765" s="89">
        <v>454.79483499999998</v>
      </c>
    </row>
    <row r="766" spans="1:23" s="94" customFormat="1" x14ac:dyDescent="0.3">
      <c r="A766" s="187"/>
      <c r="B766" s="14" t="s">
        <v>14</v>
      </c>
      <c r="C766" s="89">
        <v>101.53074599999999</v>
      </c>
      <c r="D766" s="89">
        <v>0</v>
      </c>
      <c r="E766" s="89">
        <v>0</v>
      </c>
      <c r="F766" s="89">
        <v>301.31775800000003</v>
      </c>
      <c r="G766" s="89">
        <v>0</v>
      </c>
      <c r="H766" s="89">
        <v>0</v>
      </c>
      <c r="I766" s="89">
        <v>0</v>
      </c>
      <c r="J766" s="89">
        <v>0</v>
      </c>
      <c r="K766" s="89">
        <v>0</v>
      </c>
      <c r="L766" s="89">
        <v>0</v>
      </c>
      <c r="M766" s="89">
        <v>0</v>
      </c>
      <c r="N766" s="89">
        <v>0</v>
      </c>
      <c r="O766" s="89">
        <v>0</v>
      </c>
      <c r="P766" s="89">
        <v>0</v>
      </c>
      <c r="Q766" s="89">
        <v>0</v>
      </c>
      <c r="R766" s="89">
        <v>0</v>
      </c>
      <c r="S766" s="89">
        <v>0</v>
      </c>
      <c r="T766" s="89">
        <v>0</v>
      </c>
      <c r="U766" s="89">
        <v>0</v>
      </c>
      <c r="V766" s="89">
        <v>0</v>
      </c>
      <c r="W766" s="89">
        <v>402.84850399999999</v>
      </c>
    </row>
    <row r="767" spans="1:23" s="94" customFormat="1" ht="27.6" x14ac:dyDescent="0.3">
      <c r="A767" s="187"/>
      <c r="B767" s="14" t="s">
        <v>16</v>
      </c>
      <c r="C767" s="89">
        <v>32.957189999999997</v>
      </c>
      <c r="D767" s="89">
        <v>0</v>
      </c>
      <c r="E767" s="89">
        <v>0</v>
      </c>
      <c r="F767" s="89">
        <v>171.95834099999999</v>
      </c>
      <c r="G767" s="89">
        <v>0</v>
      </c>
      <c r="H767" s="89">
        <v>0</v>
      </c>
      <c r="I767" s="89">
        <v>0</v>
      </c>
      <c r="J767" s="89">
        <v>0</v>
      </c>
      <c r="K767" s="89">
        <v>0</v>
      </c>
      <c r="L767" s="89">
        <v>0</v>
      </c>
      <c r="M767" s="89">
        <v>0</v>
      </c>
      <c r="N767" s="89">
        <v>0</v>
      </c>
      <c r="O767" s="89">
        <v>0</v>
      </c>
      <c r="P767" s="89">
        <v>0</v>
      </c>
      <c r="Q767" s="89">
        <v>0</v>
      </c>
      <c r="R767" s="89">
        <v>0</v>
      </c>
      <c r="S767" s="89">
        <v>0</v>
      </c>
      <c r="T767" s="89">
        <v>0</v>
      </c>
      <c r="U767" s="89">
        <v>0</v>
      </c>
      <c r="V767" s="89">
        <v>0</v>
      </c>
      <c r="W767" s="89">
        <v>204.91553099999999</v>
      </c>
    </row>
    <row r="768" spans="1:23" s="94" customFormat="1" x14ac:dyDescent="0.3">
      <c r="A768" s="187"/>
      <c r="B768" s="14" t="s">
        <v>24</v>
      </c>
      <c r="C768" s="89">
        <v>35.898000000000003</v>
      </c>
      <c r="D768" s="89">
        <v>0</v>
      </c>
      <c r="E768" s="89">
        <v>0</v>
      </c>
      <c r="F768" s="89">
        <v>106.61199999999999</v>
      </c>
      <c r="G768" s="89">
        <v>0</v>
      </c>
      <c r="H768" s="89">
        <v>0</v>
      </c>
      <c r="I768" s="89">
        <v>0</v>
      </c>
      <c r="J768" s="89">
        <v>0</v>
      </c>
      <c r="K768" s="89">
        <v>0</v>
      </c>
      <c r="L768" s="89">
        <v>0</v>
      </c>
      <c r="M768" s="89">
        <v>0</v>
      </c>
      <c r="N768" s="89">
        <v>0</v>
      </c>
      <c r="O768" s="89">
        <v>0</v>
      </c>
      <c r="P768" s="89">
        <v>0</v>
      </c>
      <c r="Q768" s="89">
        <v>0</v>
      </c>
      <c r="R768" s="89">
        <v>0</v>
      </c>
      <c r="S768" s="89">
        <v>0</v>
      </c>
      <c r="T768" s="89">
        <v>0</v>
      </c>
      <c r="U768" s="89">
        <v>0</v>
      </c>
      <c r="V768" s="89">
        <v>0</v>
      </c>
      <c r="W768" s="89">
        <v>142.51</v>
      </c>
    </row>
    <row r="769" spans="1:23" s="94" customFormat="1" x14ac:dyDescent="0.3">
      <c r="A769" s="187"/>
      <c r="B769" s="14" t="s">
        <v>18</v>
      </c>
      <c r="C769" s="89">
        <v>16.361000000000001</v>
      </c>
      <c r="D769" s="89">
        <v>0</v>
      </c>
      <c r="E769" s="89">
        <v>0</v>
      </c>
      <c r="F769" s="89">
        <v>65.241</v>
      </c>
      <c r="G769" s="89">
        <v>0</v>
      </c>
      <c r="H769" s="89">
        <v>0</v>
      </c>
      <c r="I769" s="89">
        <v>0</v>
      </c>
      <c r="J769" s="89">
        <v>0</v>
      </c>
      <c r="K769" s="89">
        <v>0</v>
      </c>
      <c r="L769" s="89">
        <v>0</v>
      </c>
      <c r="M769" s="89">
        <v>0</v>
      </c>
      <c r="N769" s="89">
        <v>0</v>
      </c>
      <c r="O769" s="89">
        <v>0</v>
      </c>
      <c r="P769" s="89">
        <v>0</v>
      </c>
      <c r="Q769" s="89">
        <v>0</v>
      </c>
      <c r="R769" s="89">
        <v>0</v>
      </c>
      <c r="S769" s="89">
        <v>0</v>
      </c>
      <c r="T769" s="89">
        <v>0</v>
      </c>
      <c r="U769" s="89">
        <v>0</v>
      </c>
      <c r="V769" s="89">
        <v>0</v>
      </c>
      <c r="W769" s="89">
        <v>81.602000000000004</v>
      </c>
    </row>
    <row r="770" spans="1:23" s="94" customFormat="1" x14ac:dyDescent="0.3">
      <c r="A770" s="187"/>
      <c r="B770" s="14" t="s">
        <v>23</v>
      </c>
      <c r="C770" s="89">
        <v>14.396805000000001</v>
      </c>
      <c r="D770" s="89">
        <v>0</v>
      </c>
      <c r="E770" s="89">
        <v>0</v>
      </c>
      <c r="F770" s="89">
        <v>39.530135000000001</v>
      </c>
      <c r="G770" s="89">
        <v>0</v>
      </c>
      <c r="H770" s="89">
        <v>0</v>
      </c>
      <c r="I770" s="89">
        <v>0</v>
      </c>
      <c r="J770" s="89">
        <v>0</v>
      </c>
      <c r="K770" s="89">
        <v>0</v>
      </c>
      <c r="L770" s="89">
        <v>0</v>
      </c>
      <c r="M770" s="89">
        <v>0</v>
      </c>
      <c r="N770" s="89">
        <v>0</v>
      </c>
      <c r="O770" s="89">
        <v>0</v>
      </c>
      <c r="P770" s="89">
        <v>0</v>
      </c>
      <c r="Q770" s="89">
        <v>0</v>
      </c>
      <c r="R770" s="89">
        <v>0</v>
      </c>
      <c r="S770" s="89">
        <v>0</v>
      </c>
      <c r="T770" s="89">
        <v>0</v>
      </c>
      <c r="U770" s="89">
        <v>0</v>
      </c>
      <c r="V770" s="89">
        <v>0</v>
      </c>
      <c r="W770" s="89">
        <v>53.926940000000002</v>
      </c>
    </row>
    <row r="771" spans="1:23" s="94" customFormat="1" x14ac:dyDescent="0.3">
      <c r="A771" s="187"/>
      <c r="B771" s="14" t="s">
        <v>36</v>
      </c>
      <c r="C771" s="89">
        <v>6.6273840000000002</v>
      </c>
      <c r="D771" s="89">
        <v>0</v>
      </c>
      <c r="E771" s="89">
        <v>0</v>
      </c>
      <c r="F771" s="89">
        <v>43.315167000000002</v>
      </c>
      <c r="G771" s="89">
        <v>0</v>
      </c>
      <c r="H771" s="89">
        <v>0</v>
      </c>
      <c r="I771" s="89">
        <v>0</v>
      </c>
      <c r="J771" s="89">
        <v>0</v>
      </c>
      <c r="K771" s="89">
        <v>0</v>
      </c>
      <c r="L771" s="89">
        <v>0</v>
      </c>
      <c r="M771" s="89">
        <v>0</v>
      </c>
      <c r="N771" s="89">
        <v>0</v>
      </c>
      <c r="O771" s="89">
        <v>0</v>
      </c>
      <c r="P771" s="89">
        <v>0</v>
      </c>
      <c r="Q771" s="89">
        <v>0</v>
      </c>
      <c r="R771" s="89">
        <v>0</v>
      </c>
      <c r="S771" s="89">
        <v>0</v>
      </c>
      <c r="T771" s="89">
        <v>0</v>
      </c>
      <c r="U771" s="89">
        <v>0</v>
      </c>
      <c r="V771" s="89">
        <v>0</v>
      </c>
      <c r="W771" s="89">
        <v>49.942551000000002</v>
      </c>
    </row>
    <row r="772" spans="1:23" s="94" customFormat="1" x14ac:dyDescent="0.3">
      <c r="A772" s="187"/>
      <c r="B772" s="14" t="s">
        <v>26</v>
      </c>
      <c r="C772" s="89">
        <v>1</v>
      </c>
      <c r="D772" s="89">
        <v>0</v>
      </c>
      <c r="E772" s="89">
        <v>0</v>
      </c>
      <c r="F772" s="89">
        <v>17</v>
      </c>
      <c r="G772" s="89">
        <v>0</v>
      </c>
      <c r="H772" s="89">
        <v>0</v>
      </c>
      <c r="I772" s="89">
        <v>0</v>
      </c>
      <c r="J772" s="89">
        <v>0</v>
      </c>
      <c r="K772" s="89">
        <v>0</v>
      </c>
      <c r="L772" s="89">
        <v>0</v>
      </c>
      <c r="M772" s="89">
        <v>0</v>
      </c>
      <c r="N772" s="89">
        <v>0</v>
      </c>
      <c r="O772" s="89">
        <v>0</v>
      </c>
      <c r="P772" s="89">
        <v>0</v>
      </c>
      <c r="Q772" s="89">
        <v>0</v>
      </c>
      <c r="R772" s="89">
        <v>0</v>
      </c>
      <c r="S772" s="89">
        <v>0</v>
      </c>
      <c r="T772" s="89">
        <v>0</v>
      </c>
      <c r="U772" s="89">
        <v>0</v>
      </c>
      <c r="V772" s="89">
        <v>0</v>
      </c>
      <c r="W772" s="89">
        <v>18</v>
      </c>
    </row>
    <row r="773" spans="1:23" s="94" customFormat="1" x14ac:dyDescent="0.3">
      <c r="A773" s="188"/>
      <c r="B773" s="95" t="s">
        <v>33</v>
      </c>
      <c r="C773" s="96">
        <v>814.26431100000002</v>
      </c>
      <c r="D773" s="96">
        <v>0</v>
      </c>
      <c r="E773" s="96">
        <v>0</v>
      </c>
      <c r="F773" s="96">
        <v>3330.7642999999998</v>
      </c>
      <c r="G773" s="96">
        <v>0</v>
      </c>
      <c r="H773" s="96">
        <v>0</v>
      </c>
      <c r="I773" s="96">
        <v>0</v>
      </c>
      <c r="J773" s="96">
        <v>0</v>
      </c>
      <c r="K773" s="96">
        <v>0</v>
      </c>
      <c r="L773" s="96">
        <v>0</v>
      </c>
      <c r="M773" s="96">
        <v>0</v>
      </c>
      <c r="N773" s="96">
        <v>0</v>
      </c>
      <c r="O773" s="96">
        <v>0</v>
      </c>
      <c r="P773" s="96">
        <v>0</v>
      </c>
      <c r="Q773" s="96">
        <v>0</v>
      </c>
      <c r="R773" s="96">
        <v>0</v>
      </c>
      <c r="S773" s="96">
        <v>0</v>
      </c>
      <c r="T773" s="96">
        <v>0</v>
      </c>
      <c r="U773" s="96">
        <v>0</v>
      </c>
      <c r="V773" s="96">
        <v>0</v>
      </c>
      <c r="W773" s="96">
        <v>4145.0286109999997</v>
      </c>
    </row>
    <row r="774" spans="1:23" s="94" customFormat="1" x14ac:dyDescent="0.3">
      <c r="A774" s="186" t="s">
        <v>91</v>
      </c>
      <c r="B774" s="14" t="s">
        <v>11</v>
      </c>
      <c r="C774" s="89">
        <v>193.77866700000001</v>
      </c>
      <c r="D774" s="89">
        <v>0</v>
      </c>
      <c r="E774" s="89">
        <v>0</v>
      </c>
      <c r="F774" s="89">
        <v>1670.3948660000001</v>
      </c>
      <c r="G774" s="89">
        <v>47.848999999999997</v>
      </c>
      <c r="H774" s="89">
        <v>0</v>
      </c>
      <c r="I774" s="89">
        <v>0</v>
      </c>
      <c r="J774" s="89">
        <v>0</v>
      </c>
      <c r="K774" s="89">
        <v>0</v>
      </c>
      <c r="L774" s="89">
        <v>0</v>
      </c>
      <c r="M774" s="89">
        <v>0</v>
      </c>
      <c r="N774" s="89">
        <v>0</v>
      </c>
      <c r="O774" s="89">
        <v>0</v>
      </c>
      <c r="P774" s="89">
        <v>0</v>
      </c>
      <c r="Q774" s="89">
        <v>0</v>
      </c>
      <c r="R774" s="89">
        <v>0</v>
      </c>
      <c r="S774" s="89">
        <v>0</v>
      </c>
      <c r="T774" s="89">
        <v>0</v>
      </c>
      <c r="U774" s="89">
        <v>0</v>
      </c>
      <c r="V774" s="89">
        <v>0</v>
      </c>
      <c r="W774" s="89">
        <v>1912.0225330000001</v>
      </c>
    </row>
    <row r="775" spans="1:23" s="94" customFormat="1" x14ac:dyDescent="0.3">
      <c r="A775" s="187"/>
      <c r="B775" s="14" t="s">
        <v>13</v>
      </c>
      <c r="C775" s="89">
        <v>182.81928600000001</v>
      </c>
      <c r="D775" s="89">
        <v>0</v>
      </c>
      <c r="E775" s="89">
        <v>0</v>
      </c>
      <c r="F775" s="89">
        <v>1169.04053</v>
      </c>
      <c r="G775" s="89">
        <v>0</v>
      </c>
      <c r="H775" s="89">
        <v>0</v>
      </c>
      <c r="I775" s="89">
        <v>0</v>
      </c>
      <c r="J775" s="89">
        <v>0</v>
      </c>
      <c r="K775" s="89">
        <v>0</v>
      </c>
      <c r="L775" s="89">
        <v>0</v>
      </c>
      <c r="M775" s="89">
        <v>0</v>
      </c>
      <c r="N775" s="89">
        <v>0</v>
      </c>
      <c r="O775" s="89">
        <v>0</v>
      </c>
      <c r="P775" s="89">
        <v>0</v>
      </c>
      <c r="Q775" s="89">
        <v>0</v>
      </c>
      <c r="R775" s="89">
        <v>0</v>
      </c>
      <c r="S775" s="89">
        <v>0</v>
      </c>
      <c r="T775" s="89">
        <v>0</v>
      </c>
      <c r="U775" s="89">
        <v>0</v>
      </c>
      <c r="V775" s="89">
        <v>0</v>
      </c>
      <c r="W775" s="89">
        <v>1351.8598159999999</v>
      </c>
    </row>
    <row r="776" spans="1:23" s="94" customFormat="1" x14ac:dyDescent="0.3">
      <c r="A776" s="187"/>
      <c r="B776" s="14" t="s">
        <v>14</v>
      </c>
      <c r="C776" s="89">
        <v>127.537137</v>
      </c>
      <c r="D776" s="89">
        <v>0</v>
      </c>
      <c r="E776" s="89">
        <v>0</v>
      </c>
      <c r="F776" s="89">
        <v>780.77110800000003</v>
      </c>
      <c r="G776" s="89">
        <v>0</v>
      </c>
      <c r="H776" s="89">
        <v>0</v>
      </c>
      <c r="I776" s="89">
        <v>0</v>
      </c>
      <c r="J776" s="89">
        <v>0</v>
      </c>
      <c r="K776" s="89">
        <v>0</v>
      </c>
      <c r="L776" s="89">
        <v>0</v>
      </c>
      <c r="M776" s="89">
        <v>0</v>
      </c>
      <c r="N776" s="89">
        <v>0</v>
      </c>
      <c r="O776" s="89">
        <v>0</v>
      </c>
      <c r="P776" s="89">
        <v>0</v>
      </c>
      <c r="Q776" s="89">
        <v>0</v>
      </c>
      <c r="R776" s="89">
        <v>0</v>
      </c>
      <c r="S776" s="89">
        <v>0</v>
      </c>
      <c r="T776" s="89">
        <v>0</v>
      </c>
      <c r="U776" s="89">
        <v>0</v>
      </c>
      <c r="V776" s="89">
        <v>0</v>
      </c>
      <c r="W776" s="89">
        <v>908.30824500000006</v>
      </c>
    </row>
    <row r="777" spans="1:23" s="94" customFormat="1" x14ac:dyDescent="0.3">
      <c r="A777" s="187"/>
      <c r="B777" s="14" t="s">
        <v>15</v>
      </c>
      <c r="C777" s="89">
        <v>31.970853000000002</v>
      </c>
      <c r="D777" s="89">
        <v>0</v>
      </c>
      <c r="E777" s="89">
        <v>0</v>
      </c>
      <c r="F777" s="89">
        <v>186.49204800000001</v>
      </c>
      <c r="G777" s="89">
        <v>0</v>
      </c>
      <c r="H777" s="89">
        <v>0</v>
      </c>
      <c r="I777" s="89">
        <v>0</v>
      </c>
      <c r="J777" s="89">
        <v>0</v>
      </c>
      <c r="K777" s="89">
        <v>0</v>
      </c>
      <c r="L777" s="89">
        <v>0</v>
      </c>
      <c r="M777" s="89">
        <v>0</v>
      </c>
      <c r="N777" s="89">
        <v>0</v>
      </c>
      <c r="O777" s="89">
        <v>0</v>
      </c>
      <c r="P777" s="89">
        <v>0</v>
      </c>
      <c r="Q777" s="89">
        <v>0</v>
      </c>
      <c r="R777" s="89">
        <v>0</v>
      </c>
      <c r="S777" s="89">
        <v>0</v>
      </c>
      <c r="T777" s="89">
        <v>0</v>
      </c>
      <c r="U777" s="89">
        <v>0</v>
      </c>
      <c r="V777" s="89">
        <v>0</v>
      </c>
      <c r="W777" s="89">
        <v>218.46290099999999</v>
      </c>
    </row>
    <row r="778" spans="1:23" s="94" customFormat="1" ht="27.6" x14ac:dyDescent="0.3">
      <c r="A778" s="187"/>
      <c r="B778" s="14" t="s">
        <v>16</v>
      </c>
      <c r="C778" s="89">
        <v>11.398604000000001</v>
      </c>
      <c r="D778" s="89">
        <v>0</v>
      </c>
      <c r="E778" s="89">
        <v>0</v>
      </c>
      <c r="F778" s="89">
        <v>99.808091000000005</v>
      </c>
      <c r="G778" s="89">
        <v>0</v>
      </c>
      <c r="H778" s="89">
        <v>0</v>
      </c>
      <c r="I778" s="89">
        <v>0</v>
      </c>
      <c r="J778" s="89">
        <v>0</v>
      </c>
      <c r="K778" s="89">
        <v>0</v>
      </c>
      <c r="L778" s="89">
        <v>0</v>
      </c>
      <c r="M778" s="89">
        <v>0</v>
      </c>
      <c r="N778" s="89">
        <v>0</v>
      </c>
      <c r="O778" s="89">
        <v>0</v>
      </c>
      <c r="P778" s="89">
        <v>0</v>
      </c>
      <c r="Q778" s="89">
        <v>0</v>
      </c>
      <c r="R778" s="89">
        <v>0</v>
      </c>
      <c r="S778" s="89">
        <v>0</v>
      </c>
      <c r="T778" s="89">
        <v>0</v>
      </c>
      <c r="U778" s="89">
        <v>0</v>
      </c>
      <c r="V778" s="89">
        <v>0</v>
      </c>
      <c r="W778" s="89">
        <v>111.206695</v>
      </c>
    </row>
    <row r="779" spans="1:23" s="94" customFormat="1" ht="27.6" x14ac:dyDescent="0.3">
      <c r="A779" s="187"/>
      <c r="B779" s="14" t="s">
        <v>27</v>
      </c>
      <c r="C779" s="89">
        <v>5.8710000000000004</v>
      </c>
      <c r="D779" s="89">
        <v>0</v>
      </c>
      <c r="E779" s="89">
        <v>0</v>
      </c>
      <c r="F779" s="89">
        <v>42.274999999999999</v>
      </c>
      <c r="G779" s="89">
        <v>0</v>
      </c>
      <c r="H779" s="89">
        <v>0</v>
      </c>
      <c r="I779" s="89">
        <v>0</v>
      </c>
      <c r="J779" s="89">
        <v>0</v>
      </c>
      <c r="K779" s="89">
        <v>0</v>
      </c>
      <c r="L779" s="89">
        <v>0</v>
      </c>
      <c r="M779" s="89">
        <v>0</v>
      </c>
      <c r="N779" s="89">
        <v>0</v>
      </c>
      <c r="O779" s="89">
        <v>0</v>
      </c>
      <c r="P779" s="89">
        <v>0</v>
      </c>
      <c r="Q779" s="89">
        <v>0</v>
      </c>
      <c r="R779" s="89">
        <v>0</v>
      </c>
      <c r="S779" s="89">
        <v>0</v>
      </c>
      <c r="T779" s="89">
        <v>0</v>
      </c>
      <c r="U779" s="89">
        <v>0</v>
      </c>
      <c r="V779" s="89">
        <v>0</v>
      </c>
      <c r="W779" s="89">
        <v>48.146000000000001</v>
      </c>
    </row>
    <row r="780" spans="1:23" s="94" customFormat="1" x14ac:dyDescent="0.3">
      <c r="A780" s="187"/>
      <c r="B780" s="14" t="s">
        <v>18</v>
      </c>
      <c r="C780" s="89">
        <v>2.91</v>
      </c>
      <c r="D780" s="89">
        <v>0</v>
      </c>
      <c r="E780" s="89">
        <v>0</v>
      </c>
      <c r="F780" s="89">
        <v>9.7379999999999995</v>
      </c>
      <c r="G780" s="89">
        <v>0</v>
      </c>
      <c r="H780" s="89">
        <v>0</v>
      </c>
      <c r="I780" s="89">
        <v>0</v>
      </c>
      <c r="J780" s="89">
        <v>0</v>
      </c>
      <c r="K780" s="89">
        <v>0</v>
      </c>
      <c r="L780" s="89">
        <v>0</v>
      </c>
      <c r="M780" s="89">
        <v>0</v>
      </c>
      <c r="N780" s="89">
        <v>0</v>
      </c>
      <c r="O780" s="89">
        <v>0</v>
      </c>
      <c r="P780" s="89">
        <v>0</v>
      </c>
      <c r="Q780" s="89">
        <v>0</v>
      </c>
      <c r="R780" s="89">
        <v>0</v>
      </c>
      <c r="S780" s="89">
        <v>0</v>
      </c>
      <c r="T780" s="89">
        <v>0</v>
      </c>
      <c r="U780" s="89">
        <v>0</v>
      </c>
      <c r="V780" s="89">
        <v>0</v>
      </c>
      <c r="W780" s="89">
        <v>12.648</v>
      </c>
    </row>
    <row r="781" spans="1:23" s="94" customFormat="1" x14ac:dyDescent="0.3">
      <c r="A781" s="188"/>
      <c r="B781" s="95" t="s">
        <v>33</v>
      </c>
      <c r="C781" s="96">
        <v>556.28554699999995</v>
      </c>
      <c r="D781" s="96">
        <v>0</v>
      </c>
      <c r="E781" s="96">
        <v>0</v>
      </c>
      <c r="F781" s="96">
        <v>3958.5196430000001</v>
      </c>
      <c r="G781" s="96">
        <v>47.848999999999997</v>
      </c>
      <c r="H781" s="96">
        <v>0</v>
      </c>
      <c r="I781" s="96">
        <v>0</v>
      </c>
      <c r="J781" s="96">
        <v>0</v>
      </c>
      <c r="K781" s="96">
        <v>0</v>
      </c>
      <c r="L781" s="96">
        <v>0</v>
      </c>
      <c r="M781" s="96">
        <v>0</v>
      </c>
      <c r="N781" s="96">
        <v>0</v>
      </c>
      <c r="O781" s="96">
        <v>0</v>
      </c>
      <c r="P781" s="96">
        <v>0</v>
      </c>
      <c r="Q781" s="96">
        <v>0</v>
      </c>
      <c r="R781" s="96">
        <v>0</v>
      </c>
      <c r="S781" s="96">
        <v>0</v>
      </c>
      <c r="T781" s="96">
        <v>0</v>
      </c>
      <c r="U781" s="96">
        <v>0</v>
      </c>
      <c r="V781" s="96">
        <v>0</v>
      </c>
      <c r="W781" s="96">
        <v>4562.6541900000002</v>
      </c>
    </row>
    <row r="782" spans="1:23" s="94" customFormat="1" x14ac:dyDescent="0.3">
      <c r="A782" s="186" t="s">
        <v>92</v>
      </c>
      <c r="B782" s="14" t="s">
        <v>11</v>
      </c>
      <c r="C782" s="89">
        <v>2318.5960190000001</v>
      </c>
      <c r="D782" s="89">
        <v>0</v>
      </c>
      <c r="E782" s="89">
        <v>0</v>
      </c>
      <c r="F782" s="89">
        <v>11958.570554</v>
      </c>
      <c r="G782" s="89">
        <v>2398.5729999999999</v>
      </c>
      <c r="H782" s="89">
        <v>0</v>
      </c>
      <c r="I782" s="89">
        <v>525.03700000000003</v>
      </c>
      <c r="J782" s="89">
        <v>0</v>
      </c>
      <c r="K782" s="89">
        <v>0</v>
      </c>
      <c r="L782" s="89">
        <v>0</v>
      </c>
      <c r="M782" s="89">
        <v>0</v>
      </c>
      <c r="N782" s="89">
        <v>0</v>
      </c>
      <c r="O782" s="89">
        <v>130.505</v>
      </c>
      <c r="P782" s="89">
        <v>317.12700000000001</v>
      </c>
      <c r="Q782" s="89">
        <v>0</v>
      </c>
      <c r="R782" s="89">
        <v>0</v>
      </c>
      <c r="S782" s="89">
        <v>0</v>
      </c>
      <c r="T782" s="89">
        <v>0</v>
      </c>
      <c r="U782" s="89">
        <v>0</v>
      </c>
      <c r="V782" s="89">
        <v>0</v>
      </c>
      <c r="W782" s="89">
        <v>17648.408573000001</v>
      </c>
    </row>
    <row r="783" spans="1:23" s="94" customFormat="1" x14ac:dyDescent="0.3">
      <c r="A783" s="187"/>
      <c r="B783" s="14" t="s">
        <v>14</v>
      </c>
      <c r="C783" s="89">
        <v>2312.967474</v>
      </c>
      <c r="D783" s="89">
        <v>0</v>
      </c>
      <c r="E783" s="89">
        <v>0</v>
      </c>
      <c r="F783" s="89">
        <v>6764.1007769999997</v>
      </c>
      <c r="G783" s="89">
        <v>864.80893800000001</v>
      </c>
      <c r="H783" s="89">
        <v>0</v>
      </c>
      <c r="I783" s="89">
        <v>0</v>
      </c>
      <c r="J783" s="89">
        <v>0</v>
      </c>
      <c r="K783" s="89">
        <v>0</v>
      </c>
      <c r="L783" s="89">
        <v>0</v>
      </c>
      <c r="M783" s="89">
        <v>0</v>
      </c>
      <c r="N783" s="89">
        <v>0</v>
      </c>
      <c r="O783" s="89">
        <v>0</v>
      </c>
      <c r="P783" s="89">
        <v>0</v>
      </c>
      <c r="Q783" s="89">
        <v>0</v>
      </c>
      <c r="R783" s="89">
        <v>0</v>
      </c>
      <c r="S783" s="89">
        <v>0</v>
      </c>
      <c r="T783" s="89">
        <v>0</v>
      </c>
      <c r="U783" s="89">
        <v>0</v>
      </c>
      <c r="V783" s="89">
        <v>0</v>
      </c>
      <c r="W783" s="89">
        <v>9941.8771890000007</v>
      </c>
    </row>
    <row r="784" spans="1:23" s="94" customFormat="1" x14ac:dyDescent="0.3">
      <c r="A784" s="187"/>
      <c r="B784" s="14" t="s">
        <v>13</v>
      </c>
      <c r="C784" s="89">
        <v>2395.8695339999999</v>
      </c>
      <c r="D784" s="89">
        <v>0</v>
      </c>
      <c r="E784" s="89">
        <v>0</v>
      </c>
      <c r="F784" s="89">
        <v>5530.5135760000003</v>
      </c>
      <c r="G784" s="89">
        <v>53.112912999999999</v>
      </c>
      <c r="H784" s="89">
        <v>0</v>
      </c>
      <c r="I784" s="89">
        <v>32.062170000000002</v>
      </c>
      <c r="J784" s="89">
        <v>0</v>
      </c>
      <c r="K784" s="89">
        <v>0</v>
      </c>
      <c r="L784" s="89">
        <v>0</v>
      </c>
      <c r="M784" s="89">
        <v>0</v>
      </c>
      <c r="N784" s="89">
        <v>0</v>
      </c>
      <c r="O784" s="89">
        <v>0</v>
      </c>
      <c r="P784" s="89">
        <v>0</v>
      </c>
      <c r="Q784" s="89">
        <v>0</v>
      </c>
      <c r="R784" s="89">
        <v>0</v>
      </c>
      <c r="S784" s="89">
        <v>0</v>
      </c>
      <c r="T784" s="89">
        <v>0</v>
      </c>
      <c r="U784" s="89">
        <v>0</v>
      </c>
      <c r="V784" s="89">
        <v>0</v>
      </c>
      <c r="W784" s="89">
        <v>8011.5581929999998</v>
      </c>
    </row>
    <row r="785" spans="1:23" s="94" customFormat="1" x14ac:dyDescent="0.3">
      <c r="A785" s="187"/>
      <c r="B785" s="14" t="s">
        <v>12</v>
      </c>
      <c r="C785" s="89">
        <v>225.50800000000001</v>
      </c>
      <c r="D785" s="89">
        <v>0</v>
      </c>
      <c r="E785" s="89">
        <v>0</v>
      </c>
      <c r="F785" s="89">
        <v>4693.5230000000001</v>
      </c>
      <c r="G785" s="89">
        <v>279.47800000000001</v>
      </c>
      <c r="H785" s="89">
        <v>0</v>
      </c>
      <c r="I785" s="89">
        <v>227.38399999999999</v>
      </c>
      <c r="J785" s="89">
        <v>0</v>
      </c>
      <c r="K785" s="89">
        <v>0</v>
      </c>
      <c r="L785" s="89">
        <v>0</v>
      </c>
      <c r="M785" s="89">
        <v>0</v>
      </c>
      <c r="N785" s="89">
        <v>0</v>
      </c>
      <c r="O785" s="89">
        <v>0</v>
      </c>
      <c r="P785" s="89">
        <v>0</v>
      </c>
      <c r="Q785" s="89">
        <v>0</v>
      </c>
      <c r="R785" s="89">
        <v>0</v>
      </c>
      <c r="S785" s="89">
        <v>1515</v>
      </c>
      <c r="T785" s="89">
        <v>0</v>
      </c>
      <c r="U785" s="89">
        <v>0</v>
      </c>
      <c r="V785" s="89">
        <v>0</v>
      </c>
      <c r="W785" s="89">
        <v>6940.893</v>
      </c>
    </row>
    <row r="786" spans="1:23" s="94" customFormat="1" x14ac:dyDescent="0.3">
      <c r="A786" s="187"/>
      <c r="B786" s="14" t="s">
        <v>15</v>
      </c>
      <c r="C786" s="89">
        <v>299.310948</v>
      </c>
      <c r="D786" s="89">
        <v>0</v>
      </c>
      <c r="E786" s="89">
        <v>0</v>
      </c>
      <c r="F786" s="89">
        <v>4114.8325750000004</v>
      </c>
      <c r="G786" s="89">
        <v>0</v>
      </c>
      <c r="H786" s="89">
        <v>0</v>
      </c>
      <c r="I786" s="89">
        <v>0</v>
      </c>
      <c r="J786" s="89">
        <v>100.32</v>
      </c>
      <c r="K786" s="89">
        <v>0</v>
      </c>
      <c r="L786" s="89">
        <v>0</v>
      </c>
      <c r="M786" s="89">
        <v>0</v>
      </c>
      <c r="N786" s="89">
        <v>0</v>
      </c>
      <c r="O786" s="89">
        <v>0</v>
      </c>
      <c r="P786" s="89">
        <v>0</v>
      </c>
      <c r="Q786" s="89">
        <v>0</v>
      </c>
      <c r="R786" s="89">
        <v>0</v>
      </c>
      <c r="S786" s="89">
        <v>0</v>
      </c>
      <c r="T786" s="89">
        <v>0</v>
      </c>
      <c r="U786" s="89">
        <v>0</v>
      </c>
      <c r="V786" s="89">
        <v>0</v>
      </c>
      <c r="W786" s="89">
        <v>4514.4635230000004</v>
      </c>
    </row>
    <row r="787" spans="1:23" s="94" customFormat="1" x14ac:dyDescent="0.3">
      <c r="A787" s="187"/>
      <c r="B787" s="14" t="s">
        <v>23</v>
      </c>
      <c r="C787" s="89">
        <v>172.64740599999999</v>
      </c>
      <c r="D787" s="89">
        <v>0</v>
      </c>
      <c r="E787" s="89">
        <v>0</v>
      </c>
      <c r="F787" s="89">
        <v>2242.2445969999999</v>
      </c>
      <c r="G787" s="89">
        <v>0</v>
      </c>
      <c r="H787" s="89">
        <v>0</v>
      </c>
      <c r="I787" s="89">
        <v>0</v>
      </c>
      <c r="J787" s="89">
        <v>0</v>
      </c>
      <c r="K787" s="89">
        <v>0</v>
      </c>
      <c r="L787" s="89">
        <v>0</v>
      </c>
      <c r="M787" s="89">
        <v>0</v>
      </c>
      <c r="N787" s="89">
        <v>0</v>
      </c>
      <c r="O787" s="89">
        <v>0</v>
      </c>
      <c r="P787" s="89">
        <v>0</v>
      </c>
      <c r="Q787" s="89">
        <v>0</v>
      </c>
      <c r="R787" s="89">
        <v>0</v>
      </c>
      <c r="S787" s="89">
        <v>0</v>
      </c>
      <c r="T787" s="89">
        <v>0</v>
      </c>
      <c r="U787" s="89">
        <v>0</v>
      </c>
      <c r="V787" s="89">
        <v>0</v>
      </c>
      <c r="W787" s="89">
        <v>2414.8920029999999</v>
      </c>
    </row>
    <row r="788" spans="1:23" s="94" customFormat="1" ht="27.6" x14ac:dyDescent="0.3">
      <c r="A788" s="187"/>
      <c r="B788" s="14" t="s">
        <v>16</v>
      </c>
      <c r="C788" s="89">
        <v>278.54114299999998</v>
      </c>
      <c r="D788" s="89">
        <v>0</v>
      </c>
      <c r="E788" s="89">
        <v>0</v>
      </c>
      <c r="F788" s="89">
        <v>2119.260683</v>
      </c>
      <c r="G788" s="89">
        <v>0</v>
      </c>
      <c r="H788" s="89">
        <v>0</v>
      </c>
      <c r="I788" s="89">
        <v>0</v>
      </c>
      <c r="J788" s="89">
        <v>0</v>
      </c>
      <c r="K788" s="89">
        <v>0</v>
      </c>
      <c r="L788" s="89">
        <v>0</v>
      </c>
      <c r="M788" s="89">
        <v>0</v>
      </c>
      <c r="N788" s="89">
        <v>0</v>
      </c>
      <c r="O788" s="89">
        <v>0</v>
      </c>
      <c r="P788" s="89">
        <v>0</v>
      </c>
      <c r="Q788" s="89">
        <v>0</v>
      </c>
      <c r="R788" s="89">
        <v>0</v>
      </c>
      <c r="S788" s="89">
        <v>0</v>
      </c>
      <c r="T788" s="89">
        <v>0</v>
      </c>
      <c r="U788" s="89">
        <v>0</v>
      </c>
      <c r="V788" s="89">
        <v>0</v>
      </c>
      <c r="W788" s="89">
        <v>2397.8018259999999</v>
      </c>
    </row>
    <row r="789" spans="1:23" s="94" customFormat="1" x14ac:dyDescent="0.3">
      <c r="A789" s="187"/>
      <c r="B789" s="14" t="s">
        <v>17</v>
      </c>
      <c r="C789" s="89">
        <v>225.96199999999999</v>
      </c>
      <c r="D789" s="89">
        <v>0</v>
      </c>
      <c r="E789" s="89">
        <v>0</v>
      </c>
      <c r="F789" s="89">
        <v>2003.1510000000001</v>
      </c>
      <c r="G789" s="89">
        <v>0</v>
      </c>
      <c r="H789" s="89">
        <v>0</v>
      </c>
      <c r="I789" s="89">
        <v>57.637768999999999</v>
      </c>
      <c r="J789" s="89">
        <v>0</v>
      </c>
      <c r="K789" s="89">
        <v>0</v>
      </c>
      <c r="L789" s="89">
        <v>0</v>
      </c>
      <c r="M789" s="89">
        <v>0</v>
      </c>
      <c r="N789" s="89">
        <v>0</v>
      </c>
      <c r="O789" s="89">
        <v>0</v>
      </c>
      <c r="P789" s="89">
        <v>0</v>
      </c>
      <c r="Q789" s="89">
        <v>0</v>
      </c>
      <c r="R789" s="89">
        <v>0</v>
      </c>
      <c r="S789" s="89">
        <v>0</v>
      </c>
      <c r="T789" s="89">
        <v>0</v>
      </c>
      <c r="U789" s="89">
        <v>0</v>
      </c>
      <c r="V789" s="89">
        <v>0</v>
      </c>
      <c r="W789" s="89">
        <v>2286.7507690000002</v>
      </c>
    </row>
    <row r="790" spans="1:23" s="94" customFormat="1" x14ac:dyDescent="0.3">
      <c r="A790" s="187"/>
      <c r="B790" s="14" t="s">
        <v>24</v>
      </c>
      <c r="C790" s="89">
        <v>275.39100000000002</v>
      </c>
      <c r="D790" s="89">
        <v>0</v>
      </c>
      <c r="E790" s="89">
        <v>0</v>
      </c>
      <c r="F790" s="89">
        <v>1771.145</v>
      </c>
      <c r="G790" s="89">
        <v>0</v>
      </c>
      <c r="H790" s="89">
        <v>0</v>
      </c>
      <c r="I790" s="89">
        <v>35.976999999999997</v>
      </c>
      <c r="J790" s="89">
        <v>0</v>
      </c>
      <c r="K790" s="89">
        <v>0</v>
      </c>
      <c r="L790" s="89">
        <v>0</v>
      </c>
      <c r="M790" s="89">
        <v>0</v>
      </c>
      <c r="N790" s="89">
        <v>0</v>
      </c>
      <c r="O790" s="89">
        <v>0</v>
      </c>
      <c r="P790" s="89">
        <v>0</v>
      </c>
      <c r="Q790" s="89">
        <v>0</v>
      </c>
      <c r="R790" s="89">
        <v>0</v>
      </c>
      <c r="S790" s="89">
        <v>0</v>
      </c>
      <c r="T790" s="89">
        <v>0</v>
      </c>
      <c r="U790" s="89">
        <v>0</v>
      </c>
      <c r="V790" s="89">
        <v>0</v>
      </c>
      <c r="W790" s="89">
        <v>2082.5129999999999</v>
      </c>
    </row>
    <row r="791" spans="1:23" s="94" customFormat="1" x14ac:dyDescent="0.3">
      <c r="A791" s="187"/>
      <c r="B791" s="14" t="s">
        <v>21</v>
      </c>
      <c r="C791" s="89">
        <v>11.090999999999999</v>
      </c>
      <c r="D791" s="89">
        <v>0</v>
      </c>
      <c r="E791" s="89">
        <v>0</v>
      </c>
      <c r="F791" s="89">
        <v>1366.9</v>
      </c>
      <c r="G791" s="89">
        <v>0</v>
      </c>
      <c r="H791" s="89">
        <v>0</v>
      </c>
      <c r="I791" s="89">
        <v>0</v>
      </c>
      <c r="J791" s="89">
        <v>0</v>
      </c>
      <c r="K791" s="89">
        <v>0</v>
      </c>
      <c r="L791" s="89">
        <v>0</v>
      </c>
      <c r="M791" s="89">
        <v>0</v>
      </c>
      <c r="N791" s="89">
        <v>0</v>
      </c>
      <c r="O791" s="89">
        <v>0</v>
      </c>
      <c r="P791" s="89">
        <v>0</v>
      </c>
      <c r="Q791" s="89">
        <v>0</v>
      </c>
      <c r="R791" s="89">
        <v>0</v>
      </c>
      <c r="S791" s="89">
        <v>0</v>
      </c>
      <c r="T791" s="89">
        <v>0</v>
      </c>
      <c r="U791" s="89">
        <v>0</v>
      </c>
      <c r="V791" s="89">
        <v>0</v>
      </c>
      <c r="W791" s="89">
        <v>1377.991</v>
      </c>
    </row>
    <row r="792" spans="1:23" s="94" customFormat="1" ht="27.6" x14ac:dyDescent="0.3">
      <c r="A792" s="187"/>
      <c r="B792" s="14" t="s">
        <v>27</v>
      </c>
      <c r="C792" s="89">
        <v>91.027000000000001</v>
      </c>
      <c r="D792" s="89">
        <v>0</v>
      </c>
      <c r="E792" s="89">
        <v>0</v>
      </c>
      <c r="F792" s="89">
        <v>982.39300000000003</v>
      </c>
      <c r="G792" s="89">
        <v>0</v>
      </c>
      <c r="H792" s="89">
        <v>0</v>
      </c>
      <c r="I792" s="89">
        <v>36.183999999999997</v>
      </c>
      <c r="J792" s="89">
        <v>0</v>
      </c>
      <c r="K792" s="89">
        <v>0</v>
      </c>
      <c r="L792" s="89">
        <v>0</v>
      </c>
      <c r="M792" s="89">
        <v>0</v>
      </c>
      <c r="N792" s="89">
        <v>0</v>
      </c>
      <c r="O792" s="89">
        <v>0</v>
      </c>
      <c r="P792" s="89">
        <v>0</v>
      </c>
      <c r="Q792" s="89">
        <v>0</v>
      </c>
      <c r="R792" s="89">
        <v>0</v>
      </c>
      <c r="S792" s="89">
        <v>0</v>
      </c>
      <c r="T792" s="89">
        <v>0</v>
      </c>
      <c r="U792" s="89">
        <v>0</v>
      </c>
      <c r="V792" s="89">
        <v>0</v>
      </c>
      <c r="W792" s="89">
        <v>1109.604</v>
      </c>
    </row>
    <row r="793" spans="1:23" s="94" customFormat="1" x14ac:dyDescent="0.3">
      <c r="A793" s="187"/>
      <c r="B793" s="14" t="s">
        <v>19</v>
      </c>
      <c r="C793" s="89">
        <v>99.483999999999995</v>
      </c>
      <c r="D793" s="89">
        <v>0</v>
      </c>
      <c r="E793" s="89">
        <v>0</v>
      </c>
      <c r="F793" s="89">
        <v>993.73099999999999</v>
      </c>
      <c r="G793" s="89">
        <v>0</v>
      </c>
      <c r="H793" s="89">
        <v>0</v>
      </c>
      <c r="I793" s="89">
        <v>0</v>
      </c>
      <c r="J793" s="89">
        <v>0</v>
      </c>
      <c r="K793" s="89">
        <v>0</v>
      </c>
      <c r="L793" s="89">
        <v>0</v>
      </c>
      <c r="M793" s="89">
        <v>0</v>
      </c>
      <c r="N793" s="89">
        <v>0</v>
      </c>
      <c r="O793" s="89">
        <v>0</v>
      </c>
      <c r="P793" s="89">
        <v>0</v>
      </c>
      <c r="Q793" s="89">
        <v>0</v>
      </c>
      <c r="R793" s="89">
        <v>0</v>
      </c>
      <c r="S793" s="89">
        <v>0</v>
      </c>
      <c r="T793" s="89">
        <v>0</v>
      </c>
      <c r="U793" s="89">
        <v>0</v>
      </c>
      <c r="V793" s="89">
        <v>0</v>
      </c>
      <c r="W793" s="89">
        <v>1093.2149999999999</v>
      </c>
    </row>
    <row r="794" spans="1:23" s="94" customFormat="1" x14ac:dyDescent="0.3">
      <c r="A794" s="187"/>
      <c r="B794" s="14" t="s">
        <v>46</v>
      </c>
      <c r="C794" s="89">
        <v>147.01300000000001</v>
      </c>
      <c r="D794" s="89">
        <v>0</v>
      </c>
      <c r="E794" s="89">
        <v>0</v>
      </c>
      <c r="F794" s="89">
        <v>732.13599999999997</v>
      </c>
      <c r="G794" s="89">
        <v>0</v>
      </c>
      <c r="H794" s="89">
        <v>0</v>
      </c>
      <c r="I794" s="89">
        <v>0</v>
      </c>
      <c r="J794" s="89">
        <v>0</v>
      </c>
      <c r="K794" s="89">
        <v>0</v>
      </c>
      <c r="L794" s="89">
        <v>0</v>
      </c>
      <c r="M794" s="89">
        <v>0</v>
      </c>
      <c r="N794" s="89">
        <v>0</v>
      </c>
      <c r="O794" s="89">
        <v>0</v>
      </c>
      <c r="P794" s="89">
        <v>0</v>
      </c>
      <c r="Q794" s="89">
        <v>0</v>
      </c>
      <c r="R794" s="89">
        <v>0</v>
      </c>
      <c r="S794" s="89">
        <v>0</v>
      </c>
      <c r="T794" s="89">
        <v>0</v>
      </c>
      <c r="U794" s="89">
        <v>0</v>
      </c>
      <c r="V794" s="89">
        <v>0</v>
      </c>
      <c r="W794" s="89">
        <v>879.149</v>
      </c>
    </row>
    <row r="795" spans="1:23" s="94" customFormat="1" x14ac:dyDescent="0.3">
      <c r="A795" s="187"/>
      <c r="B795" s="14" t="s">
        <v>20</v>
      </c>
      <c r="C795" s="89">
        <v>0</v>
      </c>
      <c r="D795" s="89">
        <v>0</v>
      </c>
      <c r="E795" s="89">
        <v>0</v>
      </c>
      <c r="F795" s="89">
        <v>0</v>
      </c>
      <c r="G795" s="89">
        <v>0</v>
      </c>
      <c r="H795" s="89">
        <v>0</v>
      </c>
      <c r="I795" s="89">
        <v>0</v>
      </c>
      <c r="J795" s="89">
        <v>0</v>
      </c>
      <c r="K795" s="89">
        <v>0</v>
      </c>
      <c r="L795" s="89">
        <v>0</v>
      </c>
      <c r="M795" s="89">
        <v>0</v>
      </c>
      <c r="N795" s="89">
        <v>0</v>
      </c>
      <c r="O795" s="89">
        <v>57.125</v>
      </c>
      <c r="P795" s="89">
        <v>794.91300000000001</v>
      </c>
      <c r="Q795" s="89">
        <v>0</v>
      </c>
      <c r="R795" s="89">
        <v>0</v>
      </c>
      <c r="S795" s="89">
        <v>0</v>
      </c>
      <c r="T795" s="89">
        <v>0</v>
      </c>
      <c r="U795" s="89">
        <v>0</v>
      </c>
      <c r="V795" s="89">
        <v>0</v>
      </c>
      <c r="W795" s="89">
        <v>852.03800000000001</v>
      </c>
    </row>
    <row r="796" spans="1:23" s="94" customFormat="1" x14ac:dyDescent="0.3">
      <c r="A796" s="187"/>
      <c r="B796" s="14" t="s">
        <v>18</v>
      </c>
      <c r="C796" s="89">
        <v>98.393000000000001</v>
      </c>
      <c r="D796" s="89">
        <v>0</v>
      </c>
      <c r="E796" s="89">
        <v>0</v>
      </c>
      <c r="F796" s="89">
        <v>439.88600000000002</v>
      </c>
      <c r="G796" s="89">
        <v>0</v>
      </c>
      <c r="H796" s="89">
        <v>0</v>
      </c>
      <c r="I796" s="89">
        <v>9.8621470000000002</v>
      </c>
      <c r="J796" s="89">
        <v>0</v>
      </c>
      <c r="K796" s="89">
        <v>0</v>
      </c>
      <c r="L796" s="89">
        <v>0</v>
      </c>
      <c r="M796" s="89">
        <v>0</v>
      </c>
      <c r="N796" s="89">
        <v>0</v>
      </c>
      <c r="O796" s="89">
        <v>0</v>
      </c>
      <c r="P796" s="89">
        <v>0</v>
      </c>
      <c r="Q796" s="89">
        <v>0</v>
      </c>
      <c r="R796" s="89">
        <v>0</v>
      </c>
      <c r="S796" s="89">
        <v>0</v>
      </c>
      <c r="T796" s="89">
        <v>0</v>
      </c>
      <c r="U796" s="89">
        <v>0</v>
      </c>
      <c r="V796" s="89">
        <v>0</v>
      </c>
      <c r="W796" s="89">
        <v>548.14114700000005</v>
      </c>
    </row>
    <row r="797" spans="1:23" s="94" customFormat="1" ht="27.6" x14ac:dyDescent="0.3">
      <c r="A797" s="187"/>
      <c r="B797" s="14" t="s">
        <v>35</v>
      </c>
      <c r="C797" s="89">
        <v>44.805503999999999</v>
      </c>
      <c r="D797" s="89">
        <v>0</v>
      </c>
      <c r="E797" s="89">
        <v>0</v>
      </c>
      <c r="F797" s="89">
        <v>494.83104800000001</v>
      </c>
      <c r="G797" s="89">
        <v>0</v>
      </c>
      <c r="H797" s="89">
        <v>0</v>
      </c>
      <c r="I797" s="89">
        <v>0</v>
      </c>
      <c r="J797" s="89">
        <v>0</v>
      </c>
      <c r="K797" s="89">
        <v>0</v>
      </c>
      <c r="L797" s="89">
        <v>0</v>
      </c>
      <c r="M797" s="89">
        <v>0</v>
      </c>
      <c r="N797" s="89">
        <v>0</v>
      </c>
      <c r="O797" s="89">
        <v>0</v>
      </c>
      <c r="P797" s="89">
        <v>0</v>
      </c>
      <c r="Q797" s="89">
        <v>0</v>
      </c>
      <c r="R797" s="89">
        <v>0</v>
      </c>
      <c r="S797" s="89">
        <v>0</v>
      </c>
      <c r="T797" s="89">
        <v>0</v>
      </c>
      <c r="U797" s="89">
        <v>0</v>
      </c>
      <c r="V797" s="89">
        <v>0</v>
      </c>
      <c r="W797" s="89">
        <v>539.63655200000005</v>
      </c>
    </row>
    <row r="798" spans="1:23" s="94" customFormat="1" ht="27.6" x14ac:dyDescent="0.3">
      <c r="A798" s="187"/>
      <c r="B798" s="14" t="s">
        <v>22</v>
      </c>
      <c r="C798" s="89">
        <v>65.787542999999999</v>
      </c>
      <c r="D798" s="89">
        <v>0</v>
      </c>
      <c r="E798" s="89">
        <v>0</v>
      </c>
      <c r="F798" s="89">
        <v>431.747232</v>
      </c>
      <c r="G798" s="89">
        <v>0</v>
      </c>
      <c r="H798" s="89">
        <v>0</v>
      </c>
      <c r="I798" s="89">
        <v>0</v>
      </c>
      <c r="J798" s="89">
        <v>0</v>
      </c>
      <c r="K798" s="89">
        <v>0</v>
      </c>
      <c r="L798" s="89">
        <v>0</v>
      </c>
      <c r="M798" s="89">
        <v>0</v>
      </c>
      <c r="N798" s="89">
        <v>0</v>
      </c>
      <c r="O798" s="89">
        <v>0</v>
      </c>
      <c r="P798" s="89">
        <v>0</v>
      </c>
      <c r="Q798" s="89">
        <v>0</v>
      </c>
      <c r="R798" s="89">
        <v>0</v>
      </c>
      <c r="S798" s="89">
        <v>0</v>
      </c>
      <c r="T798" s="89">
        <v>0</v>
      </c>
      <c r="U798" s="89">
        <v>0</v>
      </c>
      <c r="V798" s="89">
        <v>0</v>
      </c>
      <c r="W798" s="89">
        <v>497.53477500000002</v>
      </c>
    </row>
    <row r="799" spans="1:23" s="94" customFormat="1" x14ac:dyDescent="0.3">
      <c r="A799" s="187"/>
      <c r="B799" s="14" t="s">
        <v>29</v>
      </c>
      <c r="C799" s="89">
        <v>85.278000000000006</v>
      </c>
      <c r="D799" s="89">
        <v>0</v>
      </c>
      <c r="E799" s="89">
        <v>0</v>
      </c>
      <c r="F799" s="89">
        <v>396.66699999999997</v>
      </c>
      <c r="G799" s="89">
        <v>0</v>
      </c>
      <c r="H799" s="89">
        <v>0</v>
      </c>
      <c r="I799" s="89">
        <v>0</v>
      </c>
      <c r="J799" s="89">
        <v>0</v>
      </c>
      <c r="K799" s="89">
        <v>0</v>
      </c>
      <c r="L799" s="89">
        <v>0</v>
      </c>
      <c r="M799" s="89">
        <v>0</v>
      </c>
      <c r="N799" s="89">
        <v>0</v>
      </c>
      <c r="O799" s="89">
        <v>0</v>
      </c>
      <c r="P799" s="89">
        <v>0</v>
      </c>
      <c r="Q799" s="89">
        <v>0</v>
      </c>
      <c r="R799" s="89">
        <v>0</v>
      </c>
      <c r="S799" s="89">
        <v>0</v>
      </c>
      <c r="T799" s="89">
        <v>0</v>
      </c>
      <c r="U799" s="89">
        <v>0</v>
      </c>
      <c r="V799" s="89">
        <v>0</v>
      </c>
      <c r="W799" s="89">
        <v>481.94499999999999</v>
      </c>
    </row>
    <row r="800" spans="1:23" s="94" customFormat="1" ht="27.6" x14ac:dyDescent="0.3">
      <c r="A800" s="187"/>
      <c r="B800" s="14" t="s">
        <v>31</v>
      </c>
      <c r="C800" s="89">
        <v>0</v>
      </c>
      <c r="D800" s="89">
        <v>0</v>
      </c>
      <c r="E800" s="89">
        <v>0</v>
      </c>
      <c r="F800" s="89">
        <v>438.721</v>
      </c>
      <c r="G800" s="89">
        <v>0</v>
      </c>
      <c r="H800" s="89">
        <v>0</v>
      </c>
      <c r="I800" s="89">
        <v>0</v>
      </c>
      <c r="J800" s="89">
        <v>0</v>
      </c>
      <c r="K800" s="89">
        <v>0</v>
      </c>
      <c r="L800" s="89">
        <v>0</v>
      </c>
      <c r="M800" s="89">
        <v>0</v>
      </c>
      <c r="N800" s="89">
        <v>0</v>
      </c>
      <c r="O800" s="89">
        <v>0</v>
      </c>
      <c r="P800" s="89">
        <v>0</v>
      </c>
      <c r="Q800" s="89">
        <v>0</v>
      </c>
      <c r="R800" s="89">
        <v>0</v>
      </c>
      <c r="S800" s="89">
        <v>0</v>
      </c>
      <c r="T800" s="89">
        <v>0</v>
      </c>
      <c r="U800" s="89">
        <v>0</v>
      </c>
      <c r="V800" s="89">
        <v>0</v>
      </c>
      <c r="W800" s="89">
        <v>438.721</v>
      </c>
    </row>
    <row r="801" spans="1:23" s="94" customFormat="1" x14ac:dyDescent="0.3">
      <c r="A801" s="187"/>
      <c r="B801" s="14" t="s">
        <v>36</v>
      </c>
      <c r="C801" s="89">
        <v>83.014857000000006</v>
      </c>
      <c r="D801" s="89">
        <v>0</v>
      </c>
      <c r="E801" s="89">
        <v>0</v>
      </c>
      <c r="F801" s="89">
        <v>236.540346</v>
      </c>
      <c r="G801" s="89">
        <v>0</v>
      </c>
      <c r="H801" s="89">
        <v>0</v>
      </c>
      <c r="I801" s="89">
        <v>0</v>
      </c>
      <c r="J801" s="89">
        <v>0</v>
      </c>
      <c r="K801" s="89">
        <v>0</v>
      </c>
      <c r="L801" s="89">
        <v>0</v>
      </c>
      <c r="M801" s="89">
        <v>0</v>
      </c>
      <c r="N801" s="89">
        <v>0</v>
      </c>
      <c r="O801" s="89">
        <v>0</v>
      </c>
      <c r="P801" s="89">
        <v>0</v>
      </c>
      <c r="Q801" s="89">
        <v>0</v>
      </c>
      <c r="R801" s="89">
        <v>0</v>
      </c>
      <c r="S801" s="89">
        <v>0</v>
      </c>
      <c r="T801" s="89">
        <v>0</v>
      </c>
      <c r="U801" s="89">
        <v>0</v>
      </c>
      <c r="V801" s="89">
        <v>0</v>
      </c>
      <c r="W801" s="89">
        <v>319.55520300000001</v>
      </c>
    </row>
    <row r="802" spans="1:23" s="94" customFormat="1" x14ac:dyDescent="0.3">
      <c r="A802" s="187"/>
      <c r="B802" s="14" t="s">
        <v>39</v>
      </c>
      <c r="C802" s="89">
        <v>33.872984000000002</v>
      </c>
      <c r="D802" s="89">
        <v>0</v>
      </c>
      <c r="E802" s="89">
        <v>0</v>
      </c>
      <c r="F802" s="89">
        <v>242.10905199999999</v>
      </c>
      <c r="G802" s="89">
        <v>0</v>
      </c>
      <c r="H802" s="89">
        <v>0</v>
      </c>
      <c r="I802" s="89">
        <v>0</v>
      </c>
      <c r="J802" s="89">
        <v>0</v>
      </c>
      <c r="K802" s="89">
        <v>0</v>
      </c>
      <c r="L802" s="89">
        <v>0</v>
      </c>
      <c r="M802" s="89">
        <v>0</v>
      </c>
      <c r="N802" s="89">
        <v>0</v>
      </c>
      <c r="O802" s="89">
        <v>0</v>
      </c>
      <c r="P802" s="89">
        <v>0</v>
      </c>
      <c r="Q802" s="89">
        <v>0</v>
      </c>
      <c r="R802" s="89">
        <v>0</v>
      </c>
      <c r="S802" s="89">
        <v>0</v>
      </c>
      <c r="T802" s="89">
        <v>0</v>
      </c>
      <c r="U802" s="89">
        <v>0</v>
      </c>
      <c r="V802" s="89">
        <v>0</v>
      </c>
      <c r="W802" s="89">
        <v>275.98203599999999</v>
      </c>
    </row>
    <row r="803" spans="1:23" s="94" customFormat="1" x14ac:dyDescent="0.3">
      <c r="A803" s="187"/>
      <c r="B803" s="14" t="s">
        <v>25</v>
      </c>
      <c r="C803" s="89">
        <v>23.548082999999998</v>
      </c>
      <c r="D803" s="89">
        <v>0</v>
      </c>
      <c r="E803" s="89">
        <v>0</v>
      </c>
      <c r="F803" s="89">
        <v>236.44319200000001</v>
      </c>
      <c r="G803" s="89">
        <v>0</v>
      </c>
      <c r="H803" s="89">
        <v>0</v>
      </c>
      <c r="I803" s="89">
        <v>0</v>
      </c>
      <c r="J803" s="89">
        <v>0</v>
      </c>
      <c r="K803" s="89">
        <v>0</v>
      </c>
      <c r="L803" s="89">
        <v>0</v>
      </c>
      <c r="M803" s="89">
        <v>0</v>
      </c>
      <c r="N803" s="89">
        <v>0</v>
      </c>
      <c r="O803" s="89">
        <v>0</v>
      </c>
      <c r="P803" s="89">
        <v>0</v>
      </c>
      <c r="Q803" s="89">
        <v>0</v>
      </c>
      <c r="R803" s="89">
        <v>0</v>
      </c>
      <c r="S803" s="89">
        <v>0</v>
      </c>
      <c r="T803" s="89">
        <v>0</v>
      </c>
      <c r="U803" s="89">
        <v>0</v>
      </c>
      <c r="V803" s="89">
        <v>0</v>
      </c>
      <c r="W803" s="89">
        <v>259.99127499999997</v>
      </c>
    </row>
    <row r="804" spans="1:23" s="94" customFormat="1" ht="27.6" x14ac:dyDescent="0.3">
      <c r="A804" s="187"/>
      <c r="B804" s="14" t="s">
        <v>32</v>
      </c>
      <c r="C804" s="89">
        <v>19.561803999999999</v>
      </c>
      <c r="D804" s="89">
        <v>0</v>
      </c>
      <c r="E804" s="89">
        <v>0</v>
      </c>
      <c r="F804" s="89">
        <v>190.68622400000001</v>
      </c>
      <c r="G804" s="89">
        <v>0</v>
      </c>
      <c r="H804" s="89">
        <v>0</v>
      </c>
      <c r="I804" s="89">
        <v>0</v>
      </c>
      <c r="J804" s="89">
        <v>0</v>
      </c>
      <c r="K804" s="89">
        <v>0</v>
      </c>
      <c r="L804" s="89">
        <v>0</v>
      </c>
      <c r="M804" s="89">
        <v>0</v>
      </c>
      <c r="N804" s="89">
        <v>0</v>
      </c>
      <c r="O804" s="89">
        <v>0</v>
      </c>
      <c r="P804" s="89">
        <v>0</v>
      </c>
      <c r="Q804" s="89">
        <v>0</v>
      </c>
      <c r="R804" s="89">
        <v>0</v>
      </c>
      <c r="S804" s="89">
        <v>0</v>
      </c>
      <c r="T804" s="89">
        <v>0</v>
      </c>
      <c r="U804" s="89">
        <v>0</v>
      </c>
      <c r="V804" s="89">
        <v>0</v>
      </c>
      <c r="W804" s="89">
        <v>210.24802800000001</v>
      </c>
    </row>
    <row r="805" spans="1:23" s="94" customFormat="1" ht="27.6" x14ac:dyDescent="0.3">
      <c r="A805" s="187"/>
      <c r="B805" s="14" t="s">
        <v>28</v>
      </c>
      <c r="C805" s="89">
        <v>16.193999999999999</v>
      </c>
      <c r="D805" s="89">
        <v>0</v>
      </c>
      <c r="E805" s="89">
        <v>0</v>
      </c>
      <c r="F805" s="89">
        <v>183.67400000000001</v>
      </c>
      <c r="G805" s="89">
        <v>0</v>
      </c>
      <c r="H805" s="89">
        <v>0</v>
      </c>
      <c r="I805" s="89">
        <v>0</v>
      </c>
      <c r="J805" s="89">
        <v>0</v>
      </c>
      <c r="K805" s="89">
        <v>0</v>
      </c>
      <c r="L805" s="89">
        <v>0</v>
      </c>
      <c r="M805" s="89">
        <v>0</v>
      </c>
      <c r="N805" s="89">
        <v>0</v>
      </c>
      <c r="O805" s="89">
        <v>0</v>
      </c>
      <c r="P805" s="89">
        <v>0</v>
      </c>
      <c r="Q805" s="89">
        <v>0</v>
      </c>
      <c r="R805" s="89">
        <v>0</v>
      </c>
      <c r="S805" s="89">
        <v>0</v>
      </c>
      <c r="T805" s="89">
        <v>0</v>
      </c>
      <c r="U805" s="89">
        <v>0</v>
      </c>
      <c r="V805" s="89">
        <v>0</v>
      </c>
      <c r="W805" s="89">
        <v>199.86799999999999</v>
      </c>
    </row>
    <row r="806" spans="1:23" s="94" customFormat="1" ht="27.6" x14ac:dyDescent="0.3">
      <c r="A806" s="187"/>
      <c r="B806" s="14" t="s">
        <v>41</v>
      </c>
      <c r="C806" s="89">
        <v>17.832236999999999</v>
      </c>
      <c r="D806" s="89">
        <v>0</v>
      </c>
      <c r="E806" s="89">
        <v>0</v>
      </c>
      <c r="F806" s="89">
        <v>79.124961999999996</v>
      </c>
      <c r="G806" s="89">
        <v>0</v>
      </c>
      <c r="H806" s="89">
        <v>0</v>
      </c>
      <c r="I806" s="89">
        <v>0</v>
      </c>
      <c r="J806" s="89">
        <v>0</v>
      </c>
      <c r="K806" s="89">
        <v>0</v>
      </c>
      <c r="L806" s="89">
        <v>0</v>
      </c>
      <c r="M806" s="89">
        <v>0</v>
      </c>
      <c r="N806" s="89">
        <v>0</v>
      </c>
      <c r="O806" s="89">
        <v>0</v>
      </c>
      <c r="P806" s="89">
        <v>0</v>
      </c>
      <c r="Q806" s="89">
        <v>0</v>
      </c>
      <c r="R806" s="89">
        <v>0</v>
      </c>
      <c r="S806" s="89">
        <v>0</v>
      </c>
      <c r="T806" s="89">
        <v>0</v>
      </c>
      <c r="U806" s="89">
        <v>0</v>
      </c>
      <c r="V806" s="89">
        <v>0</v>
      </c>
      <c r="W806" s="89">
        <v>96.957199000000003</v>
      </c>
    </row>
    <row r="807" spans="1:23" s="94" customFormat="1" ht="27.6" x14ac:dyDescent="0.3">
      <c r="A807" s="187"/>
      <c r="B807" s="14" t="s">
        <v>38</v>
      </c>
      <c r="C807" s="89">
        <v>11.273039000000001</v>
      </c>
      <c r="D807" s="89">
        <v>0</v>
      </c>
      <c r="E807" s="89">
        <v>0</v>
      </c>
      <c r="F807" s="89">
        <v>85.465067000000005</v>
      </c>
      <c r="G807" s="89">
        <v>0</v>
      </c>
      <c r="H807" s="89">
        <v>0</v>
      </c>
      <c r="I807" s="89">
        <v>0</v>
      </c>
      <c r="J807" s="89">
        <v>0</v>
      </c>
      <c r="K807" s="89">
        <v>0</v>
      </c>
      <c r="L807" s="89">
        <v>0</v>
      </c>
      <c r="M807" s="89">
        <v>0</v>
      </c>
      <c r="N807" s="89">
        <v>0</v>
      </c>
      <c r="O807" s="89">
        <v>0</v>
      </c>
      <c r="P807" s="89">
        <v>0</v>
      </c>
      <c r="Q807" s="89">
        <v>0</v>
      </c>
      <c r="R807" s="89">
        <v>0</v>
      </c>
      <c r="S807" s="89">
        <v>0</v>
      </c>
      <c r="T807" s="89">
        <v>0</v>
      </c>
      <c r="U807" s="89">
        <v>0</v>
      </c>
      <c r="V807" s="89">
        <v>0</v>
      </c>
      <c r="W807" s="89">
        <v>96.738106000000002</v>
      </c>
    </row>
    <row r="808" spans="1:23" s="94" customFormat="1" ht="27.6" x14ac:dyDescent="0.3">
      <c r="A808" s="187"/>
      <c r="B808" s="14" t="s">
        <v>45</v>
      </c>
      <c r="C808" s="89">
        <v>13.641194</v>
      </c>
      <c r="D808" s="89">
        <v>0</v>
      </c>
      <c r="E808" s="89">
        <v>0</v>
      </c>
      <c r="F808" s="89">
        <v>52.920366999999999</v>
      </c>
      <c r="G808" s="89">
        <v>0</v>
      </c>
      <c r="H808" s="89">
        <v>0</v>
      </c>
      <c r="I808" s="89">
        <v>0</v>
      </c>
      <c r="J808" s="89">
        <v>0</v>
      </c>
      <c r="K808" s="89">
        <v>0</v>
      </c>
      <c r="L808" s="89">
        <v>0</v>
      </c>
      <c r="M808" s="89">
        <v>0</v>
      </c>
      <c r="N808" s="89">
        <v>0</v>
      </c>
      <c r="O808" s="89">
        <v>0</v>
      </c>
      <c r="P808" s="89">
        <v>0</v>
      </c>
      <c r="Q808" s="89">
        <v>0</v>
      </c>
      <c r="R808" s="89">
        <v>0</v>
      </c>
      <c r="S808" s="89">
        <v>0</v>
      </c>
      <c r="T808" s="89">
        <v>0</v>
      </c>
      <c r="U808" s="89">
        <v>0</v>
      </c>
      <c r="V808" s="89">
        <v>0</v>
      </c>
      <c r="W808" s="89">
        <v>66.561560999999998</v>
      </c>
    </row>
    <row r="809" spans="1:23" s="94" customFormat="1" x14ac:dyDescent="0.3">
      <c r="A809" s="187"/>
      <c r="B809" s="14" t="s">
        <v>26</v>
      </c>
      <c r="C809" s="89">
        <v>11</v>
      </c>
      <c r="D809" s="89">
        <v>0</v>
      </c>
      <c r="E809" s="89">
        <v>0</v>
      </c>
      <c r="F809" s="89">
        <v>43</v>
      </c>
      <c r="G809" s="89">
        <v>0</v>
      </c>
      <c r="H809" s="89">
        <v>0</v>
      </c>
      <c r="I809" s="89">
        <v>0</v>
      </c>
      <c r="J809" s="89">
        <v>0</v>
      </c>
      <c r="K809" s="89">
        <v>0</v>
      </c>
      <c r="L809" s="89">
        <v>0</v>
      </c>
      <c r="M809" s="89">
        <v>0</v>
      </c>
      <c r="N809" s="89">
        <v>0</v>
      </c>
      <c r="O809" s="89">
        <v>0</v>
      </c>
      <c r="P809" s="89">
        <v>0</v>
      </c>
      <c r="Q809" s="89">
        <v>0</v>
      </c>
      <c r="R809" s="89">
        <v>0</v>
      </c>
      <c r="S809" s="89">
        <v>0</v>
      </c>
      <c r="T809" s="89">
        <v>0</v>
      </c>
      <c r="U809" s="89">
        <v>0</v>
      </c>
      <c r="V809" s="89">
        <v>0</v>
      </c>
      <c r="W809" s="89">
        <v>54</v>
      </c>
    </row>
    <row r="810" spans="1:23" s="94" customFormat="1" ht="27.6" x14ac:dyDescent="0.3">
      <c r="A810" s="187"/>
      <c r="B810" s="14" t="s">
        <v>100</v>
      </c>
      <c r="C810" s="89">
        <v>0</v>
      </c>
      <c r="D810" s="89">
        <v>0</v>
      </c>
      <c r="E810" s="89">
        <v>0</v>
      </c>
      <c r="F810" s="89">
        <v>0</v>
      </c>
      <c r="G810" s="89">
        <v>0</v>
      </c>
      <c r="H810" s="89">
        <v>0</v>
      </c>
      <c r="I810" s="89">
        <v>0</v>
      </c>
      <c r="J810" s="89">
        <v>0</v>
      </c>
      <c r="K810" s="89">
        <v>0</v>
      </c>
      <c r="L810" s="89">
        <v>0</v>
      </c>
      <c r="M810" s="89">
        <v>0</v>
      </c>
      <c r="N810" s="89">
        <v>0</v>
      </c>
      <c r="O810" s="89">
        <v>0</v>
      </c>
      <c r="P810" s="89">
        <v>0</v>
      </c>
      <c r="Q810" s="89">
        <v>0</v>
      </c>
      <c r="R810" s="89">
        <v>0</v>
      </c>
      <c r="S810" s="89">
        <v>50.02</v>
      </c>
      <c r="T810" s="89">
        <v>0</v>
      </c>
      <c r="U810" s="89">
        <v>0</v>
      </c>
      <c r="V810" s="89">
        <v>0</v>
      </c>
      <c r="W810" s="89">
        <v>50.02</v>
      </c>
    </row>
    <row r="811" spans="1:23" s="94" customFormat="1" ht="27.6" x14ac:dyDescent="0.3">
      <c r="A811" s="187"/>
      <c r="B811" s="14" t="s">
        <v>500</v>
      </c>
      <c r="C811" s="89">
        <v>0</v>
      </c>
      <c r="D811" s="89">
        <v>0</v>
      </c>
      <c r="E811" s="89">
        <v>0</v>
      </c>
      <c r="F811" s="89">
        <v>0</v>
      </c>
      <c r="G811" s="89">
        <v>0</v>
      </c>
      <c r="H811" s="89">
        <v>0</v>
      </c>
      <c r="I811" s="89">
        <v>23</v>
      </c>
      <c r="J811" s="89">
        <v>0</v>
      </c>
      <c r="K811" s="89">
        <v>0</v>
      </c>
      <c r="L811" s="89">
        <v>0</v>
      </c>
      <c r="M811" s="89">
        <v>0</v>
      </c>
      <c r="N811" s="89">
        <v>0</v>
      </c>
      <c r="O811" s="89">
        <v>0</v>
      </c>
      <c r="P811" s="89">
        <v>0</v>
      </c>
      <c r="Q811" s="89">
        <v>0</v>
      </c>
      <c r="R811" s="89">
        <v>0</v>
      </c>
      <c r="S811" s="89">
        <v>0</v>
      </c>
      <c r="T811" s="89">
        <v>0</v>
      </c>
      <c r="U811" s="89">
        <v>0</v>
      </c>
      <c r="V811" s="89">
        <v>0</v>
      </c>
      <c r="W811" s="89">
        <v>23</v>
      </c>
    </row>
    <row r="812" spans="1:23" s="94" customFormat="1" x14ac:dyDescent="0.3">
      <c r="A812" s="188"/>
      <c r="B812" s="95" t="s">
        <v>33</v>
      </c>
      <c r="C812" s="96">
        <v>9377.6107690000008</v>
      </c>
      <c r="D812" s="96">
        <v>0</v>
      </c>
      <c r="E812" s="96">
        <v>0</v>
      </c>
      <c r="F812" s="96">
        <v>48824.317252000001</v>
      </c>
      <c r="G812" s="96">
        <v>3595.972851</v>
      </c>
      <c r="H812" s="96">
        <v>0</v>
      </c>
      <c r="I812" s="96">
        <v>947.14408600000002</v>
      </c>
      <c r="J812" s="96">
        <v>100.32</v>
      </c>
      <c r="K812" s="96">
        <v>0</v>
      </c>
      <c r="L812" s="96">
        <v>0</v>
      </c>
      <c r="M812" s="96">
        <v>0</v>
      </c>
      <c r="N812" s="96">
        <v>0</v>
      </c>
      <c r="O812" s="96">
        <v>187.63</v>
      </c>
      <c r="P812" s="96">
        <v>1112.04</v>
      </c>
      <c r="Q812" s="96">
        <v>0</v>
      </c>
      <c r="R812" s="96">
        <v>0</v>
      </c>
      <c r="S812" s="96">
        <v>1565.02</v>
      </c>
      <c r="T812" s="96">
        <v>0</v>
      </c>
      <c r="U812" s="96">
        <v>0</v>
      </c>
      <c r="V812" s="96">
        <v>0</v>
      </c>
      <c r="W812" s="96">
        <v>65710.054957999993</v>
      </c>
    </row>
    <row r="813" spans="1:23" s="94" customFormat="1" x14ac:dyDescent="0.3">
      <c r="A813" s="186" t="s">
        <v>93</v>
      </c>
      <c r="B813" s="14" t="s">
        <v>11</v>
      </c>
      <c r="C813" s="89">
        <v>191.13039800000001</v>
      </c>
      <c r="D813" s="89">
        <v>0</v>
      </c>
      <c r="E813" s="89">
        <v>0</v>
      </c>
      <c r="F813" s="89">
        <v>1074.8032069999999</v>
      </c>
      <c r="G813" s="89">
        <v>56.323999999999998</v>
      </c>
      <c r="H813" s="89">
        <v>0</v>
      </c>
      <c r="I813" s="89">
        <v>0</v>
      </c>
      <c r="J813" s="89">
        <v>0</v>
      </c>
      <c r="K813" s="89">
        <v>0</v>
      </c>
      <c r="L813" s="89">
        <v>0</v>
      </c>
      <c r="M813" s="89">
        <v>0</v>
      </c>
      <c r="N813" s="89">
        <v>0</v>
      </c>
      <c r="O813" s="89">
        <v>0</v>
      </c>
      <c r="P813" s="89">
        <v>0.81799999999999995</v>
      </c>
      <c r="Q813" s="89">
        <v>0</v>
      </c>
      <c r="R813" s="89">
        <v>0</v>
      </c>
      <c r="S813" s="89">
        <v>0</v>
      </c>
      <c r="T813" s="89">
        <v>0</v>
      </c>
      <c r="U813" s="89">
        <v>0</v>
      </c>
      <c r="V813" s="89">
        <v>0</v>
      </c>
      <c r="W813" s="89">
        <v>1323.075605</v>
      </c>
    </row>
    <row r="814" spans="1:23" s="94" customFormat="1" x14ac:dyDescent="0.3">
      <c r="A814" s="187"/>
      <c r="B814" s="14" t="s">
        <v>15</v>
      </c>
      <c r="C814" s="89">
        <v>91.441017000000002</v>
      </c>
      <c r="D814" s="89">
        <v>0</v>
      </c>
      <c r="E814" s="89">
        <v>0</v>
      </c>
      <c r="F814" s="89">
        <v>582.35421399999996</v>
      </c>
      <c r="G814" s="89">
        <v>0</v>
      </c>
      <c r="H814" s="89">
        <v>0</v>
      </c>
      <c r="I814" s="89">
        <v>0</v>
      </c>
      <c r="J814" s="89">
        <v>0</v>
      </c>
      <c r="K814" s="89">
        <v>0</v>
      </c>
      <c r="L814" s="89">
        <v>0</v>
      </c>
      <c r="M814" s="89">
        <v>0</v>
      </c>
      <c r="N814" s="89">
        <v>0</v>
      </c>
      <c r="O814" s="89">
        <v>0</v>
      </c>
      <c r="P814" s="89">
        <v>0</v>
      </c>
      <c r="Q814" s="89">
        <v>0</v>
      </c>
      <c r="R814" s="89">
        <v>0</v>
      </c>
      <c r="S814" s="89">
        <v>0</v>
      </c>
      <c r="T814" s="89">
        <v>0</v>
      </c>
      <c r="U814" s="89">
        <v>0</v>
      </c>
      <c r="V814" s="89">
        <v>0</v>
      </c>
      <c r="W814" s="89">
        <v>673.79523099999994</v>
      </c>
    </row>
    <row r="815" spans="1:23" s="94" customFormat="1" x14ac:dyDescent="0.3">
      <c r="A815" s="187"/>
      <c r="B815" s="14" t="s">
        <v>14</v>
      </c>
      <c r="C815" s="89">
        <v>132.00386399999999</v>
      </c>
      <c r="D815" s="89">
        <v>0</v>
      </c>
      <c r="E815" s="89">
        <v>0</v>
      </c>
      <c r="F815" s="89">
        <v>316.879864</v>
      </c>
      <c r="G815" s="89">
        <v>0</v>
      </c>
      <c r="H815" s="89">
        <v>0</v>
      </c>
      <c r="I815" s="89">
        <v>0</v>
      </c>
      <c r="J815" s="89">
        <v>0</v>
      </c>
      <c r="K815" s="89">
        <v>0</v>
      </c>
      <c r="L815" s="89">
        <v>0</v>
      </c>
      <c r="M815" s="89">
        <v>0</v>
      </c>
      <c r="N815" s="89">
        <v>0</v>
      </c>
      <c r="O815" s="89">
        <v>0</v>
      </c>
      <c r="P815" s="89">
        <v>0</v>
      </c>
      <c r="Q815" s="89">
        <v>0</v>
      </c>
      <c r="R815" s="89">
        <v>0</v>
      </c>
      <c r="S815" s="89">
        <v>0</v>
      </c>
      <c r="T815" s="89">
        <v>0</v>
      </c>
      <c r="U815" s="89">
        <v>0</v>
      </c>
      <c r="V815" s="89">
        <v>0</v>
      </c>
      <c r="W815" s="89">
        <v>448.88372800000002</v>
      </c>
    </row>
    <row r="816" spans="1:23" s="94" customFormat="1" x14ac:dyDescent="0.3">
      <c r="A816" s="187"/>
      <c r="B816" s="14" t="s">
        <v>20</v>
      </c>
      <c r="C816" s="89">
        <v>0</v>
      </c>
      <c r="D816" s="89">
        <v>0</v>
      </c>
      <c r="E816" s="89">
        <v>0</v>
      </c>
      <c r="F816" s="89">
        <v>0</v>
      </c>
      <c r="G816" s="89">
        <v>0</v>
      </c>
      <c r="H816" s="89">
        <v>0</v>
      </c>
      <c r="I816" s="89">
        <v>0</v>
      </c>
      <c r="J816" s="89">
        <v>0</v>
      </c>
      <c r="K816" s="89">
        <v>0</v>
      </c>
      <c r="L816" s="89">
        <v>0</v>
      </c>
      <c r="M816" s="89">
        <v>0</v>
      </c>
      <c r="N816" s="89">
        <v>0</v>
      </c>
      <c r="O816" s="89">
        <v>0</v>
      </c>
      <c r="P816" s="89">
        <v>414.97899999999998</v>
      </c>
      <c r="Q816" s="89">
        <v>0</v>
      </c>
      <c r="R816" s="89">
        <v>0</v>
      </c>
      <c r="S816" s="89">
        <v>0</v>
      </c>
      <c r="T816" s="89">
        <v>0</v>
      </c>
      <c r="U816" s="89">
        <v>0</v>
      </c>
      <c r="V816" s="89">
        <v>0</v>
      </c>
      <c r="W816" s="89">
        <v>414.97899999999998</v>
      </c>
    </row>
    <row r="817" spans="1:23" s="94" customFormat="1" x14ac:dyDescent="0.3">
      <c r="A817" s="187"/>
      <c r="B817" s="14" t="s">
        <v>18</v>
      </c>
      <c r="C817" s="89">
        <v>68.332999999999998</v>
      </c>
      <c r="D817" s="89">
        <v>0</v>
      </c>
      <c r="E817" s="89">
        <v>0</v>
      </c>
      <c r="F817" s="89">
        <v>287.16500000000002</v>
      </c>
      <c r="G817" s="89">
        <v>0</v>
      </c>
      <c r="H817" s="89">
        <v>0</v>
      </c>
      <c r="I817" s="89">
        <v>0</v>
      </c>
      <c r="J817" s="89">
        <v>0</v>
      </c>
      <c r="K817" s="89">
        <v>0</v>
      </c>
      <c r="L817" s="89">
        <v>0</v>
      </c>
      <c r="M817" s="89">
        <v>0</v>
      </c>
      <c r="N817" s="89">
        <v>0</v>
      </c>
      <c r="O817" s="89">
        <v>0</v>
      </c>
      <c r="P817" s="89">
        <v>0</v>
      </c>
      <c r="Q817" s="89">
        <v>0</v>
      </c>
      <c r="R817" s="89">
        <v>0</v>
      </c>
      <c r="S817" s="89">
        <v>0</v>
      </c>
      <c r="T817" s="89">
        <v>0</v>
      </c>
      <c r="U817" s="89">
        <v>0</v>
      </c>
      <c r="V817" s="89">
        <v>0</v>
      </c>
      <c r="W817" s="89">
        <v>355.49799999999999</v>
      </c>
    </row>
    <row r="818" spans="1:23" s="94" customFormat="1" x14ac:dyDescent="0.3">
      <c r="A818" s="187"/>
      <c r="B818" s="14" t="s">
        <v>13</v>
      </c>
      <c r="C818" s="89">
        <v>118.087254</v>
      </c>
      <c r="D818" s="89">
        <v>0</v>
      </c>
      <c r="E818" s="89">
        <v>0</v>
      </c>
      <c r="F818" s="89">
        <v>198.81544199999999</v>
      </c>
      <c r="G818" s="89">
        <v>0</v>
      </c>
      <c r="H818" s="89">
        <v>0</v>
      </c>
      <c r="I818" s="89">
        <v>0</v>
      </c>
      <c r="J818" s="89">
        <v>0</v>
      </c>
      <c r="K818" s="89">
        <v>0</v>
      </c>
      <c r="L818" s="89">
        <v>0</v>
      </c>
      <c r="M818" s="89">
        <v>0</v>
      </c>
      <c r="N818" s="89">
        <v>0</v>
      </c>
      <c r="O818" s="89">
        <v>0</v>
      </c>
      <c r="P818" s="89">
        <v>0</v>
      </c>
      <c r="Q818" s="89">
        <v>0</v>
      </c>
      <c r="R818" s="89">
        <v>0</v>
      </c>
      <c r="S818" s="89">
        <v>0</v>
      </c>
      <c r="T818" s="89">
        <v>0</v>
      </c>
      <c r="U818" s="89">
        <v>0</v>
      </c>
      <c r="V818" s="89">
        <v>0</v>
      </c>
      <c r="W818" s="89">
        <v>316.90269599999999</v>
      </c>
    </row>
    <row r="819" spans="1:23" s="94" customFormat="1" ht="27.6" x14ac:dyDescent="0.3">
      <c r="A819" s="187"/>
      <c r="B819" s="14" t="s">
        <v>16</v>
      </c>
      <c r="C819" s="89">
        <v>10.858480999999999</v>
      </c>
      <c r="D819" s="89">
        <v>0</v>
      </c>
      <c r="E819" s="89">
        <v>0</v>
      </c>
      <c r="F819" s="89">
        <v>283.92418600000002</v>
      </c>
      <c r="G819" s="89">
        <v>0</v>
      </c>
      <c r="H819" s="89">
        <v>0</v>
      </c>
      <c r="I819" s="89">
        <v>0</v>
      </c>
      <c r="J819" s="89">
        <v>0</v>
      </c>
      <c r="K819" s="89">
        <v>0</v>
      </c>
      <c r="L819" s="89">
        <v>0</v>
      </c>
      <c r="M819" s="89">
        <v>0</v>
      </c>
      <c r="N819" s="89">
        <v>0</v>
      </c>
      <c r="O819" s="89">
        <v>0</v>
      </c>
      <c r="P819" s="89">
        <v>0</v>
      </c>
      <c r="Q819" s="89">
        <v>0</v>
      </c>
      <c r="R819" s="89">
        <v>0</v>
      </c>
      <c r="S819" s="89">
        <v>0</v>
      </c>
      <c r="T819" s="89">
        <v>0</v>
      </c>
      <c r="U819" s="89">
        <v>0</v>
      </c>
      <c r="V819" s="89">
        <v>0</v>
      </c>
      <c r="W819" s="89">
        <v>294.782667</v>
      </c>
    </row>
    <row r="820" spans="1:23" s="94" customFormat="1" x14ac:dyDescent="0.3">
      <c r="A820" s="187"/>
      <c r="B820" s="14" t="s">
        <v>17</v>
      </c>
      <c r="C820" s="89">
        <v>25.63</v>
      </c>
      <c r="D820" s="89">
        <v>0</v>
      </c>
      <c r="E820" s="89">
        <v>0</v>
      </c>
      <c r="F820" s="89">
        <v>180.86199999999999</v>
      </c>
      <c r="G820" s="89">
        <v>0</v>
      </c>
      <c r="H820" s="89">
        <v>0</v>
      </c>
      <c r="I820" s="89">
        <v>0</v>
      </c>
      <c r="J820" s="89">
        <v>0</v>
      </c>
      <c r="K820" s="89">
        <v>0</v>
      </c>
      <c r="L820" s="89">
        <v>0</v>
      </c>
      <c r="M820" s="89">
        <v>0</v>
      </c>
      <c r="N820" s="89">
        <v>0</v>
      </c>
      <c r="O820" s="89">
        <v>0</v>
      </c>
      <c r="P820" s="89">
        <v>0</v>
      </c>
      <c r="Q820" s="89">
        <v>0</v>
      </c>
      <c r="R820" s="89">
        <v>0</v>
      </c>
      <c r="S820" s="89">
        <v>0</v>
      </c>
      <c r="T820" s="89">
        <v>0</v>
      </c>
      <c r="U820" s="89">
        <v>0</v>
      </c>
      <c r="V820" s="89">
        <v>0</v>
      </c>
      <c r="W820" s="89">
        <v>206.49199999999999</v>
      </c>
    </row>
    <row r="821" spans="1:23" s="94" customFormat="1" ht="27.6" x14ac:dyDescent="0.3">
      <c r="A821" s="187"/>
      <c r="B821" s="14" t="s">
        <v>27</v>
      </c>
      <c r="C821" s="89">
        <v>22.943999999999999</v>
      </c>
      <c r="D821" s="89">
        <v>0</v>
      </c>
      <c r="E821" s="89">
        <v>0</v>
      </c>
      <c r="F821" s="89">
        <v>95.233999999999995</v>
      </c>
      <c r="G821" s="89">
        <v>0</v>
      </c>
      <c r="H821" s="89">
        <v>0</v>
      </c>
      <c r="I821" s="89">
        <v>0</v>
      </c>
      <c r="J821" s="89">
        <v>0</v>
      </c>
      <c r="K821" s="89">
        <v>0</v>
      </c>
      <c r="L821" s="89">
        <v>0</v>
      </c>
      <c r="M821" s="89">
        <v>0</v>
      </c>
      <c r="N821" s="89">
        <v>0</v>
      </c>
      <c r="O821" s="89">
        <v>0</v>
      </c>
      <c r="P821" s="89">
        <v>0</v>
      </c>
      <c r="Q821" s="89">
        <v>0</v>
      </c>
      <c r="R821" s="89">
        <v>0</v>
      </c>
      <c r="S821" s="89">
        <v>0</v>
      </c>
      <c r="T821" s="89">
        <v>0</v>
      </c>
      <c r="U821" s="89">
        <v>0</v>
      </c>
      <c r="V821" s="89">
        <v>0</v>
      </c>
      <c r="W821" s="89">
        <v>118.178</v>
      </c>
    </row>
    <row r="822" spans="1:23" s="94" customFormat="1" x14ac:dyDescent="0.3">
      <c r="A822" s="187"/>
      <c r="B822" s="14" t="s">
        <v>46</v>
      </c>
      <c r="C822" s="89">
        <v>10.348000000000001</v>
      </c>
      <c r="D822" s="89">
        <v>0</v>
      </c>
      <c r="E822" s="89">
        <v>0</v>
      </c>
      <c r="F822" s="89">
        <v>83</v>
      </c>
      <c r="G822" s="89">
        <v>0</v>
      </c>
      <c r="H822" s="89">
        <v>0</v>
      </c>
      <c r="I822" s="89">
        <v>0</v>
      </c>
      <c r="J822" s="89">
        <v>0</v>
      </c>
      <c r="K822" s="89">
        <v>0</v>
      </c>
      <c r="L822" s="89">
        <v>0</v>
      </c>
      <c r="M822" s="89">
        <v>0</v>
      </c>
      <c r="N822" s="89">
        <v>0</v>
      </c>
      <c r="O822" s="89">
        <v>0</v>
      </c>
      <c r="P822" s="89">
        <v>0</v>
      </c>
      <c r="Q822" s="89">
        <v>0</v>
      </c>
      <c r="R822" s="89">
        <v>0</v>
      </c>
      <c r="S822" s="89">
        <v>0</v>
      </c>
      <c r="T822" s="89">
        <v>0</v>
      </c>
      <c r="U822" s="89">
        <v>0</v>
      </c>
      <c r="V822" s="89">
        <v>0</v>
      </c>
      <c r="W822" s="89">
        <v>93.347999999999999</v>
      </c>
    </row>
    <row r="823" spans="1:23" s="94" customFormat="1" ht="27.6" x14ac:dyDescent="0.3">
      <c r="A823" s="187"/>
      <c r="B823" s="14" t="s">
        <v>32</v>
      </c>
      <c r="C823" s="89">
        <v>0</v>
      </c>
      <c r="D823" s="89">
        <v>0</v>
      </c>
      <c r="E823" s="89">
        <v>0</v>
      </c>
      <c r="F823" s="89">
        <v>27.182154000000001</v>
      </c>
      <c r="G823" s="89">
        <v>0</v>
      </c>
      <c r="H823" s="89">
        <v>0</v>
      </c>
      <c r="I823" s="89">
        <v>0</v>
      </c>
      <c r="J823" s="89">
        <v>0</v>
      </c>
      <c r="K823" s="89">
        <v>0</v>
      </c>
      <c r="L823" s="89">
        <v>0</v>
      </c>
      <c r="M823" s="89">
        <v>0</v>
      </c>
      <c r="N823" s="89">
        <v>0</v>
      </c>
      <c r="O823" s="89">
        <v>0</v>
      </c>
      <c r="P823" s="89">
        <v>0</v>
      </c>
      <c r="Q823" s="89">
        <v>0</v>
      </c>
      <c r="R823" s="89">
        <v>0</v>
      </c>
      <c r="S823" s="89">
        <v>0</v>
      </c>
      <c r="T823" s="89">
        <v>0</v>
      </c>
      <c r="U823" s="89">
        <v>0</v>
      </c>
      <c r="V823" s="89">
        <v>0</v>
      </c>
      <c r="W823" s="89">
        <v>27.182154000000001</v>
      </c>
    </row>
    <row r="824" spans="1:23" s="94" customFormat="1" x14ac:dyDescent="0.3">
      <c r="A824" s="187"/>
      <c r="B824" s="14" t="s">
        <v>24</v>
      </c>
      <c r="C824" s="89">
        <v>3.6869999999999998</v>
      </c>
      <c r="D824" s="89">
        <v>0</v>
      </c>
      <c r="E824" s="89">
        <v>0</v>
      </c>
      <c r="F824" s="89">
        <v>16.061</v>
      </c>
      <c r="G824" s="89">
        <v>0</v>
      </c>
      <c r="H824" s="89">
        <v>0</v>
      </c>
      <c r="I824" s="89">
        <v>0</v>
      </c>
      <c r="J824" s="89">
        <v>0</v>
      </c>
      <c r="K824" s="89">
        <v>0</v>
      </c>
      <c r="L824" s="89">
        <v>0</v>
      </c>
      <c r="M824" s="89">
        <v>0</v>
      </c>
      <c r="N824" s="89">
        <v>0</v>
      </c>
      <c r="O824" s="89">
        <v>0</v>
      </c>
      <c r="P824" s="89">
        <v>0</v>
      </c>
      <c r="Q824" s="89">
        <v>0</v>
      </c>
      <c r="R824" s="89">
        <v>0</v>
      </c>
      <c r="S824" s="89">
        <v>0</v>
      </c>
      <c r="T824" s="89">
        <v>0</v>
      </c>
      <c r="U824" s="89">
        <v>0</v>
      </c>
      <c r="V824" s="89">
        <v>0</v>
      </c>
      <c r="W824" s="89">
        <v>19.748000000000001</v>
      </c>
    </row>
    <row r="825" spans="1:23" s="94" customFormat="1" x14ac:dyDescent="0.3">
      <c r="A825" s="187"/>
      <c r="B825" s="14" t="s">
        <v>53</v>
      </c>
      <c r="C825" s="89">
        <v>0</v>
      </c>
      <c r="D825" s="89">
        <v>0</v>
      </c>
      <c r="E825" s="89">
        <v>0</v>
      </c>
      <c r="F825" s="89">
        <v>0</v>
      </c>
      <c r="G825" s="89">
        <v>0</v>
      </c>
      <c r="H825" s="89">
        <v>0</v>
      </c>
      <c r="I825" s="89">
        <v>0</v>
      </c>
      <c r="J825" s="89">
        <v>0</v>
      </c>
      <c r="K825" s="89">
        <v>0</v>
      </c>
      <c r="L825" s="89">
        <v>0</v>
      </c>
      <c r="M825" s="89">
        <v>0</v>
      </c>
      <c r="N825" s="89">
        <v>0</v>
      </c>
      <c r="O825" s="89">
        <v>0</v>
      </c>
      <c r="P825" s="89">
        <v>0.754</v>
      </c>
      <c r="Q825" s="89">
        <v>0</v>
      </c>
      <c r="R825" s="89">
        <v>0</v>
      </c>
      <c r="S825" s="89">
        <v>0</v>
      </c>
      <c r="T825" s="89">
        <v>0</v>
      </c>
      <c r="U825" s="89">
        <v>0</v>
      </c>
      <c r="V825" s="89">
        <v>0</v>
      </c>
      <c r="W825" s="89">
        <v>0.754</v>
      </c>
    </row>
    <row r="826" spans="1:23" s="94" customFormat="1" x14ac:dyDescent="0.3">
      <c r="A826" s="188"/>
      <c r="B826" s="95" t="s">
        <v>33</v>
      </c>
      <c r="C826" s="96">
        <v>674.46301400000004</v>
      </c>
      <c r="D826" s="96">
        <v>0</v>
      </c>
      <c r="E826" s="96">
        <v>0</v>
      </c>
      <c r="F826" s="96">
        <v>3146.2810669999999</v>
      </c>
      <c r="G826" s="96">
        <v>56.323999999999998</v>
      </c>
      <c r="H826" s="96">
        <v>0</v>
      </c>
      <c r="I826" s="96">
        <v>0</v>
      </c>
      <c r="J826" s="96">
        <v>0</v>
      </c>
      <c r="K826" s="96">
        <v>0</v>
      </c>
      <c r="L826" s="96">
        <v>0</v>
      </c>
      <c r="M826" s="96">
        <v>0</v>
      </c>
      <c r="N826" s="96">
        <v>0</v>
      </c>
      <c r="O826" s="96">
        <v>0</v>
      </c>
      <c r="P826" s="96">
        <v>416.55099999999999</v>
      </c>
      <c r="Q826" s="96">
        <v>0</v>
      </c>
      <c r="R826" s="96">
        <v>0</v>
      </c>
      <c r="S826" s="96">
        <v>0</v>
      </c>
      <c r="T826" s="96">
        <v>0</v>
      </c>
      <c r="U826" s="96">
        <v>0</v>
      </c>
      <c r="V826" s="96">
        <v>0</v>
      </c>
      <c r="W826" s="96">
        <v>4293.6190809999998</v>
      </c>
    </row>
    <row r="827" spans="1:23" s="94" customFormat="1" x14ac:dyDescent="0.3">
      <c r="A827" s="186" t="s">
        <v>94</v>
      </c>
      <c r="B827" s="14" t="s">
        <v>11</v>
      </c>
      <c r="C827" s="89">
        <v>938.21070099999997</v>
      </c>
      <c r="D827" s="89">
        <v>0</v>
      </c>
      <c r="E827" s="89">
        <v>0</v>
      </c>
      <c r="F827" s="89">
        <v>4613.1866790000004</v>
      </c>
      <c r="G827" s="89">
        <v>148.84399999999999</v>
      </c>
      <c r="H827" s="89">
        <v>0</v>
      </c>
      <c r="I827" s="89">
        <v>0</v>
      </c>
      <c r="J827" s="89">
        <v>37.22</v>
      </c>
      <c r="K827" s="89">
        <v>0</v>
      </c>
      <c r="L827" s="89">
        <v>0</v>
      </c>
      <c r="M827" s="89">
        <v>0</v>
      </c>
      <c r="N827" s="89">
        <v>0</v>
      </c>
      <c r="O827" s="89">
        <v>10.864000000000001</v>
      </c>
      <c r="P827" s="89">
        <v>43.533999999999999</v>
      </c>
      <c r="Q827" s="89">
        <v>0</v>
      </c>
      <c r="R827" s="89">
        <v>0</v>
      </c>
      <c r="S827" s="89">
        <v>0</v>
      </c>
      <c r="T827" s="89">
        <v>0</v>
      </c>
      <c r="U827" s="89">
        <v>0</v>
      </c>
      <c r="V827" s="89">
        <v>0</v>
      </c>
      <c r="W827" s="89">
        <v>5791.8593799999999</v>
      </c>
    </row>
    <row r="828" spans="1:23" s="94" customFormat="1" x14ac:dyDescent="0.3">
      <c r="A828" s="187"/>
      <c r="B828" s="14" t="s">
        <v>17</v>
      </c>
      <c r="C828" s="89">
        <v>370.101</v>
      </c>
      <c r="D828" s="89">
        <v>0</v>
      </c>
      <c r="E828" s="89">
        <v>0</v>
      </c>
      <c r="F828" s="89">
        <v>2500.942</v>
      </c>
      <c r="G828" s="89">
        <v>0</v>
      </c>
      <c r="H828" s="89">
        <v>0</v>
      </c>
      <c r="I828" s="89">
        <v>0</v>
      </c>
      <c r="J828" s="89">
        <v>0</v>
      </c>
      <c r="K828" s="89">
        <v>0</v>
      </c>
      <c r="L828" s="89">
        <v>0</v>
      </c>
      <c r="M828" s="89">
        <v>0</v>
      </c>
      <c r="N828" s="89">
        <v>0</v>
      </c>
      <c r="O828" s="89">
        <v>0</v>
      </c>
      <c r="P828" s="89">
        <v>0</v>
      </c>
      <c r="Q828" s="89">
        <v>0</v>
      </c>
      <c r="R828" s="89">
        <v>0</v>
      </c>
      <c r="S828" s="89">
        <v>0</v>
      </c>
      <c r="T828" s="89">
        <v>0</v>
      </c>
      <c r="U828" s="89">
        <v>0</v>
      </c>
      <c r="V828" s="89">
        <v>0</v>
      </c>
      <c r="W828" s="89">
        <v>2871.0430000000001</v>
      </c>
    </row>
    <row r="829" spans="1:23" s="94" customFormat="1" x14ac:dyDescent="0.3">
      <c r="A829" s="187"/>
      <c r="B829" s="14" t="s">
        <v>14</v>
      </c>
      <c r="C829" s="89">
        <v>865.05363899999998</v>
      </c>
      <c r="D829" s="89">
        <v>0</v>
      </c>
      <c r="E829" s="89">
        <v>0</v>
      </c>
      <c r="F829" s="89">
        <v>1831.346335</v>
      </c>
      <c r="G829" s="89">
        <v>0</v>
      </c>
      <c r="H829" s="89">
        <v>0</v>
      </c>
      <c r="I829" s="89">
        <v>0</v>
      </c>
      <c r="J829" s="89">
        <v>0</v>
      </c>
      <c r="K829" s="89">
        <v>0</v>
      </c>
      <c r="L829" s="89">
        <v>0</v>
      </c>
      <c r="M829" s="89">
        <v>0</v>
      </c>
      <c r="N829" s="89">
        <v>0</v>
      </c>
      <c r="O829" s="89">
        <v>0</v>
      </c>
      <c r="P829" s="89">
        <v>0</v>
      </c>
      <c r="Q829" s="89">
        <v>0</v>
      </c>
      <c r="R829" s="89">
        <v>0</v>
      </c>
      <c r="S829" s="89">
        <v>0</v>
      </c>
      <c r="T829" s="89">
        <v>0</v>
      </c>
      <c r="U829" s="89">
        <v>0</v>
      </c>
      <c r="V829" s="89">
        <v>0</v>
      </c>
      <c r="W829" s="89">
        <v>2696.3999739999999</v>
      </c>
    </row>
    <row r="830" spans="1:23" s="94" customFormat="1" x14ac:dyDescent="0.3">
      <c r="A830" s="187"/>
      <c r="B830" s="14" t="s">
        <v>13</v>
      </c>
      <c r="C830" s="89">
        <v>610.57464300000004</v>
      </c>
      <c r="D830" s="89">
        <v>0</v>
      </c>
      <c r="E830" s="89">
        <v>0</v>
      </c>
      <c r="F830" s="89">
        <v>1591.0491589999999</v>
      </c>
      <c r="G830" s="89">
        <v>62.036009</v>
      </c>
      <c r="H830" s="89">
        <v>0</v>
      </c>
      <c r="I830" s="89">
        <v>0</v>
      </c>
      <c r="J830" s="89">
        <v>0</v>
      </c>
      <c r="K830" s="89">
        <v>0</v>
      </c>
      <c r="L830" s="89">
        <v>0</v>
      </c>
      <c r="M830" s="89">
        <v>0</v>
      </c>
      <c r="N830" s="89">
        <v>0</v>
      </c>
      <c r="O830" s="89">
        <v>0</v>
      </c>
      <c r="P830" s="89">
        <v>0</v>
      </c>
      <c r="Q830" s="89">
        <v>0</v>
      </c>
      <c r="R830" s="89">
        <v>0</v>
      </c>
      <c r="S830" s="89">
        <v>0</v>
      </c>
      <c r="T830" s="89">
        <v>0</v>
      </c>
      <c r="U830" s="89">
        <v>0</v>
      </c>
      <c r="V830" s="89">
        <v>0</v>
      </c>
      <c r="W830" s="89">
        <v>2263.659811</v>
      </c>
    </row>
    <row r="831" spans="1:23" s="94" customFormat="1" x14ac:dyDescent="0.3">
      <c r="A831" s="187"/>
      <c r="B831" s="14" t="s">
        <v>19</v>
      </c>
      <c r="C831" s="89">
        <v>18.218</v>
      </c>
      <c r="D831" s="89">
        <v>0</v>
      </c>
      <c r="E831" s="89">
        <v>0</v>
      </c>
      <c r="F831" s="89">
        <v>798.03099999999995</v>
      </c>
      <c r="G831" s="89">
        <v>0</v>
      </c>
      <c r="H831" s="89">
        <v>0</v>
      </c>
      <c r="I831" s="89">
        <v>0</v>
      </c>
      <c r="J831" s="89">
        <v>99.82</v>
      </c>
      <c r="K831" s="89">
        <v>0</v>
      </c>
      <c r="L831" s="89">
        <v>0</v>
      </c>
      <c r="M831" s="89">
        <v>0</v>
      </c>
      <c r="N831" s="89">
        <v>0</v>
      </c>
      <c r="O831" s="89">
        <v>0</v>
      </c>
      <c r="P831" s="89">
        <v>0</v>
      </c>
      <c r="Q831" s="89">
        <v>0</v>
      </c>
      <c r="R831" s="89">
        <v>0</v>
      </c>
      <c r="S831" s="89">
        <v>0</v>
      </c>
      <c r="T831" s="89">
        <v>0</v>
      </c>
      <c r="U831" s="89">
        <v>0</v>
      </c>
      <c r="V831" s="89">
        <v>0</v>
      </c>
      <c r="W831" s="89">
        <v>916.06899999999996</v>
      </c>
    </row>
    <row r="832" spans="1:23" s="94" customFormat="1" ht="27.6" x14ac:dyDescent="0.3">
      <c r="A832" s="187"/>
      <c r="B832" s="14" t="s">
        <v>37</v>
      </c>
      <c r="C832" s="89">
        <v>19.234999999999999</v>
      </c>
      <c r="D832" s="89">
        <v>0</v>
      </c>
      <c r="E832" s="89">
        <v>0</v>
      </c>
      <c r="F832" s="89">
        <v>634.64300000000003</v>
      </c>
      <c r="G832" s="89">
        <v>0</v>
      </c>
      <c r="H832" s="89">
        <v>0</v>
      </c>
      <c r="I832" s="89">
        <v>0</v>
      </c>
      <c r="J832" s="89">
        <v>0</v>
      </c>
      <c r="K832" s="89">
        <v>0</v>
      </c>
      <c r="L832" s="89">
        <v>0</v>
      </c>
      <c r="M832" s="89">
        <v>0</v>
      </c>
      <c r="N832" s="89">
        <v>0</v>
      </c>
      <c r="O832" s="89">
        <v>0</v>
      </c>
      <c r="P832" s="89">
        <v>0</v>
      </c>
      <c r="Q832" s="89">
        <v>0</v>
      </c>
      <c r="R832" s="89">
        <v>0</v>
      </c>
      <c r="S832" s="89">
        <v>0</v>
      </c>
      <c r="T832" s="89">
        <v>0</v>
      </c>
      <c r="U832" s="89">
        <v>0</v>
      </c>
      <c r="V832" s="89">
        <v>0</v>
      </c>
      <c r="W832" s="89">
        <v>653.87800000000004</v>
      </c>
    </row>
    <row r="833" spans="1:23" s="94" customFormat="1" x14ac:dyDescent="0.3">
      <c r="A833" s="187"/>
      <c r="B833" s="14" t="s">
        <v>15</v>
      </c>
      <c r="C833" s="89">
        <v>61.859070000000003</v>
      </c>
      <c r="D833" s="89">
        <v>0</v>
      </c>
      <c r="E833" s="89">
        <v>0</v>
      </c>
      <c r="F833" s="89">
        <v>504.19219800000002</v>
      </c>
      <c r="G833" s="89">
        <v>0</v>
      </c>
      <c r="H833" s="89">
        <v>0</v>
      </c>
      <c r="I833" s="89">
        <v>0</v>
      </c>
      <c r="J833" s="89">
        <v>0</v>
      </c>
      <c r="K833" s="89">
        <v>0</v>
      </c>
      <c r="L833" s="89">
        <v>0</v>
      </c>
      <c r="M833" s="89">
        <v>0</v>
      </c>
      <c r="N833" s="89">
        <v>0</v>
      </c>
      <c r="O833" s="89">
        <v>0</v>
      </c>
      <c r="P833" s="89">
        <v>0</v>
      </c>
      <c r="Q833" s="89">
        <v>0</v>
      </c>
      <c r="R833" s="89">
        <v>0</v>
      </c>
      <c r="S833" s="89">
        <v>0</v>
      </c>
      <c r="T833" s="89">
        <v>0</v>
      </c>
      <c r="U833" s="89">
        <v>0</v>
      </c>
      <c r="V833" s="89">
        <v>0</v>
      </c>
      <c r="W833" s="89">
        <v>566.05126800000005</v>
      </c>
    </row>
    <row r="834" spans="1:23" s="94" customFormat="1" x14ac:dyDescent="0.3">
      <c r="A834" s="187"/>
      <c r="B834" s="14" t="s">
        <v>18</v>
      </c>
      <c r="C834" s="89">
        <v>41.514000000000003</v>
      </c>
      <c r="D834" s="89">
        <v>0</v>
      </c>
      <c r="E834" s="89">
        <v>0</v>
      </c>
      <c r="F834" s="89">
        <v>422.50299999999999</v>
      </c>
      <c r="G834" s="89">
        <v>0</v>
      </c>
      <c r="H834" s="89">
        <v>0</v>
      </c>
      <c r="I834" s="89">
        <v>0</v>
      </c>
      <c r="J834" s="89">
        <v>0</v>
      </c>
      <c r="K834" s="89">
        <v>0</v>
      </c>
      <c r="L834" s="89">
        <v>0</v>
      </c>
      <c r="M834" s="89">
        <v>0</v>
      </c>
      <c r="N834" s="89">
        <v>0</v>
      </c>
      <c r="O834" s="89">
        <v>0</v>
      </c>
      <c r="P834" s="89">
        <v>0</v>
      </c>
      <c r="Q834" s="89">
        <v>0</v>
      </c>
      <c r="R834" s="89">
        <v>0</v>
      </c>
      <c r="S834" s="89">
        <v>0</v>
      </c>
      <c r="T834" s="89">
        <v>0</v>
      </c>
      <c r="U834" s="89">
        <v>0</v>
      </c>
      <c r="V834" s="89">
        <v>0</v>
      </c>
      <c r="W834" s="89">
        <v>464.017</v>
      </c>
    </row>
    <row r="835" spans="1:23" s="94" customFormat="1" x14ac:dyDescent="0.3">
      <c r="A835" s="187"/>
      <c r="B835" s="14" t="s">
        <v>26</v>
      </c>
      <c r="C835" s="89">
        <v>61</v>
      </c>
      <c r="D835" s="89">
        <v>0</v>
      </c>
      <c r="E835" s="89">
        <v>0</v>
      </c>
      <c r="F835" s="89">
        <v>320</v>
      </c>
      <c r="G835" s="89">
        <v>0</v>
      </c>
      <c r="H835" s="89">
        <v>0</v>
      </c>
      <c r="I835" s="89">
        <v>0</v>
      </c>
      <c r="J835" s="89">
        <v>0</v>
      </c>
      <c r="K835" s="89">
        <v>0</v>
      </c>
      <c r="L835" s="89">
        <v>0</v>
      </c>
      <c r="M835" s="89">
        <v>0</v>
      </c>
      <c r="N835" s="89">
        <v>0</v>
      </c>
      <c r="O835" s="89">
        <v>0</v>
      </c>
      <c r="P835" s="89">
        <v>0</v>
      </c>
      <c r="Q835" s="89">
        <v>0</v>
      </c>
      <c r="R835" s="89">
        <v>0</v>
      </c>
      <c r="S835" s="89">
        <v>0</v>
      </c>
      <c r="T835" s="89">
        <v>0</v>
      </c>
      <c r="U835" s="89">
        <v>0</v>
      </c>
      <c r="V835" s="89">
        <v>0</v>
      </c>
      <c r="W835" s="89">
        <v>381</v>
      </c>
    </row>
    <row r="836" spans="1:23" s="94" customFormat="1" x14ac:dyDescent="0.3">
      <c r="A836" s="187"/>
      <c r="B836" s="14" t="s">
        <v>25</v>
      </c>
      <c r="C836" s="89">
        <v>28.835193</v>
      </c>
      <c r="D836" s="89">
        <v>0</v>
      </c>
      <c r="E836" s="89">
        <v>0</v>
      </c>
      <c r="F836" s="89">
        <v>126.29750199999999</v>
      </c>
      <c r="G836" s="89">
        <v>0</v>
      </c>
      <c r="H836" s="89">
        <v>0</v>
      </c>
      <c r="I836" s="89">
        <v>0</v>
      </c>
      <c r="J836" s="89">
        <v>0</v>
      </c>
      <c r="K836" s="89">
        <v>0</v>
      </c>
      <c r="L836" s="89">
        <v>0</v>
      </c>
      <c r="M836" s="89">
        <v>0</v>
      </c>
      <c r="N836" s="89">
        <v>0</v>
      </c>
      <c r="O836" s="89">
        <v>0</v>
      </c>
      <c r="P836" s="89">
        <v>0</v>
      </c>
      <c r="Q836" s="89">
        <v>0</v>
      </c>
      <c r="R836" s="89">
        <v>0</v>
      </c>
      <c r="S836" s="89">
        <v>0</v>
      </c>
      <c r="T836" s="89">
        <v>0</v>
      </c>
      <c r="U836" s="89">
        <v>0</v>
      </c>
      <c r="V836" s="89">
        <v>0</v>
      </c>
      <c r="W836" s="89">
        <v>155.13269500000001</v>
      </c>
    </row>
    <row r="837" spans="1:23" s="94" customFormat="1" x14ac:dyDescent="0.3">
      <c r="A837" s="187"/>
      <c r="B837" s="14" t="s">
        <v>29</v>
      </c>
      <c r="C837" s="89">
        <v>26.055</v>
      </c>
      <c r="D837" s="89">
        <v>0</v>
      </c>
      <c r="E837" s="89">
        <v>0</v>
      </c>
      <c r="F837" s="89">
        <v>121.33199999999999</v>
      </c>
      <c r="G837" s="89">
        <v>0</v>
      </c>
      <c r="H837" s="89">
        <v>0</v>
      </c>
      <c r="I837" s="89">
        <v>0</v>
      </c>
      <c r="J837" s="89">
        <v>0</v>
      </c>
      <c r="K837" s="89">
        <v>0</v>
      </c>
      <c r="L837" s="89">
        <v>0</v>
      </c>
      <c r="M837" s="89">
        <v>0</v>
      </c>
      <c r="N837" s="89">
        <v>0</v>
      </c>
      <c r="O837" s="89">
        <v>0</v>
      </c>
      <c r="P837" s="89">
        <v>0</v>
      </c>
      <c r="Q837" s="89">
        <v>0</v>
      </c>
      <c r="R837" s="89">
        <v>0</v>
      </c>
      <c r="S837" s="89">
        <v>0</v>
      </c>
      <c r="T837" s="89">
        <v>0</v>
      </c>
      <c r="U837" s="89">
        <v>0</v>
      </c>
      <c r="V837" s="89">
        <v>0</v>
      </c>
      <c r="W837" s="89">
        <v>147.387</v>
      </c>
    </row>
    <row r="838" spans="1:23" s="94" customFormat="1" x14ac:dyDescent="0.3">
      <c r="A838" s="187"/>
      <c r="B838" s="14" t="s">
        <v>24</v>
      </c>
      <c r="C838" s="89">
        <v>39.965000000000003</v>
      </c>
      <c r="D838" s="89">
        <v>0</v>
      </c>
      <c r="E838" s="89">
        <v>0</v>
      </c>
      <c r="F838" s="89">
        <v>107.41500000000001</v>
      </c>
      <c r="G838" s="89">
        <v>0</v>
      </c>
      <c r="H838" s="89">
        <v>0</v>
      </c>
      <c r="I838" s="89">
        <v>0</v>
      </c>
      <c r="J838" s="89">
        <v>0</v>
      </c>
      <c r="K838" s="89">
        <v>0</v>
      </c>
      <c r="L838" s="89">
        <v>0</v>
      </c>
      <c r="M838" s="89">
        <v>0</v>
      </c>
      <c r="N838" s="89">
        <v>0</v>
      </c>
      <c r="O838" s="89">
        <v>0</v>
      </c>
      <c r="P838" s="89">
        <v>0</v>
      </c>
      <c r="Q838" s="89">
        <v>0</v>
      </c>
      <c r="R838" s="89">
        <v>0</v>
      </c>
      <c r="S838" s="89">
        <v>0</v>
      </c>
      <c r="T838" s="89">
        <v>0</v>
      </c>
      <c r="U838" s="89">
        <v>0</v>
      </c>
      <c r="V838" s="89">
        <v>0</v>
      </c>
      <c r="W838" s="89">
        <v>147.38</v>
      </c>
    </row>
    <row r="839" spans="1:23" s="94" customFormat="1" ht="27.6" x14ac:dyDescent="0.3">
      <c r="A839" s="187"/>
      <c r="B839" s="14" t="s">
        <v>27</v>
      </c>
      <c r="C839" s="89">
        <v>23.177</v>
      </c>
      <c r="D839" s="89">
        <v>0</v>
      </c>
      <c r="E839" s="89">
        <v>0</v>
      </c>
      <c r="F839" s="89">
        <v>112.979</v>
      </c>
      <c r="G839" s="89">
        <v>0</v>
      </c>
      <c r="H839" s="89">
        <v>0</v>
      </c>
      <c r="I839" s="89">
        <v>0</v>
      </c>
      <c r="J839" s="89">
        <v>0</v>
      </c>
      <c r="K839" s="89">
        <v>0</v>
      </c>
      <c r="L839" s="89">
        <v>0</v>
      </c>
      <c r="M839" s="89">
        <v>0</v>
      </c>
      <c r="N839" s="89">
        <v>0</v>
      </c>
      <c r="O839" s="89">
        <v>0</v>
      </c>
      <c r="P839" s="89">
        <v>0</v>
      </c>
      <c r="Q839" s="89">
        <v>0</v>
      </c>
      <c r="R839" s="89">
        <v>0</v>
      </c>
      <c r="S839" s="89">
        <v>0</v>
      </c>
      <c r="T839" s="89">
        <v>0</v>
      </c>
      <c r="U839" s="89">
        <v>0</v>
      </c>
      <c r="V839" s="89">
        <v>0</v>
      </c>
      <c r="W839" s="89">
        <v>136.15600000000001</v>
      </c>
    </row>
    <row r="840" spans="1:23" s="94" customFormat="1" x14ac:dyDescent="0.3">
      <c r="A840" s="187"/>
      <c r="B840" s="14" t="s">
        <v>21</v>
      </c>
      <c r="C840" s="89">
        <v>5.4489999999999998</v>
      </c>
      <c r="D840" s="89">
        <v>0</v>
      </c>
      <c r="E840" s="89">
        <v>0</v>
      </c>
      <c r="F840" s="89">
        <v>108.279</v>
      </c>
      <c r="G840" s="89">
        <v>0</v>
      </c>
      <c r="H840" s="89">
        <v>0</v>
      </c>
      <c r="I840" s="89">
        <v>0</v>
      </c>
      <c r="J840" s="89">
        <v>0</v>
      </c>
      <c r="K840" s="89">
        <v>0</v>
      </c>
      <c r="L840" s="89">
        <v>0</v>
      </c>
      <c r="M840" s="89">
        <v>0</v>
      </c>
      <c r="N840" s="89">
        <v>0</v>
      </c>
      <c r="O840" s="89">
        <v>0</v>
      </c>
      <c r="P840" s="89">
        <v>0</v>
      </c>
      <c r="Q840" s="89">
        <v>0</v>
      </c>
      <c r="R840" s="89">
        <v>0</v>
      </c>
      <c r="S840" s="89">
        <v>0</v>
      </c>
      <c r="T840" s="89">
        <v>0</v>
      </c>
      <c r="U840" s="89">
        <v>0</v>
      </c>
      <c r="V840" s="89">
        <v>0</v>
      </c>
      <c r="W840" s="89">
        <v>113.72799999999999</v>
      </c>
    </row>
    <row r="841" spans="1:23" s="94" customFormat="1" ht="27.6" x14ac:dyDescent="0.3">
      <c r="A841" s="187"/>
      <c r="B841" s="14" t="s">
        <v>28</v>
      </c>
      <c r="C841" s="89">
        <v>0</v>
      </c>
      <c r="D841" s="89">
        <v>0</v>
      </c>
      <c r="E841" s="89">
        <v>0</v>
      </c>
      <c r="F841" s="89">
        <v>110.639</v>
      </c>
      <c r="G841" s="89">
        <v>0</v>
      </c>
      <c r="H841" s="89">
        <v>0</v>
      </c>
      <c r="I841" s="89">
        <v>0</v>
      </c>
      <c r="J841" s="89">
        <v>0</v>
      </c>
      <c r="K841" s="89">
        <v>0</v>
      </c>
      <c r="L841" s="89">
        <v>0</v>
      </c>
      <c r="M841" s="89">
        <v>0</v>
      </c>
      <c r="N841" s="89">
        <v>0</v>
      </c>
      <c r="O841" s="89">
        <v>0</v>
      </c>
      <c r="P841" s="89">
        <v>0</v>
      </c>
      <c r="Q841" s="89">
        <v>0</v>
      </c>
      <c r="R841" s="89">
        <v>0</v>
      </c>
      <c r="S841" s="89">
        <v>0</v>
      </c>
      <c r="T841" s="89">
        <v>0</v>
      </c>
      <c r="U841" s="89">
        <v>0</v>
      </c>
      <c r="V841" s="89">
        <v>0</v>
      </c>
      <c r="W841" s="89">
        <v>110.639</v>
      </c>
    </row>
    <row r="842" spans="1:23" s="94" customFormat="1" ht="27.6" x14ac:dyDescent="0.3">
      <c r="A842" s="187"/>
      <c r="B842" s="14" t="s">
        <v>41</v>
      </c>
      <c r="C842" s="89">
        <v>10.252435</v>
      </c>
      <c r="D842" s="89">
        <v>0</v>
      </c>
      <c r="E842" s="89">
        <v>0</v>
      </c>
      <c r="F842" s="89">
        <v>79.201369</v>
      </c>
      <c r="G842" s="89">
        <v>0</v>
      </c>
      <c r="H842" s="89">
        <v>0</v>
      </c>
      <c r="I842" s="89">
        <v>0</v>
      </c>
      <c r="J842" s="89">
        <v>0</v>
      </c>
      <c r="K842" s="89">
        <v>0</v>
      </c>
      <c r="L842" s="89">
        <v>0</v>
      </c>
      <c r="M842" s="89">
        <v>0</v>
      </c>
      <c r="N842" s="89">
        <v>0</v>
      </c>
      <c r="O842" s="89">
        <v>0</v>
      </c>
      <c r="P842" s="89">
        <v>0</v>
      </c>
      <c r="Q842" s="89">
        <v>0</v>
      </c>
      <c r="R842" s="89">
        <v>0</v>
      </c>
      <c r="S842" s="89">
        <v>0</v>
      </c>
      <c r="T842" s="89">
        <v>0</v>
      </c>
      <c r="U842" s="89">
        <v>0</v>
      </c>
      <c r="V842" s="89">
        <v>0</v>
      </c>
      <c r="W842" s="89">
        <v>89.453804000000005</v>
      </c>
    </row>
    <row r="843" spans="1:23" s="94" customFormat="1" ht="27.6" x14ac:dyDescent="0.3">
      <c r="A843" s="187"/>
      <c r="B843" s="14" t="s">
        <v>35</v>
      </c>
      <c r="C843" s="89">
        <v>8.3682970000000001</v>
      </c>
      <c r="D843" s="89">
        <v>0</v>
      </c>
      <c r="E843" s="89">
        <v>0</v>
      </c>
      <c r="F843" s="89">
        <v>44.258107000000003</v>
      </c>
      <c r="G843" s="89">
        <v>0</v>
      </c>
      <c r="H843" s="89">
        <v>0</v>
      </c>
      <c r="I843" s="89">
        <v>0</v>
      </c>
      <c r="J843" s="89">
        <v>0</v>
      </c>
      <c r="K843" s="89">
        <v>0</v>
      </c>
      <c r="L843" s="89">
        <v>0</v>
      </c>
      <c r="M843" s="89">
        <v>0</v>
      </c>
      <c r="N843" s="89">
        <v>0</v>
      </c>
      <c r="O843" s="89">
        <v>0</v>
      </c>
      <c r="P843" s="89">
        <v>0</v>
      </c>
      <c r="Q843" s="89">
        <v>0</v>
      </c>
      <c r="R843" s="89">
        <v>0</v>
      </c>
      <c r="S843" s="89">
        <v>0</v>
      </c>
      <c r="T843" s="89">
        <v>0</v>
      </c>
      <c r="U843" s="89">
        <v>0</v>
      </c>
      <c r="V843" s="89">
        <v>0</v>
      </c>
      <c r="W843" s="89">
        <v>52.626404000000001</v>
      </c>
    </row>
    <row r="844" spans="1:23" s="94" customFormat="1" ht="27.6" x14ac:dyDescent="0.3">
      <c r="A844" s="187"/>
      <c r="B844" s="14" t="s">
        <v>30</v>
      </c>
      <c r="C844" s="89">
        <v>0</v>
      </c>
      <c r="D844" s="89">
        <v>0</v>
      </c>
      <c r="E844" s="89">
        <v>0</v>
      </c>
      <c r="F844" s="89">
        <v>0</v>
      </c>
      <c r="G844" s="89">
        <v>0</v>
      </c>
      <c r="H844" s="89">
        <v>0</v>
      </c>
      <c r="I844" s="89">
        <v>0</v>
      </c>
      <c r="J844" s="89">
        <v>0</v>
      </c>
      <c r="K844" s="89">
        <v>0</v>
      </c>
      <c r="L844" s="89">
        <v>0</v>
      </c>
      <c r="M844" s="89">
        <v>0</v>
      </c>
      <c r="N844" s="89">
        <v>0</v>
      </c>
      <c r="O844" s="89">
        <v>0</v>
      </c>
      <c r="P844" s="89">
        <v>38.706000000000003</v>
      </c>
      <c r="Q844" s="89">
        <v>0</v>
      </c>
      <c r="R844" s="89">
        <v>0</v>
      </c>
      <c r="S844" s="89">
        <v>0</v>
      </c>
      <c r="T844" s="89">
        <v>0</v>
      </c>
      <c r="U844" s="89">
        <v>0</v>
      </c>
      <c r="V844" s="89">
        <v>0</v>
      </c>
      <c r="W844" s="89">
        <v>38.706000000000003</v>
      </c>
    </row>
    <row r="845" spans="1:23" s="94" customFormat="1" ht="27.6" x14ac:dyDescent="0.3">
      <c r="A845" s="187"/>
      <c r="B845" s="14" t="s">
        <v>95</v>
      </c>
      <c r="C845" s="89">
        <v>0</v>
      </c>
      <c r="D845" s="89">
        <v>0</v>
      </c>
      <c r="E845" s="89">
        <v>0</v>
      </c>
      <c r="F845" s="89">
        <v>0</v>
      </c>
      <c r="G845" s="89">
        <v>0</v>
      </c>
      <c r="H845" s="89">
        <v>0</v>
      </c>
      <c r="I845" s="89">
        <v>0</v>
      </c>
      <c r="J845" s="89">
        <v>0</v>
      </c>
      <c r="K845" s="89">
        <v>0</v>
      </c>
      <c r="L845" s="89">
        <v>0</v>
      </c>
      <c r="M845" s="89">
        <v>0</v>
      </c>
      <c r="N845" s="89">
        <v>0</v>
      </c>
      <c r="O845" s="89">
        <v>0</v>
      </c>
      <c r="P845" s="89">
        <v>29.1</v>
      </c>
      <c r="Q845" s="89">
        <v>0</v>
      </c>
      <c r="R845" s="89">
        <v>0</v>
      </c>
      <c r="S845" s="89">
        <v>0</v>
      </c>
      <c r="T845" s="89">
        <v>0</v>
      </c>
      <c r="U845" s="89">
        <v>0</v>
      </c>
      <c r="V845" s="89">
        <v>0</v>
      </c>
      <c r="W845" s="89">
        <v>29.1</v>
      </c>
    </row>
    <row r="846" spans="1:23" s="94" customFormat="1" x14ac:dyDescent="0.3">
      <c r="A846" s="187"/>
      <c r="B846" s="14" t="s">
        <v>40</v>
      </c>
      <c r="C846" s="89">
        <v>0</v>
      </c>
      <c r="D846" s="89">
        <v>0</v>
      </c>
      <c r="E846" s="89">
        <v>0</v>
      </c>
      <c r="F846" s="89">
        <v>23.736999999999998</v>
      </c>
      <c r="G846" s="89">
        <v>0</v>
      </c>
      <c r="H846" s="89">
        <v>0</v>
      </c>
      <c r="I846" s="89">
        <v>0</v>
      </c>
      <c r="J846" s="89">
        <v>0</v>
      </c>
      <c r="K846" s="89">
        <v>0</v>
      </c>
      <c r="L846" s="89">
        <v>0</v>
      </c>
      <c r="M846" s="89">
        <v>0</v>
      </c>
      <c r="N846" s="89">
        <v>0</v>
      </c>
      <c r="O846" s="89">
        <v>0</v>
      </c>
      <c r="P846" s="89">
        <v>0</v>
      </c>
      <c r="Q846" s="89">
        <v>0</v>
      </c>
      <c r="R846" s="89">
        <v>0</v>
      </c>
      <c r="S846" s="89">
        <v>0</v>
      </c>
      <c r="T846" s="89">
        <v>0</v>
      </c>
      <c r="U846" s="89">
        <v>0</v>
      </c>
      <c r="V846" s="89">
        <v>0</v>
      </c>
      <c r="W846" s="89">
        <v>23.736999999999998</v>
      </c>
    </row>
    <row r="847" spans="1:23" s="94" customFormat="1" x14ac:dyDescent="0.3">
      <c r="A847" s="187"/>
      <c r="B847" s="14" t="s">
        <v>23</v>
      </c>
      <c r="C847" s="89">
        <v>8.044727</v>
      </c>
      <c r="D847" s="89">
        <v>0</v>
      </c>
      <c r="E847" s="89">
        <v>0</v>
      </c>
      <c r="F847" s="89">
        <v>14.711047000000001</v>
      </c>
      <c r="G847" s="89">
        <v>0</v>
      </c>
      <c r="H847" s="89">
        <v>0</v>
      </c>
      <c r="I847" s="89">
        <v>0</v>
      </c>
      <c r="J847" s="89">
        <v>0</v>
      </c>
      <c r="K847" s="89">
        <v>0</v>
      </c>
      <c r="L847" s="89">
        <v>0</v>
      </c>
      <c r="M847" s="89">
        <v>0</v>
      </c>
      <c r="N847" s="89">
        <v>0</v>
      </c>
      <c r="O847" s="89">
        <v>0</v>
      </c>
      <c r="P847" s="89">
        <v>0</v>
      </c>
      <c r="Q847" s="89">
        <v>0</v>
      </c>
      <c r="R847" s="89">
        <v>0</v>
      </c>
      <c r="S847" s="89">
        <v>0</v>
      </c>
      <c r="T847" s="89">
        <v>0</v>
      </c>
      <c r="U847" s="89">
        <v>0</v>
      </c>
      <c r="V847" s="89">
        <v>0</v>
      </c>
      <c r="W847" s="89">
        <v>22.755773999999999</v>
      </c>
    </row>
    <row r="848" spans="1:23" s="94" customFormat="1" x14ac:dyDescent="0.3">
      <c r="A848" s="187"/>
      <c r="B848" s="14" t="s">
        <v>43</v>
      </c>
      <c r="C848" s="89">
        <v>2.93</v>
      </c>
      <c r="D848" s="89">
        <v>0</v>
      </c>
      <c r="E848" s="89">
        <v>0</v>
      </c>
      <c r="F848" s="89">
        <v>13.121</v>
      </c>
      <c r="G848" s="89">
        <v>0</v>
      </c>
      <c r="H848" s="89">
        <v>0</v>
      </c>
      <c r="I848" s="89">
        <v>0</v>
      </c>
      <c r="J848" s="89">
        <v>0</v>
      </c>
      <c r="K848" s="89">
        <v>0</v>
      </c>
      <c r="L848" s="89">
        <v>0</v>
      </c>
      <c r="M848" s="89">
        <v>0</v>
      </c>
      <c r="N848" s="89">
        <v>0</v>
      </c>
      <c r="O848" s="89">
        <v>0</v>
      </c>
      <c r="P848" s="89">
        <v>0</v>
      </c>
      <c r="Q848" s="89">
        <v>0</v>
      </c>
      <c r="R848" s="89">
        <v>0</v>
      </c>
      <c r="S848" s="89">
        <v>0</v>
      </c>
      <c r="T848" s="89">
        <v>0</v>
      </c>
      <c r="U848" s="89">
        <v>0</v>
      </c>
      <c r="V848" s="89">
        <v>0</v>
      </c>
      <c r="W848" s="89">
        <v>16.050999999999998</v>
      </c>
    </row>
    <row r="849" spans="1:23" s="94" customFormat="1" x14ac:dyDescent="0.3">
      <c r="A849" s="188"/>
      <c r="B849" s="95" t="s">
        <v>33</v>
      </c>
      <c r="C849" s="96">
        <v>3138.842705</v>
      </c>
      <c r="D849" s="96">
        <v>0</v>
      </c>
      <c r="E849" s="96">
        <v>0</v>
      </c>
      <c r="F849" s="96">
        <v>14077.863396000001</v>
      </c>
      <c r="G849" s="96">
        <v>210.880009</v>
      </c>
      <c r="H849" s="96">
        <v>0</v>
      </c>
      <c r="I849" s="96">
        <v>0</v>
      </c>
      <c r="J849" s="96">
        <v>137.04</v>
      </c>
      <c r="K849" s="96">
        <v>0</v>
      </c>
      <c r="L849" s="96">
        <v>0</v>
      </c>
      <c r="M849" s="96">
        <v>0</v>
      </c>
      <c r="N849" s="96">
        <v>0</v>
      </c>
      <c r="O849" s="96">
        <v>10.864000000000001</v>
      </c>
      <c r="P849" s="96">
        <v>111.34</v>
      </c>
      <c r="Q849" s="96">
        <v>0</v>
      </c>
      <c r="R849" s="96">
        <v>0</v>
      </c>
      <c r="S849" s="96">
        <v>0</v>
      </c>
      <c r="T849" s="96">
        <v>0</v>
      </c>
      <c r="U849" s="96">
        <v>0</v>
      </c>
      <c r="V849" s="96">
        <v>0</v>
      </c>
      <c r="W849" s="96">
        <v>17686.830109999999</v>
      </c>
    </row>
    <row r="850" spans="1:23" s="94" customFormat="1" x14ac:dyDescent="0.3">
      <c r="A850" s="186" t="s">
        <v>96</v>
      </c>
      <c r="B850" s="14" t="s">
        <v>97</v>
      </c>
      <c r="C850" s="89">
        <v>0</v>
      </c>
      <c r="D850" s="89">
        <v>0</v>
      </c>
      <c r="E850" s="89">
        <v>0</v>
      </c>
      <c r="F850" s="89">
        <v>0</v>
      </c>
      <c r="G850" s="89">
        <v>0</v>
      </c>
      <c r="H850" s="89">
        <v>0</v>
      </c>
      <c r="I850" s="89">
        <v>0</v>
      </c>
      <c r="J850" s="89">
        <v>0</v>
      </c>
      <c r="K850" s="89">
        <v>0</v>
      </c>
      <c r="L850" s="89">
        <v>0</v>
      </c>
      <c r="M850" s="89">
        <v>0</v>
      </c>
      <c r="N850" s="89">
        <v>0</v>
      </c>
      <c r="O850" s="89">
        <v>140225.913</v>
      </c>
      <c r="P850" s="89">
        <v>178097.77900000001</v>
      </c>
      <c r="Q850" s="89">
        <v>0</v>
      </c>
      <c r="R850" s="89">
        <v>0</v>
      </c>
      <c r="S850" s="89">
        <v>0</v>
      </c>
      <c r="T850" s="89">
        <v>0</v>
      </c>
      <c r="U850" s="89">
        <v>0</v>
      </c>
      <c r="V850" s="89">
        <v>0</v>
      </c>
      <c r="W850" s="89">
        <v>318323.69199999998</v>
      </c>
    </row>
    <row r="851" spans="1:23" s="94" customFormat="1" x14ac:dyDescent="0.3">
      <c r="A851" s="187"/>
      <c r="B851" s="14" t="s">
        <v>11</v>
      </c>
      <c r="C851" s="89">
        <v>29154.621807</v>
      </c>
      <c r="D851" s="89">
        <v>0</v>
      </c>
      <c r="E851" s="89">
        <v>0</v>
      </c>
      <c r="F851" s="89">
        <v>75950.438693000004</v>
      </c>
      <c r="G851" s="89">
        <v>583.65200000000004</v>
      </c>
      <c r="H851" s="89">
        <v>0</v>
      </c>
      <c r="I851" s="89">
        <v>4611.9340000000002</v>
      </c>
      <c r="J851" s="89">
        <v>33.24</v>
      </c>
      <c r="K851" s="89">
        <v>0</v>
      </c>
      <c r="L851" s="89">
        <v>0</v>
      </c>
      <c r="M851" s="89">
        <v>0</v>
      </c>
      <c r="N851" s="89">
        <v>0</v>
      </c>
      <c r="O851" s="89">
        <v>25009.546999999999</v>
      </c>
      <c r="P851" s="89">
        <v>533.84900000000005</v>
      </c>
      <c r="Q851" s="89">
        <v>0</v>
      </c>
      <c r="R851" s="89">
        <v>5268.3090000000002</v>
      </c>
      <c r="S851" s="89">
        <v>44810.154000000002</v>
      </c>
      <c r="T851" s="89">
        <v>0</v>
      </c>
      <c r="U851" s="89">
        <v>0</v>
      </c>
      <c r="V851" s="89">
        <v>0</v>
      </c>
      <c r="W851" s="89">
        <v>185955.74549999999</v>
      </c>
    </row>
    <row r="852" spans="1:23" s="94" customFormat="1" x14ac:dyDescent="0.3">
      <c r="A852" s="187"/>
      <c r="B852" s="14" t="s">
        <v>14</v>
      </c>
      <c r="C852" s="89">
        <v>35413.864147</v>
      </c>
      <c r="D852" s="89">
        <v>0</v>
      </c>
      <c r="E852" s="89">
        <v>0</v>
      </c>
      <c r="F852" s="89">
        <v>82616.157426000005</v>
      </c>
      <c r="G852" s="89">
        <v>820.06684199999995</v>
      </c>
      <c r="H852" s="89">
        <v>0</v>
      </c>
      <c r="I852" s="89">
        <v>3368.2088440000002</v>
      </c>
      <c r="J852" s="89">
        <v>0</v>
      </c>
      <c r="K852" s="89">
        <v>0</v>
      </c>
      <c r="L852" s="89">
        <v>0</v>
      </c>
      <c r="M852" s="89">
        <v>0</v>
      </c>
      <c r="N852" s="89">
        <v>0</v>
      </c>
      <c r="O852" s="89">
        <v>0</v>
      </c>
      <c r="P852" s="89">
        <v>0</v>
      </c>
      <c r="Q852" s="89">
        <v>0</v>
      </c>
      <c r="R852" s="89">
        <v>26018.845000000001</v>
      </c>
      <c r="S852" s="89">
        <v>0</v>
      </c>
      <c r="T852" s="89">
        <v>0</v>
      </c>
      <c r="U852" s="89">
        <v>0</v>
      </c>
      <c r="V852" s="89">
        <v>0</v>
      </c>
      <c r="W852" s="89">
        <v>148237.14225899999</v>
      </c>
    </row>
    <row r="853" spans="1:23" s="94" customFormat="1" x14ac:dyDescent="0.3">
      <c r="A853" s="187"/>
      <c r="B853" s="14" t="s">
        <v>13</v>
      </c>
      <c r="C853" s="89">
        <v>37801.018430999997</v>
      </c>
      <c r="D853" s="89">
        <v>0</v>
      </c>
      <c r="E853" s="89">
        <v>0</v>
      </c>
      <c r="F853" s="89">
        <v>74421.091369000002</v>
      </c>
      <c r="G853" s="89">
        <v>155.99591000000001</v>
      </c>
      <c r="H853" s="89">
        <v>0</v>
      </c>
      <c r="I853" s="89">
        <v>98.856274999999997</v>
      </c>
      <c r="J853" s="89">
        <v>0</v>
      </c>
      <c r="K853" s="89">
        <v>0</v>
      </c>
      <c r="L853" s="89">
        <v>0</v>
      </c>
      <c r="M853" s="89">
        <v>0</v>
      </c>
      <c r="N853" s="89">
        <v>0</v>
      </c>
      <c r="O853" s="89">
        <v>0</v>
      </c>
      <c r="P853" s="89">
        <v>0</v>
      </c>
      <c r="Q853" s="89">
        <v>0</v>
      </c>
      <c r="R853" s="89">
        <v>0</v>
      </c>
      <c r="S853" s="89">
        <v>0</v>
      </c>
      <c r="T853" s="89">
        <v>0</v>
      </c>
      <c r="U853" s="89">
        <v>0</v>
      </c>
      <c r="V853" s="89">
        <v>0</v>
      </c>
      <c r="W853" s="89">
        <v>112476.961985</v>
      </c>
    </row>
    <row r="854" spans="1:23" s="94" customFormat="1" x14ac:dyDescent="0.3">
      <c r="A854" s="187"/>
      <c r="B854" s="14" t="s">
        <v>12</v>
      </c>
      <c r="C854" s="89">
        <v>253.89099999999999</v>
      </c>
      <c r="D854" s="89">
        <v>0</v>
      </c>
      <c r="E854" s="89">
        <v>0</v>
      </c>
      <c r="F854" s="89">
        <v>8145.6940000000004</v>
      </c>
      <c r="G854" s="89">
        <v>2172.9459999999999</v>
      </c>
      <c r="H854" s="89">
        <v>0</v>
      </c>
      <c r="I854" s="89">
        <v>1771.44</v>
      </c>
      <c r="J854" s="89">
        <v>0</v>
      </c>
      <c r="K854" s="89">
        <v>0</v>
      </c>
      <c r="L854" s="89">
        <v>0</v>
      </c>
      <c r="M854" s="89">
        <v>0</v>
      </c>
      <c r="N854" s="89">
        <v>0</v>
      </c>
      <c r="O854" s="89">
        <v>48077.602795999999</v>
      </c>
      <c r="P854" s="89">
        <v>11536.404845999999</v>
      </c>
      <c r="Q854" s="89">
        <v>0</v>
      </c>
      <c r="R854" s="89">
        <v>7186.2280000000001</v>
      </c>
      <c r="S854" s="89">
        <v>20337.545999999998</v>
      </c>
      <c r="T854" s="89">
        <v>0</v>
      </c>
      <c r="U854" s="89">
        <v>0</v>
      </c>
      <c r="V854" s="89">
        <v>0</v>
      </c>
      <c r="W854" s="89">
        <v>99481.752642000007</v>
      </c>
    </row>
    <row r="855" spans="1:23" s="94" customFormat="1" x14ac:dyDescent="0.3">
      <c r="A855" s="187"/>
      <c r="B855" s="14" t="s">
        <v>17</v>
      </c>
      <c r="C855" s="89">
        <v>9550.5709999999999</v>
      </c>
      <c r="D855" s="89">
        <v>0</v>
      </c>
      <c r="E855" s="89">
        <v>0</v>
      </c>
      <c r="F855" s="89">
        <v>26483.725999999999</v>
      </c>
      <c r="G855" s="89">
        <v>173.20099999999999</v>
      </c>
      <c r="H855" s="89">
        <v>0</v>
      </c>
      <c r="I855" s="89">
        <v>149.17543499999999</v>
      </c>
      <c r="J855" s="89">
        <v>0</v>
      </c>
      <c r="K855" s="89">
        <v>0</v>
      </c>
      <c r="L855" s="89">
        <v>0</v>
      </c>
      <c r="M855" s="89">
        <v>0</v>
      </c>
      <c r="N855" s="89">
        <v>0</v>
      </c>
      <c r="O855" s="89">
        <v>0</v>
      </c>
      <c r="P855" s="89">
        <v>0</v>
      </c>
      <c r="Q855" s="89">
        <v>0</v>
      </c>
      <c r="R855" s="89">
        <v>0</v>
      </c>
      <c r="S855" s="89">
        <v>0</v>
      </c>
      <c r="T855" s="89">
        <v>0</v>
      </c>
      <c r="U855" s="89">
        <v>0</v>
      </c>
      <c r="V855" s="89">
        <v>0</v>
      </c>
      <c r="W855" s="89">
        <v>36356.673434999997</v>
      </c>
    </row>
    <row r="856" spans="1:23" s="94" customFormat="1" ht="27.6" x14ac:dyDescent="0.3">
      <c r="A856" s="187"/>
      <c r="B856" s="14" t="s">
        <v>489</v>
      </c>
      <c r="C856" s="89">
        <v>0</v>
      </c>
      <c r="D856" s="89">
        <v>0</v>
      </c>
      <c r="E856" s="89">
        <v>0</v>
      </c>
      <c r="F856" s="89">
        <v>0</v>
      </c>
      <c r="G856" s="89">
        <v>0</v>
      </c>
      <c r="H856" s="89">
        <v>0</v>
      </c>
      <c r="I856" s="89">
        <v>0</v>
      </c>
      <c r="J856" s="89">
        <v>0</v>
      </c>
      <c r="K856" s="89">
        <v>0</v>
      </c>
      <c r="L856" s="89">
        <v>0</v>
      </c>
      <c r="M856" s="89">
        <v>0</v>
      </c>
      <c r="N856" s="89">
        <v>0</v>
      </c>
      <c r="O856" s="89">
        <v>0</v>
      </c>
      <c r="P856" s="89">
        <v>0</v>
      </c>
      <c r="Q856" s="89">
        <v>0</v>
      </c>
      <c r="R856" s="89">
        <v>0</v>
      </c>
      <c r="S856" s="89">
        <v>13154</v>
      </c>
      <c r="T856" s="89">
        <v>0</v>
      </c>
      <c r="U856" s="89">
        <v>0</v>
      </c>
      <c r="V856" s="89">
        <v>0</v>
      </c>
      <c r="W856" s="89">
        <v>13154</v>
      </c>
    </row>
    <row r="857" spans="1:23" s="94" customFormat="1" ht="27.6" x14ac:dyDescent="0.3">
      <c r="A857" s="187"/>
      <c r="B857" s="14" t="s">
        <v>501</v>
      </c>
      <c r="C857" s="89">
        <v>0</v>
      </c>
      <c r="D857" s="89">
        <v>0</v>
      </c>
      <c r="E857" s="89">
        <v>0</v>
      </c>
      <c r="F857" s="89">
        <v>0</v>
      </c>
      <c r="G857" s="89">
        <v>0</v>
      </c>
      <c r="H857" s="89">
        <v>0</v>
      </c>
      <c r="I857" s="89">
        <v>0</v>
      </c>
      <c r="J857" s="89">
        <v>0</v>
      </c>
      <c r="K857" s="89">
        <v>0</v>
      </c>
      <c r="L857" s="89">
        <v>0</v>
      </c>
      <c r="M857" s="89">
        <v>0</v>
      </c>
      <c r="N857" s="89">
        <v>0</v>
      </c>
      <c r="O857" s="89">
        <v>0</v>
      </c>
      <c r="P857" s="89">
        <v>0</v>
      </c>
      <c r="Q857" s="89">
        <v>0</v>
      </c>
      <c r="R857" s="89">
        <v>5722</v>
      </c>
      <c r="S857" s="89">
        <v>11426</v>
      </c>
      <c r="T857" s="89">
        <v>0</v>
      </c>
      <c r="U857" s="89">
        <v>0</v>
      </c>
      <c r="V857" s="89">
        <v>0</v>
      </c>
      <c r="W857" s="89">
        <v>17148</v>
      </c>
    </row>
    <row r="858" spans="1:23" s="94" customFormat="1" x14ac:dyDescent="0.3">
      <c r="A858" s="187"/>
      <c r="B858" s="14" t="s">
        <v>15</v>
      </c>
      <c r="C858" s="89">
        <v>2167.4262520000002</v>
      </c>
      <c r="D858" s="89">
        <v>0</v>
      </c>
      <c r="E858" s="89">
        <v>0</v>
      </c>
      <c r="F858" s="89">
        <v>7417.8664040000003</v>
      </c>
      <c r="G858" s="89">
        <v>0</v>
      </c>
      <c r="H858" s="89">
        <v>0</v>
      </c>
      <c r="I858" s="89">
        <v>0</v>
      </c>
      <c r="J858" s="89">
        <v>0</v>
      </c>
      <c r="K858" s="89">
        <v>0</v>
      </c>
      <c r="L858" s="89">
        <v>0</v>
      </c>
      <c r="M858" s="89">
        <v>0</v>
      </c>
      <c r="N858" s="89">
        <v>0</v>
      </c>
      <c r="O858" s="89">
        <v>0</v>
      </c>
      <c r="P858" s="89">
        <v>0</v>
      </c>
      <c r="Q858" s="89">
        <v>0</v>
      </c>
      <c r="R858" s="89">
        <v>0</v>
      </c>
      <c r="S858" s="89">
        <v>0</v>
      </c>
      <c r="T858" s="89">
        <v>0</v>
      </c>
      <c r="U858" s="89">
        <v>0</v>
      </c>
      <c r="V858" s="89">
        <v>0</v>
      </c>
      <c r="W858" s="89">
        <v>9585.2926559999996</v>
      </c>
    </row>
    <row r="859" spans="1:23" s="94" customFormat="1" x14ac:dyDescent="0.3">
      <c r="A859" s="187"/>
      <c r="B859" s="14" t="s">
        <v>98</v>
      </c>
      <c r="C859" s="89">
        <v>0</v>
      </c>
      <c r="D859" s="89">
        <v>0</v>
      </c>
      <c r="E859" s="89">
        <v>0</v>
      </c>
      <c r="F859" s="89">
        <v>0</v>
      </c>
      <c r="G859" s="89">
        <v>0</v>
      </c>
      <c r="H859" s="89">
        <v>0</v>
      </c>
      <c r="I859" s="89">
        <v>0</v>
      </c>
      <c r="J859" s="89">
        <v>0</v>
      </c>
      <c r="K859" s="89">
        <v>0</v>
      </c>
      <c r="L859" s="89">
        <v>0</v>
      </c>
      <c r="M859" s="89">
        <v>0</v>
      </c>
      <c r="N859" s="89">
        <v>0</v>
      </c>
      <c r="O859" s="89">
        <v>27377.117999999999</v>
      </c>
      <c r="P859" s="89">
        <v>7458.0316780000003</v>
      </c>
      <c r="Q859" s="89">
        <v>0</v>
      </c>
      <c r="R859" s="89">
        <v>0</v>
      </c>
      <c r="S859" s="89">
        <v>0</v>
      </c>
      <c r="T859" s="89">
        <v>0</v>
      </c>
      <c r="U859" s="89">
        <v>0</v>
      </c>
      <c r="V859" s="89">
        <v>0</v>
      </c>
      <c r="W859" s="89">
        <v>34835.149678000002</v>
      </c>
    </row>
    <row r="860" spans="1:23" s="94" customFormat="1" x14ac:dyDescent="0.3">
      <c r="A860" s="187"/>
      <c r="B860" s="14" t="s">
        <v>502</v>
      </c>
      <c r="C860" s="89">
        <v>0</v>
      </c>
      <c r="D860" s="89">
        <v>0</v>
      </c>
      <c r="E860" s="89">
        <v>0</v>
      </c>
      <c r="F860" s="89">
        <v>0</v>
      </c>
      <c r="G860" s="89">
        <v>0</v>
      </c>
      <c r="H860" s="89">
        <v>0</v>
      </c>
      <c r="I860" s="89">
        <v>0</v>
      </c>
      <c r="J860" s="89">
        <v>0</v>
      </c>
      <c r="K860" s="89">
        <v>0</v>
      </c>
      <c r="L860" s="89">
        <v>0</v>
      </c>
      <c r="M860" s="89">
        <v>0</v>
      </c>
      <c r="N860" s="89">
        <v>0</v>
      </c>
      <c r="O860" s="89">
        <v>0</v>
      </c>
      <c r="P860" s="89">
        <v>0</v>
      </c>
      <c r="Q860" s="89">
        <v>0</v>
      </c>
      <c r="R860" s="89">
        <v>4282.0770000000002</v>
      </c>
      <c r="S860" s="89">
        <v>6515</v>
      </c>
      <c r="T860" s="89">
        <v>0</v>
      </c>
      <c r="U860" s="89">
        <v>0</v>
      </c>
      <c r="V860" s="89">
        <v>0</v>
      </c>
      <c r="W860" s="89">
        <v>10797.076999999999</v>
      </c>
    </row>
    <row r="861" spans="1:23" s="94" customFormat="1" ht="27.6" x14ac:dyDescent="0.3">
      <c r="A861" s="187"/>
      <c r="B861" s="14" t="s">
        <v>100</v>
      </c>
      <c r="C861" s="89">
        <v>0</v>
      </c>
      <c r="D861" s="89">
        <v>0</v>
      </c>
      <c r="E861" s="89">
        <v>0</v>
      </c>
      <c r="F861" s="89">
        <v>0</v>
      </c>
      <c r="G861" s="89">
        <v>0</v>
      </c>
      <c r="H861" s="89">
        <v>0</v>
      </c>
      <c r="I861" s="89">
        <v>168.93299999999999</v>
      </c>
      <c r="J861" s="89">
        <v>0</v>
      </c>
      <c r="K861" s="89">
        <v>0</v>
      </c>
      <c r="L861" s="89">
        <v>0</v>
      </c>
      <c r="M861" s="89">
        <v>0</v>
      </c>
      <c r="N861" s="89">
        <v>0</v>
      </c>
      <c r="O861" s="89">
        <v>0</v>
      </c>
      <c r="P861" s="89">
        <v>0</v>
      </c>
      <c r="Q861" s="89">
        <v>0</v>
      </c>
      <c r="R861" s="89">
        <v>0</v>
      </c>
      <c r="S861" s="89">
        <v>4078.3420000000001</v>
      </c>
      <c r="T861" s="89">
        <v>0</v>
      </c>
      <c r="U861" s="89">
        <v>0</v>
      </c>
      <c r="V861" s="89">
        <v>0</v>
      </c>
      <c r="W861" s="89">
        <v>4247.2749999999996</v>
      </c>
    </row>
    <row r="862" spans="1:23" s="94" customFormat="1" ht="27.6" x14ac:dyDescent="0.3">
      <c r="A862" s="187"/>
      <c r="B862" s="14" t="s">
        <v>31</v>
      </c>
      <c r="C862" s="89">
        <v>410.36500000000001</v>
      </c>
      <c r="D862" s="89">
        <v>0</v>
      </c>
      <c r="E862" s="89">
        <v>0</v>
      </c>
      <c r="F862" s="89">
        <v>946.66300000000001</v>
      </c>
      <c r="G862" s="89">
        <v>0</v>
      </c>
      <c r="H862" s="89">
        <v>0</v>
      </c>
      <c r="I862" s="89">
        <v>0</v>
      </c>
      <c r="J862" s="89">
        <v>0</v>
      </c>
      <c r="K862" s="89">
        <v>0</v>
      </c>
      <c r="L862" s="89">
        <v>0</v>
      </c>
      <c r="M862" s="89">
        <v>0</v>
      </c>
      <c r="N862" s="89">
        <v>0</v>
      </c>
      <c r="O862" s="89">
        <v>0</v>
      </c>
      <c r="P862" s="89">
        <v>0</v>
      </c>
      <c r="Q862" s="89">
        <v>0</v>
      </c>
      <c r="R862" s="89">
        <v>0</v>
      </c>
      <c r="S862" s="89">
        <v>0</v>
      </c>
      <c r="T862" s="89">
        <v>0</v>
      </c>
      <c r="U862" s="89">
        <v>0</v>
      </c>
      <c r="V862" s="89">
        <v>0</v>
      </c>
      <c r="W862" s="89">
        <v>1357.028</v>
      </c>
    </row>
    <row r="863" spans="1:23" s="94" customFormat="1" ht="27.6" x14ac:dyDescent="0.3">
      <c r="A863" s="187"/>
      <c r="B863" s="14" t="s">
        <v>16</v>
      </c>
      <c r="C863" s="89">
        <v>213.54116300000001</v>
      </c>
      <c r="D863" s="89">
        <v>0</v>
      </c>
      <c r="E863" s="89">
        <v>0</v>
      </c>
      <c r="F863" s="89">
        <v>885.92059900000004</v>
      </c>
      <c r="G863" s="89">
        <v>15.597975</v>
      </c>
      <c r="H863" s="89">
        <v>0</v>
      </c>
      <c r="I863" s="89">
        <v>0</v>
      </c>
      <c r="J863" s="89">
        <v>0</v>
      </c>
      <c r="K863" s="89">
        <v>0</v>
      </c>
      <c r="L863" s="89">
        <v>0</v>
      </c>
      <c r="M863" s="89">
        <v>0</v>
      </c>
      <c r="N863" s="89">
        <v>0</v>
      </c>
      <c r="O863" s="89">
        <v>0</v>
      </c>
      <c r="P863" s="89">
        <v>0</v>
      </c>
      <c r="Q863" s="89">
        <v>0</v>
      </c>
      <c r="R863" s="89">
        <v>0</v>
      </c>
      <c r="S863" s="89">
        <v>0</v>
      </c>
      <c r="T863" s="89">
        <v>0</v>
      </c>
      <c r="U863" s="89">
        <v>0</v>
      </c>
      <c r="V863" s="89">
        <v>0</v>
      </c>
      <c r="W863" s="89">
        <v>1115.059737</v>
      </c>
    </row>
    <row r="864" spans="1:23" s="94" customFormat="1" x14ac:dyDescent="0.3">
      <c r="A864" s="187"/>
      <c r="B864" s="14" t="s">
        <v>18</v>
      </c>
      <c r="C864" s="89">
        <v>162.53</v>
      </c>
      <c r="D864" s="89">
        <v>0</v>
      </c>
      <c r="E864" s="89">
        <v>0</v>
      </c>
      <c r="F864" s="89">
        <v>363.34699999999998</v>
      </c>
      <c r="G864" s="89">
        <v>0</v>
      </c>
      <c r="H864" s="89">
        <v>0</v>
      </c>
      <c r="I864" s="89">
        <v>499.06692199999998</v>
      </c>
      <c r="J864" s="89">
        <v>0</v>
      </c>
      <c r="K864" s="89">
        <v>0</v>
      </c>
      <c r="L864" s="89">
        <v>0</v>
      </c>
      <c r="M864" s="89">
        <v>0</v>
      </c>
      <c r="N864" s="89">
        <v>0</v>
      </c>
      <c r="O864" s="89">
        <v>0</v>
      </c>
      <c r="P864" s="89">
        <v>0</v>
      </c>
      <c r="Q864" s="89">
        <v>0</v>
      </c>
      <c r="R864" s="89">
        <v>0</v>
      </c>
      <c r="S864" s="89">
        <v>0</v>
      </c>
      <c r="T864" s="89">
        <v>0</v>
      </c>
      <c r="U864" s="89">
        <v>0</v>
      </c>
      <c r="V864" s="89">
        <v>0</v>
      </c>
      <c r="W864" s="89">
        <v>1024.9439219999999</v>
      </c>
    </row>
    <row r="865" spans="1:23" s="94" customFormat="1" x14ac:dyDescent="0.3">
      <c r="A865" s="187"/>
      <c r="B865" s="14" t="s">
        <v>26</v>
      </c>
      <c r="C865" s="89">
        <v>58</v>
      </c>
      <c r="D865" s="89">
        <v>0</v>
      </c>
      <c r="E865" s="89">
        <v>0</v>
      </c>
      <c r="F865" s="89">
        <v>521</v>
      </c>
      <c r="G865" s="89">
        <v>143.82</v>
      </c>
      <c r="H865" s="89">
        <v>551.73900000000003</v>
      </c>
      <c r="I865" s="89">
        <v>59</v>
      </c>
      <c r="J865" s="89">
        <v>0</v>
      </c>
      <c r="K865" s="89">
        <v>0</v>
      </c>
      <c r="L865" s="89">
        <v>0</v>
      </c>
      <c r="M865" s="89">
        <v>0</v>
      </c>
      <c r="N865" s="89">
        <v>0</v>
      </c>
      <c r="O865" s="89">
        <v>0</v>
      </c>
      <c r="P865" s="89">
        <v>0</v>
      </c>
      <c r="Q865" s="89">
        <v>0</v>
      </c>
      <c r="R865" s="89">
        <v>0</v>
      </c>
      <c r="S865" s="89">
        <v>0</v>
      </c>
      <c r="T865" s="89">
        <v>0</v>
      </c>
      <c r="U865" s="89">
        <v>0</v>
      </c>
      <c r="V865" s="89">
        <v>0</v>
      </c>
      <c r="W865" s="89">
        <v>1333.559</v>
      </c>
    </row>
    <row r="866" spans="1:23" s="94" customFormat="1" x14ac:dyDescent="0.3">
      <c r="A866" s="187"/>
      <c r="B866" s="14" t="s">
        <v>24</v>
      </c>
      <c r="C866" s="89">
        <v>100.358</v>
      </c>
      <c r="D866" s="89">
        <v>0</v>
      </c>
      <c r="E866" s="89">
        <v>0</v>
      </c>
      <c r="F866" s="89">
        <v>413.3</v>
      </c>
      <c r="G866" s="89">
        <v>0</v>
      </c>
      <c r="H866" s="89">
        <v>0</v>
      </c>
      <c r="I866" s="89">
        <v>0</v>
      </c>
      <c r="J866" s="89">
        <v>0</v>
      </c>
      <c r="K866" s="89">
        <v>0</v>
      </c>
      <c r="L866" s="89">
        <v>0</v>
      </c>
      <c r="M866" s="89">
        <v>0</v>
      </c>
      <c r="N866" s="89">
        <v>0</v>
      </c>
      <c r="O866" s="89">
        <v>0</v>
      </c>
      <c r="P866" s="89">
        <v>0</v>
      </c>
      <c r="Q866" s="89">
        <v>0</v>
      </c>
      <c r="R866" s="89">
        <v>0</v>
      </c>
      <c r="S866" s="89">
        <v>0</v>
      </c>
      <c r="T866" s="89">
        <v>0</v>
      </c>
      <c r="U866" s="89">
        <v>0</v>
      </c>
      <c r="V866" s="89">
        <v>0</v>
      </c>
      <c r="W866" s="89">
        <v>513.65800000000002</v>
      </c>
    </row>
    <row r="867" spans="1:23" s="94" customFormat="1" ht="27.6" x14ac:dyDescent="0.3">
      <c r="A867" s="187"/>
      <c r="B867" s="14" t="s">
        <v>22</v>
      </c>
      <c r="C867" s="89">
        <v>123.063768</v>
      </c>
      <c r="D867" s="89">
        <v>0</v>
      </c>
      <c r="E867" s="89">
        <v>0</v>
      </c>
      <c r="F867" s="89">
        <v>349.93163800000002</v>
      </c>
      <c r="G867" s="89">
        <v>0</v>
      </c>
      <c r="H867" s="89">
        <v>0</v>
      </c>
      <c r="I867" s="89">
        <v>0</v>
      </c>
      <c r="J867" s="89">
        <v>0</v>
      </c>
      <c r="K867" s="89">
        <v>0</v>
      </c>
      <c r="L867" s="89">
        <v>0</v>
      </c>
      <c r="M867" s="89">
        <v>0</v>
      </c>
      <c r="N867" s="89">
        <v>0</v>
      </c>
      <c r="O867" s="89">
        <v>0</v>
      </c>
      <c r="P867" s="89">
        <v>0</v>
      </c>
      <c r="Q867" s="89">
        <v>0</v>
      </c>
      <c r="R867" s="89">
        <v>0</v>
      </c>
      <c r="S867" s="89">
        <v>0</v>
      </c>
      <c r="T867" s="89">
        <v>0</v>
      </c>
      <c r="U867" s="89">
        <v>0</v>
      </c>
      <c r="V867" s="89">
        <v>0</v>
      </c>
      <c r="W867" s="89">
        <v>472.995406</v>
      </c>
    </row>
    <row r="868" spans="1:23" s="94" customFormat="1" x14ac:dyDescent="0.3">
      <c r="A868" s="187"/>
      <c r="B868" s="14" t="s">
        <v>20</v>
      </c>
      <c r="C868" s="89">
        <v>0</v>
      </c>
      <c r="D868" s="89">
        <v>0</v>
      </c>
      <c r="E868" s="89">
        <v>0</v>
      </c>
      <c r="F868" s="89">
        <v>0</v>
      </c>
      <c r="G868" s="89">
        <v>0</v>
      </c>
      <c r="H868" s="89">
        <v>0</v>
      </c>
      <c r="I868" s="89">
        <v>0</v>
      </c>
      <c r="J868" s="89">
        <v>0</v>
      </c>
      <c r="K868" s="89">
        <v>0</v>
      </c>
      <c r="L868" s="89">
        <v>0</v>
      </c>
      <c r="M868" s="89">
        <v>0</v>
      </c>
      <c r="N868" s="89">
        <v>0</v>
      </c>
      <c r="O868" s="89">
        <v>15779.737999999999</v>
      </c>
      <c r="P868" s="89">
        <v>465.87200000000001</v>
      </c>
      <c r="Q868" s="89">
        <v>0</v>
      </c>
      <c r="R868" s="89">
        <v>0</v>
      </c>
      <c r="S868" s="89">
        <v>0</v>
      </c>
      <c r="T868" s="89">
        <v>0</v>
      </c>
      <c r="U868" s="89">
        <v>0</v>
      </c>
      <c r="V868" s="89">
        <v>0</v>
      </c>
      <c r="W868" s="89">
        <v>16245.61</v>
      </c>
    </row>
    <row r="869" spans="1:23" s="94" customFormat="1" x14ac:dyDescent="0.3">
      <c r="A869" s="187"/>
      <c r="B869" s="14" t="s">
        <v>36</v>
      </c>
      <c r="C869" s="89">
        <v>121.192533</v>
      </c>
      <c r="D869" s="89">
        <v>0</v>
      </c>
      <c r="E869" s="89">
        <v>0</v>
      </c>
      <c r="F869" s="89">
        <v>338.18731700000001</v>
      </c>
      <c r="G869" s="89">
        <v>0</v>
      </c>
      <c r="H869" s="89">
        <v>0</v>
      </c>
      <c r="I869" s="89">
        <v>0</v>
      </c>
      <c r="J869" s="89">
        <v>0</v>
      </c>
      <c r="K869" s="89">
        <v>0</v>
      </c>
      <c r="L869" s="89">
        <v>0</v>
      </c>
      <c r="M869" s="89">
        <v>0</v>
      </c>
      <c r="N869" s="89">
        <v>0</v>
      </c>
      <c r="O869" s="89">
        <v>0</v>
      </c>
      <c r="P869" s="89">
        <v>0</v>
      </c>
      <c r="Q869" s="89">
        <v>0</v>
      </c>
      <c r="R869" s="89">
        <v>0</v>
      </c>
      <c r="S869" s="89">
        <v>0</v>
      </c>
      <c r="T869" s="89">
        <v>0</v>
      </c>
      <c r="U869" s="89">
        <v>0</v>
      </c>
      <c r="V869" s="89">
        <v>0</v>
      </c>
      <c r="W869" s="89">
        <v>459.37984999999998</v>
      </c>
    </row>
    <row r="870" spans="1:23" s="94" customFormat="1" ht="27.6" x14ac:dyDescent="0.3">
      <c r="A870" s="187"/>
      <c r="B870" s="14" t="s">
        <v>99</v>
      </c>
      <c r="C870" s="89">
        <v>0</v>
      </c>
      <c r="D870" s="89">
        <v>0</v>
      </c>
      <c r="E870" s="89">
        <v>123.648009</v>
      </c>
      <c r="F870" s="89">
        <v>0</v>
      </c>
      <c r="G870" s="89">
        <v>0</v>
      </c>
      <c r="H870" s="89">
        <v>0</v>
      </c>
      <c r="I870" s="89">
        <v>193.70200199999999</v>
      </c>
      <c r="J870" s="89">
        <v>0</v>
      </c>
      <c r="K870" s="89">
        <v>0</v>
      </c>
      <c r="L870" s="89">
        <v>0</v>
      </c>
      <c r="M870" s="89">
        <v>0</v>
      </c>
      <c r="N870" s="89">
        <v>0</v>
      </c>
      <c r="O870" s="89">
        <v>0</v>
      </c>
      <c r="P870" s="89">
        <v>0</v>
      </c>
      <c r="Q870" s="89">
        <v>0</v>
      </c>
      <c r="R870" s="89">
        <v>0</v>
      </c>
      <c r="S870" s="89">
        <v>0</v>
      </c>
      <c r="T870" s="89">
        <v>0</v>
      </c>
      <c r="U870" s="89">
        <v>0</v>
      </c>
      <c r="V870" s="89">
        <v>0</v>
      </c>
      <c r="W870" s="89">
        <v>317.35001099999999</v>
      </c>
    </row>
    <row r="871" spans="1:23" s="94" customFormat="1" ht="27.6" x14ac:dyDescent="0.3">
      <c r="A871" s="187"/>
      <c r="B871" s="14" t="s">
        <v>27</v>
      </c>
      <c r="C871" s="89">
        <v>79.394000000000005</v>
      </c>
      <c r="D871" s="89">
        <v>0</v>
      </c>
      <c r="E871" s="89">
        <v>0</v>
      </c>
      <c r="F871" s="89">
        <v>49.095999999999997</v>
      </c>
      <c r="G871" s="89">
        <v>0</v>
      </c>
      <c r="H871" s="89">
        <v>0</v>
      </c>
      <c r="I871" s="89">
        <v>170.87</v>
      </c>
      <c r="J871" s="89">
        <v>0</v>
      </c>
      <c r="K871" s="89">
        <v>0</v>
      </c>
      <c r="L871" s="89">
        <v>0</v>
      </c>
      <c r="M871" s="89">
        <v>0</v>
      </c>
      <c r="N871" s="89">
        <v>0</v>
      </c>
      <c r="O871" s="89">
        <v>0</v>
      </c>
      <c r="P871" s="89">
        <v>0</v>
      </c>
      <c r="Q871" s="89">
        <v>0</v>
      </c>
      <c r="R871" s="89">
        <v>0</v>
      </c>
      <c r="S871" s="89">
        <v>0</v>
      </c>
      <c r="T871" s="89">
        <v>0</v>
      </c>
      <c r="U871" s="89">
        <v>0</v>
      </c>
      <c r="V871" s="89">
        <v>0</v>
      </c>
      <c r="W871" s="89">
        <v>299.36</v>
      </c>
    </row>
    <row r="872" spans="1:23" s="94" customFormat="1" ht="27.6" x14ac:dyDescent="0.3">
      <c r="A872" s="187"/>
      <c r="B872" s="14" t="s">
        <v>62</v>
      </c>
      <c r="C872" s="89">
        <v>0</v>
      </c>
      <c r="D872" s="89">
        <v>0</v>
      </c>
      <c r="E872" s="89">
        <v>0</v>
      </c>
      <c r="F872" s="89">
        <v>0</v>
      </c>
      <c r="G872" s="89">
        <v>0</v>
      </c>
      <c r="H872" s="89">
        <v>0</v>
      </c>
      <c r="I872" s="89">
        <v>246.73500000000001</v>
      </c>
      <c r="J872" s="89">
        <v>0</v>
      </c>
      <c r="K872" s="89">
        <v>0</v>
      </c>
      <c r="L872" s="89">
        <v>0</v>
      </c>
      <c r="M872" s="89">
        <v>0</v>
      </c>
      <c r="N872" s="89">
        <v>0</v>
      </c>
      <c r="O872" s="89">
        <v>0</v>
      </c>
      <c r="P872" s="89">
        <v>0</v>
      </c>
      <c r="Q872" s="89">
        <v>0</v>
      </c>
      <c r="R872" s="89">
        <v>0</v>
      </c>
      <c r="S872" s="89">
        <v>0</v>
      </c>
      <c r="T872" s="89">
        <v>0</v>
      </c>
      <c r="U872" s="89">
        <v>0</v>
      </c>
      <c r="V872" s="89">
        <v>0</v>
      </c>
      <c r="W872" s="89">
        <v>246.73500000000001</v>
      </c>
    </row>
    <row r="873" spans="1:23" s="94" customFormat="1" x14ac:dyDescent="0.3">
      <c r="A873" s="187"/>
      <c r="B873" s="14" t="s">
        <v>89</v>
      </c>
      <c r="C873" s="89">
        <v>0</v>
      </c>
      <c r="D873" s="89">
        <v>0</v>
      </c>
      <c r="E873" s="89">
        <v>0</v>
      </c>
      <c r="F873" s="89">
        <v>0</v>
      </c>
      <c r="G873" s="89">
        <v>0</v>
      </c>
      <c r="H873" s="89">
        <v>0</v>
      </c>
      <c r="I873" s="89">
        <v>236.31</v>
      </c>
      <c r="J873" s="89">
        <v>0</v>
      </c>
      <c r="K873" s="89">
        <v>0</v>
      </c>
      <c r="L873" s="89">
        <v>0</v>
      </c>
      <c r="M873" s="89">
        <v>0</v>
      </c>
      <c r="N873" s="89">
        <v>0</v>
      </c>
      <c r="O873" s="89">
        <v>0</v>
      </c>
      <c r="P873" s="89">
        <v>0</v>
      </c>
      <c r="Q873" s="89">
        <v>0</v>
      </c>
      <c r="R873" s="89">
        <v>0</v>
      </c>
      <c r="S873" s="89">
        <v>0</v>
      </c>
      <c r="T873" s="89">
        <v>0</v>
      </c>
      <c r="U873" s="89">
        <v>0</v>
      </c>
      <c r="V873" s="89">
        <v>0</v>
      </c>
      <c r="W873" s="89">
        <v>236.31</v>
      </c>
    </row>
    <row r="874" spans="1:23" s="94" customFormat="1" x14ac:dyDescent="0.3">
      <c r="A874" s="187"/>
      <c r="B874" s="14" t="s">
        <v>53</v>
      </c>
      <c r="C874" s="89">
        <v>0</v>
      </c>
      <c r="D874" s="89">
        <v>0</v>
      </c>
      <c r="E874" s="89">
        <v>0</v>
      </c>
      <c r="F874" s="89">
        <v>0</v>
      </c>
      <c r="G874" s="89">
        <v>0</v>
      </c>
      <c r="H874" s="89">
        <v>0</v>
      </c>
      <c r="I874" s="89">
        <v>0</v>
      </c>
      <c r="J874" s="89">
        <v>0</v>
      </c>
      <c r="K874" s="89">
        <v>0</v>
      </c>
      <c r="L874" s="89">
        <v>0</v>
      </c>
      <c r="M874" s="89">
        <v>0</v>
      </c>
      <c r="N874" s="89">
        <v>0</v>
      </c>
      <c r="O874" s="89">
        <v>0</v>
      </c>
      <c r="P874" s="89">
        <v>222.62799999999999</v>
      </c>
      <c r="Q874" s="89">
        <v>0</v>
      </c>
      <c r="R874" s="89">
        <v>0</v>
      </c>
      <c r="S874" s="89">
        <v>0</v>
      </c>
      <c r="T874" s="89">
        <v>0</v>
      </c>
      <c r="U874" s="89">
        <v>0</v>
      </c>
      <c r="V874" s="89">
        <v>0</v>
      </c>
      <c r="W874" s="89">
        <v>222.62799999999999</v>
      </c>
    </row>
    <row r="875" spans="1:23" s="94" customFormat="1" x14ac:dyDescent="0.3">
      <c r="A875" s="187"/>
      <c r="B875" s="14" t="s">
        <v>21</v>
      </c>
      <c r="C875" s="89">
        <v>50.436</v>
      </c>
      <c r="D875" s="89">
        <v>0</v>
      </c>
      <c r="E875" s="89">
        <v>0</v>
      </c>
      <c r="F875" s="89">
        <v>116.423</v>
      </c>
      <c r="G875" s="89">
        <v>0</v>
      </c>
      <c r="H875" s="89">
        <v>0</v>
      </c>
      <c r="I875" s="89">
        <v>0</v>
      </c>
      <c r="J875" s="89">
        <v>0</v>
      </c>
      <c r="K875" s="89">
        <v>0</v>
      </c>
      <c r="L875" s="89">
        <v>0</v>
      </c>
      <c r="M875" s="89">
        <v>0</v>
      </c>
      <c r="N875" s="89">
        <v>0</v>
      </c>
      <c r="O875" s="89">
        <v>0</v>
      </c>
      <c r="P875" s="89">
        <v>0</v>
      </c>
      <c r="Q875" s="89">
        <v>0</v>
      </c>
      <c r="R875" s="89">
        <v>0</v>
      </c>
      <c r="S875" s="89">
        <v>0</v>
      </c>
      <c r="T875" s="89">
        <v>0</v>
      </c>
      <c r="U875" s="89">
        <v>0</v>
      </c>
      <c r="V875" s="89">
        <v>0</v>
      </c>
      <c r="W875" s="89">
        <v>166.85900000000001</v>
      </c>
    </row>
    <row r="876" spans="1:23" s="94" customFormat="1" ht="27.6" x14ac:dyDescent="0.3">
      <c r="A876" s="187"/>
      <c r="B876" s="14" t="s">
        <v>37</v>
      </c>
      <c r="C876" s="89">
        <v>0</v>
      </c>
      <c r="D876" s="89">
        <v>0</v>
      </c>
      <c r="E876" s="89">
        <v>0</v>
      </c>
      <c r="F876" s="89">
        <v>0</v>
      </c>
      <c r="G876" s="89">
        <v>127.012</v>
      </c>
      <c r="H876" s="89">
        <v>0</v>
      </c>
      <c r="I876" s="89">
        <v>0</v>
      </c>
      <c r="J876" s="89">
        <v>0</v>
      </c>
      <c r="K876" s="89">
        <v>0</v>
      </c>
      <c r="L876" s="89">
        <v>0</v>
      </c>
      <c r="M876" s="89">
        <v>0</v>
      </c>
      <c r="N876" s="89">
        <v>0</v>
      </c>
      <c r="O876" s="89">
        <v>0</v>
      </c>
      <c r="P876" s="89">
        <v>0</v>
      </c>
      <c r="Q876" s="89">
        <v>0</v>
      </c>
      <c r="R876" s="89">
        <v>0</v>
      </c>
      <c r="S876" s="89">
        <v>0</v>
      </c>
      <c r="T876" s="89">
        <v>0</v>
      </c>
      <c r="U876" s="89">
        <v>0</v>
      </c>
      <c r="V876" s="89">
        <v>0</v>
      </c>
      <c r="W876" s="89">
        <v>127.012</v>
      </c>
    </row>
    <row r="877" spans="1:23" s="94" customFormat="1" ht="27.6" x14ac:dyDescent="0.3">
      <c r="A877" s="187"/>
      <c r="B877" s="14" t="s">
        <v>35</v>
      </c>
      <c r="C877" s="89">
        <v>7.7068979999999998</v>
      </c>
      <c r="D877" s="89">
        <v>0</v>
      </c>
      <c r="E877" s="89">
        <v>0</v>
      </c>
      <c r="F877" s="89">
        <v>19.568190000000001</v>
      </c>
      <c r="G877" s="89">
        <v>0</v>
      </c>
      <c r="H877" s="89">
        <v>0</v>
      </c>
      <c r="I877" s="89">
        <v>82.938478000000003</v>
      </c>
      <c r="J877" s="89">
        <v>0</v>
      </c>
      <c r="K877" s="89">
        <v>0</v>
      </c>
      <c r="L877" s="89">
        <v>0</v>
      </c>
      <c r="M877" s="89">
        <v>0</v>
      </c>
      <c r="N877" s="89">
        <v>0</v>
      </c>
      <c r="O877" s="89">
        <v>0</v>
      </c>
      <c r="P877" s="89">
        <v>0</v>
      </c>
      <c r="Q877" s="89">
        <v>0</v>
      </c>
      <c r="R877" s="89">
        <v>0</v>
      </c>
      <c r="S877" s="89">
        <v>0</v>
      </c>
      <c r="T877" s="89">
        <v>0</v>
      </c>
      <c r="U877" s="89">
        <v>0</v>
      </c>
      <c r="V877" s="89">
        <v>0</v>
      </c>
      <c r="W877" s="89">
        <v>110.213566</v>
      </c>
    </row>
    <row r="878" spans="1:23" s="94" customFormat="1" ht="27.6" x14ac:dyDescent="0.3">
      <c r="A878" s="187"/>
      <c r="B878" s="14" t="s">
        <v>503</v>
      </c>
      <c r="C878" s="89">
        <v>0</v>
      </c>
      <c r="D878" s="89">
        <v>0</v>
      </c>
      <c r="E878" s="89">
        <v>0</v>
      </c>
      <c r="F878" s="89">
        <v>0</v>
      </c>
      <c r="G878" s="89">
        <v>0</v>
      </c>
      <c r="H878" s="89">
        <v>0</v>
      </c>
      <c r="I878" s="89">
        <v>0</v>
      </c>
      <c r="J878" s="89">
        <v>0</v>
      </c>
      <c r="K878" s="89">
        <v>0</v>
      </c>
      <c r="L878" s="89">
        <v>0</v>
      </c>
      <c r="M878" s="89">
        <v>0</v>
      </c>
      <c r="N878" s="89">
        <v>0</v>
      </c>
      <c r="O878" s="89">
        <v>0</v>
      </c>
      <c r="P878" s="89">
        <v>0</v>
      </c>
      <c r="Q878" s="89">
        <v>0</v>
      </c>
      <c r="R878" s="89">
        <v>0</v>
      </c>
      <c r="S878" s="89">
        <v>90</v>
      </c>
      <c r="T878" s="89">
        <v>0</v>
      </c>
      <c r="U878" s="89">
        <v>0</v>
      </c>
      <c r="V878" s="89">
        <v>0</v>
      </c>
      <c r="W878" s="89">
        <v>90</v>
      </c>
    </row>
    <row r="879" spans="1:23" s="94" customFormat="1" ht="27.6" x14ac:dyDescent="0.3">
      <c r="A879" s="187"/>
      <c r="B879" s="14" t="s">
        <v>101</v>
      </c>
      <c r="C879" s="89">
        <v>0</v>
      </c>
      <c r="D879" s="89">
        <v>0</v>
      </c>
      <c r="E879" s="89">
        <v>0</v>
      </c>
      <c r="F879" s="89">
        <v>0</v>
      </c>
      <c r="G879" s="89">
        <v>0</v>
      </c>
      <c r="H879" s="89">
        <v>0</v>
      </c>
      <c r="I879" s="89">
        <v>82.454999999999998</v>
      </c>
      <c r="J879" s="89">
        <v>0</v>
      </c>
      <c r="K879" s="89">
        <v>0</v>
      </c>
      <c r="L879" s="89">
        <v>0</v>
      </c>
      <c r="M879" s="89">
        <v>0</v>
      </c>
      <c r="N879" s="89">
        <v>0</v>
      </c>
      <c r="O879" s="89">
        <v>0</v>
      </c>
      <c r="P879" s="89">
        <v>0</v>
      </c>
      <c r="Q879" s="89">
        <v>0</v>
      </c>
      <c r="R879" s="89">
        <v>0</v>
      </c>
      <c r="S879" s="89">
        <v>0</v>
      </c>
      <c r="T879" s="89">
        <v>0</v>
      </c>
      <c r="U879" s="89">
        <v>0</v>
      </c>
      <c r="V879" s="89">
        <v>0</v>
      </c>
      <c r="W879" s="89">
        <v>82.454999999999998</v>
      </c>
    </row>
    <row r="880" spans="1:23" s="94" customFormat="1" ht="27.6" x14ac:dyDescent="0.3">
      <c r="A880" s="187"/>
      <c r="B880" s="14" t="s">
        <v>55</v>
      </c>
      <c r="C880" s="89">
        <v>0</v>
      </c>
      <c r="D880" s="89">
        <v>0</v>
      </c>
      <c r="E880" s="89">
        <v>0</v>
      </c>
      <c r="F880" s="89">
        <v>0</v>
      </c>
      <c r="G880" s="89">
        <v>0</v>
      </c>
      <c r="H880" s="89">
        <v>0</v>
      </c>
      <c r="I880" s="89">
        <v>0</v>
      </c>
      <c r="J880" s="89">
        <v>0</v>
      </c>
      <c r="K880" s="89">
        <v>0</v>
      </c>
      <c r="L880" s="89">
        <v>0</v>
      </c>
      <c r="M880" s="89">
        <v>0</v>
      </c>
      <c r="N880" s="89">
        <v>0</v>
      </c>
      <c r="O880" s="89">
        <v>107.99299999999999</v>
      </c>
      <c r="P880" s="89">
        <v>79.801000000000002</v>
      </c>
      <c r="Q880" s="89">
        <v>0</v>
      </c>
      <c r="R880" s="89">
        <v>0</v>
      </c>
      <c r="S880" s="89">
        <v>0</v>
      </c>
      <c r="T880" s="89">
        <v>0</v>
      </c>
      <c r="U880" s="89">
        <v>0</v>
      </c>
      <c r="V880" s="89">
        <v>0</v>
      </c>
      <c r="W880" s="89">
        <v>187.79400000000001</v>
      </c>
    </row>
    <row r="881" spans="1:23" s="94" customFormat="1" ht="27.6" x14ac:dyDescent="0.3">
      <c r="A881" s="187"/>
      <c r="B881" s="14" t="s">
        <v>102</v>
      </c>
      <c r="C881" s="89">
        <v>0</v>
      </c>
      <c r="D881" s="89">
        <v>0</v>
      </c>
      <c r="E881" s="89">
        <v>0</v>
      </c>
      <c r="F881" s="89">
        <v>0</v>
      </c>
      <c r="G881" s="89">
        <v>0</v>
      </c>
      <c r="H881" s="89">
        <v>0</v>
      </c>
      <c r="I881" s="89">
        <v>0</v>
      </c>
      <c r="J881" s="89">
        <v>0</v>
      </c>
      <c r="K881" s="89">
        <v>0</v>
      </c>
      <c r="L881" s="89">
        <v>0</v>
      </c>
      <c r="M881" s="89">
        <v>0</v>
      </c>
      <c r="N881" s="89">
        <v>0</v>
      </c>
      <c r="O881" s="89">
        <v>0</v>
      </c>
      <c r="P881" s="89">
        <v>75.254000000000005</v>
      </c>
      <c r="Q881" s="89">
        <v>0</v>
      </c>
      <c r="R881" s="89">
        <v>0</v>
      </c>
      <c r="S881" s="89">
        <v>0</v>
      </c>
      <c r="T881" s="89">
        <v>0</v>
      </c>
      <c r="U881" s="89">
        <v>0</v>
      </c>
      <c r="V881" s="89">
        <v>0</v>
      </c>
      <c r="W881" s="89">
        <v>75.254000000000005</v>
      </c>
    </row>
    <row r="882" spans="1:23" s="94" customFormat="1" ht="27.6" x14ac:dyDescent="0.3">
      <c r="A882" s="187"/>
      <c r="B882" s="14" t="s">
        <v>54</v>
      </c>
      <c r="C882" s="89">
        <v>0</v>
      </c>
      <c r="D882" s="89">
        <v>0</v>
      </c>
      <c r="E882" s="89">
        <v>0</v>
      </c>
      <c r="F882" s="89">
        <v>0</v>
      </c>
      <c r="G882" s="89">
        <v>0</v>
      </c>
      <c r="H882" s="89">
        <v>0</v>
      </c>
      <c r="I882" s="89">
        <v>0</v>
      </c>
      <c r="J882" s="89">
        <v>0</v>
      </c>
      <c r="K882" s="89">
        <v>0</v>
      </c>
      <c r="L882" s="89">
        <v>0</v>
      </c>
      <c r="M882" s="89">
        <v>0</v>
      </c>
      <c r="N882" s="89">
        <v>0</v>
      </c>
      <c r="O882" s="89">
        <v>520.36599999999999</v>
      </c>
      <c r="P882" s="89">
        <v>57.42</v>
      </c>
      <c r="Q882" s="89">
        <v>0</v>
      </c>
      <c r="R882" s="89">
        <v>0</v>
      </c>
      <c r="S882" s="89">
        <v>0</v>
      </c>
      <c r="T882" s="89">
        <v>0</v>
      </c>
      <c r="U882" s="89">
        <v>0</v>
      </c>
      <c r="V882" s="89">
        <v>0</v>
      </c>
      <c r="W882" s="89">
        <v>577.78599999999994</v>
      </c>
    </row>
    <row r="883" spans="1:23" s="94" customFormat="1" x14ac:dyDescent="0.3">
      <c r="A883" s="187"/>
      <c r="B883" s="14" t="s">
        <v>19</v>
      </c>
      <c r="C883" s="89">
        <v>19.684999999999999</v>
      </c>
      <c r="D883" s="89">
        <v>0</v>
      </c>
      <c r="E883" s="89">
        <v>0</v>
      </c>
      <c r="F883" s="89">
        <v>35.058</v>
      </c>
      <c r="G883" s="89">
        <v>0</v>
      </c>
      <c r="H883" s="89">
        <v>0</v>
      </c>
      <c r="I883" s="89">
        <v>0</v>
      </c>
      <c r="J883" s="89">
        <v>0</v>
      </c>
      <c r="K883" s="89">
        <v>0</v>
      </c>
      <c r="L883" s="89">
        <v>0</v>
      </c>
      <c r="M883" s="89">
        <v>0</v>
      </c>
      <c r="N883" s="89">
        <v>0</v>
      </c>
      <c r="O883" s="89">
        <v>0</v>
      </c>
      <c r="P883" s="89">
        <v>0</v>
      </c>
      <c r="Q883" s="89">
        <v>0</v>
      </c>
      <c r="R883" s="89">
        <v>0</v>
      </c>
      <c r="S883" s="89">
        <v>0</v>
      </c>
      <c r="T883" s="89">
        <v>0</v>
      </c>
      <c r="U883" s="89">
        <v>0</v>
      </c>
      <c r="V883" s="89">
        <v>0</v>
      </c>
      <c r="W883" s="89">
        <v>54.743000000000002</v>
      </c>
    </row>
    <row r="884" spans="1:23" s="94" customFormat="1" ht="27.6" x14ac:dyDescent="0.3">
      <c r="A884" s="187"/>
      <c r="B884" s="14" t="s">
        <v>41</v>
      </c>
      <c r="C884" s="89">
        <v>7.0939819999999996</v>
      </c>
      <c r="D884" s="89">
        <v>0</v>
      </c>
      <c r="E884" s="89">
        <v>0</v>
      </c>
      <c r="F884" s="89">
        <v>46.193182</v>
      </c>
      <c r="G884" s="89">
        <v>0</v>
      </c>
      <c r="H884" s="89">
        <v>0</v>
      </c>
      <c r="I884" s="89">
        <v>0</v>
      </c>
      <c r="J884" s="89">
        <v>0</v>
      </c>
      <c r="K884" s="89">
        <v>0</v>
      </c>
      <c r="L884" s="89">
        <v>0</v>
      </c>
      <c r="M884" s="89">
        <v>0</v>
      </c>
      <c r="N884" s="89">
        <v>0</v>
      </c>
      <c r="O884" s="89">
        <v>0</v>
      </c>
      <c r="P884" s="89">
        <v>0</v>
      </c>
      <c r="Q884" s="89">
        <v>0</v>
      </c>
      <c r="R884" s="89">
        <v>0</v>
      </c>
      <c r="S884" s="89">
        <v>0</v>
      </c>
      <c r="T884" s="89">
        <v>0</v>
      </c>
      <c r="U884" s="89">
        <v>0</v>
      </c>
      <c r="V884" s="89">
        <v>0</v>
      </c>
      <c r="W884" s="89">
        <v>53.287163999999997</v>
      </c>
    </row>
    <row r="885" spans="1:23" s="94" customFormat="1" ht="27.6" x14ac:dyDescent="0.3">
      <c r="A885" s="187"/>
      <c r="B885" s="14" t="s">
        <v>95</v>
      </c>
      <c r="C885" s="89">
        <v>0</v>
      </c>
      <c r="D885" s="89">
        <v>0</v>
      </c>
      <c r="E885" s="89">
        <v>0</v>
      </c>
      <c r="F885" s="89">
        <v>0</v>
      </c>
      <c r="G885" s="89">
        <v>0</v>
      </c>
      <c r="H885" s="89">
        <v>0</v>
      </c>
      <c r="I885" s="89">
        <v>0</v>
      </c>
      <c r="J885" s="89">
        <v>0</v>
      </c>
      <c r="K885" s="89">
        <v>0</v>
      </c>
      <c r="L885" s="89">
        <v>0</v>
      </c>
      <c r="M885" s="89">
        <v>0</v>
      </c>
      <c r="N885" s="89">
        <v>0</v>
      </c>
      <c r="O885" s="89">
        <v>0</v>
      </c>
      <c r="P885" s="89">
        <v>49.924999999999997</v>
      </c>
      <c r="Q885" s="89">
        <v>0</v>
      </c>
      <c r="R885" s="89">
        <v>0</v>
      </c>
      <c r="S885" s="89">
        <v>0</v>
      </c>
      <c r="T885" s="89">
        <v>0</v>
      </c>
      <c r="U885" s="89">
        <v>0</v>
      </c>
      <c r="V885" s="89">
        <v>0</v>
      </c>
      <c r="W885" s="89">
        <v>49.924999999999997</v>
      </c>
    </row>
    <row r="886" spans="1:23" s="94" customFormat="1" ht="27.6" x14ac:dyDescent="0.3">
      <c r="A886" s="187"/>
      <c r="B886" s="14" t="s">
        <v>30</v>
      </c>
      <c r="C886" s="89">
        <v>0</v>
      </c>
      <c r="D886" s="89">
        <v>0</v>
      </c>
      <c r="E886" s="89">
        <v>0</v>
      </c>
      <c r="F886" s="89">
        <v>0</v>
      </c>
      <c r="G886" s="89">
        <v>0</v>
      </c>
      <c r="H886" s="89">
        <v>0</v>
      </c>
      <c r="I886" s="89">
        <v>0</v>
      </c>
      <c r="J886" s="89">
        <v>0</v>
      </c>
      <c r="K886" s="89">
        <v>0</v>
      </c>
      <c r="L886" s="89">
        <v>0</v>
      </c>
      <c r="M886" s="89">
        <v>0</v>
      </c>
      <c r="N886" s="89">
        <v>0</v>
      </c>
      <c r="O886" s="89">
        <v>0</v>
      </c>
      <c r="P886" s="89">
        <v>47.662999999999997</v>
      </c>
      <c r="Q886" s="89">
        <v>0</v>
      </c>
      <c r="R886" s="89">
        <v>0</v>
      </c>
      <c r="S886" s="89">
        <v>0</v>
      </c>
      <c r="T886" s="89">
        <v>0</v>
      </c>
      <c r="U886" s="89">
        <v>0</v>
      </c>
      <c r="V886" s="89">
        <v>0</v>
      </c>
      <c r="W886" s="89">
        <v>47.662999999999997</v>
      </c>
    </row>
    <row r="887" spans="1:23" s="94" customFormat="1" ht="27.6" x14ac:dyDescent="0.3">
      <c r="A887" s="187"/>
      <c r="B887" s="14" t="s">
        <v>103</v>
      </c>
      <c r="C887" s="89">
        <v>0</v>
      </c>
      <c r="D887" s="89">
        <v>0</v>
      </c>
      <c r="E887" s="89">
        <v>0</v>
      </c>
      <c r="F887" s="89">
        <v>0</v>
      </c>
      <c r="G887" s="89">
        <v>0</v>
      </c>
      <c r="H887" s="89">
        <v>0</v>
      </c>
      <c r="I887" s="89">
        <v>38.402999999999999</v>
      </c>
      <c r="J887" s="89">
        <v>0</v>
      </c>
      <c r="K887" s="89">
        <v>0</v>
      </c>
      <c r="L887" s="89">
        <v>0</v>
      </c>
      <c r="M887" s="89">
        <v>0</v>
      </c>
      <c r="N887" s="89">
        <v>0</v>
      </c>
      <c r="O887" s="89">
        <v>0</v>
      </c>
      <c r="P887" s="89">
        <v>0</v>
      </c>
      <c r="Q887" s="89">
        <v>0</v>
      </c>
      <c r="R887" s="89">
        <v>0</v>
      </c>
      <c r="S887" s="89">
        <v>0</v>
      </c>
      <c r="T887" s="89">
        <v>0</v>
      </c>
      <c r="U887" s="89">
        <v>0</v>
      </c>
      <c r="V887" s="89">
        <v>0</v>
      </c>
      <c r="W887" s="89">
        <v>38.402999999999999</v>
      </c>
    </row>
    <row r="888" spans="1:23" s="94" customFormat="1" x14ac:dyDescent="0.3">
      <c r="A888" s="187"/>
      <c r="B888" s="14" t="s">
        <v>104</v>
      </c>
      <c r="C888" s="89">
        <v>0</v>
      </c>
      <c r="D888" s="89">
        <v>0</v>
      </c>
      <c r="E888" s="89">
        <v>0</v>
      </c>
      <c r="F888" s="89">
        <v>0</v>
      </c>
      <c r="G888" s="89">
        <v>0</v>
      </c>
      <c r="H888" s="89">
        <v>0</v>
      </c>
      <c r="I888" s="89">
        <v>0</v>
      </c>
      <c r="J888" s="89">
        <v>0</v>
      </c>
      <c r="K888" s="89">
        <v>0</v>
      </c>
      <c r="L888" s="89">
        <v>0</v>
      </c>
      <c r="M888" s="89">
        <v>0</v>
      </c>
      <c r="N888" s="89">
        <v>0</v>
      </c>
      <c r="O888" s="89">
        <v>113.98699999999999</v>
      </c>
      <c r="P888" s="89">
        <v>31.925999999999998</v>
      </c>
      <c r="Q888" s="89">
        <v>0</v>
      </c>
      <c r="R888" s="89">
        <v>0</v>
      </c>
      <c r="S888" s="89">
        <v>0</v>
      </c>
      <c r="T888" s="89">
        <v>0</v>
      </c>
      <c r="U888" s="89">
        <v>0</v>
      </c>
      <c r="V888" s="89">
        <v>0</v>
      </c>
      <c r="W888" s="89">
        <v>145.91300000000001</v>
      </c>
    </row>
    <row r="889" spans="1:23" s="94" customFormat="1" x14ac:dyDescent="0.3">
      <c r="A889" s="187"/>
      <c r="B889" s="14" t="s">
        <v>29</v>
      </c>
      <c r="C889" s="89">
        <v>5.5010000000000003</v>
      </c>
      <c r="D889" s="89">
        <v>0</v>
      </c>
      <c r="E889" s="89">
        <v>0</v>
      </c>
      <c r="F889" s="89">
        <v>20.643999999999998</v>
      </c>
      <c r="G889" s="89">
        <v>0</v>
      </c>
      <c r="H889" s="89">
        <v>0</v>
      </c>
      <c r="I889" s="89">
        <v>0</v>
      </c>
      <c r="J889" s="89">
        <v>0</v>
      </c>
      <c r="K889" s="89">
        <v>0</v>
      </c>
      <c r="L889" s="89">
        <v>0</v>
      </c>
      <c r="M889" s="89">
        <v>0</v>
      </c>
      <c r="N889" s="89">
        <v>0</v>
      </c>
      <c r="O889" s="89">
        <v>0</v>
      </c>
      <c r="P889" s="89">
        <v>0</v>
      </c>
      <c r="Q889" s="89">
        <v>0</v>
      </c>
      <c r="R889" s="89">
        <v>0</v>
      </c>
      <c r="S889" s="89">
        <v>0</v>
      </c>
      <c r="T889" s="89">
        <v>0</v>
      </c>
      <c r="U889" s="89">
        <v>0</v>
      </c>
      <c r="V889" s="89">
        <v>0</v>
      </c>
      <c r="W889" s="89">
        <v>26.145</v>
      </c>
    </row>
    <row r="890" spans="1:23" s="94" customFormat="1" ht="27.6" x14ac:dyDescent="0.3">
      <c r="A890" s="187"/>
      <c r="B890" s="14" t="s">
        <v>132</v>
      </c>
      <c r="C890" s="89">
        <v>0</v>
      </c>
      <c r="D890" s="89">
        <v>0</v>
      </c>
      <c r="E890" s="89">
        <v>0</v>
      </c>
      <c r="F890" s="89">
        <v>0</v>
      </c>
      <c r="G890" s="89">
        <v>0</v>
      </c>
      <c r="H890" s="89">
        <v>0</v>
      </c>
      <c r="I890" s="89">
        <v>0</v>
      </c>
      <c r="J890" s="89">
        <v>0</v>
      </c>
      <c r="K890" s="89">
        <v>0</v>
      </c>
      <c r="L890" s="89">
        <v>0</v>
      </c>
      <c r="M890" s="89">
        <v>0</v>
      </c>
      <c r="N890" s="89">
        <v>0</v>
      </c>
      <c r="O890" s="89">
        <v>0</v>
      </c>
      <c r="P890" s="89">
        <v>0</v>
      </c>
      <c r="Q890" s="89">
        <v>0</v>
      </c>
      <c r="R890" s="89">
        <v>0</v>
      </c>
      <c r="S890" s="89">
        <v>25</v>
      </c>
      <c r="T890" s="89">
        <v>0</v>
      </c>
      <c r="U890" s="89">
        <v>0</v>
      </c>
      <c r="V890" s="89">
        <v>0</v>
      </c>
      <c r="W890" s="89">
        <v>25</v>
      </c>
    </row>
    <row r="891" spans="1:23" s="94" customFormat="1" ht="27.6" x14ac:dyDescent="0.3">
      <c r="A891" s="187"/>
      <c r="B891" s="14" t="s">
        <v>105</v>
      </c>
      <c r="C891" s="89">
        <v>0</v>
      </c>
      <c r="D891" s="89">
        <v>0</v>
      </c>
      <c r="E891" s="89">
        <v>0</v>
      </c>
      <c r="F891" s="89">
        <v>0</v>
      </c>
      <c r="G891" s="89">
        <v>0</v>
      </c>
      <c r="H891" s="89">
        <v>0</v>
      </c>
      <c r="I891" s="89">
        <v>0</v>
      </c>
      <c r="J891" s="89">
        <v>0</v>
      </c>
      <c r="K891" s="89">
        <v>0</v>
      </c>
      <c r="L891" s="89">
        <v>0</v>
      </c>
      <c r="M891" s="89">
        <v>0</v>
      </c>
      <c r="N891" s="89">
        <v>0</v>
      </c>
      <c r="O891" s="89">
        <v>0</v>
      </c>
      <c r="P891" s="89">
        <v>18.928000000000001</v>
      </c>
      <c r="Q891" s="89">
        <v>0</v>
      </c>
      <c r="R891" s="89">
        <v>0</v>
      </c>
      <c r="S891" s="89">
        <v>0</v>
      </c>
      <c r="T891" s="89">
        <v>0</v>
      </c>
      <c r="U891" s="89">
        <v>0</v>
      </c>
      <c r="V891" s="89">
        <v>0</v>
      </c>
      <c r="W891" s="89">
        <v>18.928000000000001</v>
      </c>
    </row>
    <row r="892" spans="1:23" s="94" customFormat="1" ht="27.6" x14ac:dyDescent="0.3">
      <c r="A892" s="187"/>
      <c r="B892" s="14" t="s">
        <v>106</v>
      </c>
      <c r="C892" s="89">
        <v>0</v>
      </c>
      <c r="D892" s="89">
        <v>0</v>
      </c>
      <c r="E892" s="89">
        <v>0</v>
      </c>
      <c r="F892" s="89">
        <v>0</v>
      </c>
      <c r="G892" s="89">
        <v>0</v>
      </c>
      <c r="H892" s="89">
        <v>0</v>
      </c>
      <c r="I892" s="89">
        <v>17.577000000000002</v>
      </c>
      <c r="J892" s="89">
        <v>0</v>
      </c>
      <c r="K892" s="89">
        <v>0</v>
      </c>
      <c r="L892" s="89">
        <v>0</v>
      </c>
      <c r="M892" s="89">
        <v>0</v>
      </c>
      <c r="N892" s="89">
        <v>0</v>
      </c>
      <c r="O892" s="89">
        <v>0</v>
      </c>
      <c r="P892" s="89">
        <v>0</v>
      </c>
      <c r="Q892" s="89">
        <v>0</v>
      </c>
      <c r="R892" s="89">
        <v>0</v>
      </c>
      <c r="S892" s="89">
        <v>0</v>
      </c>
      <c r="T892" s="89">
        <v>0</v>
      </c>
      <c r="U892" s="89">
        <v>0</v>
      </c>
      <c r="V892" s="89">
        <v>0</v>
      </c>
      <c r="W892" s="89">
        <v>17.577000000000002</v>
      </c>
    </row>
    <row r="893" spans="1:23" s="94" customFormat="1" ht="27.6" x14ac:dyDescent="0.3">
      <c r="A893" s="187"/>
      <c r="B893" s="14" t="s">
        <v>56</v>
      </c>
      <c r="C893" s="89">
        <v>0</v>
      </c>
      <c r="D893" s="89">
        <v>0</v>
      </c>
      <c r="E893" s="89">
        <v>0</v>
      </c>
      <c r="F893" s="89">
        <v>0</v>
      </c>
      <c r="G893" s="89">
        <v>0</v>
      </c>
      <c r="H893" s="89">
        <v>0</v>
      </c>
      <c r="I893" s="89">
        <v>0</v>
      </c>
      <c r="J893" s="89">
        <v>0</v>
      </c>
      <c r="K893" s="89">
        <v>0</v>
      </c>
      <c r="L893" s="89">
        <v>0</v>
      </c>
      <c r="M893" s="89">
        <v>0</v>
      </c>
      <c r="N893" s="89">
        <v>0</v>
      </c>
      <c r="O893" s="89">
        <v>0</v>
      </c>
      <c r="P893" s="89">
        <v>6.9080000000000004</v>
      </c>
      <c r="Q893" s="89">
        <v>0</v>
      </c>
      <c r="R893" s="89">
        <v>0</v>
      </c>
      <c r="S893" s="89">
        <v>0</v>
      </c>
      <c r="T893" s="89">
        <v>0</v>
      </c>
      <c r="U893" s="89">
        <v>0</v>
      </c>
      <c r="V893" s="89">
        <v>0</v>
      </c>
      <c r="W893" s="89">
        <v>6.9080000000000004</v>
      </c>
    </row>
    <row r="894" spans="1:23" s="94" customFormat="1" ht="27.6" x14ac:dyDescent="0.3">
      <c r="A894" s="187"/>
      <c r="B894" s="14" t="s">
        <v>107</v>
      </c>
      <c r="C894" s="89">
        <v>0</v>
      </c>
      <c r="D894" s="89">
        <v>0</v>
      </c>
      <c r="E894" s="89">
        <v>0</v>
      </c>
      <c r="F894" s="89">
        <v>0</v>
      </c>
      <c r="G894" s="89">
        <v>0</v>
      </c>
      <c r="H894" s="89">
        <v>0</v>
      </c>
      <c r="I894" s="89">
        <v>6.5670000000000002</v>
      </c>
      <c r="J894" s="89">
        <v>0</v>
      </c>
      <c r="K894" s="89">
        <v>0</v>
      </c>
      <c r="L894" s="89">
        <v>0</v>
      </c>
      <c r="M894" s="89">
        <v>0</v>
      </c>
      <c r="N894" s="89">
        <v>0</v>
      </c>
      <c r="O894" s="89">
        <v>0</v>
      </c>
      <c r="P894" s="89">
        <v>0</v>
      </c>
      <c r="Q894" s="89">
        <v>0</v>
      </c>
      <c r="R894" s="89">
        <v>0</v>
      </c>
      <c r="S894" s="89">
        <v>0</v>
      </c>
      <c r="T894" s="89">
        <v>0</v>
      </c>
      <c r="U894" s="89">
        <v>0</v>
      </c>
      <c r="V894" s="89">
        <v>0</v>
      </c>
      <c r="W894" s="89">
        <v>6.5670000000000002</v>
      </c>
    </row>
    <row r="895" spans="1:23" s="94" customFormat="1" ht="27.6" x14ac:dyDescent="0.3">
      <c r="A895" s="187"/>
      <c r="B895" s="14" t="s">
        <v>108</v>
      </c>
      <c r="C895" s="89">
        <v>0</v>
      </c>
      <c r="D895" s="89">
        <v>0</v>
      </c>
      <c r="E895" s="89">
        <v>0</v>
      </c>
      <c r="F895" s="89">
        <v>0</v>
      </c>
      <c r="G895" s="89">
        <v>0</v>
      </c>
      <c r="H895" s="89">
        <v>0</v>
      </c>
      <c r="I895" s="89">
        <v>0</v>
      </c>
      <c r="J895" s="89">
        <v>0</v>
      </c>
      <c r="K895" s="89">
        <v>0</v>
      </c>
      <c r="L895" s="89">
        <v>0</v>
      </c>
      <c r="M895" s="89">
        <v>0</v>
      </c>
      <c r="N895" s="89">
        <v>0</v>
      </c>
      <c r="O895" s="89">
        <v>0</v>
      </c>
      <c r="P895" s="89">
        <v>3.5827089999999999</v>
      </c>
      <c r="Q895" s="89">
        <v>0</v>
      </c>
      <c r="R895" s="89">
        <v>0</v>
      </c>
      <c r="S895" s="89">
        <v>0</v>
      </c>
      <c r="T895" s="89">
        <v>0</v>
      </c>
      <c r="U895" s="89">
        <v>0</v>
      </c>
      <c r="V895" s="89">
        <v>0</v>
      </c>
      <c r="W895" s="89">
        <v>3.5827089999999999</v>
      </c>
    </row>
    <row r="896" spans="1:23" s="94" customFormat="1" ht="27.6" x14ac:dyDescent="0.3">
      <c r="A896" s="187"/>
      <c r="B896" s="14" t="s">
        <v>57</v>
      </c>
      <c r="C896" s="89">
        <v>0</v>
      </c>
      <c r="D896" s="89">
        <v>0</v>
      </c>
      <c r="E896" s="89">
        <v>0</v>
      </c>
      <c r="F896" s="89">
        <v>0</v>
      </c>
      <c r="G896" s="89">
        <v>0</v>
      </c>
      <c r="H896" s="89">
        <v>0</v>
      </c>
      <c r="I896" s="89">
        <v>0</v>
      </c>
      <c r="J896" s="89">
        <v>0</v>
      </c>
      <c r="K896" s="89">
        <v>0</v>
      </c>
      <c r="L896" s="89">
        <v>0</v>
      </c>
      <c r="M896" s="89">
        <v>0</v>
      </c>
      <c r="N896" s="89">
        <v>0</v>
      </c>
      <c r="O896" s="89">
        <v>0</v>
      </c>
      <c r="P896" s="89">
        <v>2.0139999999999998</v>
      </c>
      <c r="Q896" s="89">
        <v>0</v>
      </c>
      <c r="R896" s="89">
        <v>0</v>
      </c>
      <c r="S896" s="89">
        <v>0</v>
      </c>
      <c r="T896" s="89">
        <v>0</v>
      </c>
      <c r="U896" s="89">
        <v>0</v>
      </c>
      <c r="V896" s="89">
        <v>0</v>
      </c>
      <c r="W896" s="89">
        <v>2.0139999999999998</v>
      </c>
    </row>
    <row r="897" spans="1:23" s="94" customFormat="1" ht="27.6" x14ac:dyDescent="0.3">
      <c r="A897" s="187"/>
      <c r="B897" s="14" t="s">
        <v>109</v>
      </c>
      <c r="C897" s="89">
        <v>0</v>
      </c>
      <c r="D897" s="89">
        <v>0</v>
      </c>
      <c r="E897" s="89">
        <v>0</v>
      </c>
      <c r="F897" s="89">
        <v>0</v>
      </c>
      <c r="G897" s="89">
        <v>0</v>
      </c>
      <c r="H897" s="89">
        <v>0</v>
      </c>
      <c r="I897" s="89">
        <v>1.2310000000000001</v>
      </c>
      <c r="J897" s="89">
        <v>0</v>
      </c>
      <c r="K897" s="89">
        <v>0</v>
      </c>
      <c r="L897" s="89">
        <v>0</v>
      </c>
      <c r="M897" s="89">
        <v>0</v>
      </c>
      <c r="N897" s="89">
        <v>0</v>
      </c>
      <c r="O897" s="89">
        <v>0</v>
      </c>
      <c r="P897" s="89">
        <v>0</v>
      </c>
      <c r="Q897" s="89">
        <v>0</v>
      </c>
      <c r="R897" s="89">
        <v>0</v>
      </c>
      <c r="S897" s="89">
        <v>0</v>
      </c>
      <c r="T897" s="89">
        <v>0</v>
      </c>
      <c r="U897" s="89">
        <v>0</v>
      </c>
      <c r="V897" s="89">
        <v>0</v>
      </c>
      <c r="W897" s="89">
        <v>1.2310000000000001</v>
      </c>
    </row>
    <row r="898" spans="1:23" s="94" customFormat="1" x14ac:dyDescent="0.3">
      <c r="A898" s="187"/>
      <c r="B898" s="14" t="s">
        <v>335</v>
      </c>
      <c r="C898" s="89">
        <v>0</v>
      </c>
      <c r="D898" s="89">
        <v>0</v>
      </c>
      <c r="E898" s="89">
        <v>0</v>
      </c>
      <c r="F898" s="89">
        <v>0</v>
      </c>
      <c r="G898" s="89">
        <v>0</v>
      </c>
      <c r="H898" s="89">
        <v>0</v>
      </c>
      <c r="I898" s="89">
        <v>0</v>
      </c>
      <c r="J898" s="89">
        <v>0</v>
      </c>
      <c r="K898" s="89">
        <v>0</v>
      </c>
      <c r="L898" s="89">
        <v>0</v>
      </c>
      <c r="M898" s="89">
        <v>0</v>
      </c>
      <c r="N898" s="89">
        <v>0</v>
      </c>
      <c r="O898" s="89">
        <v>0</v>
      </c>
      <c r="P898" s="89">
        <v>0</v>
      </c>
      <c r="Q898" s="89">
        <v>0</v>
      </c>
      <c r="R898" s="89">
        <v>0</v>
      </c>
      <c r="S898" s="89">
        <v>0</v>
      </c>
      <c r="T898" s="89">
        <v>0</v>
      </c>
      <c r="U898" s="89">
        <v>0</v>
      </c>
      <c r="V898" s="89">
        <v>28.988990000000001</v>
      </c>
      <c r="W898" s="89">
        <v>28.988990000000001</v>
      </c>
    </row>
    <row r="899" spans="1:23" s="94" customFormat="1" x14ac:dyDescent="0.3">
      <c r="A899" s="187"/>
      <c r="B899" s="14" t="s">
        <v>499</v>
      </c>
      <c r="C899" s="89">
        <v>0</v>
      </c>
      <c r="D899" s="89">
        <v>0</v>
      </c>
      <c r="E899" s="89">
        <v>0</v>
      </c>
      <c r="F899" s="89">
        <v>0</v>
      </c>
      <c r="G899" s="89">
        <v>0</v>
      </c>
      <c r="H899" s="89">
        <v>0</v>
      </c>
      <c r="I899" s="89">
        <v>0</v>
      </c>
      <c r="J899" s="89">
        <v>0</v>
      </c>
      <c r="K899" s="89">
        <v>0</v>
      </c>
      <c r="L899" s="89">
        <v>0</v>
      </c>
      <c r="M899" s="89">
        <v>0</v>
      </c>
      <c r="N899" s="89">
        <v>0</v>
      </c>
      <c r="O899" s="89">
        <v>7203.31</v>
      </c>
      <c r="P899" s="89">
        <v>0</v>
      </c>
      <c r="Q899" s="89">
        <v>0</v>
      </c>
      <c r="R899" s="89">
        <v>0</v>
      </c>
      <c r="S899" s="89">
        <v>0</v>
      </c>
      <c r="T899" s="89">
        <v>0</v>
      </c>
      <c r="U899" s="89">
        <v>0</v>
      </c>
      <c r="V899" s="89">
        <v>0</v>
      </c>
      <c r="W899" s="89">
        <v>7203.31</v>
      </c>
    </row>
    <row r="900" spans="1:23" s="94" customFormat="1" ht="27.6" x14ac:dyDescent="0.3">
      <c r="A900" s="187"/>
      <c r="B900" s="14" t="s">
        <v>485</v>
      </c>
      <c r="C900" s="89">
        <v>0</v>
      </c>
      <c r="D900" s="89">
        <v>0</v>
      </c>
      <c r="E900" s="89">
        <v>0</v>
      </c>
      <c r="F900" s="89">
        <v>0</v>
      </c>
      <c r="G900" s="89">
        <v>0</v>
      </c>
      <c r="H900" s="89">
        <v>0</v>
      </c>
      <c r="I900" s="89">
        <v>0</v>
      </c>
      <c r="J900" s="89">
        <v>0</v>
      </c>
      <c r="K900" s="89">
        <v>0</v>
      </c>
      <c r="L900" s="89">
        <v>0</v>
      </c>
      <c r="M900" s="89">
        <v>0</v>
      </c>
      <c r="N900" s="89">
        <v>0</v>
      </c>
      <c r="O900" s="89">
        <v>47.042000000000002</v>
      </c>
      <c r="P900" s="89">
        <v>0</v>
      </c>
      <c r="Q900" s="89">
        <v>0</v>
      </c>
      <c r="R900" s="89">
        <v>0</v>
      </c>
      <c r="S900" s="89">
        <v>0</v>
      </c>
      <c r="T900" s="89">
        <v>0</v>
      </c>
      <c r="U900" s="89">
        <v>0</v>
      </c>
      <c r="V900" s="89">
        <v>0</v>
      </c>
      <c r="W900" s="89">
        <v>47.042000000000002</v>
      </c>
    </row>
    <row r="901" spans="1:23" s="94" customFormat="1" ht="27.6" x14ac:dyDescent="0.3">
      <c r="A901" s="187"/>
      <c r="B901" s="14" t="s">
        <v>504</v>
      </c>
      <c r="C901" s="89">
        <v>0</v>
      </c>
      <c r="D901" s="89">
        <v>0</v>
      </c>
      <c r="E901" s="89">
        <v>0</v>
      </c>
      <c r="F901" s="89">
        <v>0</v>
      </c>
      <c r="G901" s="89">
        <v>0</v>
      </c>
      <c r="H901" s="89">
        <v>0</v>
      </c>
      <c r="I901" s="89">
        <v>0</v>
      </c>
      <c r="J901" s="89">
        <v>0</v>
      </c>
      <c r="K901" s="89">
        <v>0</v>
      </c>
      <c r="L901" s="89">
        <v>0</v>
      </c>
      <c r="M901" s="89">
        <v>0</v>
      </c>
      <c r="N901" s="89">
        <v>0</v>
      </c>
      <c r="O901" s="89">
        <v>0</v>
      </c>
      <c r="P901" s="89">
        <v>0</v>
      </c>
      <c r="Q901" s="89">
        <v>0</v>
      </c>
      <c r="R901" s="89">
        <v>10164.986000000001</v>
      </c>
      <c r="S901" s="89">
        <v>0</v>
      </c>
      <c r="T901" s="89">
        <v>0</v>
      </c>
      <c r="U901" s="89">
        <v>0</v>
      </c>
      <c r="V901" s="89">
        <v>0</v>
      </c>
      <c r="W901" s="89">
        <v>10164.986000000001</v>
      </c>
    </row>
    <row r="902" spans="1:23" s="94" customFormat="1" x14ac:dyDescent="0.3">
      <c r="A902" s="188"/>
      <c r="B902" s="95" t="s">
        <v>33</v>
      </c>
      <c r="C902" s="96">
        <v>115700.259981</v>
      </c>
      <c r="D902" s="96">
        <v>0</v>
      </c>
      <c r="E902" s="96">
        <v>123.648009</v>
      </c>
      <c r="F902" s="96">
        <v>279140.30581799999</v>
      </c>
      <c r="G902" s="96">
        <v>4192.2917269999998</v>
      </c>
      <c r="H902" s="96">
        <v>551.73900000000003</v>
      </c>
      <c r="I902" s="96">
        <v>11803.402956</v>
      </c>
      <c r="J902" s="96">
        <v>33.24</v>
      </c>
      <c r="K902" s="96">
        <v>0</v>
      </c>
      <c r="L902" s="96">
        <v>0</v>
      </c>
      <c r="M902" s="96">
        <v>0</v>
      </c>
      <c r="N902" s="96">
        <v>0</v>
      </c>
      <c r="O902" s="96">
        <v>264462.61679599999</v>
      </c>
      <c r="P902" s="96">
        <v>198687.986233</v>
      </c>
      <c r="Q902" s="96">
        <v>0</v>
      </c>
      <c r="R902" s="96">
        <v>58642.445</v>
      </c>
      <c r="S902" s="96">
        <v>100436.042</v>
      </c>
      <c r="T902" s="96">
        <v>0</v>
      </c>
      <c r="U902" s="96">
        <v>0</v>
      </c>
      <c r="V902" s="96">
        <v>28.988990000000001</v>
      </c>
      <c r="W902" s="96">
        <v>1033802.9665100001</v>
      </c>
    </row>
    <row r="903" spans="1:23" s="94" customFormat="1" x14ac:dyDescent="0.3">
      <c r="A903" s="186" t="s">
        <v>110</v>
      </c>
      <c r="B903" s="14" t="s">
        <v>11</v>
      </c>
      <c r="C903" s="89">
        <v>10081.388852</v>
      </c>
      <c r="D903" s="89">
        <v>0</v>
      </c>
      <c r="E903" s="89">
        <v>0</v>
      </c>
      <c r="F903" s="89">
        <v>28683.707998000002</v>
      </c>
      <c r="G903" s="89">
        <v>4190.3530000000001</v>
      </c>
      <c r="H903" s="89">
        <v>0</v>
      </c>
      <c r="I903" s="89">
        <v>1072.68</v>
      </c>
      <c r="J903" s="89">
        <v>49.5</v>
      </c>
      <c r="K903" s="89">
        <v>65.5</v>
      </c>
      <c r="L903" s="89">
        <v>0</v>
      </c>
      <c r="M903" s="89">
        <v>0</v>
      </c>
      <c r="N903" s="89">
        <v>0</v>
      </c>
      <c r="O903" s="89">
        <v>6729.7070000000003</v>
      </c>
      <c r="P903" s="89">
        <v>5240.7740000000003</v>
      </c>
      <c r="Q903" s="89">
        <v>0</v>
      </c>
      <c r="R903" s="89">
        <v>762.72299999999996</v>
      </c>
      <c r="S903" s="89">
        <v>1552.3589999999999</v>
      </c>
      <c r="T903" s="89">
        <v>0</v>
      </c>
      <c r="U903" s="89">
        <v>0</v>
      </c>
      <c r="V903" s="89">
        <v>0</v>
      </c>
      <c r="W903" s="89">
        <v>58428.692849999999</v>
      </c>
    </row>
    <row r="904" spans="1:23" s="94" customFormat="1" x14ac:dyDescent="0.3">
      <c r="A904" s="187"/>
      <c r="B904" s="14" t="s">
        <v>13</v>
      </c>
      <c r="C904" s="89">
        <v>13961.43</v>
      </c>
      <c r="D904" s="89">
        <v>0</v>
      </c>
      <c r="E904" s="89">
        <v>0</v>
      </c>
      <c r="F904" s="89">
        <v>34803.894288000003</v>
      </c>
      <c r="G904" s="89">
        <v>0</v>
      </c>
      <c r="H904" s="89">
        <v>0</v>
      </c>
      <c r="I904" s="89">
        <v>122.936639</v>
      </c>
      <c r="J904" s="89">
        <v>0</v>
      </c>
      <c r="K904" s="89">
        <v>0</v>
      </c>
      <c r="L904" s="89">
        <v>0</v>
      </c>
      <c r="M904" s="89">
        <v>0</v>
      </c>
      <c r="N904" s="89">
        <v>0</v>
      </c>
      <c r="O904" s="89">
        <v>0</v>
      </c>
      <c r="P904" s="89">
        <v>0</v>
      </c>
      <c r="Q904" s="89">
        <v>0</v>
      </c>
      <c r="R904" s="89">
        <v>0</v>
      </c>
      <c r="S904" s="89">
        <v>0</v>
      </c>
      <c r="T904" s="89">
        <v>0</v>
      </c>
      <c r="U904" s="89">
        <v>0</v>
      </c>
      <c r="V904" s="89">
        <v>0</v>
      </c>
      <c r="W904" s="89">
        <v>48888.260927000003</v>
      </c>
    </row>
    <row r="905" spans="1:23" s="94" customFormat="1" x14ac:dyDescent="0.3">
      <c r="A905" s="187"/>
      <c r="B905" s="14" t="s">
        <v>14</v>
      </c>
      <c r="C905" s="89">
        <v>9195.5827000000008</v>
      </c>
      <c r="D905" s="89">
        <v>0</v>
      </c>
      <c r="E905" s="89">
        <v>0</v>
      </c>
      <c r="F905" s="89">
        <v>18293.675436000001</v>
      </c>
      <c r="G905" s="89">
        <v>154.68976599999999</v>
      </c>
      <c r="H905" s="89">
        <v>0</v>
      </c>
      <c r="I905" s="89">
        <v>439.098457</v>
      </c>
      <c r="J905" s="89">
        <v>0</v>
      </c>
      <c r="K905" s="89">
        <v>0</v>
      </c>
      <c r="L905" s="89">
        <v>0</v>
      </c>
      <c r="M905" s="89">
        <v>0</v>
      </c>
      <c r="N905" s="89">
        <v>0</v>
      </c>
      <c r="O905" s="89">
        <v>0</v>
      </c>
      <c r="P905" s="89">
        <v>0</v>
      </c>
      <c r="Q905" s="89">
        <v>0</v>
      </c>
      <c r="R905" s="89">
        <v>0</v>
      </c>
      <c r="S905" s="89">
        <v>984.13009499999998</v>
      </c>
      <c r="T905" s="89">
        <v>0</v>
      </c>
      <c r="U905" s="89">
        <v>0</v>
      </c>
      <c r="V905" s="89">
        <v>0</v>
      </c>
      <c r="W905" s="89">
        <v>29067.176454</v>
      </c>
    </row>
    <row r="906" spans="1:23" s="94" customFormat="1" x14ac:dyDescent="0.3">
      <c r="A906" s="187"/>
      <c r="B906" s="14" t="s">
        <v>17</v>
      </c>
      <c r="C906" s="89">
        <v>2628.721</v>
      </c>
      <c r="D906" s="89">
        <v>0</v>
      </c>
      <c r="E906" s="89">
        <v>0</v>
      </c>
      <c r="F906" s="89">
        <v>11126.94</v>
      </c>
      <c r="G906" s="89">
        <v>0</v>
      </c>
      <c r="H906" s="89">
        <v>0</v>
      </c>
      <c r="I906" s="89">
        <v>111.162621</v>
      </c>
      <c r="J906" s="89">
        <v>0</v>
      </c>
      <c r="K906" s="89">
        <v>0</v>
      </c>
      <c r="L906" s="89">
        <v>0</v>
      </c>
      <c r="M906" s="89">
        <v>0</v>
      </c>
      <c r="N906" s="89">
        <v>0</v>
      </c>
      <c r="O906" s="89">
        <v>0</v>
      </c>
      <c r="P906" s="89">
        <v>0</v>
      </c>
      <c r="Q906" s="89">
        <v>0</v>
      </c>
      <c r="R906" s="89">
        <v>0</v>
      </c>
      <c r="S906" s="89">
        <v>0</v>
      </c>
      <c r="T906" s="89">
        <v>0</v>
      </c>
      <c r="U906" s="89">
        <v>0</v>
      </c>
      <c r="V906" s="89">
        <v>0</v>
      </c>
      <c r="W906" s="89">
        <v>13866.823621</v>
      </c>
    </row>
    <row r="907" spans="1:23" s="94" customFormat="1" x14ac:dyDescent="0.3">
      <c r="A907" s="187"/>
      <c r="B907" s="14" t="s">
        <v>12</v>
      </c>
      <c r="C907" s="89">
        <v>258.887</v>
      </c>
      <c r="D907" s="89">
        <v>0</v>
      </c>
      <c r="E907" s="89">
        <v>0</v>
      </c>
      <c r="F907" s="89">
        <v>2642.3009999999999</v>
      </c>
      <c r="G907" s="89">
        <v>1611.125</v>
      </c>
      <c r="H907" s="89">
        <v>0</v>
      </c>
      <c r="I907" s="89">
        <v>4567.8490000000002</v>
      </c>
      <c r="J907" s="89">
        <v>0</v>
      </c>
      <c r="K907" s="89">
        <v>0</v>
      </c>
      <c r="L907" s="89">
        <v>0</v>
      </c>
      <c r="M907" s="89">
        <v>0</v>
      </c>
      <c r="N907" s="89">
        <v>0</v>
      </c>
      <c r="O907" s="89">
        <v>2339.2228890000001</v>
      </c>
      <c r="P907" s="89">
        <v>4025.2796360000002</v>
      </c>
      <c r="Q907" s="89">
        <v>0</v>
      </c>
      <c r="R907" s="89">
        <v>3177.605</v>
      </c>
      <c r="S907" s="89">
        <v>439</v>
      </c>
      <c r="T907" s="89">
        <v>0</v>
      </c>
      <c r="U907" s="89">
        <v>0</v>
      </c>
      <c r="V907" s="89">
        <v>26</v>
      </c>
      <c r="W907" s="89">
        <v>19087.269525</v>
      </c>
    </row>
    <row r="908" spans="1:23" s="94" customFormat="1" x14ac:dyDescent="0.3">
      <c r="A908" s="187"/>
      <c r="B908" s="14" t="s">
        <v>15</v>
      </c>
      <c r="C908" s="89">
        <v>581.96291499999995</v>
      </c>
      <c r="D908" s="89">
        <v>0</v>
      </c>
      <c r="E908" s="89">
        <v>0</v>
      </c>
      <c r="F908" s="89">
        <v>3461.6184069999999</v>
      </c>
      <c r="G908" s="89">
        <v>0</v>
      </c>
      <c r="H908" s="89">
        <v>0</v>
      </c>
      <c r="I908" s="89">
        <v>0</v>
      </c>
      <c r="J908" s="89">
        <v>0</v>
      </c>
      <c r="K908" s="89">
        <v>0</v>
      </c>
      <c r="L908" s="89">
        <v>0</v>
      </c>
      <c r="M908" s="89">
        <v>0</v>
      </c>
      <c r="N908" s="89">
        <v>0</v>
      </c>
      <c r="O908" s="89">
        <v>0</v>
      </c>
      <c r="P908" s="89">
        <v>0</v>
      </c>
      <c r="Q908" s="89">
        <v>0</v>
      </c>
      <c r="R908" s="89">
        <v>0</v>
      </c>
      <c r="S908" s="89">
        <v>0</v>
      </c>
      <c r="T908" s="89">
        <v>0</v>
      </c>
      <c r="U908" s="89">
        <v>0</v>
      </c>
      <c r="V908" s="89">
        <v>0</v>
      </c>
      <c r="W908" s="89">
        <v>4043.581322</v>
      </c>
    </row>
    <row r="909" spans="1:23" s="94" customFormat="1" ht="27.6" x14ac:dyDescent="0.3">
      <c r="A909" s="187"/>
      <c r="B909" s="14" t="s">
        <v>16</v>
      </c>
      <c r="C909" s="89">
        <v>269.63621799999999</v>
      </c>
      <c r="D909" s="89">
        <v>0</v>
      </c>
      <c r="E909" s="89">
        <v>0</v>
      </c>
      <c r="F909" s="89">
        <v>3586.1319360000002</v>
      </c>
      <c r="G909" s="89">
        <v>0</v>
      </c>
      <c r="H909" s="89">
        <v>0</v>
      </c>
      <c r="I909" s="89">
        <v>0</v>
      </c>
      <c r="J909" s="89">
        <v>130.62</v>
      </c>
      <c r="K909" s="89">
        <v>0</v>
      </c>
      <c r="L909" s="89">
        <v>0</v>
      </c>
      <c r="M909" s="89">
        <v>0</v>
      </c>
      <c r="N909" s="89">
        <v>0</v>
      </c>
      <c r="O909" s="89">
        <v>0</v>
      </c>
      <c r="P909" s="89">
        <v>0</v>
      </c>
      <c r="Q909" s="89">
        <v>0</v>
      </c>
      <c r="R909" s="89">
        <v>0</v>
      </c>
      <c r="S909" s="89">
        <v>0</v>
      </c>
      <c r="T909" s="89">
        <v>0</v>
      </c>
      <c r="U909" s="89">
        <v>0</v>
      </c>
      <c r="V909" s="89">
        <v>0</v>
      </c>
      <c r="W909" s="89">
        <v>3986.3881540000002</v>
      </c>
    </row>
    <row r="910" spans="1:23" s="94" customFormat="1" ht="27.6" x14ac:dyDescent="0.3">
      <c r="A910" s="187"/>
      <c r="B910" s="14" t="s">
        <v>35</v>
      </c>
      <c r="C910" s="89">
        <v>165.067037</v>
      </c>
      <c r="D910" s="89">
        <v>0</v>
      </c>
      <c r="E910" s="89">
        <v>0</v>
      </c>
      <c r="F910" s="89">
        <v>2046.659189</v>
      </c>
      <c r="G910" s="89">
        <v>0</v>
      </c>
      <c r="H910" s="89">
        <v>0</v>
      </c>
      <c r="I910" s="89">
        <v>0</v>
      </c>
      <c r="J910" s="89">
        <v>0</v>
      </c>
      <c r="K910" s="89">
        <v>0</v>
      </c>
      <c r="L910" s="89">
        <v>0</v>
      </c>
      <c r="M910" s="89">
        <v>0</v>
      </c>
      <c r="N910" s="89">
        <v>0</v>
      </c>
      <c r="O910" s="89">
        <v>0</v>
      </c>
      <c r="P910" s="89">
        <v>0</v>
      </c>
      <c r="Q910" s="89">
        <v>0</v>
      </c>
      <c r="R910" s="89">
        <v>270.39999999999998</v>
      </c>
      <c r="S910" s="89">
        <v>0</v>
      </c>
      <c r="T910" s="89">
        <v>0</v>
      </c>
      <c r="U910" s="89">
        <v>0</v>
      </c>
      <c r="V910" s="89">
        <v>0</v>
      </c>
      <c r="W910" s="89">
        <v>2482.1262259999999</v>
      </c>
    </row>
    <row r="911" spans="1:23" s="94" customFormat="1" x14ac:dyDescent="0.3">
      <c r="A911" s="187"/>
      <c r="B911" s="14" t="s">
        <v>24</v>
      </c>
      <c r="C911" s="89">
        <v>446.45699999999999</v>
      </c>
      <c r="D911" s="89">
        <v>0</v>
      </c>
      <c r="E911" s="89">
        <v>0</v>
      </c>
      <c r="F911" s="89">
        <v>1515.3869999999999</v>
      </c>
      <c r="G911" s="89">
        <v>0</v>
      </c>
      <c r="H911" s="89">
        <v>0</v>
      </c>
      <c r="I911" s="89">
        <v>0</v>
      </c>
      <c r="J911" s="89">
        <v>0</v>
      </c>
      <c r="K911" s="89">
        <v>0</v>
      </c>
      <c r="L911" s="89">
        <v>0</v>
      </c>
      <c r="M911" s="89">
        <v>0</v>
      </c>
      <c r="N911" s="89">
        <v>0</v>
      </c>
      <c r="O911" s="89">
        <v>0</v>
      </c>
      <c r="P911" s="89">
        <v>0</v>
      </c>
      <c r="Q911" s="89">
        <v>0</v>
      </c>
      <c r="R911" s="89">
        <v>0</v>
      </c>
      <c r="S911" s="89">
        <v>0</v>
      </c>
      <c r="T911" s="89">
        <v>0</v>
      </c>
      <c r="U911" s="89">
        <v>0</v>
      </c>
      <c r="V911" s="89">
        <v>0</v>
      </c>
      <c r="W911" s="89">
        <v>1961.8440000000001</v>
      </c>
    </row>
    <row r="912" spans="1:23" s="94" customFormat="1" ht="27.6" x14ac:dyDescent="0.3">
      <c r="A912" s="187"/>
      <c r="B912" s="14" t="s">
        <v>41</v>
      </c>
      <c r="C912" s="89">
        <v>92.555712</v>
      </c>
      <c r="D912" s="89">
        <v>0</v>
      </c>
      <c r="E912" s="89">
        <v>0</v>
      </c>
      <c r="F912" s="89">
        <v>1316.022784</v>
      </c>
      <c r="G912" s="89">
        <v>0</v>
      </c>
      <c r="H912" s="89">
        <v>0</v>
      </c>
      <c r="I912" s="89">
        <v>0</v>
      </c>
      <c r="J912" s="89">
        <v>0</v>
      </c>
      <c r="K912" s="89">
        <v>0</v>
      </c>
      <c r="L912" s="89">
        <v>0</v>
      </c>
      <c r="M912" s="89">
        <v>0</v>
      </c>
      <c r="N912" s="89">
        <v>0</v>
      </c>
      <c r="O912" s="89">
        <v>0</v>
      </c>
      <c r="P912" s="89">
        <v>0</v>
      </c>
      <c r="Q912" s="89">
        <v>0</v>
      </c>
      <c r="R912" s="89">
        <v>0</v>
      </c>
      <c r="S912" s="89">
        <v>0</v>
      </c>
      <c r="T912" s="89">
        <v>0</v>
      </c>
      <c r="U912" s="89">
        <v>0</v>
      </c>
      <c r="V912" s="89">
        <v>0</v>
      </c>
      <c r="W912" s="89">
        <v>1408.5784960000001</v>
      </c>
    </row>
    <row r="913" spans="1:23" s="94" customFormat="1" x14ac:dyDescent="0.3">
      <c r="A913" s="187"/>
      <c r="B913" s="14" t="s">
        <v>26</v>
      </c>
      <c r="C913" s="89">
        <v>268.93</v>
      </c>
      <c r="D913" s="89">
        <v>0</v>
      </c>
      <c r="E913" s="89">
        <v>0</v>
      </c>
      <c r="F913" s="89">
        <v>454</v>
      </c>
      <c r="G913" s="89">
        <v>0</v>
      </c>
      <c r="H913" s="89">
        <v>0</v>
      </c>
      <c r="I913" s="89">
        <v>417</v>
      </c>
      <c r="J913" s="89">
        <v>0</v>
      </c>
      <c r="K913" s="89">
        <v>0</v>
      </c>
      <c r="L913" s="89">
        <v>0</v>
      </c>
      <c r="M913" s="89">
        <v>0</v>
      </c>
      <c r="N913" s="89">
        <v>0</v>
      </c>
      <c r="O913" s="89">
        <v>0</v>
      </c>
      <c r="P913" s="89">
        <v>0</v>
      </c>
      <c r="Q913" s="89">
        <v>0</v>
      </c>
      <c r="R913" s="89">
        <v>0</v>
      </c>
      <c r="S913" s="89">
        <v>0</v>
      </c>
      <c r="T913" s="89">
        <v>0</v>
      </c>
      <c r="U913" s="89">
        <v>0</v>
      </c>
      <c r="V913" s="89">
        <v>0</v>
      </c>
      <c r="W913" s="89">
        <v>1139.93</v>
      </c>
    </row>
    <row r="914" spans="1:23" s="94" customFormat="1" ht="27.6" x14ac:dyDescent="0.3">
      <c r="A914" s="187"/>
      <c r="B914" s="14" t="s">
        <v>556</v>
      </c>
      <c r="C914" s="89">
        <v>125.15459799999999</v>
      </c>
      <c r="D914" s="89">
        <v>0</v>
      </c>
      <c r="E914" s="89">
        <v>0</v>
      </c>
      <c r="F914" s="89">
        <v>774.04107399999998</v>
      </c>
      <c r="G914" s="89">
        <v>0</v>
      </c>
      <c r="H914" s="89">
        <v>0</v>
      </c>
      <c r="I914" s="89">
        <v>0</v>
      </c>
      <c r="J914" s="89">
        <v>0</v>
      </c>
      <c r="K914" s="89">
        <v>0</v>
      </c>
      <c r="L914" s="89">
        <v>0</v>
      </c>
      <c r="M914" s="89">
        <v>0</v>
      </c>
      <c r="N914" s="89">
        <v>0</v>
      </c>
      <c r="O914" s="89">
        <v>0</v>
      </c>
      <c r="P914" s="89">
        <v>0</v>
      </c>
      <c r="Q914" s="89">
        <v>0</v>
      </c>
      <c r="R914" s="89">
        <v>0</v>
      </c>
      <c r="S914" s="89">
        <v>0</v>
      </c>
      <c r="T914" s="89">
        <v>0</v>
      </c>
      <c r="U914" s="89">
        <v>0</v>
      </c>
      <c r="V914" s="89">
        <v>0</v>
      </c>
      <c r="W914" s="89">
        <v>899.19567199999995</v>
      </c>
    </row>
    <row r="915" spans="1:23" s="94" customFormat="1" x14ac:dyDescent="0.3">
      <c r="A915" s="187"/>
      <c r="B915" s="14" t="s">
        <v>20</v>
      </c>
      <c r="C915" s="89">
        <v>0</v>
      </c>
      <c r="D915" s="89">
        <v>0</v>
      </c>
      <c r="E915" s="89">
        <v>0</v>
      </c>
      <c r="F915" s="89">
        <v>0</v>
      </c>
      <c r="G915" s="89">
        <v>0</v>
      </c>
      <c r="H915" s="89">
        <v>0</v>
      </c>
      <c r="I915" s="89">
        <v>0</v>
      </c>
      <c r="J915" s="89">
        <v>0</v>
      </c>
      <c r="K915" s="89">
        <v>0</v>
      </c>
      <c r="L915" s="89">
        <v>0</v>
      </c>
      <c r="M915" s="89">
        <v>0</v>
      </c>
      <c r="N915" s="89">
        <v>0</v>
      </c>
      <c r="O915" s="89">
        <v>5942.7839999999997</v>
      </c>
      <c r="P915" s="89">
        <v>718.19200000000001</v>
      </c>
      <c r="Q915" s="89">
        <v>0</v>
      </c>
      <c r="R915" s="89">
        <v>0</v>
      </c>
      <c r="S915" s="89">
        <v>0</v>
      </c>
      <c r="T915" s="89">
        <v>0</v>
      </c>
      <c r="U915" s="89">
        <v>0</v>
      </c>
      <c r="V915" s="89">
        <v>0</v>
      </c>
      <c r="W915" s="89">
        <v>6660.9759999999997</v>
      </c>
    </row>
    <row r="916" spans="1:23" s="94" customFormat="1" x14ac:dyDescent="0.3">
      <c r="A916" s="187"/>
      <c r="B916" s="14" t="s">
        <v>25</v>
      </c>
      <c r="C916" s="89">
        <v>59.321536999999999</v>
      </c>
      <c r="D916" s="89">
        <v>0</v>
      </c>
      <c r="E916" s="89">
        <v>0</v>
      </c>
      <c r="F916" s="89">
        <v>514.46874200000002</v>
      </c>
      <c r="G916" s="89">
        <v>0</v>
      </c>
      <c r="H916" s="89">
        <v>0</v>
      </c>
      <c r="I916" s="89">
        <v>0</v>
      </c>
      <c r="J916" s="89">
        <v>0</v>
      </c>
      <c r="K916" s="89">
        <v>0</v>
      </c>
      <c r="L916" s="89">
        <v>0</v>
      </c>
      <c r="M916" s="89">
        <v>0</v>
      </c>
      <c r="N916" s="89">
        <v>0</v>
      </c>
      <c r="O916" s="89">
        <v>0</v>
      </c>
      <c r="P916" s="89">
        <v>0</v>
      </c>
      <c r="Q916" s="89">
        <v>0</v>
      </c>
      <c r="R916" s="89">
        <v>0</v>
      </c>
      <c r="S916" s="89">
        <v>0</v>
      </c>
      <c r="T916" s="89">
        <v>0</v>
      </c>
      <c r="U916" s="89">
        <v>0</v>
      </c>
      <c r="V916" s="89">
        <v>0</v>
      </c>
      <c r="W916" s="89">
        <v>573.79027900000006</v>
      </c>
    </row>
    <row r="917" spans="1:23" s="94" customFormat="1" x14ac:dyDescent="0.3">
      <c r="A917" s="187"/>
      <c r="B917" s="14" t="s">
        <v>18</v>
      </c>
      <c r="C917" s="89">
        <v>53.932000000000002</v>
      </c>
      <c r="D917" s="89">
        <v>0</v>
      </c>
      <c r="E917" s="89">
        <v>0</v>
      </c>
      <c r="F917" s="89">
        <v>419.447</v>
      </c>
      <c r="G917" s="89">
        <v>0</v>
      </c>
      <c r="H917" s="89">
        <v>0</v>
      </c>
      <c r="I917" s="89">
        <v>22.763762</v>
      </c>
      <c r="J917" s="89">
        <v>0</v>
      </c>
      <c r="K917" s="89">
        <v>0</v>
      </c>
      <c r="L917" s="89">
        <v>0</v>
      </c>
      <c r="M917" s="89">
        <v>0</v>
      </c>
      <c r="N917" s="89">
        <v>0</v>
      </c>
      <c r="O917" s="89">
        <v>0</v>
      </c>
      <c r="P917" s="89">
        <v>0</v>
      </c>
      <c r="Q917" s="89">
        <v>0</v>
      </c>
      <c r="R917" s="89">
        <v>0</v>
      </c>
      <c r="S917" s="89">
        <v>0</v>
      </c>
      <c r="T917" s="89">
        <v>0</v>
      </c>
      <c r="U917" s="89">
        <v>0</v>
      </c>
      <c r="V917" s="89">
        <v>0</v>
      </c>
      <c r="W917" s="89">
        <v>496.142762</v>
      </c>
    </row>
    <row r="918" spans="1:23" s="94" customFormat="1" x14ac:dyDescent="0.3">
      <c r="A918" s="187"/>
      <c r="B918" s="14" t="s">
        <v>40</v>
      </c>
      <c r="C918" s="89">
        <v>31.422999999999998</v>
      </c>
      <c r="D918" s="89">
        <v>0</v>
      </c>
      <c r="E918" s="89">
        <v>0</v>
      </c>
      <c r="F918" s="89">
        <v>422.50599999999997</v>
      </c>
      <c r="G918" s="89">
        <v>0</v>
      </c>
      <c r="H918" s="89">
        <v>0</v>
      </c>
      <c r="I918" s="89">
        <v>0</v>
      </c>
      <c r="J918" s="89">
        <v>0</v>
      </c>
      <c r="K918" s="89">
        <v>0</v>
      </c>
      <c r="L918" s="89">
        <v>0</v>
      </c>
      <c r="M918" s="89">
        <v>0</v>
      </c>
      <c r="N918" s="89">
        <v>0</v>
      </c>
      <c r="O918" s="89">
        <v>0</v>
      </c>
      <c r="P918" s="89">
        <v>0</v>
      </c>
      <c r="Q918" s="89">
        <v>0</v>
      </c>
      <c r="R918" s="89">
        <v>0</v>
      </c>
      <c r="S918" s="89">
        <v>0</v>
      </c>
      <c r="T918" s="89">
        <v>0</v>
      </c>
      <c r="U918" s="89">
        <v>0</v>
      </c>
      <c r="V918" s="89">
        <v>0</v>
      </c>
      <c r="W918" s="89">
        <v>453.92899999999997</v>
      </c>
    </row>
    <row r="919" spans="1:23" s="94" customFormat="1" x14ac:dyDescent="0.3">
      <c r="A919" s="187"/>
      <c r="B919" s="14" t="s">
        <v>19</v>
      </c>
      <c r="C919" s="89">
        <v>19.308</v>
      </c>
      <c r="D919" s="89">
        <v>0</v>
      </c>
      <c r="E919" s="89">
        <v>0</v>
      </c>
      <c r="F919" s="89">
        <v>341.05900000000003</v>
      </c>
      <c r="G919" s="89">
        <v>0</v>
      </c>
      <c r="H919" s="89">
        <v>0</v>
      </c>
      <c r="I919" s="89">
        <v>0</v>
      </c>
      <c r="J919" s="89">
        <v>0</v>
      </c>
      <c r="K919" s="89">
        <v>0</v>
      </c>
      <c r="L919" s="89">
        <v>0</v>
      </c>
      <c r="M919" s="89">
        <v>0</v>
      </c>
      <c r="N919" s="89">
        <v>0</v>
      </c>
      <c r="O919" s="89">
        <v>0</v>
      </c>
      <c r="P919" s="89">
        <v>0</v>
      </c>
      <c r="Q919" s="89">
        <v>0</v>
      </c>
      <c r="R919" s="89">
        <v>0</v>
      </c>
      <c r="S919" s="89">
        <v>0</v>
      </c>
      <c r="T919" s="89">
        <v>0</v>
      </c>
      <c r="U919" s="89">
        <v>0</v>
      </c>
      <c r="V919" s="89">
        <v>0</v>
      </c>
      <c r="W919" s="89">
        <v>360.36700000000002</v>
      </c>
    </row>
    <row r="920" spans="1:23" s="94" customFormat="1" x14ac:dyDescent="0.3">
      <c r="A920" s="187"/>
      <c r="B920" s="14" t="s">
        <v>36</v>
      </c>
      <c r="C920" s="89">
        <v>28.941020999999999</v>
      </c>
      <c r="D920" s="89">
        <v>0</v>
      </c>
      <c r="E920" s="89">
        <v>0</v>
      </c>
      <c r="F920" s="89">
        <v>164.995642</v>
      </c>
      <c r="G920" s="89">
        <v>0</v>
      </c>
      <c r="H920" s="89">
        <v>0</v>
      </c>
      <c r="I920" s="89">
        <v>0</v>
      </c>
      <c r="J920" s="89">
        <v>0</v>
      </c>
      <c r="K920" s="89">
        <v>0</v>
      </c>
      <c r="L920" s="89">
        <v>0</v>
      </c>
      <c r="M920" s="89">
        <v>0</v>
      </c>
      <c r="N920" s="89">
        <v>0</v>
      </c>
      <c r="O920" s="89">
        <v>0</v>
      </c>
      <c r="P920" s="89">
        <v>0</v>
      </c>
      <c r="Q920" s="89">
        <v>0</v>
      </c>
      <c r="R920" s="89">
        <v>0</v>
      </c>
      <c r="S920" s="89">
        <v>0</v>
      </c>
      <c r="T920" s="89">
        <v>0</v>
      </c>
      <c r="U920" s="89">
        <v>0</v>
      </c>
      <c r="V920" s="89">
        <v>0</v>
      </c>
      <c r="W920" s="89">
        <v>193.93666300000001</v>
      </c>
    </row>
    <row r="921" spans="1:23" s="94" customFormat="1" ht="27.6" x14ac:dyDescent="0.3">
      <c r="A921" s="187"/>
      <c r="B921" s="14" t="s">
        <v>32</v>
      </c>
      <c r="C921" s="89">
        <v>38.865527999999998</v>
      </c>
      <c r="D921" s="89">
        <v>0</v>
      </c>
      <c r="E921" s="89">
        <v>0</v>
      </c>
      <c r="F921" s="89">
        <v>153.84707800000001</v>
      </c>
      <c r="G921" s="89">
        <v>0</v>
      </c>
      <c r="H921" s="89">
        <v>0</v>
      </c>
      <c r="I921" s="89">
        <v>0</v>
      </c>
      <c r="J921" s="89">
        <v>0</v>
      </c>
      <c r="K921" s="89">
        <v>0</v>
      </c>
      <c r="L921" s="89">
        <v>0</v>
      </c>
      <c r="M921" s="89">
        <v>0</v>
      </c>
      <c r="N921" s="89">
        <v>0</v>
      </c>
      <c r="O921" s="89">
        <v>0</v>
      </c>
      <c r="P921" s="89">
        <v>0</v>
      </c>
      <c r="Q921" s="89">
        <v>0</v>
      </c>
      <c r="R921" s="89">
        <v>0</v>
      </c>
      <c r="S921" s="89">
        <v>0</v>
      </c>
      <c r="T921" s="89">
        <v>0</v>
      </c>
      <c r="U921" s="89">
        <v>0</v>
      </c>
      <c r="V921" s="89">
        <v>0</v>
      </c>
      <c r="W921" s="89">
        <v>192.71260599999999</v>
      </c>
    </row>
    <row r="922" spans="1:23" s="94" customFormat="1" x14ac:dyDescent="0.3">
      <c r="A922" s="187"/>
      <c r="B922" s="14" t="s">
        <v>23</v>
      </c>
      <c r="C922" s="89">
        <v>8.4083749999999995</v>
      </c>
      <c r="D922" s="89">
        <v>0</v>
      </c>
      <c r="E922" s="89">
        <v>0</v>
      </c>
      <c r="F922" s="89">
        <v>183.04388399999999</v>
      </c>
      <c r="G922" s="89">
        <v>0</v>
      </c>
      <c r="H922" s="89">
        <v>0</v>
      </c>
      <c r="I922" s="89">
        <v>0</v>
      </c>
      <c r="J922" s="89">
        <v>0</v>
      </c>
      <c r="K922" s="89">
        <v>0</v>
      </c>
      <c r="L922" s="89">
        <v>0</v>
      </c>
      <c r="M922" s="89">
        <v>0</v>
      </c>
      <c r="N922" s="89">
        <v>0</v>
      </c>
      <c r="O922" s="89">
        <v>0</v>
      </c>
      <c r="P922" s="89">
        <v>0</v>
      </c>
      <c r="Q922" s="89">
        <v>0</v>
      </c>
      <c r="R922" s="89">
        <v>0</v>
      </c>
      <c r="S922" s="89">
        <v>0</v>
      </c>
      <c r="T922" s="89">
        <v>0</v>
      </c>
      <c r="U922" s="89">
        <v>0</v>
      </c>
      <c r="V922" s="89">
        <v>0</v>
      </c>
      <c r="W922" s="89">
        <v>191.452259</v>
      </c>
    </row>
    <row r="923" spans="1:23" s="94" customFormat="1" x14ac:dyDescent="0.3">
      <c r="A923" s="187"/>
      <c r="B923" s="14" t="s">
        <v>29</v>
      </c>
      <c r="C923" s="89">
        <v>25.841999999999999</v>
      </c>
      <c r="D923" s="89">
        <v>0</v>
      </c>
      <c r="E923" s="89">
        <v>0</v>
      </c>
      <c r="F923" s="89">
        <v>158.39099999999999</v>
      </c>
      <c r="G923" s="89">
        <v>0</v>
      </c>
      <c r="H923" s="89">
        <v>0</v>
      </c>
      <c r="I923" s="89">
        <v>0</v>
      </c>
      <c r="J923" s="89">
        <v>0</v>
      </c>
      <c r="K923" s="89">
        <v>0</v>
      </c>
      <c r="L923" s="89">
        <v>0</v>
      </c>
      <c r="M923" s="89">
        <v>0</v>
      </c>
      <c r="N923" s="89">
        <v>0</v>
      </c>
      <c r="O923" s="89">
        <v>0</v>
      </c>
      <c r="P923" s="89">
        <v>0</v>
      </c>
      <c r="Q923" s="89">
        <v>0</v>
      </c>
      <c r="R923" s="89">
        <v>0</v>
      </c>
      <c r="S923" s="89">
        <v>0</v>
      </c>
      <c r="T923" s="89">
        <v>0</v>
      </c>
      <c r="U923" s="89">
        <v>0</v>
      </c>
      <c r="V923" s="89">
        <v>0</v>
      </c>
      <c r="W923" s="89">
        <v>184.233</v>
      </c>
    </row>
    <row r="924" spans="1:23" s="94" customFormat="1" x14ac:dyDescent="0.3">
      <c r="A924" s="187"/>
      <c r="B924" s="14" t="s">
        <v>89</v>
      </c>
      <c r="C924" s="89">
        <v>0</v>
      </c>
      <c r="D924" s="89">
        <v>0</v>
      </c>
      <c r="E924" s="89">
        <v>0</v>
      </c>
      <c r="F924" s="89">
        <v>0</v>
      </c>
      <c r="G924" s="89">
        <v>0</v>
      </c>
      <c r="H924" s="89">
        <v>0</v>
      </c>
      <c r="I924" s="89">
        <v>154.97900000000001</v>
      </c>
      <c r="J924" s="89">
        <v>0</v>
      </c>
      <c r="K924" s="89">
        <v>0</v>
      </c>
      <c r="L924" s="89">
        <v>0</v>
      </c>
      <c r="M924" s="89">
        <v>0</v>
      </c>
      <c r="N924" s="89">
        <v>0</v>
      </c>
      <c r="O924" s="89">
        <v>0</v>
      </c>
      <c r="P924" s="89">
        <v>0</v>
      </c>
      <c r="Q924" s="89">
        <v>0</v>
      </c>
      <c r="R924" s="89">
        <v>0</v>
      </c>
      <c r="S924" s="89">
        <v>0</v>
      </c>
      <c r="T924" s="89">
        <v>0</v>
      </c>
      <c r="U924" s="89">
        <v>0</v>
      </c>
      <c r="V924" s="89">
        <v>0</v>
      </c>
      <c r="W924" s="89">
        <v>154.97900000000001</v>
      </c>
    </row>
    <row r="925" spans="1:23" s="94" customFormat="1" ht="27.6" x14ac:dyDescent="0.3">
      <c r="A925" s="187"/>
      <c r="B925" s="14" t="s">
        <v>45</v>
      </c>
      <c r="C925" s="89">
        <v>7.6793329999999997</v>
      </c>
      <c r="D925" s="89">
        <v>0</v>
      </c>
      <c r="E925" s="89">
        <v>0</v>
      </c>
      <c r="F925" s="89">
        <v>52.328418999999997</v>
      </c>
      <c r="G925" s="89">
        <v>0</v>
      </c>
      <c r="H925" s="89">
        <v>0</v>
      </c>
      <c r="I925" s="89">
        <v>0</v>
      </c>
      <c r="J925" s="89">
        <v>0</v>
      </c>
      <c r="K925" s="89">
        <v>0</v>
      </c>
      <c r="L925" s="89">
        <v>0</v>
      </c>
      <c r="M925" s="89">
        <v>0</v>
      </c>
      <c r="N925" s="89">
        <v>0</v>
      </c>
      <c r="O925" s="89">
        <v>0</v>
      </c>
      <c r="P925" s="89">
        <v>0</v>
      </c>
      <c r="Q925" s="89">
        <v>0</v>
      </c>
      <c r="R925" s="89">
        <v>0</v>
      </c>
      <c r="S925" s="89">
        <v>0</v>
      </c>
      <c r="T925" s="89">
        <v>0</v>
      </c>
      <c r="U925" s="89">
        <v>0</v>
      </c>
      <c r="V925" s="89">
        <v>0</v>
      </c>
      <c r="W925" s="89">
        <v>60.007752000000004</v>
      </c>
    </row>
    <row r="926" spans="1:23" s="94" customFormat="1" ht="27.6" x14ac:dyDescent="0.3">
      <c r="A926" s="187"/>
      <c r="B926" s="14" t="s">
        <v>62</v>
      </c>
      <c r="C926" s="89">
        <v>0</v>
      </c>
      <c r="D926" s="89">
        <v>0</v>
      </c>
      <c r="E926" s="89">
        <v>0</v>
      </c>
      <c r="F926" s="89">
        <v>0</v>
      </c>
      <c r="G926" s="89">
        <v>0</v>
      </c>
      <c r="H926" s="89">
        <v>0</v>
      </c>
      <c r="I926" s="89">
        <v>52.329000000000001</v>
      </c>
      <c r="J926" s="89">
        <v>0</v>
      </c>
      <c r="K926" s="89">
        <v>0</v>
      </c>
      <c r="L926" s="89">
        <v>0</v>
      </c>
      <c r="M926" s="89">
        <v>0</v>
      </c>
      <c r="N926" s="89">
        <v>0</v>
      </c>
      <c r="O926" s="89">
        <v>0</v>
      </c>
      <c r="P926" s="89">
        <v>0</v>
      </c>
      <c r="Q926" s="89">
        <v>0</v>
      </c>
      <c r="R926" s="89">
        <v>0</v>
      </c>
      <c r="S926" s="89">
        <v>0</v>
      </c>
      <c r="T926" s="89">
        <v>0</v>
      </c>
      <c r="U926" s="89">
        <v>0</v>
      </c>
      <c r="V926" s="89">
        <v>0</v>
      </c>
      <c r="W926" s="89">
        <v>52.329000000000001</v>
      </c>
    </row>
    <row r="927" spans="1:23" s="94" customFormat="1" ht="27.6" x14ac:dyDescent="0.3">
      <c r="A927" s="187"/>
      <c r="B927" s="14" t="s">
        <v>135</v>
      </c>
      <c r="C927" s="89">
        <v>0</v>
      </c>
      <c r="D927" s="89">
        <v>0</v>
      </c>
      <c r="E927" s="89">
        <v>0</v>
      </c>
      <c r="F927" s="89">
        <v>0</v>
      </c>
      <c r="G927" s="89">
        <v>0</v>
      </c>
      <c r="H927" s="89">
        <v>0</v>
      </c>
      <c r="I927" s="89">
        <v>0</v>
      </c>
      <c r="J927" s="89">
        <v>0</v>
      </c>
      <c r="K927" s="89">
        <v>0</v>
      </c>
      <c r="L927" s="89">
        <v>0</v>
      </c>
      <c r="M927" s="89">
        <v>0</v>
      </c>
      <c r="N927" s="89">
        <v>0</v>
      </c>
      <c r="O927" s="89">
        <v>0</v>
      </c>
      <c r="P927" s="89">
        <v>0</v>
      </c>
      <c r="Q927" s="89">
        <v>0</v>
      </c>
      <c r="R927" s="89">
        <v>0</v>
      </c>
      <c r="S927" s="89">
        <v>50</v>
      </c>
      <c r="T927" s="89">
        <v>0</v>
      </c>
      <c r="U927" s="89">
        <v>0</v>
      </c>
      <c r="V927" s="89">
        <v>0</v>
      </c>
      <c r="W927" s="89">
        <v>50</v>
      </c>
    </row>
    <row r="928" spans="1:23" s="94" customFormat="1" ht="27.6" x14ac:dyDescent="0.3">
      <c r="A928" s="187"/>
      <c r="B928" s="14" t="s">
        <v>37</v>
      </c>
      <c r="C928" s="89">
        <v>13.199</v>
      </c>
      <c r="D928" s="89">
        <v>0</v>
      </c>
      <c r="E928" s="89">
        <v>0</v>
      </c>
      <c r="F928" s="89">
        <v>28.667000000000002</v>
      </c>
      <c r="G928" s="89">
        <v>0</v>
      </c>
      <c r="H928" s="89">
        <v>0</v>
      </c>
      <c r="I928" s="89">
        <v>0</v>
      </c>
      <c r="J928" s="89">
        <v>0</v>
      </c>
      <c r="K928" s="89">
        <v>0</v>
      </c>
      <c r="L928" s="89">
        <v>0</v>
      </c>
      <c r="M928" s="89">
        <v>0</v>
      </c>
      <c r="N928" s="89">
        <v>0</v>
      </c>
      <c r="O928" s="89">
        <v>0</v>
      </c>
      <c r="P928" s="89">
        <v>0</v>
      </c>
      <c r="Q928" s="89">
        <v>0</v>
      </c>
      <c r="R928" s="89">
        <v>0</v>
      </c>
      <c r="S928" s="89">
        <v>0</v>
      </c>
      <c r="T928" s="89">
        <v>0</v>
      </c>
      <c r="U928" s="89">
        <v>0</v>
      </c>
      <c r="V928" s="89">
        <v>0</v>
      </c>
      <c r="W928" s="89">
        <v>41.866</v>
      </c>
    </row>
    <row r="929" spans="1:23" s="94" customFormat="1" ht="27.6" x14ac:dyDescent="0.3">
      <c r="A929" s="187"/>
      <c r="B929" s="14" t="s">
        <v>56</v>
      </c>
      <c r="C929" s="89">
        <v>0</v>
      </c>
      <c r="D929" s="89">
        <v>0</v>
      </c>
      <c r="E929" s="89">
        <v>0</v>
      </c>
      <c r="F929" s="89">
        <v>0</v>
      </c>
      <c r="G929" s="89">
        <v>0</v>
      </c>
      <c r="H929" s="89">
        <v>0</v>
      </c>
      <c r="I929" s="89">
        <v>0</v>
      </c>
      <c r="J929" s="89">
        <v>0</v>
      </c>
      <c r="K929" s="89">
        <v>0</v>
      </c>
      <c r="L929" s="89">
        <v>0</v>
      </c>
      <c r="M929" s="89">
        <v>0</v>
      </c>
      <c r="N929" s="89">
        <v>0</v>
      </c>
      <c r="O929" s="89">
        <v>0</v>
      </c>
      <c r="P929" s="89">
        <v>21.088999999999999</v>
      </c>
      <c r="Q929" s="89">
        <v>0</v>
      </c>
      <c r="R929" s="89">
        <v>0</v>
      </c>
      <c r="S929" s="89">
        <v>0</v>
      </c>
      <c r="T929" s="89">
        <v>0</v>
      </c>
      <c r="U929" s="89">
        <v>0</v>
      </c>
      <c r="V929" s="89">
        <v>0</v>
      </c>
      <c r="W929" s="89">
        <v>21.088999999999999</v>
      </c>
    </row>
    <row r="930" spans="1:23" s="94" customFormat="1" x14ac:dyDescent="0.3">
      <c r="A930" s="187"/>
      <c r="B930" s="14" t="s">
        <v>53</v>
      </c>
      <c r="C930" s="89">
        <v>0</v>
      </c>
      <c r="D930" s="89">
        <v>0</v>
      </c>
      <c r="E930" s="89">
        <v>0</v>
      </c>
      <c r="F930" s="89">
        <v>0</v>
      </c>
      <c r="G930" s="89">
        <v>0</v>
      </c>
      <c r="H930" s="89">
        <v>0</v>
      </c>
      <c r="I930" s="89">
        <v>0</v>
      </c>
      <c r="J930" s="89">
        <v>0</v>
      </c>
      <c r="K930" s="89">
        <v>0</v>
      </c>
      <c r="L930" s="89">
        <v>0</v>
      </c>
      <c r="M930" s="89">
        <v>0</v>
      </c>
      <c r="N930" s="89">
        <v>0</v>
      </c>
      <c r="O930" s="89">
        <v>0</v>
      </c>
      <c r="P930" s="89">
        <v>18.841999999999999</v>
      </c>
      <c r="Q930" s="89">
        <v>0</v>
      </c>
      <c r="R930" s="89">
        <v>0</v>
      </c>
      <c r="S930" s="89">
        <v>0</v>
      </c>
      <c r="T930" s="89">
        <v>0</v>
      </c>
      <c r="U930" s="89">
        <v>0</v>
      </c>
      <c r="V930" s="89">
        <v>0</v>
      </c>
      <c r="W930" s="89">
        <v>18.841999999999999</v>
      </c>
    </row>
    <row r="931" spans="1:23" s="94" customFormat="1" x14ac:dyDescent="0.3">
      <c r="A931" s="187"/>
      <c r="B931" s="14" t="s">
        <v>21</v>
      </c>
      <c r="C931" s="89">
        <v>0</v>
      </c>
      <c r="D931" s="89">
        <v>0</v>
      </c>
      <c r="E931" s="89">
        <v>0</v>
      </c>
      <c r="F931" s="89">
        <v>18.812000000000001</v>
      </c>
      <c r="G931" s="89">
        <v>0</v>
      </c>
      <c r="H931" s="89">
        <v>0</v>
      </c>
      <c r="I931" s="89">
        <v>0</v>
      </c>
      <c r="J931" s="89">
        <v>0</v>
      </c>
      <c r="K931" s="89">
        <v>0</v>
      </c>
      <c r="L931" s="89">
        <v>0</v>
      </c>
      <c r="M931" s="89">
        <v>0</v>
      </c>
      <c r="N931" s="89">
        <v>0</v>
      </c>
      <c r="O931" s="89">
        <v>0</v>
      </c>
      <c r="P931" s="89">
        <v>0</v>
      </c>
      <c r="Q931" s="89">
        <v>0</v>
      </c>
      <c r="R931" s="89">
        <v>0</v>
      </c>
      <c r="S931" s="89">
        <v>0</v>
      </c>
      <c r="T931" s="89">
        <v>0</v>
      </c>
      <c r="U931" s="89">
        <v>0</v>
      </c>
      <c r="V931" s="89">
        <v>0</v>
      </c>
      <c r="W931" s="89">
        <v>18.812000000000001</v>
      </c>
    </row>
    <row r="932" spans="1:23" s="94" customFormat="1" ht="27.6" x14ac:dyDescent="0.3">
      <c r="A932" s="187"/>
      <c r="B932" s="14" t="s">
        <v>27</v>
      </c>
      <c r="C932" s="89">
        <v>0</v>
      </c>
      <c r="D932" s="89">
        <v>0</v>
      </c>
      <c r="E932" s="89">
        <v>0</v>
      </c>
      <c r="F932" s="89">
        <v>14.318</v>
      </c>
      <c r="G932" s="89">
        <v>0</v>
      </c>
      <c r="H932" s="89">
        <v>0</v>
      </c>
      <c r="I932" s="89">
        <v>0</v>
      </c>
      <c r="J932" s="89">
        <v>0</v>
      </c>
      <c r="K932" s="89">
        <v>0</v>
      </c>
      <c r="L932" s="89">
        <v>0</v>
      </c>
      <c r="M932" s="89">
        <v>0</v>
      </c>
      <c r="N932" s="89">
        <v>0</v>
      </c>
      <c r="O932" s="89">
        <v>0</v>
      </c>
      <c r="P932" s="89">
        <v>0</v>
      </c>
      <c r="Q932" s="89">
        <v>0</v>
      </c>
      <c r="R932" s="89">
        <v>0</v>
      </c>
      <c r="S932" s="89">
        <v>0</v>
      </c>
      <c r="T932" s="89">
        <v>0</v>
      </c>
      <c r="U932" s="89">
        <v>0</v>
      </c>
      <c r="V932" s="89">
        <v>0</v>
      </c>
      <c r="W932" s="89">
        <v>14.318</v>
      </c>
    </row>
    <row r="933" spans="1:23" s="94" customFormat="1" ht="27.6" x14ac:dyDescent="0.3">
      <c r="A933" s="187"/>
      <c r="B933" s="14" t="s">
        <v>22</v>
      </c>
      <c r="C933" s="89">
        <v>3.3024870000000002</v>
      </c>
      <c r="D933" s="89">
        <v>0</v>
      </c>
      <c r="E933" s="89">
        <v>0</v>
      </c>
      <c r="F933" s="89">
        <v>9.5328520000000001</v>
      </c>
      <c r="G933" s="89">
        <v>0</v>
      </c>
      <c r="H933" s="89">
        <v>0</v>
      </c>
      <c r="I933" s="89">
        <v>0</v>
      </c>
      <c r="J933" s="89">
        <v>0</v>
      </c>
      <c r="K933" s="89">
        <v>0</v>
      </c>
      <c r="L933" s="89">
        <v>0</v>
      </c>
      <c r="M933" s="89">
        <v>0</v>
      </c>
      <c r="N933" s="89">
        <v>0</v>
      </c>
      <c r="O933" s="89">
        <v>0</v>
      </c>
      <c r="P933" s="89">
        <v>0</v>
      </c>
      <c r="Q933" s="89">
        <v>0</v>
      </c>
      <c r="R933" s="89">
        <v>0</v>
      </c>
      <c r="S933" s="89">
        <v>0</v>
      </c>
      <c r="T933" s="89">
        <v>0</v>
      </c>
      <c r="U933" s="89">
        <v>0</v>
      </c>
      <c r="V933" s="89">
        <v>0</v>
      </c>
      <c r="W933" s="89">
        <v>12.835338999999999</v>
      </c>
    </row>
    <row r="934" spans="1:23" s="94" customFormat="1" ht="27.6" x14ac:dyDescent="0.3">
      <c r="A934" s="187"/>
      <c r="B934" s="14" t="s">
        <v>54</v>
      </c>
      <c r="C934" s="89">
        <v>0</v>
      </c>
      <c r="D934" s="89">
        <v>0</v>
      </c>
      <c r="E934" s="89">
        <v>0</v>
      </c>
      <c r="F934" s="89">
        <v>0</v>
      </c>
      <c r="G934" s="89">
        <v>0</v>
      </c>
      <c r="H934" s="89">
        <v>0</v>
      </c>
      <c r="I934" s="89">
        <v>0</v>
      </c>
      <c r="J934" s="89">
        <v>0</v>
      </c>
      <c r="K934" s="89">
        <v>0</v>
      </c>
      <c r="L934" s="89">
        <v>0</v>
      </c>
      <c r="M934" s="89">
        <v>0</v>
      </c>
      <c r="N934" s="89">
        <v>0</v>
      </c>
      <c r="O934" s="89">
        <v>0</v>
      </c>
      <c r="P934" s="89">
        <v>1.895</v>
      </c>
      <c r="Q934" s="89">
        <v>0</v>
      </c>
      <c r="R934" s="89">
        <v>0</v>
      </c>
      <c r="S934" s="89">
        <v>0</v>
      </c>
      <c r="T934" s="89">
        <v>0</v>
      </c>
      <c r="U934" s="89">
        <v>0</v>
      </c>
      <c r="V934" s="89">
        <v>0</v>
      </c>
      <c r="W934" s="89">
        <v>1.895</v>
      </c>
    </row>
    <row r="935" spans="1:23" s="94" customFormat="1" ht="27.6" x14ac:dyDescent="0.3">
      <c r="A935" s="187"/>
      <c r="B935" s="14" t="s">
        <v>132</v>
      </c>
      <c r="C935" s="89">
        <v>0</v>
      </c>
      <c r="D935" s="89">
        <v>0</v>
      </c>
      <c r="E935" s="89">
        <v>0</v>
      </c>
      <c r="F935" s="89">
        <v>0</v>
      </c>
      <c r="G935" s="89">
        <v>0</v>
      </c>
      <c r="H935" s="89">
        <v>0</v>
      </c>
      <c r="I935" s="89">
        <v>0</v>
      </c>
      <c r="J935" s="89">
        <v>0</v>
      </c>
      <c r="K935" s="89">
        <v>0</v>
      </c>
      <c r="L935" s="89">
        <v>0</v>
      </c>
      <c r="M935" s="89">
        <v>0</v>
      </c>
      <c r="N935" s="89">
        <v>0</v>
      </c>
      <c r="O935" s="89">
        <v>0</v>
      </c>
      <c r="P935" s="89">
        <v>0</v>
      </c>
      <c r="Q935" s="89">
        <v>0</v>
      </c>
      <c r="R935" s="89">
        <v>83.603999999999999</v>
      </c>
      <c r="S935" s="89">
        <v>0</v>
      </c>
      <c r="T935" s="89">
        <v>0</v>
      </c>
      <c r="U935" s="89">
        <v>0</v>
      </c>
      <c r="V935" s="89">
        <v>0</v>
      </c>
      <c r="W935" s="89">
        <v>83.603999999999999</v>
      </c>
    </row>
    <row r="936" spans="1:23" s="94" customFormat="1" ht="27.6" x14ac:dyDescent="0.3">
      <c r="A936" s="187"/>
      <c r="B936" s="14" t="s">
        <v>55</v>
      </c>
      <c r="C936" s="89">
        <v>0</v>
      </c>
      <c r="D936" s="89">
        <v>0</v>
      </c>
      <c r="E936" s="89">
        <v>0</v>
      </c>
      <c r="F936" s="89">
        <v>0</v>
      </c>
      <c r="G936" s="89">
        <v>0</v>
      </c>
      <c r="H936" s="89">
        <v>0</v>
      </c>
      <c r="I936" s="89">
        <v>0</v>
      </c>
      <c r="J936" s="89">
        <v>0</v>
      </c>
      <c r="K936" s="89">
        <v>0</v>
      </c>
      <c r="L936" s="89">
        <v>0</v>
      </c>
      <c r="M936" s="89">
        <v>0</v>
      </c>
      <c r="N936" s="89">
        <v>0</v>
      </c>
      <c r="O936" s="89">
        <v>17.731000000000002</v>
      </c>
      <c r="P936" s="89">
        <v>0</v>
      </c>
      <c r="Q936" s="89">
        <v>0</v>
      </c>
      <c r="R936" s="89">
        <v>0</v>
      </c>
      <c r="S936" s="89">
        <v>0</v>
      </c>
      <c r="T936" s="89">
        <v>0</v>
      </c>
      <c r="U936" s="89">
        <v>0</v>
      </c>
      <c r="V936" s="89">
        <v>0</v>
      </c>
      <c r="W936" s="89">
        <v>17.731000000000002</v>
      </c>
    </row>
    <row r="937" spans="1:23" s="94" customFormat="1" x14ac:dyDescent="0.3">
      <c r="A937" s="187"/>
      <c r="B937" s="14" t="s">
        <v>499</v>
      </c>
      <c r="C937" s="89">
        <v>0</v>
      </c>
      <c r="D937" s="89">
        <v>0</v>
      </c>
      <c r="E937" s="89">
        <v>0</v>
      </c>
      <c r="F937" s="89">
        <v>0</v>
      </c>
      <c r="G937" s="89">
        <v>0</v>
      </c>
      <c r="H937" s="89">
        <v>0</v>
      </c>
      <c r="I937" s="89">
        <v>0</v>
      </c>
      <c r="J937" s="89">
        <v>0</v>
      </c>
      <c r="K937" s="89">
        <v>0</v>
      </c>
      <c r="L937" s="89">
        <v>0</v>
      </c>
      <c r="M937" s="89">
        <v>0</v>
      </c>
      <c r="N937" s="89">
        <v>0</v>
      </c>
      <c r="O937" s="89">
        <v>59.003</v>
      </c>
      <c r="P937" s="89">
        <v>0</v>
      </c>
      <c r="Q937" s="89">
        <v>0</v>
      </c>
      <c r="R937" s="89">
        <v>0</v>
      </c>
      <c r="S937" s="89">
        <v>0</v>
      </c>
      <c r="T937" s="89">
        <v>0</v>
      </c>
      <c r="U937" s="89">
        <v>0</v>
      </c>
      <c r="V937" s="89">
        <v>0</v>
      </c>
      <c r="W937" s="89">
        <v>59.003</v>
      </c>
    </row>
    <row r="938" spans="1:23" s="94" customFormat="1" x14ac:dyDescent="0.3">
      <c r="A938" s="188"/>
      <c r="B938" s="95" t="s">
        <v>33</v>
      </c>
      <c r="C938" s="96">
        <v>38365.995312999999</v>
      </c>
      <c r="D938" s="96">
        <v>0</v>
      </c>
      <c r="E938" s="96">
        <v>0</v>
      </c>
      <c r="F938" s="96">
        <v>111185.795729</v>
      </c>
      <c r="G938" s="96">
        <v>5956.1677659999996</v>
      </c>
      <c r="H938" s="96">
        <v>0</v>
      </c>
      <c r="I938" s="96">
        <v>6960.798479</v>
      </c>
      <c r="J938" s="96">
        <v>180.12</v>
      </c>
      <c r="K938" s="96">
        <v>65.5</v>
      </c>
      <c r="L938" s="96">
        <v>0</v>
      </c>
      <c r="M938" s="96">
        <v>0</v>
      </c>
      <c r="N938" s="96">
        <v>0</v>
      </c>
      <c r="O938" s="96">
        <v>15088.447888999999</v>
      </c>
      <c r="P938" s="96">
        <v>10026.071636000001</v>
      </c>
      <c r="Q938" s="96">
        <v>0</v>
      </c>
      <c r="R938" s="96">
        <v>4294.3320000000003</v>
      </c>
      <c r="S938" s="96">
        <v>3025.4890949999999</v>
      </c>
      <c r="T938" s="96">
        <v>0</v>
      </c>
      <c r="U938" s="96">
        <v>0</v>
      </c>
      <c r="V938" s="96">
        <v>26</v>
      </c>
      <c r="W938" s="96">
        <v>195174.71790700001</v>
      </c>
    </row>
    <row r="939" spans="1:23" s="94" customFormat="1" x14ac:dyDescent="0.3">
      <c r="A939" s="186" t="s">
        <v>111</v>
      </c>
      <c r="B939" s="14" t="s">
        <v>11</v>
      </c>
      <c r="C939" s="89">
        <v>1235.0479009999999</v>
      </c>
      <c r="D939" s="89">
        <v>0</v>
      </c>
      <c r="E939" s="89">
        <v>0</v>
      </c>
      <c r="F939" s="89">
        <v>7296.7989280000002</v>
      </c>
      <c r="G939" s="89">
        <v>172.096</v>
      </c>
      <c r="H939" s="89">
        <v>0</v>
      </c>
      <c r="I939" s="89">
        <v>0</v>
      </c>
      <c r="J939" s="89">
        <v>104.44</v>
      </c>
      <c r="K939" s="89">
        <v>0</v>
      </c>
      <c r="L939" s="89">
        <v>0</v>
      </c>
      <c r="M939" s="89">
        <v>0</v>
      </c>
      <c r="N939" s="89">
        <v>0</v>
      </c>
      <c r="O939" s="89">
        <v>0.70099999999999996</v>
      </c>
      <c r="P939" s="89">
        <v>0</v>
      </c>
      <c r="Q939" s="89">
        <v>0</v>
      </c>
      <c r="R939" s="89">
        <v>0</v>
      </c>
      <c r="S939" s="89">
        <v>0</v>
      </c>
      <c r="T939" s="89">
        <v>0</v>
      </c>
      <c r="U939" s="89">
        <v>0</v>
      </c>
      <c r="V939" s="89">
        <v>0</v>
      </c>
      <c r="W939" s="89">
        <v>8809.0838289999992</v>
      </c>
    </row>
    <row r="940" spans="1:23" s="94" customFormat="1" x14ac:dyDescent="0.3">
      <c r="A940" s="187"/>
      <c r="B940" s="14" t="s">
        <v>14</v>
      </c>
      <c r="C940" s="89">
        <v>1792.6020450000001</v>
      </c>
      <c r="D940" s="89">
        <v>0</v>
      </c>
      <c r="E940" s="89">
        <v>0</v>
      </c>
      <c r="F940" s="89">
        <v>6746.3587100000004</v>
      </c>
      <c r="G940" s="89">
        <v>0</v>
      </c>
      <c r="H940" s="89">
        <v>0</v>
      </c>
      <c r="I940" s="89">
        <v>0</v>
      </c>
      <c r="J940" s="89">
        <v>0</v>
      </c>
      <c r="K940" s="89">
        <v>0</v>
      </c>
      <c r="L940" s="89">
        <v>0</v>
      </c>
      <c r="M940" s="89">
        <v>0</v>
      </c>
      <c r="N940" s="89">
        <v>0</v>
      </c>
      <c r="O940" s="89">
        <v>0</v>
      </c>
      <c r="P940" s="89">
        <v>0</v>
      </c>
      <c r="Q940" s="89">
        <v>0</v>
      </c>
      <c r="R940" s="89">
        <v>0</v>
      </c>
      <c r="S940" s="89">
        <v>0</v>
      </c>
      <c r="T940" s="89">
        <v>0</v>
      </c>
      <c r="U940" s="89">
        <v>0</v>
      </c>
      <c r="V940" s="89">
        <v>0</v>
      </c>
      <c r="W940" s="89">
        <v>8538.9607550000001</v>
      </c>
    </row>
    <row r="941" spans="1:23" s="94" customFormat="1" x14ac:dyDescent="0.3">
      <c r="A941" s="187"/>
      <c r="B941" s="14" t="s">
        <v>13</v>
      </c>
      <c r="C941" s="89">
        <v>1195.3725569999999</v>
      </c>
      <c r="D941" s="89">
        <v>0</v>
      </c>
      <c r="E941" s="89">
        <v>0</v>
      </c>
      <c r="F941" s="89">
        <v>2986.5415720000001</v>
      </c>
      <c r="G941" s="89">
        <v>0</v>
      </c>
      <c r="H941" s="89">
        <v>0</v>
      </c>
      <c r="I941" s="89">
        <v>0</v>
      </c>
      <c r="J941" s="89">
        <v>0</v>
      </c>
      <c r="K941" s="89">
        <v>0</v>
      </c>
      <c r="L941" s="89">
        <v>0</v>
      </c>
      <c r="M941" s="89">
        <v>0</v>
      </c>
      <c r="N941" s="89">
        <v>0</v>
      </c>
      <c r="O941" s="89">
        <v>0</v>
      </c>
      <c r="P941" s="89">
        <v>0</v>
      </c>
      <c r="Q941" s="89">
        <v>0</v>
      </c>
      <c r="R941" s="89">
        <v>0</v>
      </c>
      <c r="S941" s="89">
        <v>0</v>
      </c>
      <c r="T941" s="89">
        <v>0</v>
      </c>
      <c r="U941" s="89">
        <v>0</v>
      </c>
      <c r="V941" s="89">
        <v>0</v>
      </c>
      <c r="W941" s="89">
        <v>4181.9141289999998</v>
      </c>
    </row>
    <row r="942" spans="1:23" s="94" customFormat="1" x14ac:dyDescent="0.3">
      <c r="A942" s="187"/>
      <c r="B942" s="14" t="s">
        <v>15</v>
      </c>
      <c r="C942" s="89">
        <v>344.18249100000003</v>
      </c>
      <c r="D942" s="89">
        <v>0</v>
      </c>
      <c r="E942" s="89">
        <v>0</v>
      </c>
      <c r="F942" s="89">
        <v>3600.071062</v>
      </c>
      <c r="G942" s="89">
        <v>0</v>
      </c>
      <c r="H942" s="89">
        <v>0</v>
      </c>
      <c r="I942" s="89">
        <v>0</v>
      </c>
      <c r="J942" s="89">
        <v>0</v>
      </c>
      <c r="K942" s="89">
        <v>0</v>
      </c>
      <c r="L942" s="89">
        <v>0</v>
      </c>
      <c r="M942" s="89">
        <v>0</v>
      </c>
      <c r="N942" s="89">
        <v>0</v>
      </c>
      <c r="O942" s="89">
        <v>0</v>
      </c>
      <c r="P942" s="89">
        <v>0</v>
      </c>
      <c r="Q942" s="89">
        <v>0</v>
      </c>
      <c r="R942" s="89">
        <v>0</v>
      </c>
      <c r="S942" s="89">
        <v>0</v>
      </c>
      <c r="T942" s="89">
        <v>0</v>
      </c>
      <c r="U942" s="89">
        <v>0</v>
      </c>
      <c r="V942" s="89">
        <v>0</v>
      </c>
      <c r="W942" s="89">
        <v>3944.253553</v>
      </c>
    </row>
    <row r="943" spans="1:23" s="94" customFormat="1" x14ac:dyDescent="0.3">
      <c r="A943" s="187"/>
      <c r="B943" s="14" t="s">
        <v>17</v>
      </c>
      <c r="C943" s="89">
        <v>258.108</v>
      </c>
      <c r="D943" s="89">
        <v>0</v>
      </c>
      <c r="E943" s="89">
        <v>0</v>
      </c>
      <c r="F943" s="89">
        <v>2188.4520000000002</v>
      </c>
      <c r="G943" s="89">
        <v>217.07</v>
      </c>
      <c r="H943" s="89">
        <v>0</v>
      </c>
      <c r="I943" s="89">
        <v>0</v>
      </c>
      <c r="J943" s="89">
        <v>0</v>
      </c>
      <c r="K943" s="89">
        <v>0</v>
      </c>
      <c r="L943" s="89">
        <v>0</v>
      </c>
      <c r="M943" s="89">
        <v>0</v>
      </c>
      <c r="N943" s="89">
        <v>0</v>
      </c>
      <c r="O943" s="89">
        <v>0</v>
      </c>
      <c r="P943" s="89">
        <v>0</v>
      </c>
      <c r="Q943" s="89">
        <v>0</v>
      </c>
      <c r="R943" s="89">
        <v>0</v>
      </c>
      <c r="S943" s="89">
        <v>0</v>
      </c>
      <c r="T943" s="89">
        <v>0</v>
      </c>
      <c r="U943" s="89">
        <v>0</v>
      </c>
      <c r="V943" s="89">
        <v>0</v>
      </c>
      <c r="W943" s="89">
        <v>2663.63</v>
      </c>
    </row>
    <row r="944" spans="1:23" s="94" customFormat="1" x14ac:dyDescent="0.3">
      <c r="A944" s="187"/>
      <c r="B944" s="14" t="s">
        <v>12</v>
      </c>
      <c r="C944" s="89">
        <v>111.408</v>
      </c>
      <c r="D944" s="89">
        <v>0</v>
      </c>
      <c r="E944" s="89">
        <v>0</v>
      </c>
      <c r="F944" s="89">
        <v>2334.9659999999999</v>
      </c>
      <c r="G944" s="89">
        <v>0</v>
      </c>
      <c r="H944" s="89">
        <v>0</v>
      </c>
      <c r="I944" s="89">
        <v>0</v>
      </c>
      <c r="J944" s="89">
        <v>0</v>
      </c>
      <c r="K944" s="89">
        <v>0</v>
      </c>
      <c r="L944" s="89">
        <v>0</v>
      </c>
      <c r="M944" s="89">
        <v>0</v>
      </c>
      <c r="N944" s="89">
        <v>0</v>
      </c>
      <c r="O944" s="89">
        <v>0</v>
      </c>
      <c r="P944" s="89">
        <v>0</v>
      </c>
      <c r="Q944" s="89">
        <v>0</v>
      </c>
      <c r="R944" s="89">
        <v>0</v>
      </c>
      <c r="S944" s="89">
        <v>0</v>
      </c>
      <c r="T944" s="89">
        <v>0</v>
      </c>
      <c r="U944" s="89">
        <v>0</v>
      </c>
      <c r="V944" s="89">
        <v>0</v>
      </c>
      <c r="W944" s="89">
        <v>2446.3739999999998</v>
      </c>
    </row>
    <row r="945" spans="1:23" s="94" customFormat="1" ht="27.6" x14ac:dyDescent="0.3">
      <c r="A945" s="187"/>
      <c r="B945" s="14" t="s">
        <v>27</v>
      </c>
      <c r="C945" s="89">
        <v>72.546000000000006</v>
      </c>
      <c r="D945" s="89">
        <v>0</v>
      </c>
      <c r="E945" s="89">
        <v>0</v>
      </c>
      <c r="F945" s="89">
        <v>712.42200000000003</v>
      </c>
      <c r="G945" s="89">
        <v>753.99199999999996</v>
      </c>
      <c r="H945" s="89">
        <v>0</v>
      </c>
      <c r="I945" s="89">
        <v>0</v>
      </c>
      <c r="J945" s="89">
        <v>0</v>
      </c>
      <c r="K945" s="89">
        <v>0</v>
      </c>
      <c r="L945" s="89">
        <v>0</v>
      </c>
      <c r="M945" s="89">
        <v>0</v>
      </c>
      <c r="N945" s="89">
        <v>0</v>
      </c>
      <c r="O945" s="89">
        <v>0</v>
      </c>
      <c r="P945" s="89">
        <v>0</v>
      </c>
      <c r="Q945" s="89">
        <v>0</v>
      </c>
      <c r="R945" s="89">
        <v>0</v>
      </c>
      <c r="S945" s="89">
        <v>0</v>
      </c>
      <c r="T945" s="89">
        <v>0</v>
      </c>
      <c r="U945" s="89">
        <v>0</v>
      </c>
      <c r="V945" s="89">
        <v>0</v>
      </c>
      <c r="W945" s="89">
        <v>1538.96</v>
      </c>
    </row>
    <row r="946" spans="1:23" s="94" customFormat="1" x14ac:dyDescent="0.3">
      <c r="A946" s="187"/>
      <c r="B946" s="14" t="s">
        <v>23</v>
      </c>
      <c r="C946" s="89">
        <v>54.068326999999996</v>
      </c>
      <c r="D946" s="89">
        <v>0</v>
      </c>
      <c r="E946" s="89">
        <v>0</v>
      </c>
      <c r="F946" s="89">
        <v>1390.1756660000001</v>
      </c>
      <c r="G946" s="89">
        <v>0</v>
      </c>
      <c r="H946" s="89">
        <v>0</v>
      </c>
      <c r="I946" s="89">
        <v>0</v>
      </c>
      <c r="J946" s="89">
        <v>0</v>
      </c>
      <c r="K946" s="89">
        <v>0</v>
      </c>
      <c r="L946" s="89">
        <v>0</v>
      </c>
      <c r="M946" s="89">
        <v>0</v>
      </c>
      <c r="N946" s="89">
        <v>0</v>
      </c>
      <c r="O946" s="89">
        <v>0</v>
      </c>
      <c r="P946" s="89">
        <v>0</v>
      </c>
      <c r="Q946" s="89">
        <v>0</v>
      </c>
      <c r="R946" s="89">
        <v>0</v>
      </c>
      <c r="S946" s="89">
        <v>0</v>
      </c>
      <c r="T946" s="89">
        <v>0</v>
      </c>
      <c r="U946" s="89">
        <v>0</v>
      </c>
      <c r="V946" s="89">
        <v>0</v>
      </c>
      <c r="W946" s="89">
        <v>1444.243993</v>
      </c>
    </row>
    <row r="947" spans="1:23" s="94" customFormat="1" x14ac:dyDescent="0.3">
      <c r="A947" s="187"/>
      <c r="B947" s="14" t="s">
        <v>18</v>
      </c>
      <c r="C947" s="89">
        <v>88.087999999999994</v>
      </c>
      <c r="D947" s="89">
        <v>0</v>
      </c>
      <c r="E947" s="89">
        <v>0</v>
      </c>
      <c r="F947" s="89">
        <v>853.3</v>
      </c>
      <c r="G947" s="89">
        <v>0</v>
      </c>
      <c r="H947" s="89">
        <v>0</v>
      </c>
      <c r="I947" s="89">
        <v>0</v>
      </c>
      <c r="J947" s="89">
        <v>0</v>
      </c>
      <c r="K947" s="89">
        <v>0</v>
      </c>
      <c r="L947" s="89">
        <v>0</v>
      </c>
      <c r="M947" s="89">
        <v>0</v>
      </c>
      <c r="N947" s="89">
        <v>0</v>
      </c>
      <c r="O947" s="89">
        <v>0</v>
      </c>
      <c r="P947" s="89">
        <v>0</v>
      </c>
      <c r="Q947" s="89">
        <v>0</v>
      </c>
      <c r="R947" s="89">
        <v>0</v>
      </c>
      <c r="S947" s="89">
        <v>0</v>
      </c>
      <c r="T947" s="89">
        <v>0</v>
      </c>
      <c r="U947" s="89">
        <v>0</v>
      </c>
      <c r="V947" s="89">
        <v>0</v>
      </c>
      <c r="W947" s="89">
        <v>941.38800000000003</v>
      </c>
    </row>
    <row r="948" spans="1:23" s="94" customFormat="1" x14ac:dyDescent="0.3">
      <c r="A948" s="187"/>
      <c r="B948" s="14" t="s">
        <v>46</v>
      </c>
      <c r="C948" s="89">
        <v>21.178000000000001</v>
      </c>
      <c r="D948" s="89">
        <v>0</v>
      </c>
      <c r="E948" s="89">
        <v>0</v>
      </c>
      <c r="F948" s="89">
        <v>737.79100000000005</v>
      </c>
      <c r="G948" s="89">
        <v>0</v>
      </c>
      <c r="H948" s="89">
        <v>0</v>
      </c>
      <c r="I948" s="89">
        <v>0</v>
      </c>
      <c r="J948" s="89">
        <v>0</v>
      </c>
      <c r="K948" s="89">
        <v>0</v>
      </c>
      <c r="L948" s="89">
        <v>0</v>
      </c>
      <c r="M948" s="89">
        <v>0</v>
      </c>
      <c r="N948" s="89">
        <v>0</v>
      </c>
      <c r="O948" s="89">
        <v>0</v>
      </c>
      <c r="P948" s="89">
        <v>0</v>
      </c>
      <c r="Q948" s="89">
        <v>0</v>
      </c>
      <c r="R948" s="89">
        <v>0</v>
      </c>
      <c r="S948" s="89">
        <v>0</v>
      </c>
      <c r="T948" s="89">
        <v>0</v>
      </c>
      <c r="U948" s="89">
        <v>0</v>
      </c>
      <c r="V948" s="89">
        <v>0</v>
      </c>
      <c r="W948" s="89">
        <v>758.96900000000005</v>
      </c>
    </row>
    <row r="949" spans="1:23" s="94" customFormat="1" x14ac:dyDescent="0.3">
      <c r="A949" s="187"/>
      <c r="B949" s="14" t="s">
        <v>24</v>
      </c>
      <c r="C949" s="89">
        <v>99.369</v>
      </c>
      <c r="D949" s="89">
        <v>0</v>
      </c>
      <c r="E949" s="89">
        <v>0</v>
      </c>
      <c r="F949" s="89">
        <v>488.76900000000001</v>
      </c>
      <c r="G949" s="89">
        <v>0</v>
      </c>
      <c r="H949" s="89">
        <v>0</v>
      </c>
      <c r="I949" s="89">
        <v>0</v>
      </c>
      <c r="J949" s="89">
        <v>0</v>
      </c>
      <c r="K949" s="89">
        <v>0</v>
      </c>
      <c r="L949" s="89">
        <v>0</v>
      </c>
      <c r="M949" s="89">
        <v>0</v>
      </c>
      <c r="N949" s="89">
        <v>0</v>
      </c>
      <c r="O949" s="89">
        <v>0</v>
      </c>
      <c r="P949" s="89">
        <v>0</v>
      </c>
      <c r="Q949" s="89">
        <v>0</v>
      </c>
      <c r="R949" s="89">
        <v>0</v>
      </c>
      <c r="S949" s="89">
        <v>0</v>
      </c>
      <c r="T949" s="89">
        <v>0</v>
      </c>
      <c r="U949" s="89">
        <v>0</v>
      </c>
      <c r="V949" s="89">
        <v>0</v>
      </c>
      <c r="W949" s="89">
        <v>588.13800000000003</v>
      </c>
    </row>
    <row r="950" spans="1:23" s="94" customFormat="1" x14ac:dyDescent="0.3">
      <c r="A950" s="187"/>
      <c r="B950" s="14" t="s">
        <v>29</v>
      </c>
      <c r="C950" s="89">
        <v>137.11199999999999</v>
      </c>
      <c r="D950" s="89">
        <v>0</v>
      </c>
      <c r="E950" s="89">
        <v>0</v>
      </c>
      <c r="F950" s="89">
        <v>422.79899999999998</v>
      </c>
      <c r="G950" s="89">
        <v>0</v>
      </c>
      <c r="H950" s="89">
        <v>0</v>
      </c>
      <c r="I950" s="89">
        <v>0</v>
      </c>
      <c r="J950" s="89">
        <v>0</v>
      </c>
      <c r="K950" s="89">
        <v>0</v>
      </c>
      <c r="L950" s="89">
        <v>0</v>
      </c>
      <c r="M950" s="89">
        <v>0</v>
      </c>
      <c r="N950" s="89">
        <v>0</v>
      </c>
      <c r="O950" s="89">
        <v>0</v>
      </c>
      <c r="P950" s="89">
        <v>0</v>
      </c>
      <c r="Q950" s="89">
        <v>0</v>
      </c>
      <c r="R950" s="89">
        <v>0</v>
      </c>
      <c r="S950" s="89">
        <v>0</v>
      </c>
      <c r="T950" s="89">
        <v>0</v>
      </c>
      <c r="U950" s="89">
        <v>0</v>
      </c>
      <c r="V950" s="89">
        <v>0</v>
      </c>
      <c r="W950" s="89">
        <v>559.91099999999994</v>
      </c>
    </row>
    <row r="951" spans="1:23" s="94" customFormat="1" ht="27.6" x14ac:dyDescent="0.3">
      <c r="A951" s="187"/>
      <c r="B951" s="14" t="s">
        <v>32</v>
      </c>
      <c r="C951" s="89">
        <v>23.476253</v>
      </c>
      <c r="D951" s="89">
        <v>0</v>
      </c>
      <c r="E951" s="89">
        <v>0</v>
      </c>
      <c r="F951" s="89">
        <v>498.71466500000002</v>
      </c>
      <c r="G951" s="89">
        <v>0</v>
      </c>
      <c r="H951" s="89">
        <v>0</v>
      </c>
      <c r="I951" s="89">
        <v>0</v>
      </c>
      <c r="J951" s="89">
        <v>0</v>
      </c>
      <c r="K951" s="89">
        <v>0</v>
      </c>
      <c r="L951" s="89">
        <v>0</v>
      </c>
      <c r="M951" s="89">
        <v>0</v>
      </c>
      <c r="N951" s="89">
        <v>0</v>
      </c>
      <c r="O951" s="89">
        <v>0</v>
      </c>
      <c r="P951" s="89">
        <v>0</v>
      </c>
      <c r="Q951" s="89">
        <v>0</v>
      </c>
      <c r="R951" s="89">
        <v>0</v>
      </c>
      <c r="S951" s="89">
        <v>0</v>
      </c>
      <c r="T951" s="89">
        <v>0</v>
      </c>
      <c r="U951" s="89">
        <v>0</v>
      </c>
      <c r="V951" s="89">
        <v>0</v>
      </c>
      <c r="W951" s="89">
        <v>522.19091800000001</v>
      </c>
    </row>
    <row r="952" spans="1:23" s="94" customFormat="1" ht="27.6" x14ac:dyDescent="0.3">
      <c r="A952" s="187"/>
      <c r="B952" s="14" t="s">
        <v>28</v>
      </c>
      <c r="C952" s="89">
        <v>18.757000000000001</v>
      </c>
      <c r="D952" s="89">
        <v>0</v>
      </c>
      <c r="E952" s="89">
        <v>0</v>
      </c>
      <c r="F952" s="89">
        <v>427.81299999999999</v>
      </c>
      <c r="G952" s="89">
        <v>0</v>
      </c>
      <c r="H952" s="89">
        <v>0</v>
      </c>
      <c r="I952" s="89">
        <v>0</v>
      </c>
      <c r="J952" s="89">
        <v>0</v>
      </c>
      <c r="K952" s="89">
        <v>0</v>
      </c>
      <c r="L952" s="89">
        <v>0</v>
      </c>
      <c r="M952" s="89">
        <v>0</v>
      </c>
      <c r="N952" s="89">
        <v>0</v>
      </c>
      <c r="O952" s="89">
        <v>0</v>
      </c>
      <c r="P952" s="89">
        <v>0</v>
      </c>
      <c r="Q952" s="89">
        <v>0</v>
      </c>
      <c r="R952" s="89">
        <v>0</v>
      </c>
      <c r="S952" s="89">
        <v>0</v>
      </c>
      <c r="T952" s="89">
        <v>0</v>
      </c>
      <c r="U952" s="89">
        <v>0</v>
      </c>
      <c r="V952" s="89">
        <v>0</v>
      </c>
      <c r="W952" s="89">
        <v>446.57</v>
      </c>
    </row>
    <row r="953" spans="1:23" s="94" customFormat="1" x14ac:dyDescent="0.3">
      <c r="A953" s="187"/>
      <c r="B953" s="14" t="s">
        <v>21</v>
      </c>
      <c r="C953" s="89">
        <v>18.914999999999999</v>
      </c>
      <c r="D953" s="89">
        <v>0</v>
      </c>
      <c r="E953" s="89">
        <v>0</v>
      </c>
      <c r="F953" s="89">
        <v>427.24799999999999</v>
      </c>
      <c r="G953" s="89">
        <v>0</v>
      </c>
      <c r="H953" s="89">
        <v>0</v>
      </c>
      <c r="I953" s="89">
        <v>0</v>
      </c>
      <c r="J953" s="89">
        <v>0</v>
      </c>
      <c r="K953" s="89">
        <v>0</v>
      </c>
      <c r="L953" s="89">
        <v>0</v>
      </c>
      <c r="M953" s="89">
        <v>0</v>
      </c>
      <c r="N953" s="89">
        <v>0</v>
      </c>
      <c r="O953" s="89">
        <v>0</v>
      </c>
      <c r="P953" s="89">
        <v>0</v>
      </c>
      <c r="Q953" s="89">
        <v>0</v>
      </c>
      <c r="R953" s="89">
        <v>0</v>
      </c>
      <c r="S953" s="89">
        <v>0</v>
      </c>
      <c r="T953" s="89">
        <v>0</v>
      </c>
      <c r="U953" s="89">
        <v>0</v>
      </c>
      <c r="V953" s="89">
        <v>0</v>
      </c>
      <c r="W953" s="89">
        <v>446.16300000000001</v>
      </c>
    </row>
    <row r="954" spans="1:23" s="94" customFormat="1" x14ac:dyDescent="0.3">
      <c r="A954" s="187"/>
      <c r="B954" s="14" t="s">
        <v>20</v>
      </c>
      <c r="C954" s="89">
        <v>0</v>
      </c>
      <c r="D954" s="89">
        <v>0</v>
      </c>
      <c r="E954" s="89">
        <v>0</v>
      </c>
      <c r="F954" s="89">
        <v>0</v>
      </c>
      <c r="G954" s="89">
        <v>0</v>
      </c>
      <c r="H954" s="89">
        <v>0</v>
      </c>
      <c r="I954" s="89">
        <v>0</v>
      </c>
      <c r="J954" s="89">
        <v>0</v>
      </c>
      <c r="K954" s="89">
        <v>0</v>
      </c>
      <c r="L954" s="89">
        <v>0</v>
      </c>
      <c r="M954" s="89">
        <v>0</v>
      </c>
      <c r="N954" s="89">
        <v>0</v>
      </c>
      <c r="O954" s="89">
        <v>0</v>
      </c>
      <c r="P954" s="89">
        <v>421.09399999999999</v>
      </c>
      <c r="Q954" s="89">
        <v>0</v>
      </c>
      <c r="R954" s="89">
        <v>0</v>
      </c>
      <c r="S954" s="89">
        <v>0</v>
      </c>
      <c r="T954" s="89">
        <v>0</v>
      </c>
      <c r="U954" s="89">
        <v>0</v>
      </c>
      <c r="V954" s="89">
        <v>0</v>
      </c>
      <c r="W954" s="89">
        <v>421.09399999999999</v>
      </c>
    </row>
    <row r="955" spans="1:23" s="94" customFormat="1" x14ac:dyDescent="0.3">
      <c r="A955" s="187"/>
      <c r="B955" s="14" t="s">
        <v>19</v>
      </c>
      <c r="C955" s="89">
        <v>17.878</v>
      </c>
      <c r="D955" s="89">
        <v>0</v>
      </c>
      <c r="E955" s="89">
        <v>0</v>
      </c>
      <c r="F955" s="89">
        <v>391.09500000000003</v>
      </c>
      <c r="G955" s="89">
        <v>0</v>
      </c>
      <c r="H955" s="89">
        <v>0</v>
      </c>
      <c r="I955" s="89">
        <v>0</v>
      </c>
      <c r="J955" s="89">
        <v>0</v>
      </c>
      <c r="K955" s="89">
        <v>0</v>
      </c>
      <c r="L955" s="89">
        <v>0</v>
      </c>
      <c r="M955" s="89">
        <v>0</v>
      </c>
      <c r="N955" s="89">
        <v>0</v>
      </c>
      <c r="O955" s="89">
        <v>0</v>
      </c>
      <c r="P955" s="89">
        <v>0</v>
      </c>
      <c r="Q955" s="89">
        <v>0</v>
      </c>
      <c r="R955" s="89">
        <v>0</v>
      </c>
      <c r="S955" s="89">
        <v>0</v>
      </c>
      <c r="T955" s="89">
        <v>0</v>
      </c>
      <c r="U955" s="89">
        <v>0</v>
      </c>
      <c r="V955" s="89">
        <v>0</v>
      </c>
      <c r="W955" s="89">
        <v>408.97300000000001</v>
      </c>
    </row>
    <row r="956" spans="1:23" s="94" customFormat="1" ht="27.6" x14ac:dyDescent="0.3">
      <c r="A956" s="187"/>
      <c r="B956" s="14" t="s">
        <v>35</v>
      </c>
      <c r="C956" s="89">
        <v>57.871296000000001</v>
      </c>
      <c r="D956" s="89">
        <v>0</v>
      </c>
      <c r="E956" s="89">
        <v>0</v>
      </c>
      <c r="F956" s="89">
        <v>316.18687199999999</v>
      </c>
      <c r="G956" s="89">
        <v>0</v>
      </c>
      <c r="H956" s="89">
        <v>0</v>
      </c>
      <c r="I956" s="89">
        <v>0</v>
      </c>
      <c r="J956" s="89">
        <v>0</v>
      </c>
      <c r="K956" s="89">
        <v>0</v>
      </c>
      <c r="L956" s="89">
        <v>0</v>
      </c>
      <c r="M956" s="89">
        <v>0</v>
      </c>
      <c r="N956" s="89">
        <v>0</v>
      </c>
      <c r="O956" s="89">
        <v>0</v>
      </c>
      <c r="P956" s="89">
        <v>0</v>
      </c>
      <c r="Q956" s="89">
        <v>0</v>
      </c>
      <c r="R956" s="89">
        <v>0</v>
      </c>
      <c r="S956" s="89">
        <v>0</v>
      </c>
      <c r="T956" s="89">
        <v>0</v>
      </c>
      <c r="U956" s="89">
        <v>0</v>
      </c>
      <c r="V956" s="89">
        <v>0</v>
      </c>
      <c r="W956" s="89">
        <v>374.05816800000002</v>
      </c>
    </row>
    <row r="957" spans="1:23" s="94" customFormat="1" x14ac:dyDescent="0.3">
      <c r="A957" s="187"/>
      <c r="B957" s="14" t="s">
        <v>36</v>
      </c>
      <c r="C957" s="89">
        <v>91.976616000000007</v>
      </c>
      <c r="D957" s="89">
        <v>0</v>
      </c>
      <c r="E957" s="89">
        <v>0</v>
      </c>
      <c r="F957" s="89">
        <v>245.398775</v>
      </c>
      <c r="G957" s="89">
        <v>0</v>
      </c>
      <c r="H957" s="89">
        <v>0</v>
      </c>
      <c r="I957" s="89">
        <v>0</v>
      </c>
      <c r="J957" s="89">
        <v>0</v>
      </c>
      <c r="K957" s="89">
        <v>0</v>
      </c>
      <c r="L957" s="89">
        <v>0</v>
      </c>
      <c r="M957" s="89">
        <v>0</v>
      </c>
      <c r="N957" s="89">
        <v>0</v>
      </c>
      <c r="O957" s="89">
        <v>0</v>
      </c>
      <c r="P957" s="89">
        <v>0</v>
      </c>
      <c r="Q957" s="89">
        <v>0</v>
      </c>
      <c r="R957" s="89">
        <v>0</v>
      </c>
      <c r="S957" s="89">
        <v>0</v>
      </c>
      <c r="T957" s="89">
        <v>0</v>
      </c>
      <c r="U957" s="89">
        <v>0</v>
      </c>
      <c r="V957" s="89">
        <v>0</v>
      </c>
      <c r="W957" s="89">
        <v>337.37539099999998</v>
      </c>
    </row>
    <row r="958" spans="1:23" s="94" customFormat="1" ht="27.6" x14ac:dyDescent="0.3">
      <c r="A958" s="187"/>
      <c r="B958" s="14" t="s">
        <v>22</v>
      </c>
      <c r="C958" s="89">
        <v>31.601088000000001</v>
      </c>
      <c r="D958" s="89">
        <v>0</v>
      </c>
      <c r="E958" s="89">
        <v>0</v>
      </c>
      <c r="F958" s="89">
        <v>298.259815</v>
      </c>
      <c r="G958" s="89">
        <v>0</v>
      </c>
      <c r="H958" s="89">
        <v>0</v>
      </c>
      <c r="I958" s="89">
        <v>0</v>
      </c>
      <c r="J958" s="89">
        <v>0</v>
      </c>
      <c r="K958" s="89">
        <v>0</v>
      </c>
      <c r="L958" s="89">
        <v>0</v>
      </c>
      <c r="M958" s="89">
        <v>0</v>
      </c>
      <c r="N958" s="89">
        <v>0</v>
      </c>
      <c r="O958" s="89">
        <v>0</v>
      </c>
      <c r="P958" s="89">
        <v>0</v>
      </c>
      <c r="Q958" s="89">
        <v>0</v>
      </c>
      <c r="R958" s="89">
        <v>0</v>
      </c>
      <c r="S958" s="89">
        <v>0</v>
      </c>
      <c r="T958" s="89">
        <v>0</v>
      </c>
      <c r="U958" s="89">
        <v>0</v>
      </c>
      <c r="V958" s="89">
        <v>0</v>
      </c>
      <c r="W958" s="89">
        <v>329.86090300000001</v>
      </c>
    </row>
    <row r="959" spans="1:23" s="94" customFormat="1" x14ac:dyDescent="0.3">
      <c r="A959" s="187"/>
      <c r="B959" s="14" t="s">
        <v>25</v>
      </c>
      <c r="C959" s="89">
        <v>16.422885000000001</v>
      </c>
      <c r="D959" s="89">
        <v>0</v>
      </c>
      <c r="E959" s="89">
        <v>0</v>
      </c>
      <c r="F959" s="89">
        <v>188.62629000000001</v>
      </c>
      <c r="G959" s="89">
        <v>0</v>
      </c>
      <c r="H959" s="89">
        <v>0</v>
      </c>
      <c r="I959" s="89">
        <v>0</v>
      </c>
      <c r="J959" s="89">
        <v>0</v>
      </c>
      <c r="K959" s="89">
        <v>0</v>
      </c>
      <c r="L959" s="89">
        <v>0</v>
      </c>
      <c r="M959" s="89">
        <v>0</v>
      </c>
      <c r="N959" s="89">
        <v>0</v>
      </c>
      <c r="O959" s="89">
        <v>0</v>
      </c>
      <c r="P959" s="89">
        <v>0</v>
      </c>
      <c r="Q959" s="89">
        <v>0</v>
      </c>
      <c r="R959" s="89">
        <v>0</v>
      </c>
      <c r="S959" s="89">
        <v>0</v>
      </c>
      <c r="T959" s="89">
        <v>0</v>
      </c>
      <c r="U959" s="89">
        <v>0</v>
      </c>
      <c r="V959" s="89">
        <v>0</v>
      </c>
      <c r="W959" s="89">
        <v>205.04917499999999</v>
      </c>
    </row>
    <row r="960" spans="1:23" s="94" customFormat="1" x14ac:dyDescent="0.3">
      <c r="A960" s="187"/>
      <c r="B960" s="14" t="s">
        <v>43</v>
      </c>
      <c r="C960" s="89">
        <v>34.488</v>
      </c>
      <c r="D960" s="89">
        <v>0</v>
      </c>
      <c r="E960" s="89">
        <v>0</v>
      </c>
      <c r="F960" s="89">
        <v>128.43899999999999</v>
      </c>
      <c r="G960" s="89">
        <v>0</v>
      </c>
      <c r="H960" s="89">
        <v>0</v>
      </c>
      <c r="I960" s="89">
        <v>0</v>
      </c>
      <c r="J960" s="89">
        <v>0</v>
      </c>
      <c r="K960" s="89">
        <v>0</v>
      </c>
      <c r="L960" s="89">
        <v>0</v>
      </c>
      <c r="M960" s="89">
        <v>0</v>
      </c>
      <c r="N960" s="89">
        <v>0</v>
      </c>
      <c r="O960" s="89">
        <v>0</v>
      </c>
      <c r="P960" s="89">
        <v>0</v>
      </c>
      <c r="Q960" s="89">
        <v>0</v>
      </c>
      <c r="R960" s="89">
        <v>0</v>
      </c>
      <c r="S960" s="89">
        <v>0</v>
      </c>
      <c r="T960" s="89">
        <v>0</v>
      </c>
      <c r="U960" s="89">
        <v>0</v>
      </c>
      <c r="V960" s="89">
        <v>0</v>
      </c>
      <c r="W960" s="89">
        <v>162.92699999999999</v>
      </c>
    </row>
    <row r="961" spans="1:23" s="94" customFormat="1" ht="27.6" x14ac:dyDescent="0.3">
      <c r="A961" s="187"/>
      <c r="B961" s="14" t="s">
        <v>37</v>
      </c>
      <c r="C961" s="89">
        <v>7.9829999999999997</v>
      </c>
      <c r="D961" s="89">
        <v>0</v>
      </c>
      <c r="E961" s="89">
        <v>0</v>
      </c>
      <c r="F961" s="89">
        <v>111.986</v>
      </c>
      <c r="G961" s="89">
        <v>0</v>
      </c>
      <c r="H961" s="89">
        <v>0</v>
      </c>
      <c r="I961" s="89">
        <v>0</v>
      </c>
      <c r="J961" s="89">
        <v>0</v>
      </c>
      <c r="K961" s="89">
        <v>0</v>
      </c>
      <c r="L961" s="89">
        <v>0</v>
      </c>
      <c r="M961" s="89">
        <v>0</v>
      </c>
      <c r="N961" s="89">
        <v>0</v>
      </c>
      <c r="O961" s="89">
        <v>0</v>
      </c>
      <c r="P961" s="89">
        <v>0</v>
      </c>
      <c r="Q961" s="89">
        <v>0</v>
      </c>
      <c r="R961" s="89">
        <v>0</v>
      </c>
      <c r="S961" s="89">
        <v>0</v>
      </c>
      <c r="T961" s="89">
        <v>0</v>
      </c>
      <c r="U961" s="89">
        <v>0</v>
      </c>
      <c r="V961" s="89">
        <v>0</v>
      </c>
      <c r="W961" s="89">
        <v>119.96899999999999</v>
      </c>
    </row>
    <row r="962" spans="1:23" s="94" customFormat="1" ht="27.6" x14ac:dyDescent="0.3">
      <c r="A962" s="187"/>
      <c r="B962" s="14" t="s">
        <v>16</v>
      </c>
      <c r="C962" s="89">
        <v>5.3451969999999998</v>
      </c>
      <c r="D962" s="89">
        <v>0</v>
      </c>
      <c r="E962" s="89">
        <v>0</v>
      </c>
      <c r="F962" s="89">
        <v>35.754117999999998</v>
      </c>
      <c r="G962" s="89">
        <v>0</v>
      </c>
      <c r="H962" s="89">
        <v>0</v>
      </c>
      <c r="I962" s="89">
        <v>0</v>
      </c>
      <c r="J962" s="89">
        <v>0</v>
      </c>
      <c r="K962" s="89">
        <v>0</v>
      </c>
      <c r="L962" s="89">
        <v>0</v>
      </c>
      <c r="M962" s="89">
        <v>0</v>
      </c>
      <c r="N962" s="89">
        <v>0</v>
      </c>
      <c r="O962" s="89">
        <v>0</v>
      </c>
      <c r="P962" s="89">
        <v>0</v>
      </c>
      <c r="Q962" s="89">
        <v>0</v>
      </c>
      <c r="R962" s="89">
        <v>0</v>
      </c>
      <c r="S962" s="89">
        <v>0</v>
      </c>
      <c r="T962" s="89">
        <v>0</v>
      </c>
      <c r="U962" s="89">
        <v>0</v>
      </c>
      <c r="V962" s="89">
        <v>0</v>
      </c>
      <c r="W962" s="89">
        <v>41.099314999999997</v>
      </c>
    </row>
    <row r="963" spans="1:23" s="94" customFormat="1" ht="27.6" x14ac:dyDescent="0.3">
      <c r="A963" s="187"/>
      <c r="B963" s="14" t="s">
        <v>38</v>
      </c>
      <c r="C963" s="89">
        <v>0</v>
      </c>
      <c r="D963" s="89">
        <v>0</v>
      </c>
      <c r="E963" s="89">
        <v>0</v>
      </c>
      <c r="F963" s="89">
        <v>19.367892999999999</v>
      </c>
      <c r="G963" s="89">
        <v>0</v>
      </c>
      <c r="H963" s="89">
        <v>0</v>
      </c>
      <c r="I963" s="89">
        <v>0</v>
      </c>
      <c r="J963" s="89">
        <v>0</v>
      </c>
      <c r="K963" s="89">
        <v>0</v>
      </c>
      <c r="L963" s="89">
        <v>0</v>
      </c>
      <c r="M963" s="89">
        <v>0</v>
      </c>
      <c r="N963" s="89">
        <v>0</v>
      </c>
      <c r="O963" s="89">
        <v>0</v>
      </c>
      <c r="P963" s="89">
        <v>0</v>
      </c>
      <c r="Q963" s="89">
        <v>0</v>
      </c>
      <c r="R963" s="89">
        <v>0</v>
      </c>
      <c r="S963" s="89">
        <v>0</v>
      </c>
      <c r="T963" s="89">
        <v>0</v>
      </c>
      <c r="U963" s="89">
        <v>0</v>
      </c>
      <c r="V963" s="89">
        <v>0</v>
      </c>
      <c r="W963" s="89">
        <v>19.367892999999999</v>
      </c>
    </row>
    <row r="964" spans="1:23" s="94" customFormat="1" ht="27.6" x14ac:dyDescent="0.3">
      <c r="A964" s="187"/>
      <c r="B964" s="14" t="s">
        <v>41</v>
      </c>
      <c r="C964" s="89">
        <v>3.7470680000000001</v>
      </c>
      <c r="D964" s="89">
        <v>0</v>
      </c>
      <c r="E964" s="89">
        <v>0</v>
      </c>
      <c r="F964" s="89">
        <v>14.804076</v>
      </c>
      <c r="G964" s="89">
        <v>0</v>
      </c>
      <c r="H964" s="89">
        <v>0</v>
      </c>
      <c r="I964" s="89">
        <v>0</v>
      </c>
      <c r="J964" s="89">
        <v>0</v>
      </c>
      <c r="K964" s="89">
        <v>0</v>
      </c>
      <c r="L964" s="89">
        <v>0</v>
      </c>
      <c r="M964" s="89">
        <v>0</v>
      </c>
      <c r="N964" s="89">
        <v>0</v>
      </c>
      <c r="O964" s="89">
        <v>0</v>
      </c>
      <c r="P964" s="89">
        <v>0</v>
      </c>
      <c r="Q964" s="89">
        <v>0</v>
      </c>
      <c r="R964" s="89">
        <v>0</v>
      </c>
      <c r="S964" s="89">
        <v>0</v>
      </c>
      <c r="T964" s="89">
        <v>0</v>
      </c>
      <c r="U964" s="89">
        <v>0</v>
      </c>
      <c r="V964" s="89">
        <v>0</v>
      </c>
      <c r="W964" s="89">
        <v>18.551144000000001</v>
      </c>
    </row>
    <row r="965" spans="1:23" s="94" customFormat="1" x14ac:dyDescent="0.3">
      <c r="A965" s="187"/>
      <c r="B965" s="14" t="s">
        <v>26</v>
      </c>
      <c r="C965" s="89">
        <v>0</v>
      </c>
      <c r="D965" s="89">
        <v>0</v>
      </c>
      <c r="E965" s="89">
        <v>0</v>
      </c>
      <c r="F965" s="89">
        <v>7</v>
      </c>
      <c r="G965" s="89">
        <v>0</v>
      </c>
      <c r="H965" s="89">
        <v>0</v>
      </c>
      <c r="I965" s="89">
        <v>0</v>
      </c>
      <c r="J965" s="89">
        <v>0</v>
      </c>
      <c r="K965" s="89">
        <v>0</v>
      </c>
      <c r="L965" s="89">
        <v>0</v>
      </c>
      <c r="M965" s="89">
        <v>0</v>
      </c>
      <c r="N965" s="89">
        <v>0</v>
      </c>
      <c r="O965" s="89">
        <v>0</v>
      </c>
      <c r="P965" s="89">
        <v>0</v>
      </c>
      <c r="Q965" s="89">
        <v>0</v>
      </c>
      <c r="R965" s="89">
        <v>0</v>
      </c>
      <c r="S965" s="89">
        <v>0</v>
      </c>
      <c r="T965" s="89">
        <v>0</v>
      </c>
      <c r="U965" s="89">
        <v>0</v>
      </c>
      <c r="V965" s="89">
        <v>0</v>
      </c>
      <c r="W965" s="89">
        <v>7</v>
      </c>
    </row>
    <row r="966" spans="1:23" s="94" customFormat="1" x14ac:dyDescent="0.3">
      <c r="A966" s="187"/>
      <c r="B966" s="14" t="s">
        <v>53</v>
      </c>
      <c r="C966" s="89">
        <v>0</v>
      </c>
      <c r="D966" s="89">
        <v>0</v>
      </c>
      <c r="E966" s="89">
        <v>0</v>
      </c>
      <c r="F966" s="89">
        <v>0</v>
      </c>
      <c r="G966" s="89">
        <v>0</v>
      </c>
      <c r="H966" s="89">
        <v>0</v>
      </c>
      <c r="I966" s="89">
        <v>0</v>
      </c>
      <c r="J966" s="89">
        <v>0</v>
      </c>
      <c r="K966" s="89">
        <v>0</v>
      </c>
      <c r="L966" s="89">
        <v>0</v>
      </c>
      <c r="M966" s="89">
        <v>0</v>
      </c>
      <c r="N966" s="89">
        <v>0</v>
      </c>
      <c r="O966" s="89">
        <v>0</v>
      </c>
      <c r="P966" s="89">
        <v>0.51600000000000001</v>
      </c>
      <c r="Q966" s="89">
        <v>0</v>
      </c>
      <c r="R966" s="89">
        <v>0</v>
      </c>
      <c r="S966" s="89">
        <v>0</v>
      </c>
      <c r="T966" s="89">
        <v>0</v>
      </c>
      <c r="U966" s="89">
        <v>0</v>
      </c>
      <c r="V966" s="89">
        <v>0</v>
      </c>
      <c r="W966" s="89">
        <v>0.51600000000000001</v>
      </c>
    </row>
    <row r="967" spans="1:23" s="94" customFormat="1" x14ac:dyDescent="0.3">
      <c r="A967" s="188"/>
      <c r="B967" s="95" t="s">
        <v>33</v>
      </c>
      <c r="C967" s="96">
        <v>5737.5437240000001</v>
      </c>
      <c r="D967" s="96">
        <v>0</v>
      </c>
      <c r="E967" s="96">
        <v>0</v>
      </c>
      <c r="F967" s="96">
        <v>32869.138442000003</v>
      </c>
      <c r="G967" s="96">
        <v>1143.1579999999999</v>
      </c>
      <c r="H967" s="96">
        <v>0</v>
      </c>
      <c r="I967" s="96">
        <v>0</v>
      </c>
      <c r="J967" s="96">
        <v>104.44</v>
      </c>
      <c r="K967" s="96">
        <v>0</v>
      </c>
      <c r="L967" s="96">
        <v>0</v>
      </c>
      <c r="M967" s="96">
        <v>0</v>
      </c>
      <c r="N967" s="96">
        <v>0</v>
      </c>
      <c r="O967" s="96">
        <v>0.70099999999999996</v>
      </c>
      <c r="P967" s="96">
        <v>421.61</v>
      </c>
      <c r="Q967" s="96">
        <v>0</v>
      </c>
      <c r="R967" s="96">
        <v>0</v>
      </c>
      <c r="S967" s="96">
        <v>0</v>
      </c>
      <c r="T967" s="96">
        <v>0</v>
      </c>
      <c r="U967" s="96">
        <v>0</v>
      </c>
      <c r="V967" s="96">
        <v>0</v>
      </c>
      <c r="W967" s="96">
        <v>40276.591165999998</v>
      </c>
    </row>
    <row r="968" spans="1:23" s="94" customFormat="1" x14ac:dyDescent="0.3">
      <c r="A968" s="186" t="s">
        <v>112</v>
      </c>
      <c r="B968" s="14" t="s">
        <v>11</v>
      </c>
      <c r="C968" s="89">
        <v>537.94687799999997</v>
      </c>
      <c r="D968" s="89">
        <v>0</v>
      </c>
      <c r="E968" s="89">
        <v>0</v>
      </c>
      <c r="F968" s="89">
        <v>2168.6587479999998</v>
      </c>
      <c r="G968" s="89">
        <v>0</v>
      </c>
      <c r="H968" s="89">
        <v>0</v>
      </c>
      <c r="I968" s="89">
        <v>0</v>
      </c>
      <c r="J968" s="89">
        <v>24.96</v>
      </c>
      <c r="K968" s="89">
        <v>0</v>
      </c>
      <c r="L968" s="89">
        <v>0</v>
      </c>
      <c r="M968" s="89">
        <v>0</v>
      </c>
      <c r="N968" s="89">
        <v>0</v>
      </c>
      <c r="O968" s="89">
        <v>0</v>
      </c>
      <c r="P968" s="89">
        <v>0</v>
      </c>
      <c r="Q968" s="89">
        <v>0</v>
      </c>
      <c r="R968" s="89">
        <v>0</v>
      </c>
      <c r="S968" s="89">
        <v>0</v>
      </c>
      <c r="T968" s="89">
        <v>0</v>
      </c>
      <c r="U968" s="89">
        <v>0</v>
      </c>
      <c r="V968" s="89">
        <v>0</v>
      </c>
      <c r="W968" s="89">
        <v>2731.5656260000001</v>
      </c>
    </row>
    <row r="969" spans="1:23" s="94" customFormat="1" x14ac:dyDescent="0.3">
      <c r="A969" s="187"/>
      <c r="B969" s="14" t="s">
        <v>15</v>
      </c>
      <c r="C969" s="89">
        <v>48.777450999999999</v>
      </c>
      <c r="D969" s="89">
        <v>0</v>
      </c>
      <c r="E969" s="89">
        <v>0</v>
      </c>
      <c r="F969" s="89">
        <v>1920.1180529999999</v>
      </c>
      <c r="G969" s="89">
        <v>0</v>
      </c>
      <c r="H969" s="89">
        <v>0</v>
      </c>
      <c r="I969" s="89">
        <v>0</v>
      </c>
      <c r="J969" s="89">
        <v>0</v>
      </c>
      <c r="K969" s="89">
        <v>0</v>
      </c>
      <c r="L969" s="89">
        <v>0</v>
      </c>
      <c r="M969" s="89">
        <v>0</v>
      </c>
      <c r="N969" s="89">
        <v>0</v>
      </c>
      <c r="O969" s="89">
        <v>0</v>
      </c>
      <c r="P969" s="89">
        <v>0</v>
      </c>
      <c r="Q969" s="89">
        <v>0</v>
      </c>
      <c r="R969" s="89">
        <v>0</v>
      </c>
      <c r="S969" s="89">
        <v>0</v>
      </c>
      <c r="T969" s="89">
        <v>0</v>
      </c>
      <c r="U969" s="89">
        <v>0</v>
      </c>
      <c r="V969" s="89">
        <v>0</v>
      </c>
      <c r="W969" s="89">
        <v>1968.8955040000001</v>
      </c>
    </row>
    <row r="970" spans="1:23" s="94" customFormat="1" x14ac:dyDescent="0.3">
      <c r="A970" s="187"/>
      <c r="B970" s="14" t="s">
        <v>14</v>
      </c>
      <c r="C970" s="89">
        <v>484.01192700000001</v>
      </c>
      <c r="D970" s="89">
        <v>0</v>
      </c>
      <c r="E970" s="89">
        <v>0</v>
      </c>
      <c r="F970" s="89">
        <v>1390.4011170000001</v>
      </c>
      <c r="G970" s="89">
        <v>0</v>
      </c>
      <c r="H970" s="89">
        <v>0</v>
      </c>
      <c r="I970" s="89">
        <v>0</v>
      </c>
      <c r="J970" s="89">
        <v>0</v>
      </c>
      <c r="K970" s="89">
        <v>0</v>
      </c>
      <c r="L970" s="89">
        <v>0</v>
      </c>
      <c r="M970" s="89">
        <v>0</v>
      </c>
      <c r="N970" s="89">
        <v>0</v>
      </c>
      <c r="O970" s="89">
        <v>0</v>
      </c>
      <c r="P970" s="89">
        <v>0</v>
      </c>
      <c r="Q970" s="89">
        <v>0</v>
      </c>
      <c r="R970" s="89">
        <v>0</v>
      </c>
      <c r="S970" s="89">
        <v>0</v>
      </c>
      <c r="T970" s="89">
        <v>0</v>
      </c>
      <c r="U970" s="89">
        <v>0</v>
      </c>
      <c r="V970" s="89">
        <v>0</v>
      </c>
      <c r="W970" s="89">
        <v>1874.4130439999999</v>
      </c>
    </row>
    <row r="971" spans="1:23" s="94" customFormat="1" x14ac:dyDescent="0.3">
      <c r="A971" s="187"/>
      <c r="B971" s="14" t="s">
        <v>13</v>
      </c>
      <c r="C971" s="89">
        <v>244.601415</v>
      </c>
      <c r="D971" s="89">
        <v>0</v>
      </c>
      <c r="E971" s="89">
        <v>0</v>
      </c>
      <c r="F971" s="89">
        <v>688.75855300000001</v>
      </c>
      <c r="G971" s="89">
        <v>0</v>
      </c>
      <c r="H971" s="89">
        <v>0</v>
      </c>
      <c r="I971" s="89">
        <v>0</v>
      </c>
      <c r="J971" s="89">
        <v>0</v>
      </c>
      <c r="K971" s="89">
        <v>0</v>
      </c>
      <c r="L971" s="89">
        <v>0</v>
      </c>
      <c r="M971" s="89">
        <v>0</v>
      </c>
      <c r="N971" s="89">
        <v>0</v>
      </c>
      <c r="O971" s="89">
        <v>0</v>
      </c>
      <c r="P971" s="89">
        <v>0</v>
      </c>
      <c r="Q971" s="89">
        <v>0</v>
      </c>
      <c r="R971" s="89">
        <v>0</v>
      </c>
      <c r="S971" s="89">
        <v>0</v>
      </c>
      <c r="T971" s="89">
        <v>0</v>
      </c>
      <c r="U971" s="89">
        <v>0</v>
      </c>
      <c r="V971" s="89">
        <v>0</v>
      </c>
      <c r="W971" s="89">
        <v>933.35996799999998</v>
      </c>
    </row>
    <row r="972" spans="1:23" s="94" customFormat="1" x14ac:dyDescent="0.3">
      <c r="A972" s="187"/>
      <c r="B972" s="14" t="s">
        <v>17</v>
      </c>
      <c r="C972" s="89">
        <v>175.98</v>
      </c>
      <c r="D972" s="89">
        <v>0</v>
      </c>
      <c r="E972" s="89">
        <v>0</v>
      </c>
      <c r="F972" s="89">
        <v>505.04300000000001</v>
      </c>
      <c r="G972" s="89">
        <v>0</v>
      </c>
      <c r="H972" s="89">
        <v>0</v>
      </c>
      <c r="I972" s="89">
        <v>0</v>
      </c>
      <c r="J972" s="89">
        <v>0</v>
      </c>
      <c r="K972" s="89">
        <v>0</v>
      </c>
      <c r="L972" s="89">
        <v>0</v>
      </c>
      <c r="M972" s="89">
        <v>0</v>
      </c>
      <c r="N972" s="89">
        <v>0</v>
      </c>
      <c r="O972" s="89">
        <v>0</v>
      </c>
      <c r="P972" s="89">
        <v>0</v>
      </c>
      <c r="Q972" s="89">
        <v>0</v>
      </c>
      <c r="R972" s="89">
        <v>0</v>
      </c>
      <c r="S972" s="89">
        <v>0</v>
      </c>
      <c r="T972" s="89">
        <v>0</v>
      </c>
      <c r="U972" s="89">
        <v>0</v>
      </c>
      <c r="V972" s="89">
        <v>0</v>
      </c>
      <c r="W972" s="89">
        <v>681.02300000000002</v>
      </c>
    </row>
    <row r="973" spans="1:23" s="94" customFormat="1" ht="27.6" x14ac:dyDescent="0.3">
      <c r="A973" s="187"/>
      <c r="B973" s="14" t="s">
        <v>35</v>
      </c>
      <c r="C973" s="89">
        <v>0</v>
      </c>
      <c r="D973" s="89">
        <v>0</v>
      </c>
      <c r="E973" s="89">
        <v>0</v>
      </c>
      <c r="F973" s="89">
        <v>419.50594100000001</v>
      </c>
      <c r="G973" s="89">
        <v>0</v>
      </c>
      <c r="H973" s="89">
        <v>0</v>
      </c>
      <c r="I973" s="89">
        <v>0</v>
      </c>
      <c r="J973" s="89">
        <v>0</v>
      </c>
      <c r="K973" s="89">
        <v>0</v>
      </c>
      <c r="L973" s="89">
        <v>0</v>
      </c>
      <c r="M973" s="89">
        <v>0</v>
      </c>
      <c r="N973" s="89">
        <v>0</v>
      </c>
      <c r="O973" s="89">
        <v>0</v>
      </c>
      <c r="P973" s="89">
        <v>0</v>
      </c>
      <c r="Q973" s="89">
        <v>0</v>
      </c>
      <c r="R973" s="89">
        <v>0</v>
      </c>
      <c r="S973" s="89">
        <v>0</v>
      </c>
      <c r="T973" s="89">
        <v>0</v>
      </c>
      <c r="U973" s="89">
        <v>0</v>
      </c>
      <c r="V973" s="89">
        <v>0</v>
      </c>
      <c r="W973" s="89">
        <v>419.50594100000001</v>
      </c>
    </row>
    <row r="974" spans="1:23" s="94" customFormat="1" ht="27.6" x14ac:dyDescent="0.3">
      <c r="A974" s="187"/>
      <c r="B974" s="14" t="s">
        <v>16</v>
      </c>
      <c r="C974" s="89">
        <v>14.088758</v>
      </c>
      <c r="D974" s="89">
        <v>0</v>
      </c>
      <c r="E974" s="89">
        <v>0</v>
      </c>
      <c r="F974" s="89">
        <v>134.61219199999999</v>
      </c>
      <c r="G974" s="89">
        <v>0</v>
      </c>
      <c r="H974" s="89">
        <v>0</v>
      </c>
      <c r="I974" s="89">
        <v>0</v>
      </c>
      <c r="J974" s="89">
        <v>0</v>
      </c>
      <c r="K974" s="89">
        <v>0</v>
      </c>
      <c r="L974" s="89">
        <v>0</v>
      </c>
      <c r="M974" s="89">
        <v>0</v>
      </c>
      <c r="N974" s="89">
        <v>0</v>
      </c>
      <c r="O974" s="89">
        <v>0</v>
      </c>
      <c r="P974" s="89">
        <v>0</v>
      </c>
      <c r="Q974" s="89">
        <v>0</v>
      </c>
      <c r="R974" s="89">
        <v>0</v>
      </c>
      <c r="S974" s="89">
        <v>0</v>
      </c>
      <c r="T974" s="89">
        <v>0</v>
      </c>
      <c r="U974" s="89">
        <v>0</v>
      </c>
      <c r="V974" s="89">
        <v>0</v>
      </c>
      <c r="W974" s="89">
        <v>148.70095000000001</v>
      </c>
    </row>
    <row r="975" spans="1:23" s="94" customFormat="1" x14ac:dyDescent="0.3">
      <c r="A975" s="187"/>
      <c r="B975" s="14" t="s">
        <v>12</v>
      </c>
      <c r="C975" s="89">
        <v>0</v>
      </c>
      <c r="D975" s="89">
        <v>0</v>
      </c>
      <c r="E975" s="89">
        <v>0</v>
      </c>
      <c r="F975" s="89">
        <v>141.27199999999999</v>
      </c>
      <c r="G975" s="89">
        <v>0</v>
      </c>
      <c r="H975" s="89">
        <v>0</v>
      </c>
      <c r="I975" s="89">
        <v>0</v>
      </c>
      <c r="J975" s="89">
        <v>0</v>
      </c>
      <c r="K975" s="89">
        <v>0</v>
      </c>
      <c r="L975" s="89">
        <v>0</v>
      </c>
      <c r="M975" s="89">
        <v>0</v>
      </c>
      <c r="N975" s="89">
        <v>0</v>
      </c>
      <c r="O975" s="89">
        <v>0</v>
      </c>
      <c r="P975" s="89">
        <v>0</v>
      </c>
      <c r="Q975" s="89">
        <v>0</v>
      </c>
      <c r="R975" s="89">
        <v>0</v>
      </c>
      <c r="S975" s="89">
        <v>0</v>
      </c>
      <c r="T975" s="89">
        <v>0</v>
      </c>
      <c r="U975" s="89">
        <v>0</v>
      </c>
      <c r="V975" s="89">
        <v>0</v>
      </c>
      <c r="W975" s="89">
        <v>141.27199999999999</v>
      </c>
    </row>
    <row r="976" spans="1:23" s="94" customFormat="1" x14ac:dyDescent="0.3">
      <c r="A976" s="187"/>
      <c r="B976" s="14" t="s">
        <v>19</v>
      </c>
      <c r="C976" s="89">
        <v>0</v>
      </c>
      <c r="D976" s="89">
        <v>0</v>
      </c>
      <c r="E976" s="89">
        <v>0</v>
      </c>
      <c r="F976" s="89">
        <v>100.54900000000001</v>
      </c>
      <c r="G976" s="89">
        <v>0</v>
      </c>
      <c r="H976" s="89">
        <v>0</v>
      </c>
      <c r="I976" s="89">
        <v>0</v>
      </c>
      <c r="J976" s="89">
        <v>0</v>
      </c>
      <c r="K976" s="89">
        <v>0</v>
      </c>
      <c r="L976" s="89">
        <v>0</v>
      </c>
      <c r="M976" s="89">
        <v>0</v>
      </c>
      <c r="N976" s="89">
        <v>0</v>
      </c>
      <c r="O976" s="89">
        <v>0</v>
      </c>
      <c r="P976" s="89">
        <v>0</v>
      </c>
      <c r="Q976" s="89">
        <v>0</v>
      </c>
      <c r="R976" s="89">
        <v>0</v>
      </c>
      <c r="S976" s="89">
        <v>0</v>
      </c>
      <c r="T976" s="89">
        <v>0</v>
      </c>
      <c r="U976" s="89">
        <v>0</v>
      </c>
      <c r="V976" s="89">
        <v>0</v>
      </c>
      <c r="W976" s="89">
        <v>100.54900000000001</v>
      </c>
    </row>
    <row r="977" spans="1:23" s="94" customFormat="1" x14ac:dyDescent="0.3">
      <c r="A977" s="187"/>
      <c r="B977" s="14" t="s">
        <v>18</v>
      </c>
      <c r="C977" s="89">
        <v>7.3620000000000001</v>
      </c>
      <c r="D977" s="89">
        <v>0</v>
      </c>
      <c r="E977" s="89">
        <v>0</v>
      </c>
      <c r="F977" s="89">
        <v>32.878999999999998</v>
      </c>
      <c r="G977" s="89">
        <v>0</v>
      </c>
      <c r="H977" s="89">
        <v>0</v>
      </c>
      <c r="I977" s="89">
        <v>0</v>
      </c>
      <c r="J977" s="89">
        <v>0</v>
      </c>
      <c r="K977" s="89">
        <v>0</v>
      </c>
      <c r="L977" s="89">
        <v>0</v>
      </c>
      <c r="M977" s="89">
        <v>0</v>
      </c>
      <c r="N977" s="89">
        <v>0</v>
      </c>
      <c r="O977" s="89">
        <v>0</v>
      </c>
      <c r="P977" s="89">
        <v>0</v>
      </c>
      <c r="Q977" s="89">
        <v>0</v>
      </c>
      <c r="R977" s="89">
        <v>0</v>
      </c>
      <c r="S977" s="89">
        <v>0</v>
      </c>
      <c r="T977" s="89">
        <v>0</v>
      </c>
      <c r="U977" s="89">
        <v>0</v>
      </c>
      <c r="V977" s="89">
        <v>0</v>
      </c>
      <c r="W977" s="89">
        <v>40.241</v>
      </c>
    </row>
    <row r="978" spans="1:23" s="94" customFormat="1" x14ac:dyDescent="0.3">
      <c r="A978" s="187"/>
      <c r="B978" s="14" t="s">
        <v>36</v>
      </c>
      <c r="C978" s="89">
        <v>7.7837399999999999</v>
      </c>
      <c r="D978" s="89">
        <v>0</v>
      </c>
      <c r="E978" s="89">
        <v>0</v>
      </c>
      <c r="F978" s="89">
        <v>25.368182000000001</v>
      </c>
      <c r="G978" s="89">
        <v>0</v>
      </c>
      <c r="H978" s="89">
        <v>0</v>
      </c>
      <c r="I978" s="89">
        <v>0</v>
      </c>
      <c r="J978" s="89">
        <v>0</v>
      </c>
      <c r="K978" s="89">
        <v>0</v>
      </c>
      <c r="L978" s="89">
        <v>0</v>
      </c>
      <c r="M978" s="89">
        <v>0</v>
      </c>
      <c r="N978" s="89">
        <v>0</v>
      </c>
      <c r="O978" s="89">
        <v>0</v>
      </c>
      <c r="P978" s="89">
        <v>0</v>
      </c>
      <c r="Q978" s="89">
        <v>0</v>
      </c>
      <c r="R978" s="89">
        <v>0</v>
      </c>
      <c r="S978" s="89">
        <v>0</v>
      </c>
      <c r="T978" s="89">
        <v>0</v>
      </c>
      <c r="U978" s="89">
        <v>0</v>
      </c>
      <c r="V978" s="89">
        <v>0</v>
      </c>
      <c r="W978" s="89">
        <v>33.151921999999999</v>
      </c>
    </row>
    <row r="979" spans="1:23" s="94" customFormat="1" x14ac:dyDescent="0.3">
      <c r="A979" s="187"/>
      <c r="B979" s="14" t="s">
        <v>24</v>
      </c>
      <c r="C979" s="89">
        <v>3.3140000000000001</v>
      </c>
      <c r="D979" s="89">
        <v>0</v>
      </c>
      <c r="E979" s="89">
        <v>0</v>
      </c>
      <c r="F979" s="89">
        <v>27.1</v>
      </c>
      <c r="G979" s="89">
        <v>0</v>
      </c>
      <c r="H979" s="89">
        <v>0</v>
      </c>
      <c r="I979" s="89">
        <v>0</v>
      </c>
      <c r="J979" s="89">
        <v>0</v>
      </c>
      <c r="K979" s="89">
        <v>0</v>
      </c>
      <c r="L979" s="89">
        <v>0</v>
      </c>
      <c r="M979" s="89">
        <v>0</v>
      </c>
      <c r="N979" s="89">
        <v>0</v>
      </c>
      <c r="O979" s="89">
        <v>0</v>
      </c>
      <c r="P979" s="89">
        <v>0</v>
      </c>
      <c r="Q979" s="89">
        <v>0</v>
      </c>
      <c r="R979" s="89">
        <v>0</v>
      </c>
      <c r="S979" s="89">
        <v>0</v>
      </c>
      <c r="T979" s="89">
        <v>0</v>
      </c>
      <c r="U979" s="89">
        <v>0</v>
      </c>
      <c r="V979" s="89">
        <v>0</v>
      </c>
      <c r="W979" s="89">
        <v>30.414000000000001</v>
      </c>
    </row>
    <row r="980" spans="1:23" s="94" customFormat="1" x14ac:dyDescent="0.3">
      <c r="A980" s="187"/>
      <c r="B980" s="14" t="s">
        <v>29</v>
      </c>
      <c r="C980" s="89">
        <v>6.9489999999999998</v>
      </c>
      <c r="D980" s="89">
        <v>0</v>
      </c>
      <c r="E980" s="89">
        <v>0</v>
      </c>
      <c r="F980" s="89">
        <v>16.373999999999999</v>
      </c>
      <c r="G980" s="89">
        <v>0</v>
      </c>
      <c r="H980" s="89">
        <v>0</v>
      </c>
      <c r="I980" s="89">
        <v>0</v>
      </c>
      <c r="J980" s="89">
        <v>0</v>
      </c>
      <c r="K980" s="89">
        <v>0</v>
      </c>
      <c r="L980" s="89">
        <v>0</v>
      </c>
      <c r="M980" s="89">
        <v>0</v>
      </c>
      <c r="N980" s="89">
        <v>0</v>
      </c>
      <c r="O980" s="89">
        <v>0</v>
      </c>
      <c r="P980" s="89">
        <v>0</v>
      </c>
      <c r="Q980" s="89">
        <v>0</v>
      </c>
      <c r="R980" s="89">
        <v>0</v>
      </c>
      <c r="S980" s="89">
        <v>0</v>
      </c>
      <c r="T980" s="89">
        <v>0</v>
      </c>
      <c r="U980" s="89">
        <v>0</v>
      </c>
      <c r="V980" s="89">
        <v>0</v>
      </c>
      <c r="W980" s="89">
        <v>23.323</v>
      </c>
    </row>
    <row r="981" spans="1:23" s="94" customFormat="1" x14ac:dyDescent="0.3">
      <c r="A981" s="188"/>
      <c r="B981" s="95" t="s">
        <v>33</v>
      </c>
      <c r="C981" s="96">
        <v>1530.815169</v>
      </c>
      <c r="D981" s="96">
        <v>0</v>
      </c>
      <c r="E981" s="96">
        <v>0</v>
      </c>
      <c r="F981" s="96">
        <v>7570.6397859999997</v>
      </c>
      <c r="G981" s="96">
        <v>0</v>
      </c>
      <c r="H981" s="96">
        <v>0</v>
      </c>
      <c r="I981" s="96">
        <v>0</v>
      </c>
      <c r="J981" s="96">
        <v>24.96</v>
      </c>
      <c r="K981" s="96">
        <v>0</v>
      </c>
      <c r="L981" s="96">
        <v>0</v>
      </c>
      <c r="M981" s="96">
        <v>0</v>
      </c>
      <c r="N981" s="96">
        <v>0</v>
      </c>
      <c r="O981" s="96">
        <v>0</v>
      </c>
      <c r="P981" s="96">
        <v>0</v>
      </c>
      <c r="Q981" s="96">
        <v>0</v>
      </c>
      <c r="R981" s="96">
        <v>0</v>
      </c>
      <c r="S981" s="96">
        <v>0</v>
      </c>
      <c r="T981" s="96">
        <v>0</v>
      </c>
      <c r="U981" s="96">
        <v>0</v>
      </c>
      <c r="V981" s="96">
        <v>0</v>
      </c>
      <c r="W981" s="96">
        <v>9126.4149550000002</v>
      </c>
    </row>
    <row r="982" spans="1:23" s="94" customFormat="1" x14ac:dyDescent="0.3">
      <c r="A982" s="186" t="s">
        <v>113</v>
      </c>
      <c r="B982" s="14" t="s">
        <v>14</v>
      </c>
      <c r="C982" s="89">
        <v>480.35013300000003</v>
      </c>
      <c r="D982" s="89">
        <v>0</v>
      </c>
      <c r="E982" s="89">
        <v>0</v>
      </c>
      <c r="F982" s="89">
        <v>2848.5626189999998</v>
      </c>
      <c r="G982" s="89">
        <v>0</v>
      </c>
      <c r="H982" s="89">
        <v>0</v>
      </c>
      <c r="I982" s="89">
        <v>0</v>
      </c>
      <c r="J982" s="89">
        <v>0</v>
      </c>
      <c r="K982" s="89">
        <v>0</v>
      </c>
      <c r="L982" s="89">
        <v>0</v>
      </c>
      <c r="M982" s="89">
        <v>0</v>
      </c>
      <c r="N982" s="89">
        <v>0</v>
      </c>
      <c r="O982" s="89">
        <v>0</v>
      </c>
      <c r="P982" s="89">
        <v>0</v>
      </c>
      <c r="Q982" s="89">
        <v>0</v>
      </c>
      <c r="R982" s="89">
        <v>0</v>
      </c>
      <c r="S982" s="89">
        <v>0</v>
      </c>
      <c r="T982" s="89">
        <v>0</v>
      </c>
      <c r="U982" s="89">
        <v>0</v>
      </c>
      <c r="V982" s="89">
        <v>0</v>
      </c>
      <c r="W982" s="89">
        <v>3328.9127520000002</v>
      </c>
    </row>
    <row r="983" spans="1:23" s="94" customFormat="1" x14ac:dyDescent="0.3">
      <c r="A983" s="187"/>
      <c r="B983" s="14" t="s">
        <v>11</v>
      </c>
      <c r="C983" s="89">
        <v>260.94466</v>
      </c>
      <c r="D983" s="89">
        <v>0</v>
      </c>
      <c r="E983" s="89">
        <v>0</v>
      </c>
      <c r="F983" s="89">
        <v>1766.5262829999999</v>
      </c>
      <c r="G983" s="89">
        <v>0</v>
      </c>
      <c r="H983" s="89">
        <v>0</v>
      </c>
      <c r="I983" s="89">
        <v>0</v>
      </c>
      <c r="J983" s="89">
        <v>0</v>
      </c>
      <c r="K983" s="89">
        <v>0</v>
      </c>
      <c r="L983" s="89">
        <v>0</v>
      </c>
      <c r="M983" s="89">
        <v>0</v>
      </c>
      <c r="N983" s="89">
        <v>0</v>
      </c>
      <c r="O983" s="89">
        <v>0</v>
      </c>
      <c r="P983" s="89">
        <v>0</v>
      </c>
      <c r="Q983" s="89">
        <v>0</v>
      </c>
      <c r="R983" s="89">
        <v>0</v>
      </c>
      <c r="S983" s="89">
        <v>0</v>
      </c>
      <c r="T983" s="89">
        <v>0</v>
      </c>
      <c r="U983" s="89">
        <v>0</v>
      </c>
      <c r="V983" s="89">
        <v>0</v>
      </c>
      <c r="W983" s="89">
        <v>2027.470943</v>
      </c>
    </row>
    <row r="984" spans="1:23" s="94" customFormat="1" x14ac:dyDescent="0.3">
      <c r="A984" s="187"/>
      <c r="B984" s="14" t="s">
        <v>13</v>
      </c>
      <c r="C984" s="89">
        <v>265.50098100000002</v>
      </c>
      <c r="D984" s="89">
        <v>0</v>
      </c>
      <c r="E984" s="89">
        <v>0</v>
      </c>
      <c r="F984" s="89">
        <v>857.37357999999995</v>
      </c>
      <c r="G984" s="89">
        <v>0</v>
      </c>
      <c r="H984" s="89">
        <v>0</v>
      </c>
      <c r="I984" s="89">
        <v>0</v>
      </c>
      <c r="J984" s="89">
        <v>0</v>
      </c>
      <c r="K984" s="89">
        <v>0</v>
      </c>
      <c r="L984" s="89">
        <v>0</v>
      </c>
      <c r="M984" s="89">
        <v>0</v>
      </c>
      <c r="N984" s="89">
        <v>0</v>
      </c>
      <c r="O984" s="89">
        <v>0</v>
      </c>
      <c r="P984" s="89">
        <v>0</v>
      </c>
      <c r="Q984" s="89">
        <v>0</v>
      </c>
      <c r="R984" s="89">
        <v>0</v>
      </c>
      <c r="S984" s="89">
        <v>0</v>
      </c>
      <c r="T984" s="89">
        <v>0</v>
      </c>
      <c r="U984" s="89">
        <v>0</v>
      </c>
      <c r="V984" s="89">
        <v>0</v>
      </c>
      <c r="W984" s="89">
        <v>1122.8745610000001</v>
      </c>
    </row>
    <row r="985" spans="1:23" s="94" customFormat="1" x14ac:dyDescent="0.3">
      <c r="A985" s="187"/>
      <c r="B985" s="14" t="s">
        <v>17</v>
      </c>
      <c r="C985" s="89">
        <v>111.577</v>
      </c>
      <c r="D985" s="89">
        <v>0</v>
      </c>
      <c r="E985" s="89">
        <v>0</v>
      </c>
      <c r="F985" s="89">
        <v>727.94500000000005</v>
      </c>
      <c r="G985" s="89">
        <v>0</v>
      </c>
      <c r="H985" s="89">
        <v>0</v>
      </c>
      <c r="I985" s="89">
        <v>0</v>
      </c>
      <c r="J985" s="89">
        <v>0</v>
      </c>
      <c r="K985" s="89">
        <v>0</v>
      </c>
      <c r="L985" s="89">
        <v>0</v>
      </c>
      <c r="M985" s="89">
        <v>0</v>
      </c>
      <c r="N985" s="89">
        <v>0</v>
      </c>
      <c r="O985" s="89">
        <v>0</v>
      </c>
      <c r="P985" s="89">
        <v>0</v>
      </c>
      <c r="Q985" s="89">
        <v>0</v>
      </c>
      <c r="R985" s="89">
        <v>0</v>
      </c>
      <c r="S985" s="89">
        <v>0</v>
      </c>
      <c r="T985" s="89">
        <v>0</v>
      </c>
      <c r="U985" s="89">
        <v>0</v>
      </c>
      <c r="V985" s="89">
        <v>0</v>
      </c>
      <c r="W985" s="89">
        <v>839.52200000000005</v>
      </c>
    </row>
    <row r="986" spans="1:23" s="94" customFormat="1" x14ac:dyDescent="0.3">
      <c r="A986" s="187"/>
      <c r="B986" s="14" t="s">
        <v>18</v>
      </c>
      <c r="C986" s="89">
        <v>24.443000000000001</v>
      </c>
      <c r="D986" s="89">
        <v>0</v>
      </c>
      <c r="E986" s="89">
        <v>0</v>
      </c>
      <c r="F986" s="89">
        <v>478.92899999999997</v>
      </c>
      <c r="G986" s="89">
        <v>0</v>
      </c>
      <c r="H986" s="89">
        <v>0</v>
      </c>
      <c r="I986" s="89">
        <v>0</v>
      </c>
      <c r="J986" s="89">
        <v>0</v>
      </c>
      <c r="K986" s="89">
        <v>0</v>
      </c>
      <c r="L986" s="89">
        <v>0</v>
      </c>
      <c r="M986" s="89">
        <v>0</v>
      </c>
      <c r="N986" s="89">
        <v>0</v>
      </c>
      <c r="O986" s="89">
        <v>0</v>
      </c>
      <c r="P986" s="89">
        <v>0</v>
      </c>
      <c r="Q986" s="89">
        <v>0</v>
      </c>
      <c r="R986" s="89">
        <v>0</v>
      </c>
      <c r="S986" s="89">
        <v>0</v>
      </c>
      <c r="T986" s="89">
        <v>0</v>
      </c>
      <c r="U986" s="89">
        <v>0</v>
      </c>
      <c r="V986" s="89">
        <v>0</v>
      </c>
      <c r="W986" s="89">
        <v>503.37200000000001</v>
      </c>
    </row>
    <row r="987" spans="1:23" s="94" customFormat="1" x14ac:dyDescent="0.3">
      <c r="A987" s="187"/>
      <c r="B987" s="14" t="s">
        <v>15</v>
      </c>
      <c r="C987" s="89">
        <v>10.387034999999999</v>
      </c>
      <c r="D987" s="89">
        <v>0</v>
      </c>
      <c r="E987" s="89">
        <v>0</v>
      </c>
      <c r="F987" s="89">
        <v>487.83913000000001</v>
      </c>
      <c r="G987" s="89">
        <v>0</v>
      </c>
      <c r="H987" s="89">
        <v>0</v>
      </c>
      <c r="I987" s="89">
        <v>0</v>
      </c>
      <c r="J987" s="89">
        <v>0</v>
      </c>
      <c r="K987" s="89">
        <v>0</v>
      </c>
      <c r="L987" s="89">
        <v>0</v>
      </c>
      <c r="M987" s="89">
        <v>0</v>
      </c>
      <c r="N987" s="89">
        <v>0</v>
      </c>
      <c r="O987" s="89">
        <v>0</v>
      </c>
      <c r="P987" s="89">
        <v>0</v>
      </c>
      <c r="Q987" s="89">
        <v>0</v>
      </c>
      <c r="R987" s="89">
        <v>0</v>
      </c>
      <c r="S987" s="89">
        <v>0</v>
      </c>
      <c r="T987" s="89">
        <v>0</v>
      </c>
      <c r="U987" s="89">
        <v>0</v>
      </c>
      <c r="V987" s="89">
        <v>0</v>
      </c>
      <c r="W987" s="89">
        <v>498.22616499999998</v>
      </c>
    </row>
    <row r="988" spans="1:23" s="94" customFormat="1" ht="27.6" x14ac:dyDescent="0.3">
      <c r="A988" s="187"/>
      <c r="B988" s="14" t="s">
        <v>16</v>
      </c>
      <c r="C988" s="89">
        <v>12.552060000000001</v>
      </c>
      <c r="D988" s="89">
        <v>0</v>
      </c>
      <c r="E988" s="89">
        <v>0</v>
      </c>
      <c r="F988" s="89">
        <v>337.229423</v>
      </c>
      <c r="G988" s="89">
        <v>0</v>
      </c>
      <c r="H988" s="89">
        <v>0</v>
      </c>
      <c r="I988" s="89">
        <v>0</v>
      </c>
      <c r="J988" s="89">
        <v>0</v>
      </c>
      <c r="K988" s="89">
        <v>0</v>
      </c>
      <c r="L988" s="89">
        <v>0</v>
      </c>
      <c r="M988" s="89">
        <v>0</v>
      </c>
      <c r="N988" s="89">
        <v>0</v>
      </c>
      <c r="O988" s="89">
        <v>0</v>
      </c>
      <c r="P988" s="89">
        <v>0</v>
      </c>
      <c r="Q988" s="89">
        <v>0</v>
      </c>
      <c r="R988" s="89">
        <v>0</v>
      </c>
      <c r="S988" s="89">
        <v>0</v>
      </c>
      <c r="T988" s="89">
        <v>0</v>
      </c>
      <c r="U988" s="89">
        <v>0</v>
      </c>
      <c r="V988" s="89">
        <v>0</v>
      </c>
      <c r="W988" s="89">
        <v>349.78148299999998</v>
      </c>
    </row>
    <row r="989" spans="1:23" s="94" customFormat="1" x14ac:dyDescent="0.3">
      <c r="A989" s="187"/>
      <c r="B989" s="14" t="s">
        <v>24</v>
      </c>
      <c r="C989" s="89">
        <v>39.551000000000002</v>
      </c>
      <c r="D989" s="89">
        <v>0</v>
      </c>
      <c r="E989" s="89">
        <v>0</v>
      </c>
      <c r="F989" s="89">
        <v>221.78700000000001</v>
      </c>
      <c r="G989" s="89">
        <v>0</v>
      </c>
      <c r="H989" s="89">
        <v>0</v>
      </c>
      <c r="I989" s="89">
        <v>0</v>
      </c>
      <c r="J989" s="89">
        <v>0</v>
      </c>
      <c r="K989" s="89">
        <v>0</v>
      </c>
      <c r="L989" s="89">
        <v>0</v>
      </c>
      <c r="M989" s="89">
        <v>0</v>
      </c>
      <c r="N989" s="89">
        <v>0</v>
      </c>
      <c r="O989" s="89">
        <v>0</v>
      </c>
      <c r="P989" s="89">
        <v>0</v>
      </c>
      <c r="Q989" s="89">
        <v>0</v>
      </c>
      <c r="R989" s="89">
        <v>0</v>
      </c>
      <c r="S989" s="89">
        <v>0</v>
      </c>
      <c r="T989" s="89">
        <v>0</v>
      </c>
      <c r="U989" s="89">
        <v>0</v>
      </c>
      <c r="V989" s="89">
        <v>0</v>
      </c>
      <c r="W989" s="89">
        <v>261.33800000000002</v>
      </c>
    </row>
    <row r="990" spans="1:23" s="94" customFormat="1" x14ac:dyDescent="0.3">
      <c r="A990" s="187"/>
      <c r="B990" s="14" t="s">
        <v>23</v>
      </c>
      <c r="C990" s="89">
        <v>37.136229</v>
      </c>
      <c r="D990" s="89">
        <v>0</v>
      </c>
      <c r="E990" s="89">
        <v>0</v>
      </c>
      <c r="F990" s="89">
        <v>207.46976799999999</v>
      </c>
      <c r="G990" s="89">
        <v>0</v>
      </c>
      <c r="H990" s="89">
        <v>0</v>
      </c>
      <c r="I990" s="89">
        <v>0</v>
      </c>
      <c r="J990" s="89">
        <v>0</v>
      </c>
      <c r="K990" s="89">
        <v>0</v>
      </c>
      <c r="L990" s="89">
        <v>0</v>
      </c>
      <c r="M990" s="89">
        <v>0</v>
      </c>
      <c r="N990" s="89">
        <v>0</v>
      </c>
      <c r="O990" s="89">
        <v>0</v>
      </c>
      <c r="P990" s="89">
        <v>0</v>
      </c>
      <c r="Q990" s="89">
        <v>0</v>
      </c>
      <c r="R990" s="89">
        <v>0</v>
      </c>
      <c r="S990" s="89">
        <v>0</v>
      </c>
      <c r="T990" s="89">
        <v>0</v>
      </c>
      <c r="U990" s="89">
        <v>0</v>
      </c>
      <c r="V990" s="89">
        <v>0</v>
      </c>
      <c r="W990" s="89">
        <v>244.605997</v>
      </c>
    </row>
    <row r="991" spans="1:23" s="94" customFormat="1" x14ac:dyDescent="0.3">
      <c r="A991" s="187"/>
      <c r="B991" s="14" t="s">
        <v>43</v>
      </c>
      <c r="C991" s="89">
        <v>10.276999999999999</v>
      </c>
      <c r="D991" s="89">
        <v>0</v>
      </c>
      <c r="E991" s="89">
        <v>0</v>
      </c>
      <c r="F991" s="89">
        <v>97.143000000000001</v>
      </c>
      <c r="G991" s="89">
        <v>0</v>
      </c>
      <c r="H991" s="89">
        <v>0</v>
      </c>
      <c r="I991" s="89">
        <v>0</v>
      </c>
      <c r="J991" s="89">
        <v>0</v>
      </c>
      <c r="K991" s="89">
        <v>0</v>
      </c>
      <c r="L991" s="89">
        <v>0</v>
      </c>
      <c r="M991" s="89">
        <v>0</v>
      </c>
      <c r="N991" s="89">
        <v>0</v>
      </c>
      <c r="O991" s="89">
        <v>0</v>
      </c>
      <c r="P991" s="89">
        <v>0</v>
      </c>
      <c r="Q991" s="89">
        <v>0</v>
      </c>
      <c r="R991" s="89">
        <v>0</v>
      </c>
      <c r="S991" s="89">
        <v>0</v>
      </c>
      <c r="T991" s="89">
        <v>0</v>
      </c>
      <c r="U991" s="89">
        <v>0</v>
      </c>
      <c r="V991" s="89">
        <v>0</v>
      </c>
      <c r="W991" s="89">
        <v>107.42</v>
      </c>
    </row>
    <row r="992" spans="1:23" s="94" customFormat="1" ht="27.6" x14ac:dyDescent="0.3">
      <c r="A992" s="187"/>
      <c r="B992" s="14" t="s">
        <v>22</v>
      </c>
      <c r="C992" s="89">
        <v>8.0399609999999999</v>
      </c>
      <c r="D992" s="89">
        <v>0</v>
      </c>
      <c r="E992" s="89">
        <v>0</v>
      </c>
      <c r="F992" s="89">
        <v>56.538209000000002</v>
      </c>
      <c r="G992" s="89">
        <v>0</v>
      </c>
      <c r="H992" s="89">
        <v>0</v>
      </c>
      <c r="I992" s="89">
        <v>0</v>
      </c>
      <c r="J992" s="89">
        <v>0</v>
      </c>
      <c r="K992" s="89">
        <v>0</v>
      </c>
      <c r="L992" s="89">
        <v>0</v>
      </c>
      <c r="M992" s="89">
        <v>0</v>
      </c>
      <c r="N992" s="89">
        <v>0</v>
      </c>
      <c r="O992" s="89">
        <v>0</v>
      </c>
      <c r="P992" s="89">
        <v>0</v>
      </c>
      <c r="Q992" s="89">
        <v>0</v>
      </c>
      <c r="R992" s="89">
        <v>0</v>
      </c>
      <c r="S992" s="89">
        <v>0</v>
      </c>
      <c r="T992" s="89">
        <v>0</v>
      </c>
      <c r="U992" s="89">
        <v>0</v>
      </c>
      <c r="V992" s="89">
        <v>0</v>
      </c>
      <c r="W992" s="89">
        <v>64.57817</v>
      </c>
    </row>
    <row r="993" spans="1:23" s="94" customFormat="1" ht="27.6" x14ac:dyDescent="0.3">
      <c r="A993" s="187"/>
      <c r="B993" s="14" t="s">
        <v>37</v>
      </c>
      <c r="C993" s="89">
        <v>13.242000000000001</v>
      </c>
      <c r="D993" s="89">
        <v>0</v>
      </c>
      <c r="E993" s="89">
        <v>0</v>
      </c>
      <c r="F993" s="89">
        <v>50.142000000000003</v>
      </c>
      <c r="G993" s="89">
        <v>0</v>
      </c>
      <c r="H993" s="89">
        <v>0</v>
      </c>
      <c r="I993" s="89">
        <v>0</v>
      </c>
      <c r="J993" s="89">
        <v>0</v>
      </c>
      <c r="K993" s="89">
        <v>0</v>
      </c>
      <c r="L993" s="89">
        <v>0</v>
      </c>
      <c r="M993" s="89">
        <v>0</v>
      </c>
      <c r="N993" s="89">
        <v>0</v>
      </c>
      <c r="O993" s="89">
        <v>0</v>
      </c>
      <c r="P993" s="89">
        <v>0</v>
      </c>
      <c r="Q993" s="89">
        <v>0</v>
      </c>
      <c r="R993" s="89">
        <v>0</v>
      </c>
      <c r="S993" s="89">
        <v>0</v>
      </c>
      <c r="T993" s="89">
        <v>0</v>
      </c>
      <c r="U993" s="89">
        <v>0</v>
      </c>
      <c r="V993" s="89">
        <v>0</v>
      </c>
      <c r="W993" s="89">
        <v>63.384</v>
      </c>
    </row>
    <row r="994" spans="1:23" s="94" customFormat="1" x14ac:dyDescent="0.3">
      <c r="A994" s="187"/>
      <c r="B994" s="14" t="s">
        <v>19</v>
      </c>
      <c r="C994" s="89">
        <v>8.766</v>
      </c>
      <c r="D994" s="89">
        <v>0</v>
      </c>
      <c r="E994" s="89">
        <v>0</v>
      </c>
      <c r="F994" s="89">
        <v>40.314999999999998</v>
      </c>
      <c r="G994" s="89">
        <v>0</v>
      </c>
      <c r="H994" s="89">
        <v>0</v>
      </c>
      <c r="I994" s="89">
        <v>0</v>
      </c>
      <c r="J994" s="89">
        <v>0</v>
      </c>
      <c r="K994" s="89">
        <v>0</v>
      </c>
      <c r="L994" s="89">
        <v>0</v>
      </c>
      <c r="M994" s="89">
        <v>0</v>
      </c>
      <c r="N994" s="89">
        <v>0</v>
      </c>
      <c r="O994" s="89">
        <v>0</v>
      </c>
      <c r="P994" s="89">
        <v>0</v>
      </c>
      <c r="Q994" s="89">
        <v>0</v>
      </c>
      <c r="R994" s="89">
        <v>0</v>
      </c>
      <c r="S994" s="89">
        <v>0</v>
      </c>
      <c r="T994" s="89">
        <v>0</v>
      </c>
      <c r="U994" s="89">
        <v>0</v>
      </c>
      <c r="V994" s="89">
        <v>0</v>
      </c>
      <c r="W994" s="89">
        <v>49.081000000000003</v>
      </c>
    </row>
    <row r="995" spans="1:23" s="94" customFormat="1" x14ac:dyDescent="0.3">
      <c r="A995" s="187"/>
      <c r="B995" s="14" t="s">
        <v>26</v>
      </c>
      <c r="C995" s="89">
        <v>13</v>
      </c>
      <c r="D995" s="89">
        <v>0</v>
      </c>
      <c r="E995" s="89">
        <v>0</v>
      </c>
      <c r="F995" s="89">
        <v>35</v>
      </c>
      <c r="G995" s="89">
        <v>0</v>
      </c>
      <c r="H995" s="89">
        <v>0</v>
      </c>
      <c r="I995" s="89">
        <v>0</v>
      </c>
      <c r="J995" s="89">
        <v>0</v>
      </c>
      <c r="K995" s="89">
        <v>0</v>
      </c>
      <c r="L995" s="89">
        <v>0</v>
      </c>
      <c r="M995" s="89">
        <v>0</v>
      </c>
      <c r="N995" s="89">
        <v>0</v>
      </c>
      <c r="O995" s="89">
        <v>0</v>
      </c>
      <c r="P995" s="89">
        <v>0</v>
      </c>
      <c r="Q995" s="89">
        <v>0</v>
      </c>
      <c r="R995" s="89">
        <v>0</v>
      </c>
      <c r="S995" s="89">
        <v>0</v>
      </c>
      <c r="T995" s="89">
        <v>0</v>
      </c>
      <c r="U995" s="89">
        <v>0</v>
      </c>
      <c r="V995" s="89">
        <v>0</v>
      </c>
      <c r="W995" s="89">
        <v>48</v>
      </c>
    </row>
    <row r="996" spans="1:23" s="94" customFormat="1" x14ac:dyDescent="0.3">
      <c r="A996" s="188"/>
      <c r="B996" s="95" t="s">
        <v>33</v>
      </c>
      <c r="C996" s="96">
        <v>1295.767059</v>
      </c>
      <c r="D996" s="96">
        <v>0</v>
      </c>
      <c r="E996" s="96">
        <v>0</v>
      </c>
      <c r="F996" s="96">
        <v>8212.8000119999997</v>
      </c>
      <c r="G996" s="96">
        <v>0</v>
      </c>
      <c r="H996" s="96">
        <v>0</v>
      </c>
      <c r="I996" s="96">
        <v>0</v>
      </c>
      <c r="J996" s="96">
        <v>0</v>
      </c>
      <c r="K996" s="96">
        <v>0</v>
      </c>
      <c r="L996" s="96">
        <v>0</v>
      </c>
      <c r="M996" s="96">
        <v>0</v>
      </c>
      <c r="N996" s="96">
        <v>0</v>
      </c>
      <c r="O996" s="96">
        <v>0</v>
      </c>
      <c r="P996" s="96">
        <v>0</v>
      </c>
      <c r="Q996" s="96">
        <v>0</v>
      </c>
      <c r="R996" s="96">
        <v>0</v>
      </c>
      <c r="S996" s="96">
        <v>0</v>
      </c>
      <c r="T996" s="96">
        <v>0</v>
      </c>
      <c r="U996" s="96">
        <v>0</v>
      </c>
      <c r="V996" s="96">
        <v>0</v>
      </c>
      <c r="W996" s="96">
        <v>9508.5670709999995</v>
      </c>
    </row>
    <row r="997" spans="1:23" s="94" customFormat="1" x14ac:dyDescent="0.3">
      <c r="A997" s="186" t="s">
        <v>114</v>
      </c>
      <c r="B997" s="14" t="s">
        <v>11</v>
      </c>
      <c r="C997" s="89">
        <v>353.29124000000002</v>
      </c>
      <c r="D997" s="89">
        <v>0</v>
      </c>
      <c r="E997" s="89">
        <v>0</v>
      </c>
      <c r="F997" s="89">
        <v>2999.9627169999999</v>
      </c>
      <c r="G997" s="89">
        <v>26.997</v>
      </c>
      <c r="H997" s="89">
        <v>0</v>
      </c>
      <c r="I997" s="89">
        <v>0</v>
      </c>
      <c r="J997" s="89">
        <v>0</v>
      </c>
      <c r="K997" s="89">
        <v>0</v>
      </c>
      <c r="L997" s="89">
        <v>0</v>
      </c>
      <c r="M997" s="89">
        <v>0</v>
      </c>
      <c r="N997" s="89">
        <v>0</v>
      </c>
      <c r="O997" s="89">
        <v>0</v>
      </c>
      <c r="P997" s="89">
        <v>3.9390000000000001</v>
      </c>
      <c r="Q997" s="89">
        <v>0</v>
      </c>
      <c r="R997" s="89">
        <v>0</v>
      </c>
      <c r="S997" s="89">
        <v>0</v>
      </c>
      <c r="T997" s="89">
        <v>0</v>
      </c>
      <c r="U997" s="89">
        <v>0</v>
      </c>
      <c r="V997" s="89">
        <v>0</v>
      </c>
      <c r="W997" s="89">
        <v>3384.189957</v>
      </c>
    </row>
    <row r="998" spans="1:23" s="94" customFormat="1" x14ac:dyDescent="0.3">
      <c r="A998" s="187"/>
      <c r="B998" s="14" t="s">
        <v>14</v>
      </c>
      <c r="C998" s="89">
        <v>188.03035800000001</v>
      </c>
      <c r="D998" s="89">
        <v>0</v>
      </c>
      <c r="E998" s="89">
        <v>0</v>
      </c>
      <c r="F998" s="89">
        <v>1234.165303</v>
      </c>
      <c r="G998" s="89">
        <v>0</v>
      </c>
      <c r="H998" s="89">
        <v>0</v>
      </c>
      <c r="I998" s="89">
        <v>0</v>
      </c>
      <c r="J998" s="89">
        <v>0</v>
      </c>
      <c r="K998" s="89">
        <v>0</v>
      </c>
      <c r="L998" s="89">
        <v>0</v>
      </c>
      <c r="M998" s="89">
        <v>0</v>
      </c>
      <c r="N998" s="89">
        <v>0</v>
      </c>
      <c r="O998" s="89">
        <v>0</v>
      </c>
      <c r="P998" s="89">
        <v>0</v>
      </c>
      <c r="Q998" s="89">
        <v>0</v>
      </c>
      <c r="R998" s="89">
        <v>0</v>
      </c>
      <c r="S998" s="89">
        <v>0</v>
      </c>
      <c r="T998" s="89">
        <v>0</v>
      </c>
      <c r="U998" s="89">
        <v>0</v>
      </c>
      <c r="V998" s="89">
        <v>0</v>
      </c>
      <c r="W998" s="89">
        <v>1422.195661</v>
      </c>
    </row>
    <row r="999" spans="1:23" s="94" customFormat="1" x14ac:dyDescent="0.3">
      <c r="A999" s="187"/>
      <c r="B999" s="14" t="s">
        <v>15</v>
      </c>
      <c r="C999" s="89">
        <v>201.24329399999999</v>
      </c>
      <c r="D999" s="89">
        <v>0</v>
      </c>
      <c r="E999" s="89">
        <v>0</v>
      </c>
      <c r="F999" s="89">
        <v>1020.418547</v>
      </c>
      <c r="G999" s="89">
        <v>0</v>
      </c>
      <c r="H999" s="89">
        <v>0</v>
      </c>
      <c r="I999" s="89">
        <v>0</v>
      </c>
      <c r="J999" s="89">
        <v>0</v>
      </c>
      <c r="K999" s="89">
        <v>0</v>
      </c>
      <c r="L999" s="89">
        <v>0</v>
      </c>
      <c r="M999" s="89">
        <v>0</v>
      </c>
      <c r="N999" s="89">
        <v>0</v>
      </c>
      <c r="O999" s="89">
        <v>0</v>
      </c>
      <c r="P999" s="89">
        <v>0</v>
      </c>
      <c r="Q999" s="89">
        <v>0</v>
      </c>
      <c r="R999" s="89">
        <v>0</v>
      </c>
      <c r="S999" s="89">
        <v>0</v>
      </c>
      <c r="T999" s="89">
        <v>0</v>
      </c>
      <c r="U999" s="89">
        <v>0</v>
      </c>
      <c r="V999" s="89">
        <v>0</v>
      </c>
      <c r="W999" s="89">
        <v>1221.6618410000001</v>
      </c>
    </row>
    <row r="1000" spans="1:23" s="94" customFormat="1" x14ac:dyDescent="0.3">
      <c r="A1000" s="187"/>
      <c r="B1000" s="14" t="s">
        <v>13</v>
      </c>
      <c r="C1000" s="89">
        <v>246.28067100000001</v>
      </c>
      <c r="D1000" s="89">
        <v>0</v>
      </c>
      <c r="E1000" s="89">
        <v>0</v>
      </c>
      <c r="F1000" s="89">
        <v>456.99546199999997</v>
      </c>
      <c r="G1000" s="89">
        <v>0</v>
      </c>
      <c r="H1000" s="89">
        <v>0</v>
      </c>
      <c r="I1000" s="89">
        <v>0</v>
      </c>
      <c r="J1000" s="89">
        <v>0</v>
      </c>
      <c r="K1000" s="89">
        <v>0</v>
      </c>
      <c r="L1000" s="89">
        <v>0</v>
      </c>
      <c r="M1000" s="89">
        <v>0</v>
      </c>
      <c r="N1000" s="89">
        <v>0</v>
      </c>
      <c r="O1000" s="89">
        <v>0</v>
      </c>
      <c r="P1000" s="89">
        <v>0</v>
      </c>
      <c r="Q1000" s="89">
        <v>0</v>
      </c>
      <c r="R1000" s="89">
        <v>0</v>
      </c>
      <c r="S1000" s="89">
        <v>0</v>
      </c>
      <c r="T1000" s="89">
        <v>0</v>
      </c>
      <c r="U1000" s="89">
        <v>0</v>
      </c>
      <c r="V1000" s="89">
        <v>0</v>
      </c>
      <c r="W1000" s="89">
        <v>703.27613299999996</v>
      </c>
    </row>
    <row r="1001" spans="1:23" s="94" customFormat="1" x14ac:dyDescent="0.3">
      <c r="A1001" s="187"/>
      <c r="B1001" s="14" t="s">
        <v>20</v>
      </c>
      <c r="C1001" s="89">
        <v>0</v>
      </c>
      <c r="D1001" s="89">
        <v>0</v>
      </c>
      <c r="E1001" s="89">
        <v>0</v>
      </c>
      <c r="F1001" s="89">
        <v>0</v>
      </c>
      <c r="G1001" s="89">
        <v>0</v>
      </c>
      <c r="H1001" s="89">
        <v>0</v>
      </c>
      <c r="I1001" s="89">
        <v>0</v>
      </c>
      <c r="J1001" s="89">
        <v>0</v>
      </c>
      <c r="K1001" s="89">
        <v>0</v>
      </c>
      <c r="L1001" s="89">
        <v>0</v>
      </c>
      <c r="M1001" s="89">
        <v>0</v>
      </c>
      <c r="N1001" s="89">
        <v>0</v>
      </c>
      <c r="O1001" s="89">
        <v>0</v>
      </c>
      <c r="P1001" s="89">
        <v>617.03599999999994</v>
      </c>
      <c r="Q1001" s="89">
        <v>0</v>
      </c>
      <c r="R1001" s="89">
        <v>0</v>
      </c>
      <c r="S1001" s="89">
        <v>0</v>
      </c>
      <c r="T1001" s="89">
        <v>0</v>
      </c>
      <c r="U1001" s="89">
        <v>0</v>
      </c>
      <c r="V1001" s="89">
        <v>0</v>
      </c>
      <c r="W1001" s="89">
        <v>617.03599999999994</v>
      </c>
    </row>
    <row r="1002" spans="1:23" s="94" customFormat="1" ht="27.6" x14ac:dyDescent="0.3">
      <c r="A1002" s="187"/>
      <c r="B1002" s="14" t="s">
        <v>16</v>
      </c>
      <c r="C1002" s="89">
        <v>30.964040000000001</v>
      </c>
      <c r="D1002" s="89">
        <v>0</v>
      </c>
      <c r="E1002" s="89">
        <v>0</v>
      </c>
      <c r="F1002" s="89">
        <v>224.910616</v>
      </c>
      <c r="G1002" s="89">
        <v>0</v>
      </c>
      <c r="H1002" s="89">
        <v>0</v>
      </c>
      <c r="I1002" s="89">
        <v>0</v>
      </c>
      <c r="J1002" s="89">
        <v>0</v>
      </c>
      <c r="K1002" s="89">
        <v>0</v>
      </c>
      <c r="L1002" s="89">
        <v>0</v>
      </c>
      <c r="M1002" s="89">
        <v>0</v>
      </c>
      <c r="N1002" s="89">
        <v>0</v>
      </c>
      <c r="O1002" s="89">
        <v>0</v>
      </c>
      <c r="P1002" s="89">
        <v>0</v>
      </c>
      <c r="Q1002" s="89">
        <v>0</v>
      </c>
      <c r="R1002" s="89">
        <v>0</v>
      </c>
      <c r="S1002" s="89">
        <v>0</v>
      </c>
      <c r="T1002" s="89">
        <v>0</v>
      </c>
      <c r="U1002" s="89">
        <v>0</v>
      </c>
      <c r="V1002" s="89">
        <v>0</v>
      </c>
      <c r="W1002" s="89">
        <v>255.87465599999999</v>
      </c>
    </row>
    <row r="1003" spans="1:23" s="94" customFormat="1" ht="27.6" x14ac:dyDescent="0.3">
      <c r="A1003" s="187"/>
      <c r="B1003" s="14" t="s">
        <v>32</v>
      </c>
      <c r="C1003" s="89">
        <v>16.873602999999999</v>
      </c>
      <c r="D1003" s="89">
        <v>0</v>
      </c>
      <c r="E1003" s="89">
        <v>0</v>
      </c>
      <c r="F1003" s="89">
        <v>230.43821700000001</v>
      </c>
      <c r="G1003" s="89">
        <v>0</v>
      </c>
      <c r="H1003" s="89">
        <v>0</v>
      </c>
      <c r="I1003" s="89">
        <v>0</v>
      </c>
      <c r="J1003" s="89">
        <v>0</v>
      </c>
      <c r="K1003" s="89">
        <v>0</v>
      </c>
      <c r="L1003" s="89">
        <v>0</v>
      </c>
      <c r="M1003" s="89">
        <v>0</v>
      </c>
      <c r="N1003" s="89">
        <v>0</v>
      </c>
      <c r="O1003" s="89">
        <v>0</v>
      </c>
      <c r="P1003" s="89">
        <v>0</v>
      </c>
      <c r="Q1003" s="89">
        <v>0</v>
      </c>
      <c r="R1003" s="89">
        <v>0</v>
      </c>
      <c r="S1003" s="89">
        <v>0</v>
      </c>
      <c r="T1003" s="89">
        <v>0</v>
      </c>
      <c r="U1003" s="89">
        <v>0</v>
      </c>
      <c r="V1003" s="89">
        <v>0</v>
      </c>
      <c r="W1003" s="89">
        <v>247.31182000000001</v>
      </c>
    </row>
    <row r="1004" spans="1:23" s="94" customFormat="1" x14ac:dyDescent="0.3">
      <c r="A1004" s="187"/>
      <c r="B1004" s="14" t="s">
        <v>18</v>
      </c>
      <c r="C1004" s="89">
        <v>20.273</v>
      </c>
      <c r="D1004" s="89">
        <v>0</v>
      </c>
      <c r="E1004" s="89">
        <v>0</v>
      </c>
      <c r="F1004" s="89">
        <v>173.78899999999999</v>
      </c>
      <c r="G1004" s="89">
        <v>0</v>
      </c>
      <c r="H1004" s="89">
        <v>0</v>
      </c>
      <c r="I1004" s="89">
        <v>0</v>
      </c>
      <c r="J1004" s="89">
        <v>0</v>
      </c>
      <c r="K1004" s="89">
        <v>0</v>
      </c>
      <c r="L1004" s="89">
        <v>0</v>
      </c>
      <c r="M1004" s="89">
        <v>0</v>
      </c>
      <c r="N1004" s="89">
        <v>0</v>
      </c>
      <c r="O1004" s="89">
        <v>0</v>
      </c>
      <c r="P1004" s="89">
        <v>0</v>
      </c>
      <c r="Q1004" s="89">
        <v>0</v>
      </c>
      <c r="R1004" s="89">
        <v>0</v>
      </c>
      <c r="S1004" s="89">
        <v>0</v>
      </c>
      <c r="T1004" s="89">
        <v>0</v>
      </c>
      <c r="U1004" s="89">
        <v>0</v>
      </c>
      <c r="V1004" s="89">
        <v>0</v>
      </c>
      <c r="W1004" s="89">
        <v>194.06200000000001</v>
      </c>
    </row>
    <row r="1005" spans="1:23" s="94" customFormat="1" x14ac:dyDescent="0.3">
      <c r="A1005" s="187"/>
      <c r="B1005" s="14" t="s">
        <v>46</v>
      </c>
      <c r="C1005" s="89">
        <v>10.244</v>
      </c>
      <c r="D1005" s="89">
        <v>0</v>
      </c>
      <c r="E1005" s="89">
        <v>0</v>
      </c>
      <c r="F1005" s="89">
        <v>172.34100000000001</v>
      </c>
      <c r="G1005" s="89">
        <v>0</v>
      </c>
      <c r="H1005" s="89">
        <v>0</v>
      </c>
      <c r="I1005" s="89">
        <v>0</v>
      </c>
      <c r="J1005" s="89">
        <v>0</v>
      </c>
      <c r="K1005" s="89">
        <v>0</v>
      </c>
      <c r="L1005" s="89">
        <v>0</v>
      </c>
      <c r="M1005" s="89">
        <v>0</v>
      </c>
      <c r="N1005" s="89">
        <v>0</v>
      </c>
      <c r="O1005" s="89">
        <v>0</v>
      </c>
      <c r="P1005" s="89">
        <v>0</v>
      </c>
      <c r="Q1005" s="89">
        <v>0</v>
      </c>
      <c r="R1005" s="89">
        <v>0</v>
      </c>
      <c r="S1005" s="89">
        <v>0</v>
      </c>
      <c r="T1005" s="89">
        <v>0</v>
      </c>
      <c r="U1005" s="89">
        <v>0</v>
      </c>
      <c r="V1005" s="89">
        <v>0</v>
      </c>
      <c r="W1005" s="89">
        <v>182.58500000000001</v>
      </c>
    </row>
    <row r="1006" spans="1:23" s="94" customFormat="1" x14ac:dyDescent="0.3">
      <c r="A1006" s="187"/>
      <c r="B1006" s="14" t="s">
        <v>17</v>
      </c>
      <c r="C1006" s="89">
        <v>37.137</v>
      </c>
      <c r="D1006" s="89">
        <v>0</v>
      </c>
      <c r="E1006" s="89">
        <v>0</v>
      </c>
      <c r="F1006" s="89">
        <v>144.297</v>
      </c>
      <c r="G1006" s="89">
        <v>0</v>
      </c>
      <c r="H1006" s="89">
        <v>0</v>
      </c>
      <c r="I1006" s="89">
        <v>0</v>
      </c>
      <c r="J1006" s="89">
        <v>0</v>
      </c>
      <c r="K1006" s="89">
        <v>0</v>
      </c>
      <c r="L1006" s="89">
        <v>0</v>
      </c>
      <c r="M1006" s="89">
        <v>0</v>
      </c>
      <c r="N1006" s="89">
        <v>0</v>
      </c>
      <c r="O1006" s="89">
        <v>0</v>
      </c>
      <c r="P1006" s="89">
        <v>0</v>
      </c>
      <c r="Q1006" s="89">
        <v>0</v>
      </c>
      <c r="R1006" s="89">
        <v>0</v>
      </c>
      <c r="S1006" s="89">
        <v>0</v>
      </c>
      <c r="T1006" s="89">
        <v>0</v>
      </c>
      <c r="U1006" s="89">
        <v>0</v>
      </c>
      <c r="V1006" s="89">
        <v>0</v>
      </c>
      <c r="W1006" s="89">
        <v>181.434</v>
      </c>
    </row>
    <row r="1007" spans="1:23" s="94" customFormat="1" x14ac:dyDescent="0.3">
      <c r="A1007" s="187"/>
      <c r="B1007" s="14" t="s">
        <v>39</v>
      </c>
      <c r="C1007" s="89">
        <v>2.4300000000000002</v>
      </c>
      <c r="D1007" s="89">
        <v>0</v>
      </c>
      <c r="E1007" s="89">
        <v>0</v>
      </c>
      <c r="F1007" s="89">
        <v>128.413161</v>
      </c>
      <c r="G1007" s="89">
        <v>0</v>
      </c>
      <c r="H1007" s="89">
        <v>0</v>
      </c>
      <c r="I1007" s="89">
        <v>0</v>
      </c>
      <c r="J1007" s="89">
        <v>0</v>
      </c>
      <c r="K1007" s="89">
        <v>0</v>
      </c>
      <c r="L1007" s="89">
        <v>0</v>
      </c>
      <c r="M1007" s="89">
        <v>0</v>
      </c>
      <c r="N1007" s="89">
        <v>0</v>
      </c>
      <c r="O1007" s="89">
        <v>0</v>
      </c>
      <c r="P1007" s="89">
        <v>0</v>
      </c>
      <c r="Q1007" s="89">
        <v>0</v>
      </c>
      <c r="R1007" s="89">
        <v>0</v>
      </c>
      <c r="S1007" s="89">
        <v>0</v>
      </c>
      <c r="T1007" s="89">
        <v>0</v>
      </c>
      <c r="U1007" s="89">
        <v>0</v>
      </c>
      <c r="V1007" s="89">
        <v>0</v>
      </c>
      <c r="W1007" s="89">
        <v>130.84316100000001</v>
      </c>
    </row>
    <row r="1008" spans="1:23" s="94" customFormat="1" ht="27.6" x14ac:dyDescent="0.3">
      <c r="A1008" s="187"/>
      <c r="B1008" s="14" t="s">
        <v>22</v>
      </c>
      <c r="C1008" s="89">
        <v>2.9095650000000002</v>
      </c>
      <c r="D1008" s="89">
        <v>0</v>
      </c>
      <c r="E1008" s="89">
        <v>0</v>
      </c>
      <c r="F1008" s="89">
        <v>97.281071999999995</v>
      </c>
      <c r="G1008" s="89">
        <v>0</v>
      </c>
      <c r="H1008" s="89">
        <v>0</v>
      </c>
      <c r="I1008" s="89">
        <v>0</v>
      </c>
      <c r="J1008" s="89">
        <v>0</v>
      </c>
      <c r="K1008" s="89">
        <v>0</v>
      </c>
      <c r="L1008" s="89">
        <v>0</v>
      </c>
      <c r="M1008" s="89">
        <v>0</v>
      </c>
      <c r="N1008" s="89">
        <v>0</v>
      </c>
      <c r="O1008" s="89">
        <v>0</v>
      </c>
      <c r="P1008" s="89">
        <v>0</v>
      </c>
      <c r="Q1008" s="89">
        <v>0</v>
      </c>
      <c r="R1008" s="89">
        <v>0</v>
      </c>
      <c r="S1008" s="89">
        <v>0</v>
      </c>
      <c r="T1008" s="89">
        <v>0</v>
      </c>
      <c r="U1008" s="89">
        <v>0</v>
      </c>
      <c r="V1008" s="89">
        <v>0</v>
      </c>
      <c r="W1008" s="89">
        <v>100.190637</v>
      </c>
    </row>
    <row r="1009" spans="1:23" s="94" customFormat="1" ht="27.6" x14ac:dyDescent="0.3">
      <c r="A1009" s="187"/>
      <c r="B1009" s="14" t="s">
        <v>35</v>
      </c>
      <c r="C1009" s="89">
        <v>3.6678259999999998</v>
      </c>
      <c r="D1009" s="89">
        <v>0</v>
      </c>
      <c r="E1009" s="89">
        <v>0</v>
      </c>
      <c r="F1009" s="89">
        <v>64.962348000000006</v>
      </c>
      <c r="G1009" s="89">
        <v>0</v>
      </c>
      <c r="H1009" s="89">
        <v>0</v>
      </c>
      <c r="I1009" s="89">
        <v>0</v>
      </c>
      <c r="J1009" s="89">
        <v>0</v>
      </c>
      <c r="K1009" s="89">
        <v>0</v>
      </c>
      <c r="L1009" s="89">
        <v>0</v>
      </c>
      <c r="M1009" s="89">
        <v>0</v>
      </c>
      <c r="N1009" s="89">
        <v>0</v>
      </c>
      <c r="O1009" s="89">
        <v>0</v>
      </c>
      <c r="P1009" s="89">
        <v>0</v>
      </c>
      <c r="Q1009" s="89">
        <v>0</v>
      </c>
      <c r="R1009" s="89">
        <v>0</v>
      </c>
      <c r="S1009" s="89">
        <v>0</v>
      </c>
      <c r="T1009" s="89">
        <v>0</v>
      </c>
      <c r="U1009" s="89">
        <v>0</v>
      </c>
      <c r="V1009" s="89">
        <v>0</v>
      </c>
      <c r="W1009" s="89">
        <v>68.630173999999997</v>
      </c>
    </row>
    <row r="1010" spans="1:23" s="94" customFormat="1" ht="27.6" x14ac:dyDescent="0.3">
      <c r="A1010" s="187"/>
      <c r="B1010" s="14" t="s">
        <v>72</v>
      </c>
      <c r="C1010" s="89">
        <v>2.9279999999999999</v>
      </c>
      <c r="D1010" s="89">
        <v>0</v>
      </c>
      <c r="E1010" s="89">
        <v>0</v>
      </c>
      <c r="F1010" s="89">
        <v>47.5</v>
      </c>
      <c r="G1010" s="89">
        <v>0</v>
      </c>
      <c r="H1010" s="89">
        <v>0</v>
      </c>
      <c r="I1010" s="89">
        <v>0</v>
      </c>
      <c r="J1010" s="89">
        <v>0</v>
      </c>
      <c r="K1010" s="89">
        <v>0</v>
      </c>
      <c r="L1010" s="89">
        <v>0</v>
      </c>
      <c r="M1010" s="89">
        <v>0</v>
      </c>
      <c r="N1010" s="89">
        <v>0</v>
      </c>
      <c r="O1010" s="89">
        <v>0</v>
      </c>
      <c r="P1010" s="89">
        <v>0</v>
      </c>
      <c r="Q1010" s="89">
        <v>0</v>
      </c>
      <c r="R1010" s="89">
        <v>0</v>
      </c>
      <c r="S1010" s="89">
        <v>0</v>
      </c>
      <c r="T1010" s="89">
        <v>0</v>
      </c>
      <c r="U1010" s="89">
        <v>0</v>
      </c>
      <c r="V1010" s="89">
        <v>0</v>
      </c>
      <c r="W1010" s="89">
        <v>50.427999999999997</v>
      </c>
    </row>
    <row r="1011" spans="1:23" s="94" customFormat="1" x14ac:dyDescent="0.3">
      <c r="A1011" s="187"/>
      <c r="B1011" s="14" t="s">
        <v>36</v>
      </c>
      <c r="C1011" s="89">
        <v>3.6976499999999999</v>
      </c>
      <c r="D1011" s="89">
        <v>0</v>
      </c>
      <c r="E1011" s="89">
        <v>0</v>
      </c>
      <c r="F1011" s="89">
        <v>42.610449000000003</v>
      </c>
      <c r="G1011" s="89">
        <v>0</v>
      </c>
      <c r="H1011" s="89">
        <v>0</v>
      </c>
      <c r="I1011" s="89">
        <v>0</v>
      </c>
      <c r="J1011" s="89">
        <v>0</v>
      </c>
      <c r="K1011" s="89">
        <v>0</v>
      </c>
      <c r="L1011" s="89">
        <v>0</v>
      </c>
      <c r="M1011" s="89">
        <v>0</v>
      </c>
      <c r="N1011" s="89">
        <v>0</v>
      </c>
      <c r="O1011" s="89">
        <v>0</v>
      </c>
      <c r="P1011" s="89">
        <v>0</v>
      </c>
      <c r="Q1011" s="89">
        <v>0</v>
      </c>
      <c r="R1011" s="89">
        <v>0</v>
      </c>
      <c r="S1011" s="89">
        <v>0</v>
      </c>
      <c r="T1011" s="89">
        <v>0</v>
      </c>
      <c r="U1011" s="89">
        <v>0</v>
      </c>
      <c r="V1011" s="89">
        <v>0</v>
      </c>
      <c r="W1011" s="89">
        <v>46.308098999999999</v>
      </c>
    </row>
    <row r="1012" spans="1:23" s="94" customFormat="1" x14ac:dyDescent="0.3">
      <c r="A1012" s="187"/>
      <c r="B1012" s="14" t="s">
        <v>24</v>
      </c>
      <c r="C1012" s="89">
        <v>11.747999999999999</v>
      </c>
      <c r="D1012" s="89">
        <v>0</v>
      </c>
      <c r="E1012" s="89">
        <v>0</v>
      </c>
      <c r="F1012" s="89">
        <v>27.972999999999999</v>
      </c>
      <c r="G1012" s="89">
        <v>0</v>
      </c>
      <c r="H1012" s="89">
        <v>0</v>
      </c>
      <c r="I1012" s="89">
        <v>0</v>
      </c>
      <c r="J1012" s="89">
        <v>0</v>
      </c>
      <c r="K1012" s="89">
        <v>0</v>
      </c>
      <c r="L1012" s="89">
        <v>0</v>
      </c>
      <c r="M1012" s="89">
        <v>0</v>
      </c>
      <c r="N1012" s="89">
        <v>0</v>
      </c>
      <c r="O1012" s="89">
        <v>0</v>
      </c>
      <c r="P1012" s="89">
        <v>0</v>
      </c>
      <c r="Q1012" s="89">
        <v>0</v>
      </c>
      <c r="R1012" s="89">
        <v>0</v>
      </c>
      <c r="S1012" s="89">
        <v>0</v>
      </c>
      <c r="T1012" s="89">
        <v>0</v>
      </c>
      <c r="U1012" s="89">
        <v>0</v>
      </c>
      <c r="V1012" s="89">
        <v>0</v>
      </c>
      <c r="W1012" s="89">
        <v>39.720999999999997</v>
      </c>
    </row>
    <row r="1013" spans="1:23" s="94" customFormat="1" x14ac:dyDescent="0.3">
      <c r="A1013" s="187"/>
      <c r="B1013" s="14" t="s">
        <v>19</v>
      </c>
      <c r="C1013" s="89">
        <v>0</v>
      </c>
      <c r="D1013" s="89">
        <v>0</v>
      </c>
      <c r="E1013" s="89">
        <v>0</v>
      </c>
      <c r="F1013" s="89">
        <v>39.621000000000002</v>
      </c>
      <c r="G1013" s="89">
        <v>0</v>
      </c>
      <c r="H1013" s="89">
        <v>0</v>
      </c>
      <c r="I1013" s="89">
        <v>0</v>
      </c>
      <c r="J1013" s="89">
        <v>0</v>
      </c>
      <c r="K1013" s="89">
        <v>0</v>
      </c>
      <c r="L1013" s="89">
        <v>0</v>
      </c>
      <c r="M1013" s="89">
        <v>0</v>
      </c>
      <c r="N1013" s="89">
        <v>0</v>
      </c>
      <c r="O1013" s="89">
        <v>0</v>
      </c>
      <c r="P1013" s="89">
        <v>0</v>
      </c>
      <c r="Q1013" s="89">
        <v>0</v>
      </c>
      <c r="R1013" s="89">
        <v>0</v>
      </c>
      <c r="S1013" s="89">
        <v>0</v>
      </c>
      <c r="T1013" s="89">
        <v>0</v>
      </c>
      <c r="U1013" s="89">
        <v>0</v>
      </c>
      <c r="V1013" s="89">
        <v>0</v>
      </c>
      <c r="W1013" s="89">
        <v>39.621000000000002</v>
      </c>
    </row>
    <row r="1014" spans="1:23" s="94" customFormat="1" x14ac:dyDescent="0.3">
      <c r="A1014" s="187"/>
      <c r="B1014" s="14" t="s">
        <v>26</v>
      </c>
      <c r="C1014" s="89">
        <v>3</v>
      </c>
      <c r="D1014" s="89">
        <v>0</v>
      </c>
      <c r="E1014" s="89">
        <v>0</v>
      </c>
      <c r="F1014" s="89">
        <v>0</v>
      </c>
      <c r="G1014" s="89">
        <v>0</v>
      </c>
      <c r="H1014" s="89">
        <v>0</v>
      </c>
      <c r="I1014" s="89">
        <v>0</v>
      </c>
      <c r="J1014" s="89">
        <v>0</v>
      </c>
      <c r="K1014" s="89">
        <v>0</v>
      </c>
      <c r="L1014" s="89">
        <v>0</v>
      </c>
      <c r="M1014" s="89">
        <v>0</v>
      </c>
      <c r="N1014" s="89">
        <v>0</v>
      </c>
      <c r="O1014" s="89">
        <v>0</v>
      </c>
      <c r="P1014" s="89">
        <v>0</v>
      </c>
      <c r="Q1014" s="89">
        <v>0</v>
      </c>
      <c r="R1014" s="89">
        <v>0</v>
      </c>
      <c r="S1014" s="89">
        <v>0</v>
      </c>
      <c r="T1014" s="89">
        <v>0</v>
      </c>
      <c r="U1014" s="89">
        <v>0</v>
      </c>
      <c r="V1014" s="89">
        <v>0</v>
      </c>
      <c r="W1014" s="89">
        <v>3</v>
      </c>
    </row>
    <row r="1015" spans="1:23" s="94" customFormat="1" x14ac:dyDescent="0.3">
      <c r="A1015" s="187"/>
      <c r="B1015" s="14" t="s">
        <v>53</v>
      </c>
      <c r="C1015" s="89">
        <v>0</v>
      </c>
      <c r="D1015" s="89">
        <v>0</v>
      </c>
      <c r="E1015" s="89">
        <v>0</v>
      </c>
      <c r="F1015" s="89">
        <v>0</v>
      </c>
      <c r="G1015" s="89">
        <v>0</v>
      </c>
      <c r="H1015" s="89">
        <v>0</v>
      </c>
      <c r="I1015" s="89">
        <v>0</v>
      </c>
      <c r="J1015" s="89">
        <v>0</v>
      </c>
      <c r="K1015" s="89">
        <v>0</v>
      </c>
      <c r="L1015" s="89">
        <v>0</v>
      </c>
      <c r="M1015" s="89">
        <v>0</v>
      </c>
      <c r="N1015" s="89">
        <v>0</v>
      </c>
      <c r="O1015" s="89">
        <v>0</v>
      </c>
      <c r="P1015" s="89">
        <v>1.036</v>
      </c>
      <c r="Q1015" s="89">
        <v>0</v>
      </c>
      <c r="R1015" s="89">
        <v>0</v>
      </c>
      <c r="S1015" s="89">
        <v>0</v>
      </c>
      <c r="T1015" s="89">
        <v>0</v>
      </c>
      <c r="U1015" s="89">
        <v>0</v>
      </c>
      <c r="V1015" s="89">
        <v>0</v>
      </c>
      <c r="W1015" s="89">
        <v>1.036</v>
      </c>
    </row>
    <row r="1016" spans="1:23" s="94" customFormat="1" x14ac:dyDescent="0.3">
      <c r="A1016" s="188"/>
      <c r="B1016" s="95" t="s">
        <v>33</v>
      </c>
      <c r="C1016" s="96">
        <v>1134.718247</v>
      </c>
      <c r="D1016" s="96">
        <v>0</v>
      </c>
      <c r="E1016" s="96">
        <v>0</v>
      </c>
      <c r="F1016" s="96">
        <v>7105.6788919999999</v>
      </c>
      <c r="G1016" s="96">
        <v>26.997</v>
      </c>
      <c r="H1016" s="96">
        <v>0</v>
      </c>
      <c r="I1016" s="96">
        <v>0</v>
      </c>
      <c r="J1016" s="96">
        <v>0</v>
      </c>
      <c r="K1016" s="96">
        <v>0</v>
      </c>
      <c r="L1016" s="96">
        <v>0</v>
      </c>
      <c r="M1016" s="96">
        <v>0</v>
      </c>
      <c r="N1016" s="96">
        <v>0</v>
      </c>
      <c r="O1016" s="96">
        <v>0</v>
      </c>
      <c r="P1016" s="96">
        <v>622.01099999999997</v>
      </c>
      <c r="Q1016" s="96">
        <v>0</v>
      </c>
      <c r="R1016" s="96">
        <v>0</v>
      </c>
      <c r="S1016" s="96">
        <v>0</v>
      </c>
      <c r="T1016" s="96">
        <v>0</v>
      </c>
      <c r="U1016" s="96">
        <v>0</v>
      </c>
      <c r="V1016" s="96">
        <v>0</v>
      </c>
      <c r="W1016" s="96">
        <v>8889.4051390000004</v>
      </c>
    </row>
    <row r="1017" spans="1:23" s="94" customFormat="1" x14ac:dyDescent="0.3">
      <c r="A1017" s="186" t="s">
        <v>115</v>
      </c>
      <c r="B1017" s="14" t="s">
        <v>11</v>
      </c>
      <c r="C1017" s="89">
        <v>690.49717799999996</v>
      </c>
      <c r="D1017" s="89">
        <v>0</v>
      </c>
      <c r="E1017" s="89">
        <v>0</v>
      </c>
      <c r="F1017" s="89">
        <v>3610.6802389999998</v>
      </c>
      <c r="G1017" s="89">
        <v>222.17099999999999</v>
      </c>
      <c r="H1017" s="89">
        <v>0</v>
      </c>
      <c r="I1017" s="89">
        <v>557.32799999999997</v>
      </c>
      <c r="J1017" s="89">
        <v>0</v>
      </c>
      <c r="K1017" s="89">
        <v>0</v>
      </c>
      <c r="L1017" s="89">
        <v>0</v>
      </c>
      <c r="M1017" s="89">
        <v>0</v>
      </c>
      <c r="N1017" s="89">
        <v>0</v>
      </c>
      <c r="O1017" s="89">
        <v>0</v>
      </c>
      <c r="P1017" s="89">
        <v>0</v>
      </c>
      <c r="Q1017" s="89">
        <v>0</v>
      </c>
      <c r="R1017" s="89">
        <v>0</v>
      </c>
      <c r="S1017" s="89">
        <v>0</v>
      </c>
      <c r="T1017" s="89">
        <v>0</v>
      </c>
      <c r="U1017" s="89">
        <v>0</v>
      </c>
      <c r="V1017" s="89">
        <v>0</v>
      </c>
      <c r="W1017" s="89">
        <v>5080.6764169999997</v>
      </c>
    </row>
    <row r="1018" spans="1:23" s="94" customFormat="1" x14ac:dyDescent="0.3">
      <c r="A1018" s="187"/>
      <c r="B1018" s="14" t="s">
        <v>14</v>
      </c>
      <c r="C1018" s="89">
        <v>920.85731199999998</v>
      </c>
      <c r="D1018" s="89">
        <v>0</v>
      </c>
      <c r="E1018" s="89">
        <v>0</v>
      </c>
      <c r="F1018" s="89">
        <v>2768.339923</v>
      </c>
      <c r="G1018" s="89">
        <v>0</v>
      </c>
      <c r="H1018" s="89">
        <v>0</v>
      </c>
      <c r="I1018" s="89">
        <v>0</v>
      </c>
      <c r="J1018" s="89">
        <v>0</v>
      </c>
      <c r="K1018" s="89">
        <v>0</v>
      </c>
      <c r="L1018" s="89">
        <v>0</v>
      </c>
      <c r="M1018" s="89">
        <v>0</v>
      </c>
      <c r="N1018" s="89">
        <v>0</v>
      </c>
      <c r="O1018" s="89">
        <v>0</v>
      </c>
      <c r="P1018" s="89">
        <v>0</v>
      </c>
      <c r="Q1018" s="89">
        <v>0</v>
      </c>
      <c r="R1018" s="89">
        <v>0</v>
      </c>
      <c r="S1018" s="89">
        <v>0</v>
      </c>
      <c r="T1018" s="89">
        <v>0</v>
      </c>
      <c r="U1018" s="89">
        <v>0</v>
      </c>
      <c r="V1018" s="89">
        <v>0</v>
      </c>
      <c r="W1018" s="89">
        <v>3689.1972350000001</v>
      </c>
    </row>
    <row r="1019" spans="1:23" s="94" customFormat="1" x14ac:dyDescent="0.3">
      <c r="A1019" s="187"/>
      <c r="B1019" s="14" t="s">
        <v>13</v>
      </c>
      <c r="C1019" s="89">
        <v>708.929892</v>
      </c>
      <c r="D1019" s="89">
        <v>0</v>
      </c>
      <c r="E1019" s="89">
        <v>0</v>
      </c>
      <c r="F1019" s="89">
        <v>1845.8921809999999</v>
      </c>
      <c r="G1019" s="89">
        <v>0</v>
      </c>
      <c r="H1019" s="89">
        <v>0</v>
      </c>
      <c r="I1019" s="89">
        <v>0</v>
      </c>
      <c r="J1019" s="89">
        <v>0</v>
      </c>
      <c r="K1019" s="89">
        <v>0</v>
      </c>
      <c r="L1019" s="89">
        <v>0</v>
      </c>
      <c r="M1019" s="89">
        <v>0</v>
      </c>
      <c r="N1019" s="89">
        <v>0</v>
      </c>
      <c r="O1019" s="89">
        <v>0</v>
      </c>
      <c r="P1019" s="89">
        <v>0</v>
      </c>
      <c r="Q1019" s="89">
        <v>0</v>
      </c>
      <c r="R1019" s="89">
        <v>0</v>
      </c>
      <c r="S1019" s="89">
        <v>0</v>
      </c>
      <c r="T1019" s="89">
        <v>0</v>
      </c>
      <c r="U1019" s="89">
        <v>0</v>
      </c>
      <c r="V1019" s="89">
        <v>0</v>
      </c>
      <c r="W1019" s="89">
        <v>2554.8220729999998</v>
      </c>
    </row>
    <row r="1020" spans="1:23" s="94" customFormat="1" x14ac:dyDescent="0.3">
      <c r="A1020" s="187"/>
      <c r="B1020" s="14" t="s">
        <v>15</v>
      </c>
      <c r="C1020" s="89">
        <v>163.47796199999999</v>
      </c>
      <c r="D1020" s="89">
        <v>0</v>
      </c>
      <c r="E1020" s="89">
        <v>0</v>
      </c>
      <c r="F1020" s="89">
        <v>1175.929255</v>
      </c>
      <c r="G1020" s="89">
        <v>0</v>
      </c>
      <c r="H1020" s="89">
        <v>0</v>
      </c>
      <c r="I1020" s="89">
        <v>0</v>
      </c>
      <c r="J1020" s="89">
        <v>0</v>
      </c>
      <c r="K1020" s="89">
        <v>0</v>
      </c>
      <c r="L1020" s="89">
        <v>0</v>
      </c>
      <c r="M1020" s="89">
        <v>0</v>
      </c>
      <c r="N1020" s="89">
        <v>0</v>
      </c>
      <c r="O1020" s="89">
        <v>0</v>
      </c>
      <c r="P1020" s="89">
        <v>0</v>
      </c>
      <c r="Q1020" s="89">
        <v>0</v>
      </c>
      <c r="R1020" s="89">
        <v>0</v>
      </c>
      <c r="S1020" s="89">
        <v>0</v>
      </c>
      <c r="T1020" s="89">
        <v>0</v>
      </c>
      <c r="U1020" s="89">
        <v>0</v>
      </c>
      <c r="V1020" s="89">
        <v>0</v>
      </c>
      <c r="W1020" s="89">
        <v>1339.4072169999999</v>
      </c>
    </row>
    <row r="1021" spans="1:23" s="94" customFormat="1" x14ac:dyDescent="0.3">
      <c r="A1021" s="187"/>
      <c r="B1021" s="14" t="s">
        <v>17</v>
      </c>
      <c r="C1021" s="89">
        <v>163.99600000000001</v>
      </c>
      <c r="D1021" s="89">
        <v>0</v>
      </c>
      <c r="E1021" s="89">
        <v>0</v>
      </c>
      <c r="F1021" s="89">
        <v>970.54200000000003</v>
      </c>
      <c r="G1021" s="89">
        <v>0</v>
      </c>
      <c r="H1021" s="89">
        <v>0</v>
      </c>
      <c r="I1021" s="89">
        <v>0</v>
      </c>
      <c r="J1021" s="89">
        <v>0</v>
      </c>
      <c r="K1021" s="89">
        <v>0</v>
      </c>
      <c r="L1021" s="89">
        <v>0</v>
      </c>
      <c r="M1021" s="89">
        <v>0</v>
      </c>
      <c r="N1021" s="89">
        <v>0</v>
      </c>
      <c r="O1021" s="89">
        <v>0</v>
      </c>
      <c r="P1021" s="89">
        <v>0</v>
      </c>
      <c r="Q1021" s="89">
        <v>0</v>
      </c>
      <c r="R1021" s="89">
        <v>0</v>
      </c>
      <c r="S1021" s="89">
        <v>0</v>
      </c>
      <c r="T1021" s="89">
        <v>0</v>
      </c>
      <c r="U1021" s="89">
        <v>0</v>
      </c>
      <c r="V1021" s="89">
        <v>0</v>
      </c>
      <c r="W1021" s="89">
        <v>1134.538</v>
      </c>
    </row>
    <row r="1022" spans="1:23" s="94" customFormat="1" x14ac:dyDescent="0.3">
      <c r="A1022" s="187"/>
      <c r="B1022" s="14" t="s">
        <v>18</v>
      </c>
      <c r="C1022" s="89">
        <v>65.323999999999998</v>
      </c>
      <c r="D1022" s="89">
        <v>0</v>
      </c>
      <c r="E1022" s="89">
        <v>0</v>
      </c>
      <c r="F1022" s="89">
        <v>955.24400000000003</v>
      </c>
      <c r="G1022" s="89">
        <v>0</v>
      </c>
      <c r="H1022" s="89">
        <v>0</v>
      </c>
      <c r="I1022" s="89">
        <v>0</v>
      </c>
      <c r="J1022" s="89">
        <v>0</v>
      </c>
      <c r="K1022" s="89">
        <v>0</v>
      </c>
      <c r="L1022" s="89">
        <v>0</v>
      </c>
      <c r="M1022" s="89">
        <v>0</v>
      </c>
      <c r="N1022" s="89">
        <v>0</v>
      </c>
      <c r="O1022" s="89">
        <v>0</v>
      </c>
      <c r="P1022" s="89">
        <v>0</v>
      </c>
      <c r="Q1022" s="89">
        <v>0</v>
      </c>
      <c r="R1022" s="89">
        <v>0</v>
      </c>
      <c r="S1022" s="89">
        <v>0</v>
      </c>
      <c r="T1022" s="89">
        <v>0</v>
      </c>
      <c r="U1022" s="89">
        <v>0</v>
      </c>
      <c r="V1022" s="89">
        <v>0</v>
      </c>
      <c r="W1022" s="89">
        <v>1020.568</v>
      </c>
    </row>
    <row r="1023" spans="1:23" s="94" customFormat="1" x14ac:dyDescent="0.3">
      <c r="A1023" s="187"/>
      <c r="B1023" s="14" t="s">
        <v>23</v>
      </c>
      <c r="C1023" s="89">
        <v>0</v>
      </c>
      <c r="D1023" s="89">
        <v>0</v>
      </c>
      <c r="E1023" s="89">
        <v>0</v>
      </c>
      <c r="F1023" s="89">
        <v>756.38143700000001</v>
      </c>
      <c r="G1023" s="89">
        <v>0</v>
      </c>
      <c r="H1023" s="89">
        <v>0</v>
      </c>
      <c r="I1023" s="89">
        <v>0</v>
      </c>
      <c r="J1023" s="89">
        <v>0</v>
      </c>
      <c r="K1023" s="89">
        <v>0</v>
      </c>
      <c r="L1023" s="89">
        <v>0</v>
      </c>
      <c r="M1023" s="89">
        <v>0</v>
      </c>
      <c r="N1023" s="89">
        <v>0</v>
      </c>
      <c r="O1023" s="89">
        <v>0</v>
      </c>
      <c r="P1023" s="89">
        <v>0</v>
      </c>
      <c r="Q1023" s="89">
        <v>0</v>
      </c>
      <c r="R1023" s="89">
        <v>0</v>
      </c>
      <c r="S1023" s="89">
        <v>0</v>
      </c>
      <c r="T1023" s="89">
        <v>0</v>
      </c>
      <c r="U1023" s="89">
        <v>0</v>
      </c>
      <c r="V1023" s="89">
        <v>0</v>
      </c>
      <c r="W1023" s="89">
        <v>756.38143700000001</v>
      </c>
    </row>
    <row r="1024" spans="1:23" s="94" customFormat="1" x14ac:dyDescent="0.3">
      <c r="A1024" s="187"/>
      <c r="B1024" s="14" t="s">
        <v>26</v>
      </c>
      <c r="C1024" s="89">
        <v>68</v>
      </c>
      <c r="D1024" s="89">
        <v>0</v>
      </c>
      <c r="E1024" s="89">
        <v>0</v>
      </c>
      <c r="F1024" s="89">
        <v>465</v>
      </c>
      <c r="G1024" s="89">
        <v>0</v>
      </c>
      <c r="H1024" s="89">
        <v>0</v>
      </c>
      <c r="I1024" s="89">
        <v>0</v>
      </c>
      <c r="J1024" s="89">
        <v>0</v>
      </c>
      <c r="K1024" s="89">
        <v>0</v>
      </c>
      <c r="L1024" s="89">
        <v>0</v>
      </c>
      <c r="M1024" s="89">
        <v>0</v>
      </c>
      <c r="N1024" s="89">
        <v>0</v>
      </c>
      <c r="O1024" s="89">
        <v>0</v>
      </c>
      <c r="P1024" s="89">
        <v>0</v>
      </c>
      <c r="Q1024" s="89">
        <v>0</v>
      </c>
      <c r="R1024" s="89">
        <v>0</v>
      </c>
      <c r="S1024" s="89">
        <v>0</v>
      </c>
      <c r="T1024" s="89">
        <v>0</v>
      </c>
      <c r="U1024" s="89">
        <v>0</v>
      </c>
      <c r="V1024" s="89">
        <v>0</v>
      </c>
      <c r="W1024" s="89">
        <v>533</v>
      </c>
    </row>
    <row r="1025" spans="1:23" s="94" customFormat="1" x14ac:dyDescent="0.3">
      <c r="A1025" s="187"/>
      <c r="B1025" s="14" t="s">
        <v>29</v>
      </c>
      <c r="C1025" s="89">
        <v>14.316000000000001</v>
      </c>
      <c r="D1025" s="89">
        <v>0</v>
      </c>
      <c r="E1025" s="89">
        <v>0</v>
      </c>
      <c r="F1025" s="89">
        <v>209.45400000000001</v>
      </c>
      <c r="G1025" s="89">
        <v>0</v>
      </c>
      <c r="H1025" s="89">
        <v>0</v>
      </c>
      <c r="I1025" s="89">
        <v>0</v>
      </c>
      <c r="J1025" s="89">
        <v>0</v>
      </c>
      <c r="K1025" s="89">
        <v>0</v>
      </c>
      <c r="L1025" s="89">
        <v>0</v>
      </c>
      <c r="M1025" s="89">
        <v>0</v>
      </c>
      <c r="N1025" s="89">
        <v>0</v>
      </c>
      <c r="O1025" s="89">
        <v>0</v>
      </c>
      <c r="P1025" s="89">
        <v>0</v>
      </c>
      <c r="Q1025" s="89">
        <v>0</v>
      </c>
      <c r="R1025" s="89">
        <v>0</v>
      </c>
      <c r="S1025" s="89">
        <v>0</v>
      </c>
      <c r="T1025" s="89">
        <v>0</v>
      </c>
      <c r="U1025" s="89">
        <v>0</v>
      </c>
      <c r="V1025" s="89">
        <v>0</v>
      </c>
      <c r="W1025" s="89">
        <v>223.77</v>
      </c>
    </row>
    <row r="1026" spans="1:23" s="94" customFormat="1" x14ac:dyDescent="0.3">
      <c r="A1026" s="187"/>
      <c r="B1026" s="14" t="s">
        <v>24</v>
      </c>
      <c r="C1026" s="89">
        <v>27.477</v>
      </c>
      <c r="D1026" s="89">
        <v>0</v>
      </c>
      <c r="E1026" s="89">
        <v>0</v>
      </c>
      <c r="F1026" s="89">
        <v>114.41200000000001</v>
      </c>
      <c r="G1026" s="89">
        <v>0</v>
      </c>
      <c r="H1026" s="89">
        <v>0</v>
      </c>
      <c r="I1026" s="89">
        <v>0</v>
      </c>
      <c r="J1026" s="89">
        <v>0</v>
      </c>
      <c r="K1026" s="89">
        <v>0</v>
      </c>
      <c r="L1026" s="89">
        <v>0</v>
      </c>
      <c r="M1026" s="89">
        <v>0</v>
      </c>
      <c r="N1026" s="89">
        <v>0</v>
      </c>
      <c r="O1026" s="89">
        <v>0</v>
      </c>
      <c r="P1026" s="89">
        <v>0</v>
      </c>
      <c r="Q1026" s="89">
        <v>0</v>
      </c>
      <c r="R1026" s="89">
        <v>0</v>
      </c>
      <c r="S1026" s="89">
        <v>0</v>
      </c>
      <c r="T1026" s="89">
        <v>0</v>
      </c>
      <c r="U1026" s="89">
        <v>0</v>
      </c>
      <c r="V1026" s="89">
        <v>0</v>
      </c>
      <c r="W1026" s="89">
        <v>141.88900000000001</v>
      </c>
    </row>
    <row r="1027" spans="1:23" s="94" customFormat="1" ht="27.6" x14ac:dyDescent="0.3">
      <c r="A1027" s="187"/>
      <c r="B1027" s="14" t="s">
        <v>45</v>
      </c>
      <c r="C1027" s="89">
        <v>34.210155</v>
      </c>
      <c r="D1027" s="89">
        <v>0</v>
      </c>
      <c r="E1027" s="89">
        <v>0</v>
      </c>
      <c r="F1027" s="89">
        <v>89.811564000000004</v>
      </c>
      <c r="G1027" s="89">
        <v>0</v>
      </c>
      <c r="H1027" s="89">
        <v>0</v>
      </c>
      <c r="I1027" s="89">
        <v>0</v>
      </c>
      <c r="J1027" s="89">
        <v>0</v>
      </c>
      <c r="K1027" s="89">
        <v>0</v>
      </c>
      <c r="L1027" s="89">
        <v>0</v>
      </c>
      <c r="M1027" s="89">
        <v>0</v>
      </c>
      <c r="N1027" s="89">
        <v>0</v>
      </c>
      <c r="O1027" s="89">
        <v>0</v>
      </c>
      <c r="P1027" s="89">
        <v>0</v>
      </c>
      <c r="Q1027" s="89">
        <v>0</v>
      </c>
      <c r="R1027" s="89">
        <v>0</v>
      </c>
      <c r="S1027" s="89">
        <v>0</v>
      </c>
      <c r="T1027" s="89">
        <v>0</v>
      </c>
      <c r="U1027" s="89">
        <v>0</v>
      </c>
      <c r="V1027" s="89">
        <v>0</v>
      </c>
      <c r="W1027" s="89">
        <v>124.021719</v>
      </c>
    </row>
    <row r="1028" spans="1:23" s="94" customFormat="1" ht="27.6" x14ac:dyDescent="0.3">
      <c r="A1028" s="187"/>
      <c r="B1028" s="14" t="s">
        <v>16</v>
      </c>
      <c r="C1028" s="89">
        <v>12.551313</v>
      </c>
      <c r="D1028" s="89">
        <v>0</v>
      </c>
      <c r="E1028" s="89">
        <v>0</v>
      </c>
      <c r="F1028" s="89">
        <v>98.693025000000006</v>
      </c>
      <c r="G1028" s="89">
        <v>0</v>
      </c>
      <c r="H1028" s="89">
        <v>0</v>
      </c>
      <c r="I1028" s="89">
        <v>0</v>
      </c>
      <c r="J1028" s="89">
        <v>0</v>
      </c>
      <c r="K1028" s="89">
        <v>0</v>
      </c>
      <c r="L1028" s="89">
        <v>0</v>
      </c>
      <c r="M1028" s="89">
        <v>0</v>
      </c>
      <c r="N1028" s="89">
        <v>0</v>
      </c>
      <c r="O1028" s="89">
        <v>0</v>
      </c>
      <c r="P1028" s="89">
        <v>0</v>
      </c>
      <c r="Q1028" s="89">
        <v>0</v>
      </c>
      <c r="R1028" s="89">
        <v>0</v>
      </c>
      <c r="S1028" s="89">
        <v>0</v>
      </c>
      <c r="T1028" s="89">
        <v>0</v>
      </c>
      <c r="U1028" s="89">
        <v>0</v>
      </c>
      <c r="V1028" s="89">
        <v>0</v>
      </c>
      <c r="W1028" s="89">
        <v>111.244338</v>
      </c>
    </row>
    <row r="1029" spans="1:23" s="94" customFormat="1" x14ac:dyDescent="0.3">
      <c r="A1029" s="187"/>
      <c r="B1029" s="14" t="s">
        <v>36</v>
      </c>
      <c r="C1029" s="89">
        <v>13.733594999999999</v>
      </c>
      <c r="D1029" s="89">
        <v>0</v>
      </c>
      <c r="E1029" s="89">
        <v>0</v>
      </c>
      <c r="F1029" s="89">
        <v>93.764488999999998</v>
      </c>
      <c r="G1029" s="89">
        <v>0</v>
      </c>
      <c r="H1029" s="89">
        <v>0</v>
      </c>
      <c r="I1029" s="89">
        <v>0</v>
      </c>
      <c r="J1029" s="89">
        <v>0</v>
      </c>
      <c r="K1029" s="89">
        <v>0</v>
      </c>
      <c r="L1029" s="89">
        <v>0</v>
      </c>
      <c r="M1029" s="89">
        <v>0</v>
      </c>
      <c r="N1029" s="89">
        <v>0</v>
      </c>
      <c r="O1029" s="89">
        <v>0</v>
      </c>
      <c r="P1029" s="89">
        <v>0</v>
      </c>
      <c r="Q1029" s="89">
        <v>0</v>
      </c>
      <c r="R1029" s="89">
        <v>0</v>
      </c>
      <c r="S1029" s="89">
        <v>0</v>
      </c>
      <c r="T1029" s="89">
        <v>0</v>
      </c>
      <c r="U1029" s="89">
        <v>0</v>
      </c>
      <c r="V1029" s="89">
        <v>0</v>
      </c>
      <c r="W1029" s="89">
        <v>107.49808400000001</v>
      </c>
    </row>
    <row r="1030" spans="1:23" s="94" customFormat="1" ht="27.6" x14ac:dyDescent="0.3">
      <c r="A1030" s="187"/>
      <c r="B1030" s="14" t="s">
        <v>27</v>
      </c>
      <c r="C1030" s="89">
        <v>13.475</v>
      </c>
      <c r="D1030" s="89">
        <v>0</v>
      </c>
      <c r="E1030" s="89">
        <v>0</v>
      </c>
      <c r="F1030" s="89">
        <v>92.085999999999999</v>
      </c>
      <c r="G1030" s="89">
        <v>0</v>
      </c>
      <c r="H1030" s="89">
        <v>0</v>
      </c>
      <c r="I1030" s="89">
        <v>0</v>
      </c>
      <c r="J1030" s="89">
        <v>0</v>
      </c>
      <c r="K1030" s="89">
        <v>0</v>
      </c>
      <c r="L1030" s="89">
        <v>0</v>
      </c>
      <c r="M1030" s="89">
        <v>0</v>
      </c>
      <c r="N1030" s="89">
        <v>0</v>
      </c>
      <c r="O1030" s="89">
        <v>0</v>
      </c>
      <c r="P1030" s="89">
        <v>0</v>
      </c>
      <c r="Q1030" s="89">
        <v>0</v>
      </c>
      <c r="R1030" s="89">
        <v>0</v>
      </c>
      <c r="S1030" s="89">
        <v>0</v>
      </c>
      <c r="T1030" s="89">
        <v>0</v>
      </c>
      <c r="U1030" s="89">
        <v>0</v>
      </c>
      <c r="V1030" s="89">
        <v>0</v>
      </c>
      <c r="W1030" s="89">
        <v>105.56100000000001</v>
      </c>
    </row>
    <row r="1031" spans="1:23" s="94" customFormat="1" x14ac:dyDescent="0.3">
      <c r="A1031" s="187"/>
      <c r="B1031" s="14" t="s">
        <v>21</v>
      </c>
      <c r="C1031" s="89">
        <v>2.9409999999999998</v>
      </c>
      <c r="D1031" s="89">
        <v>0</v>
      </c>
      <c r="E1031" s="89">
        <v>0</v>
      </c>
      <c r="F1031" s="89">
        <v>58.439</v>
      </c>
      <c r="G1031" s="89">
        <v>0</v>
      </c>
      <c r="H1031" s="89">
        <v>0</v>
      </c>
      <c r="I1031" s="89">
        <v>0</v>
      </c>
      <c r="J1031" s="89">
        <v>0</v>
      </c>
      <c r="K1031" s="89">
        <v>0</v>
      </c>
      <c r="L1031" s="89">
        <v>0</v>
      </c>
      <c r="M1031" s="89">
        <v>0</v>
      </c>
      <c r="N1031" s="89">
        <v>0</v>
      </c>
      <c r="O1031" s="89">
        <v>0</v>
      </c>
      <c r="P1031" s="89">
        <v>0</v>
      </c>
      <c r="Q1031" s="89">
        <v>0</v>
      </c>
      <c r="R1031" s="89">
        <v>0</v>
      </c>
      <c r="S1031" s="89">
        <v>0</v>
      </c>
      <c r="T1031" s="89">
        <v>0</v>
      </c>
      <c r="U1031" s="89">
        <v>0</v>
      </c>
      <c r="V1031" s="89">
        <v>0</v>
      </c>
      <c r="W1031" s="89">
        <v>61.38</v>
      </c>
    </row>
    <row r="1032" spans="1:23" s="94" customFormat="1" x14ac:dyDescent="0.3">
      <c r="A1032" s="187"/>
      <c r="B1032" s="14" t="s">
        <v>20</v>
      </c>
      <c r="C1032" s="89">
        <v>0</v>
      </c>
      <c r="D1032" s="89">
        <v>0</v>
      </c>
      <c r="E1032" s="89">
        <v>0</v>
      </c>
      <c r="F1032" s="89">
        <v>0</v>
      </c>
      <c r="G1032" s="89">
        <v>0</v>
      </c>
      <c r="H1032" s="89">
        <v>0</v>
      </c>
      <c r="I1032" s="89">
        <v>0</v>
      </c>
      <c r="J1032" s="89">
        <v>0</v>
      </c>
      <c r="K1032" s="89">
        <v>0</v>
      </c>
      <c r="L1032" s="89">
        <v>0</v>
      </c>
      <c r="M1032" s="89">
        <v>0</v>
      </c>
      <c r="N1032" s="89">
        <v>0</v>
      </c>
      <c r="O1032" s="89">
        <v>0</v>
      </c>
      <c r="P1032" s="89">
        <v>55.548999999999999</v>
      </c>
      <c r="Q1032" s="89">
        <v>0</v>
      </c>
      <c r="R1032" s="89">
        <v>0</v>
      </c>
      <c r="S1032" s="89">
        <v>0</v>
      </c>
      <c r="T1032" s="89">
        <v>0</v>
      </c>
      <c r="U1032" s="89">
        <v>0</v>
      </c>
      <c r="V1032" s="89">
        <v>0</v>
      </c>
      <c r="W1032" s="89">
        <v>55.548999999999999</v>
      </c>
    </row>
    <row r="1033" spans="1:23" s="94" customFormat="1" ht="27.6" x14ac:dyDescent="0.3">
      <c r="A1033" s="187"/>
      <c r="B1033" s="14" t="s">
        <v>556</v>
      </c>
      <c r="C1033" s="89">
        <v>0</v>
      </c>
      <c r="D1033" s="89">
        <v>0</v>
      </c>
      <c r="E1033" s="89">
        <v>0</v>
      </c>
      <c r="F1033" s="89">
        <v>35.645994999999999</v>
      </c>
      <c r="G1033" s="89">
        <v>0</v>
      </c>
      <c r="H1033" s="89">
        <v>0</v>
      </c>
      <c r="I1033" s="89">
        <v>0</v>
      </c>
      <c r="J1033" s="89">
        <v>0</v>
      </c>
      <c r="K1033" s="89">
        <v>0</v>
      </c>
      <c r="L1033" s="89">
        <v>0</v>
      </c>
      <c r="M1033" s="89">
        <v>0</v>
      </c>
      <c r="N1033" s="89">
        <v>0</v>
      </c>
      <c r="O1033" s="89">
        <v>0</v>
      </c>
      <c r="P1033" s="89">
        <v>0</v>
      </c>
      <c r="Q1033" s="89">
        <v>0</v>
      </c>
      <c r="R1033" s="89">
        <v>0</v>
      </c>
      <c r="S1033" s="89">
        <v>0</v>
      </c>
      <c r="T1033" s="89">
        <v>0</v>
      </c>
      <c r="U1033" s="89">
        <v>0</v>
      </c>
      <c r="V1033" s="89">
        <v>0</v>
      </c>
      <c r="W1033" s="89">
        <v>35.645994999999999</v>
      </c>
    </row>
    <row r="1034" spans="1:23" s="94" customFormat="1" x14ac:dyDescent="0.3">
      <c r="A1034" s="187"/>
      <c r="B1034" s="14" t="s">
        <v>43</v>
      </c>
      <c r="C1034" s="89">
        <v>4.4390000000000001</v>
      </c>
      <c r="D1034" s="89">
        <v>0</v>
      </c>
      <c r="E1034" s="89">
        <v>0</v>
      </c>
      <c r="F1034" s="89">
        <v>9.3960000000000008</v>
      </c>
      <c r="G1034" s="89">
        <v>0</v>
      </c>
      <c r="H1034" s="89">
        <v>0</v>
      </c>
      <c r="I1034" s="89">
        <v>0</v>
      </c>
      <c r="J1034" s="89">
        <v>0</v>
      </c>
      <c r="K1034" s="89">
        <v>0</v>
      </c>
      <c r="L1034" s="89">
        <v>0</v>
      </c>
      <c r="M1034" s="89">
        <v>0</v>
      </c>
      <c r="N1034" s="89">
        <v>0</v>
      </c>
      <c r="O1034" s="89">
        <v>0</v>
      </c>
      <c r="P1034" s="89">
        <v>0</v>
      </c>
      <c r="Q1034" s="89">
        <v>0</v>
      </c>
      <c r="R1034" s="89">
        <v>0</v>
      </c>
      <c r="S1034" s="89">
        <v>0</v>
      </c>
      <c r="T1034" s="89">
        <v>0</v>
      </c>
      <c r="U1034" s="89">
        <v>0</v>
      </c>
      <c r="V1034" s="89">
        <v>0</v>
      </c>
      <c r="W1034" s="89">
        <v>13.835000000000001</v>
      </c>
    </row>
    <row r="1035" spans="1:23" s="94" customFormat="1" x14ac:dyDescent="0.3">
      <c r="A1035" s="187"/>
      <c r="B1035" s="14" t="s">
        <v>53</v>
      </c>
      <c r="C1035" s="89">
        <v>0</v>
      </c>
      <c r="D1035" s="89">
        <v>0</v>
      </c>
      <c r="E1035" s="89">
        <v>0</v>
      </c>
      <c r="F1035" s="89">
        <v>0</v>
      </c>
      <c r="G1035" s="89">
        <v>0</v>
      </c>
      <c r="H1035" s="89">
        <v>0</v>
      </c>
      <c r="I1035" s="89">
        <v>0</v>
      </c>
      <c r="J1035" s="89">
        <v>0</v>
      </c>
      <c r="K1035" s="89">
        <v>0</v>
      </c>
      <c r="L1035" s="89">
        <v>0</v>
      </c>
      <c r="M1035" s="89">
        <v>0</v>
      </c>
      <c r="N1035" s="89">
        <v>0</v>
      </c>
      <c r="O1035" s="89">
        <v>0</v>
      </c>
      <c r="P1035" s="89">
        <v>1.107</v>
      </c>
      <c r="Q1035" s="89">
        <v>0</v>
      </c>
      <c r="R1035" s="89">
        <v>0</v>
      </c>
      <c r="S1035" s="89">
        <v>0</v>
      </c>
      <c r="T1035" s="89">
        <v>0</v>
      </c>
      <c r="U1035" s="89">
        <v>0</v>
      </c>
      <c r="V1035" s="89">
        <v>0</v>
      </c>
      <c r="W1035" s="89">
        <v>1.107</v>
      </c>
    </row>
    <row r="1036" spans="1:23" s="94" customFormat="1" x14ac:dyDescent="0.3">
      <c r="A1036" s="188"/>
      <c r="B1036" s="95" t="s">
        <v>33</v>
      </c>
      <c r="C1036" s="96">
        <v>2904.2254069999999</v>
      </c>
      <c r="D1036" s="96">
        <v>0</v>
      </c>
      <c r="E1036" s="96">
        <v>0</v>
      </c>
      <c r="F1036" s="96">
        <v>13349.711108</v>
      </c>
      <c r="G1036" s="96">
        <v>222.17099999999999</v>
      </c>
      <c r="H1036" s="96">
        <v>0</v>
      </c>
      <c r="I1036" s="96">
        <v>557.32799999999997</v>
      </c>
      <c r="J1036" s="96">
        <v>0</v>
      </c>
      <c r="K1036" s="96">
        <v>0</v>
      </c>
      <c r="L1036" s="96">
        <v>0</v>
      </c>
      <c r="M1036" s="96">
        <v>0</v>
      </c>
      <c r="N1036" s="96">
        <v>0</v>
      </c>
      <c r="O1036" s="96">
        <v>0</v>
      </c>
      <c r="P1036" s="96">
        <v>56.655999999999999</v>
      </c>
      <c r="Q1036" s="96">
        <v>0</v>
      </c>
      <c r="R1036" s="96">
        <v>0</v>
      </c>
      <c r="S1036" s="96">
        <v>0</v>
      </c>
      <c r="T1036" s="96">
        <v>0</v>
      </c>
      <c r="U1036" s="96">
        <v>0</v>
      </c>
      <c r="V1036" s="96">
        <v>0</v>
      </c>
      <c r="W1036" s="96">
        <v>17090.091515</v>
      </c>
    </row>
    <row r="1037" spans="1:23" s="94" customFormat="1" x14ac:dyDescent="0.3">
      <c r="A1037" s="186" t="s">
        <v>116</v>
      </c>
      <c r="B1037" s="14" t="s">
        <v>13</v>
      </c>
      <c r="C1037" s="89">
        <v>3162.3774389999999</v>
      </c>
      <c r="D1037" s="89">
        <v>0</v>
      </c>
      <c r="E1037" s="89">
        <v>0</v>
      </c>
      <c r="F1037" s="89">
        <v>10411.091397</v>
      </c>
      <c r="G1037" s="89">
        <v>0</v>
      </c>
      <c r="H1037" s="89">
        <v>0</v>
      </c>
      <c r="I1037" s="89">
        <v>0</v>
      </c>
      <c r="J1037" s="89">
        <v>0</v>
      </c>
      <c r="K1037" s="89">
        <v>0</v>
      </c>
      <c r="L1037" s="89">
        <v>0</v>
      </c>
      <c r="M1037" s="89">
        <v>0</v>
      </c>
      <c r="N1037" s="89">
        <v>0</v>
      </c>
      <c r="O1037" s="89">
        <v>0</v>
      </c>
      <c r="P1037" s="89">
        <v>0</v>
      </c>
      <c r="Q1037" s="89">
        <v>0</v>
      </c>
      <c r="R1037" s="89">
        <v>0</v>
      </c>
      <c r="S1037" s="89">
        <v>0</v>
      </c>
      <c r="T1037" s="89">
        <v>0</v>
      </c>
      <c r="U1037" s="89">
        <v>0</v>
      </c>
      <c r="V1037" s="89">
        <v>0</v>
      </c>
      <c r="W1037" s="89">
        <v>13573.468836</v>
      </c>
    </row>
    <row r="1038" spans="1:23" s="94" customFormat="1" x14ac:dyDescent="0.3">
      <c r="A1038" s="187"/>
      <c r="B1038" s="14" t="s">
        <v>11</v>
      </c>
      <c r="C1038" s="89">
        <v>1635.228521</v>
      </c>
      <c r="D1038" s="89">
        <v>0</v>
      </c>
      <c r="E1038" s="89">
        <v>0</v>
      </c>
      <c r="F1038" s="89">
        <v>9252.8886849999999</v>
      </c>
      <c r="G1038" s="89">
        <v>334.791</v>
      </c>
      <c r="H1038" s="89">
        <v>0</v>
      </c>
      <c r="I1038" s="89">
        <v>0</v>
      </c>
      <c r="J1038" s="89">
        <v>0</v>
      </c>
      <c r="K1038" s="89">
        <v>0</v>
      </c>
      <c r="L1038" s="89">
        <v>0</v>
      </c>
      <c r="M1038" s="89">
        <v>0</v>
      </c>
      <c r="N1038" s="89">
        <v>0</v>
      </c>
      <c r="O1038" s="89">
        <v>814.68700000000001</v>
      </c>
      <c r="P1038" s="89">
        <v>562.65</v>
      </c>
      <c r="Q1038" s="89">
        <v>0</v>
      </c>
      <c r="R1038" s="89">
        <v>0</v>
      </c>
      <c r="S1038" s="89">
        <v>0</v>
      </c>
      <c r="T1038" s="89">
        <v>0</v>
      </c>
      <c r="U1038" s="89">
        <v>0</v>
      </c>
      <c r="V1038" s="89">
        <v>0</v>
      </c>
      <c r="W1038" s="89">
        <v>12600.245206</v>
      </c>
    </row>
    <row r="1039" spans="1:23" s="94" customFormat="1" x14ac:dyDescent="0.3">
      <c r="A1039" s="187"/>
      <c r="B1039" s="14" t="s">
        <v>14</v>
      </c>
      <c r="C1039" s="89">
        <v>2574.7229969999999</v>
      </c>
      <c r="D1039" s="89">
        <v>0</v>
      </c>
      <c r="E1039" s="89">
        <v>0</v>
      </c>
      <c r="F1039" s="89">
        <v>9101.4521289999993</v>
      </c>
      <c r="G1039" s="89">
        <v>0</v>
      </c>
      <c r="H1039" s="89">
        <v>0</v>
      </c>
      <c r="I1039" s="89">
        <v>0</v>
      </c>
      <c r="J1039" s="89">
        <v>29.84</v>
      </c>
      <c r="K1039" s="89">
        <v>0</v>
      </c>
      <c r="L1039" s="89">
        <v>0</v>
      </c>
      <c r="M1039" s="89">
        <v>0</v>
      </c>
      <c r="N1039" s="89">
        <v>0</v>
      </c>
      <c r="O1039" s="89">
        <v>0</v>
      </c>
      <c r="P1039" s="89">
        <v>0</v>
      </c>
      <c r="Q1039" s="89">
        <v>0</v>
      </c>
      <c r="R1039" s="89">
        <v>0</v>
      </c>
      <c r="S1039" s="89">
        <v>0</v>
      </c>
      <c r="T1039" s="89">
        <v>0</v>
      </c>
      <c r="U1039" s="89">
        <v>0</v>
      </c>
      <c r="V1039" s="89">
        <v>0</v>
      </c>
      <c r="W1039" s="89">
        <v>11706.015126</v>
      </c>
    </row>
    <row r="1040" spans="1:23" s="94" customFormat="1" x14ac:dyDescent="0.3">
      <c r="A1040" s="187"/>
      <c r="B1040" s="14" t="s">
        <v>15</v>
      </c>
      <c r="C1040" s="89">
        <v>710.70700499999998</v>
      </c>
      <c r="D1040" s="89">
        <v>0</v>
      </c>
      <c r="E1040" s="89">
        <v>0</v>
      </c>
      <c r="F1040" s="89">
        <v>8292.6727599999995</v>
      </c>
      <c r="G1040" s="89">
        <v>0</v>
      </c>
      <c r="H1040" s="89">
        <v>0</v>
      </c>
      <c r="I1040" s="89">
        <v>0</v>
      </c>
      <c r="J1040" s="89">
        <v>0</v>
      </c>
      <c r="K1040" s="89">
        <v>0</v>
      </c>
      <c r="L1040" s="89">
        <v>0</v>
      </c>
      <c r="M1040" s="89">
        <v>0</v>
      </c>
      <c r="N1040" s="89">
        <v>0</v>
      </c>
      <c r="O1040" s="89">
        <v>0</v>
      </c>
      <c r="P1040" s="89">
        <v>0</v>
      </c>
      <c r="Q1040" s="89">
        <v>0</v>
      </c>
      <c r="R1040" s="89">
        <v>0</v>
      </c>
      <c r="S1040" s="89">
        <v>0</v>
      </c>
      <c r="T1040" s="89">
        <v>0</v>
      </c>
      <c r="U1040" s="89">
        <v>0</v>
      </c>
      <c r="V1040" s="89">
        <v>0</v>
      </c>
      <c r="W1040" s="89">
        <v>9003.3797649999997</v>
      </c>
    </row>
    <row r="1041" spans="1:23" s="94" customFormat="1" x14ac:dyDescent="0.3">
      <c r="A1041" s="187"/>
      <c r="B1041" s="14" t="s">
        <v>17</v>
      </c>
      <c r="C1041" s="89">
        <v>713.04</v>
      </c>
      <c r="D1041" s="89">
        <v>0</v>
      </c>
      <c r="E1041" s="89">
        <v>0</v>
      </c>
      <c r="F1041" s="89">
        <v>6822.8040000000001</v>
      </c>
      <c r="G1041" s="89">
        <v>0</v>
      </c>
      <c r="H1041" s="89">
        <v>0</v>
      </c>
      <c r="I1041" s="89">
        <v>0</v>
      </c>
      <c r="J1041" s="89">
        <v>0</v>
      </c>
      <c r="K1041" s="89">
        <v>0</v>
      </c>
      <c r="L1041" s="89">
        <v>0</v>
      </c>
      <c r="M1041" s="89">
        <v>0</v>
      </c>
      <c r="N1041" s="89">
        <v>0</v>
      </c>
      <c r="O1041" s="89">
        <v>0</v>
      </c>
      <c r="P1041" s="89">
        <v>0</v>
      </c>
      <c r="Q1041" s="89">
        <v>0</v>
      </c>
      <c r="R1041" s="89">
        <v>0</v>
      </c>
      <c r="S1041" s="89">
        <v>0</v>
      </c>
      <c r="T1041" s="89">
        <v>0</v>
      </c>
      <c r="U1041" s="89">
        <v>0</v>
      </c>
      <c r="V1041" s="89">
        <v>0</v>
      </c>
      <c r="W1041" s="89">
        <v>7535.8440000000001</v>
      </c>
    </row>
    <row r="1042" spans="1:23" s="94" customFormat="1" ht="27.6" x14ac:dyDescent="0.3">
      <c r="A1042" s="187"/>
      <c r="B1042" s="14" t="s">
        <v>16</v>
      </c>
      <c r="C1042" s="89">
        <v>32.194443999999997</v>
      </c>
      <c r="D1042" s="89">
        <v>0</v>
      </c>
      <c r="E1042" s="89">
        <v>0</v>
      </c>
      <c r="F1042" s="89">
        <v>1932.8968850000001</v>
      </c>
      <c r="G1042" s="89">
        <v>0</v>
      </c>
      <c r="H1042" s="89">
        <v>0</v>
      </c>
      <c r="I1042" s="89">
        <v>0</v>
      </c>
      <c r="J1042" s="89">
        <v>0</v>
      </c>
      <c r="K1042" s="89">
        <v>0</v>
      </c>
      <c r="L1042" s="89">
        <v>0</v>
      </c>
      <c r="M1042" s="89">
        <v>0</v>
      </c>
      <c r="N1042" s="89">
        <v>0</v>
      </c>
      <c r="O1042" s="89">
        <v>0</v>
      </c>
      <c r="P1042" s="89">
        <v>0</v>
      </c>
      <c r="Q1042" s="89">
        <v>0</v>
      </c>
      <c r="R1042" s="89">
        <v>0</v>
      </c>
      <c r="S1042" s="89">
        <v>0</v>
      </c>
      <c r="T1042" s="89">
        <v>0</v>
      </c>
      <c r="U1042" s="89">
        <v>0</v>
      </c>
      <c r="V1042" s="89">
        <v>0</v>
      </c>
      <c r="W1042" s="89">
        <v>1965.0913290000001</v>
      </c>
    </row>
    <row r="1043" spans="1:23" s="94" customFormat="1" x14ac:dyDescent="0.3">
      <c r="A1043" s="187"/>
      <c r="B1043" s="14" t="s">
        <v>12</v>
      </c>
      <c r="C1043" s="89">
        <v>8.4190000000000005</v>
      </c>
      <c r="D1043" s="89">
        <v>0</v>
      </c>
      <c r="E1043" s="89">
        <v>0</v>
      </c>
      <c r="F1043" s="89">
        <v>1365.7370000000001</v>
      </c>
      <c r="G1043" s="89">
        <v>0</v>
      </c>
      <c r="H1043" s="89">
        <v>0</v>
      </c>
      <c r="I1043" s="89">
        <v>0</v>
      </c>
      <c r="J1043" s="89">
        <v>0</v>
      </c>
      <c r="K1043" s="89">
        <v>0</v>
      </c>
      <c r="L1043" s="89">
        <v>0</v>
      </c>
      <c r="M1043" s="89">
        <v>0</v>
      </c>
      <c r="N1043" s="89">
        <v>0</v>
      </c>
      <c r="O1043" s="89">
        <v>0</v>
      </c>
      <c r="P1043" s="89">
        <v>0</v>
      </c>
      <c r="Q1043" s="89">
        <v>0</v>
      </c>
      <c r="R1043" s="89">
        <v>0</v>
      </c>
      <c r="S1043" s="89">
        <v>0</v>
      </c>
      <c r="T1043" s="89">
        <v>0</v>
      </c>
      <c r="U1043" s="89">
        <v>0</v>
      </c>
      <c r="V1043" s="89">
        <v>0</v>
      </c>
      <c r="W1043" s="89">
        <v>1374.1559999999999</v>
      </c>
    </row>
    <row r="1044" spans="1:23" s="94" customFormat="1" x14ac:dyDescent="0.3">
      <c r="A1044" s="187"/>
      <c r="B1044" s="14" t="s">
        <v>23</v>
      </c>
      <c r="C1044" s="89">
        <v>30.579135999999998</v>
      </c>
      <c r="D1044" s="89">
        <v>0</v>
      </c>
      <c r="E1044" s="89">
        <v>0</v>
      </c>
      <c r="F1044" s="89">
        <v>1222.1593800000001</v>
      </c>
      <c r="G1044" s="89">
        <v>0</v>
      </c>
      <c r="H1044" s="89">
        <v>0</v>
      </c>
      <c r="I1044" s="89">
        <v>0</v>
      </c>
      <c r="J1044" s="89">
        <v>0</v>
      </c>
      <c r="K1044" s="89">
        <v>0</v>
      </c>
      <c r="L1044" s="89">
        <v>0</v>
      </c>
      <c r="M1044" s="89">
        <v>0</v>
      </c>
      <c r="N1044" s="89">
        <v>0</v>
      </c>
      <c r="O1044" s="89">
        <v>0</v>
      </c>
      <c r="P1044" s="89">
        <v>0</v>
      </c>
      <c r="Q1044" s="89">
        <v>0</v>
      </c>
      <c r="R1044" s="89">
        <v>0</v>
      </c>
      <c r="S1044" s="89">
        <v>0</v>
      </c>
      <c r="T1044" s="89">
        <v>0</v>
      </c>
      <c r="U1044" s="89">
        <v>0</v>
      </c>
      <c r="V1044" s="89">
        <v>0</v>
      </c>
      <c r="W1044" s="89">
        <v>1252.7385159999999</v>
      </c>
    </row>
    <row r="1045" spans="1:23" s="94" customFormat="1" ht="27.6" x14ac:dyDescent="0.3">
      <c r="A1045" s="187"/>
      <c r="B1045" s="14" t="s">
        <v>27</v>
      </c>
      <c r="C1045" s="89">
        <v>35.152999999999999</v>
      </c>
      <c r="D1045" s="89">
        <v>0</v>
      </c>
      <c r="E1045" s="89">
        <v>0</v>
      </c>
      <c r="F1045" s="89">
        <v>955.73800000000006</v>
      </c>
      <c r="G1045" s="89">
        <v>0</v>
      </c>
      <c r="H1045" s="89">
        <v>0</v>
      </c>
      <c r="I1045" s="89">
        <v>0</v>
      </c>
      <c r="J1045" s="89">
        <v>0</v>
      </c>
      <c r="K1045" s="89">
        <v>0</v>
      </c>
      <c r="L1045" s="89">
        <v>0</v>
      </c>
      <c r="M1045" s="89">
        <v>0</v>
      </c>
      <c r="N1045" s="89">
        <v>0</v>
      </c>
      <c r="O1045" s="89">
        <v>0</v>
      </c>
      <c r="P1045" s="89">
        <v>0</v>
      </c>
      <c r="Q1045" s="89">
        <v>0</v>
      </c>
      <c r="R1045" s="89">
        <v>0</v>
      </c>
      <c r="S1045" s="89">
        <v>0</v>
      </c>
      <c r="T1045" s="89">
        <v>0</v>
      </c>
      <c r="U1045" s="89">
        <v>0</v>
      </c>
      <c r="V1045" s="89">
        <v>0</v>
      </c>
      <c r="W1045" s="89">
        <v>990.89099999999996</v>
      </c>
    </row>
    <row r="1046" spans="1:23" s="94" customFormat="1" x14ac:dyDescent="0.3">
      <c r="A1046" s="187"/>
      <c r="B1046" s="14" t="s">
        <v>20</v>
      </c>
      <c r="C1046" s="89">
        <v>0</v>
      </c>
      <c r="D1046" s="89">
        <v>0</v>
      </c>
      <c r="E1046" s="89">
        <v>0</v>
      </c>
      <c r="F1046" s="89">
        <v>0</v>
      </c>
      <c r="G1046" s="89">
        <v>0</v>
      </c>
      <c r="H1046" s="89">
        <v>0</v>
      </c>
      <c r="I1046" s="89">
        <v>0</v>
      </c>
      <c r="J1046" s="89">
        <v>0</v>
      </c>
      <c r="K1046" s="89">
        <v>0</v>
      </c>
      <c r="L1046" s="89">
        <v>0</v>
      </c>
      <c r="M1046" s="89">
        <v>0</v>
      </c>
      <c r="N1046" s="89">
        <v>0</v>
      </c>
      <c r="O1046" s="89">
        <v>1224.5830000000001</v>
      </c>
      <c r="P1046" s="89">
        <v>986.47799999999995</v>
      </c>
      <c r="Q1046" s="89">
        <v>0</v>
      </c>
      <c r="R1046" s="89">
        <v>0</v>
      </c>
      <c r="S1046" s="89">
        <v>0</v>
      </c>
      <c r="T1046" s="89">
        <v>0</v>
      </c>
      <c r="U1046" s="89">
        <v>0</v>
      </c>
      <c r="V1046" s="89">
        <v>0</v>
      </c>
      <c r="W1046" s="89">
        <v>2211.0610000000001</v>
      </c>
    </row>
    <row r="1047" spans="1:23" s="94" customFormat="1" x14ac:dyDescent="0.3">
      <c r="A1047" s="187"/>
      <c r="B1047" s="14" t="s">
        <v>24</v>
      </c>
      <c r="C1047" s="89">
        <v>70.677000000000007</v>
      </c>
      <c r="D1047" s="89">
        <v>0</v>
      </c>
      <c r="E1047" s="89">
        <v>0</v>
      </c>
      <c r="F1047" s="89">
        <v>499.68599999999998</v>
      </c>
      <c r="G1047" s="89">
        <v>0</v>
      </c>
      <c r="H1047" s="89">
        <v>0</v>
      </c>
      <c r="I1047" s="89">
        <v>0</v>
      </c>
      <c r="J1047" s="89">
        <v>0</v>
      </c>
      <c r="K1047" s="89">
        <v>0</v>
      </c>
      <c r="L1047" s="89">
        <v>0</v>
      </c>
      <c r="M1047" s="89">
        <v>0</v>
      </c>
      <c r="N1047" s="89">
        <v>0</v>
      </c>
      <c r="O1047" s="89">
        <v>0</v>
      </c>
      <c r="P1047" s="89">
        <v>0</v>
      </c>
      <c r="Q1047" s="89">
        <v>0</v>
      </c>
      <c r="R1047" s="89">
        <v>0</v>
      </c>
      <c r="S1047" s="89">
        <v>0</v>
      </c>
      <c r="T1047" s="89">
        <v>6.9870000000000001</v>
      </c>
      <c r="U1047" s="89">
        <v>0</v>
      </c>
      <c r="V1047" s="89">
        <v>0</v>
      </c>
      <c r="W1047" s="89">
        <v>577.35</v>
      </c>
    </row>
    <row r="1048" spans="1:23" s="94" customFormat="1" x14ac:dyDescent="0.3">
      <c r="A1048" s="187"/>
      <c r="B1048" s="14" t="s">
        <v>46</v>
      </c>
      <c r="C1048" s="89">
        <v>36.406999999999996</v>
      </c>
      <c r="D1048" s="89">
        <v>0</v>
      </c>
      <c r="E1048" s="89">
        <v>0</v>
      </c>
      <c r="F1048" s="89">
        <v>539.80799999999999</v>
      </c>
      <c r="G1048" s="89">
        <v>0</v>
      </c>
      <c r="H1048" s="89">
        <v>0</v>
      </c>
      <c r="I1048" s="89">
        <v>0</v>
      </c>
      <c r="J1048" s="89">
        <v>0</v>
      </c>
      <c r="K1048" s="89">
        <v>0</v>
      </c>
      <c r="L1048" s="89">
        <v>0</v>
      </c>
      <c r="M1048" s="89">
        <v>0</v>
      </c>
      <c r="N1048" s="89">
        <v>0</v>
      </c>
      <c r="O1048" s="89">
        <v>0</v>
      </c>
      <c r="P1048" s="89">
        <v>0</v>
      </c>
      <c r="Q1048" s="89">
        <v>0</v>
      </c>
      <c r="R1048" s="89">
        <v>0</v>
      </c>
      <c r="S1048" s="89">
        <v>0</v>
      </c>
      <c r="T1048" s="89">
        <v>0</v>
      </c>
      <c r="U1048" s="89">
        <v>0</v>
      </c>
      <c r="V1048" s="89">
        <v>0</v>
      </c>
      <c r="W1048" s="89">
        <v>576.21500000000003</v>
      </c>
    </row>
    <row r="1049" spans="1:23" s="94" customFormat="1" x14ac:dyDescent="0.3">
      <c r="A1049" s="187"/>
      <c r="B1049" s="14" t="s">
        <v>21</v>
      </c>
      <c r="C1049" s="89">
        <v>8.8949999999999996</v>
      </c>
      <c r="D1049" s="89">
        <v>0</v>
      </c>
      <c r="E1049" s="89">
        <v>0</v>
      </c>
      <c r="F1049" s="89">
        <v>175.41499999999999</v>
      </c>
      <c r="G1049" s="89">
        <v>0</v>
      </c>
      <c r="H1049" s="89">
        <v>0</v>
      </c>
      <c r="I1049" s="89">
        <v>0</v>
      </c>
      <c r="J1049" s="89">
        <v>0</v>
      </c>
      <c r="K1049" s="89">
        <v>0</v>
      </c>
      <c r="L1049" s="89">
        <v>0</v>
      </c>
      <c r="M1049" s="89">
        <v>0</v>
      </c>
      <c r="N1049" s="89">
        <v>0</v>
      </c>
      <c r="O1049" s="89">
        <v>0</v>
      </c>
      <c r="P1049" s="89">
        <v>0</v>
      </c>
      <c r="Q1049" s="89">
        <v>0</v>
      </c>
      <c r="R1049" s="89">
        <v>0</v>
      </c>
      <c r="S1049" s="89">
        <v>0</v>
      </c>
      <c r="T1049" s="89">
        <v>0</v>
      </c>
      <c r="U1049" s="89">
        <v>0</v>
      </c>
      <c r="V1049" s="89">
        <v>0</v>
      </c>
      <c r="W1049" s="89">
        <v>184.31</v>
      </c>
    </row>
    <row r="1050" spans="1:23" s="94" customFormat="1" ht="27.6" x14ac:dyDescent="0.3">
      <c r="A1050" s="187"/>
      <c r="B1050" s="14" t="s">
        <v>22</v>
      </c>
      <c r="C1050" s="89">
        <v>6.2195220000000004</v>
      </c>
      <c r="D1050" s="89">
        <v>0</v>
      </c>
      <c r="E1050" s="89">
        <v>0</v>
      </c>
      <c r="F1050" s="89">
        <v>155.56274999999999</v>
      </c>
      <c r="G1050" s="89">
        <v>0</v>
      </c>
      <c r="H1050" s="89">
        <v>0</v>
      </c>
      <c r="I1050" s="89">
        <v>0</v>
      </c>
      <c r="J1050" s="89">
        <v>0</v>
      </c>
      <c r="K1050" s="89">
        <v>0</v>
      </c>
      <c r="L1050" s="89">
        <v>0</v>
      </c>
      <c r="M1050" s="89">
        <v>0</v>
      </c>
      <c r="N1050" s="89">
        <v>0</v>
      </c>
      <c r="O1050" s="89">
        <v>0</v>
      </c>
      <c r="P1050" s="89">
        <v>0</v>
      </c>
      <c r="Q1050" s="89">
        <v>0</v>
      </c>
      <c r="R1050" s="89">
        <v>0</v>
      </c>
      <c r="S1050" s="89">
        <v>0</v>
      </c>
      <c r="T1050" s="89">
        <v>0</v>
      </c>
      <c r="U1050" s="89">
        <v>0</v>
      </c>
      <c r="V1050" s="89">
        <v>0</v>
      </c>
      <c r="W1050" s="89">
        <v>161.78227200000001</v>
      </c>
    </row>
    <row r="1051" spans="1:23" s="94" customFormat="1" x14ac:dyDescent="0.3">
      <c r="A1051" s="187"/>
      <c r="B1051" s="14" t="s">
        <v>36</v>
      </c>
      <c r="C1051" s="89">
        <v>18.119979000000001</v>
      </c>
      <c r="D1051" s="89">
        <v>0</v>
      </c>
      <c r="E1051" s="89">
        <v>0</v>
      </c>
      <c r="F1051" s="89">
        <v>107.682743</v>
      </c>
      <c r="G1051" s="89">
        <v>0</v>
      </c>
      <c r="H1051" s="89">
        <v>0</v>
      </c>
      <c r="I1051" s="89">
        <v>0</v>
      </c>
      <c r="J1051" s="89">
        <v>0</v>
      </c>
      <c r="K1051" s="89">
        <v>0</v>
      </c>
      <c r="L1051" s="89">
        <v>0</v>
      </c>
      <c r="M1051" s="89">
        <v>0</v>
      </c>
      <c r="N1051" s="89">
        <v>0</v>
      </c>
      <c r="O1051" s="89">
        <v>0</v>
      </c>
      <c r="P1051" s="89">
        <v>0</v>
      </c>
      <c r="Q1051" s="89">
        <v>0</v>
      </c>
      <c r="R1051" s="89">
        <v>0</v>
      </c>
      <c r="S1051" s="89">
        <v>0</v>
      </c>
      <c r="T1051" s="89">
        <v>0</v>
      </c>
      <c r="U1051" s="89">
        <v>0</v>
      </c>
      <c r="V1051" s="89">
        <v>0</v>
      </c>
      <c r="W1051" s="89">
        <v>125.802722</v>
      </c>
    </row>
    <row r="1052" spans="1:23" s="94" customFormat="1" x14ac:dyDescent="0.3">
      <c r="A1052" s="187"/>
      <c r="B1052" s="14" t="s">
        <v>25</v>
      </c>
      <c r="C1052" s="89">
        <v>19.364719999999998</v>
      </c>
      <c r="D1052" s="89">
        <v>0</v>
      </c>
      <c r="E1052" s="89">
        <v>0</v>
      </c>
      <c r="F1052" s="89">
        <v>98.696934999999996</v>
      </c>
      <c r="G1052" s="89">
        <v>0</v>
      </c>
      <c r="H1052" s="89">
        <v>0</v>
      </c>
      <c r="I1052" s="89">
        <v>0</v>
      </c>
      <c r="J1052" s="89">
        <v>0</v>
      </c>
      <c r="K1052" s="89">
        <v>0</v>
      </c>
      <c r="L1052" s="89">
        <v>0</v>
      </c>
      <c r="M1052" s="89">
        <v>0</v>
      </c>
      <c r="N1052" s="89">
        <v>0</v>
      </c>
      <c r="O1052" s="89">
        <v>0</v>
      </c>
      <c r="P1052" s="89">
        <v>0</v>
      </c>
      <c r="Q1052" s="89">
        <v>0</v>
      </c>
      <c r="R1052" s="89">
        <v>0</v>
      </c>
      <c r="S1052" s="89">
        <v>0</v>
      </c>
      <c r="T1052" s="89">
        <v>0</v>
      </c>
      <c r="U1052" s="89">
        <v>0</v>
      </c>
      <c r="V1052" s="89">
        <v>0</v>
      </c>
      <c r="W1052" s="89">
        <v>118.061655</v>
      </c>
    </row>
    <row r="1053" spans="1:23" s="94" customFormat="1" x14ac:dyDescent="0.3">
      <c r="A1053" s="187"/>
      <c r="B1053" s="14" t="s">
        <v>29</v>
      </c>
      <c r="C1053" s="89">
        <v>39.869999999999997</v>
      </c>
      <c r="D1053" s="89">
        <v>0</v>
      </c>
      <c r="E1053" s="89">
        <v>0</v>
      </c>
      <c r="F1053" s="89">
        <v>71.614999999999995</v>
      </c>
      <c r="G1053" s="89">
        <v>0</v>
      </c>
      <c r="H1053" s="89">
        <v>0</v>
      </c>
      <c r="I1053" s="89">
        <v>0</v>
      </c>
      <c r="J1053" s="89">
        <v>0</v>
      </c>
      <c r="K1053" s="89">
        <v>0</v>
      </c>
      <c r="L1053" s="89">
        <v>0</v>
      </c>
      <c r="M1053" s="89">
        <v>0</v>
      </c>
      <c r="N1053" s="89">
        <v>0</v>
      </c>
      <c r="O1053" s="89">
        <v>0</v>
      </c>
      <c r="P1053" s="89">
        <v>0</v>
      </c>
      <c r="Q1053" s="89">
        <v>0</v>
      </c>
      <c r="R1053" s="89">
        <v>0</v>
      </c>
      <c r="S1053" s="89">
        <v>0</v>
      </c>
      <c r="T1053" s="89">
        <v>0</v>
      </c>
      <c r="U1053" s="89">
        <v>0</v>
      </c>
      <c r="V1053" s="89">
        <v>0</v>
      </c>
      <c r="W1053" s="89">
        <v>111.485</v>
      </c>
    </row>
    <row r="1054" spans="1:23" s="94" customFormat="1" ht="27.6" x14ac:dyDescent="0.3">
      <c r="A1054" s="187"/>
      <c r="B1054" s="14" t="s">
        <v>35</v>
      </c>
      <c r="C1054" s="89">
        <v>16.182327999999998</v>
      </c>
      <c r="D1054" s="89">
        <v>0</v>
      </c>
      <c r="E1054" s="89">
        <v>0</v>
      </c>
      <c r="F1054" s="89">
        <v>86.756285000000005</v>
      </c>
      <c r="G1054" s="89">
        <v>0</v>
      </c>
      <c r="H1054" s="89">
        <v>0</v>
      </c>
      <c r="I1054" s="89">
        <v>0</v>
      </c>
      <c r="J1054" s="89">
        <v>0</v>
      </c>
      <c r="K1054" s="89">
        <v>0</v>
      </c>
      <c r="L1054" s="89">
        <v>0</v>
      </c>
      <c r="M1054" s="89">
        <v>0</v>
      </c>
      <c r="N1054" s="89">
        <v>0</v>
      </c>
      <c r="O1054" s="89">
        <v>0</v>
      </c>
      <c r="P1054" s="89">
        <v>0</v>
      </c>
      <c r="Q1054" s="89">
        <v>0</v>
      </c>
      <c r="R1054" s="89">
        <v>0</v>
      </c>
      <c r="S1054" s="89">
        <v>0</v>
      </c>
      <c r="T1054" s="89">
        <v>0</v>
      </c>
      <c r="U1054" s="89">
        <v>0</v>
      </c>
      <c r="V1054" s="89">
        <v>0</v>
      </c>
      <c r="W1054" s="89">
        <v>102.938613</v>
      </c>
    </row>
    <row r="1055" spans="1:23" s="94" customFormat="1" x14ac:dyDescent="0.3">
      <c r="A1055" s="187"/>
      <c r="B1055" s="14" t="s">
        <v>26</v>
      </c>
      <c r="C1055" s="89">
        <v>12</v>
      </c>
      <c r="D1055" s="89">
        <v>0</v>
      </c>
      <c r="E1055" s="89">
        <v>0</v>
      </c>
      <c r="F1055" s="89">
        <v>65</v>
      </c>
      <c r="G1055" s="89">
        <v>0</v>
      </c>
      <c r="H1055" s="89">
        <v>0</v>
      </c>
      <c r="I1055" s="89">
        <v>0</v>
      </c>
      <c r="J1055" s="89">
        <v>0</v>
      </c>
      <c r="K1055" s="89">
        <v>0</v>
      </c>
      <c r="L1055" s="89">
        <v>0</v>
      </c>
      <c r="M1055" s="89">
        <v>0</v>
      </c>
      <c r="N1055" s="89">
        <v>0</v>
      </c>
      <c r="O1055" s="89">
        <v>0</v>
      </c>
      <c r="P1055" s="89">
        <v>0</v>
      </c>
      <c r="Q1055" s="89">
        <v>0</v>
      </c>
      <c r="R1055" s="89">
        <v>0</v>
      </c>
      <c r="S1055" s="89">
        <v>0</v>
      </c>
      <c r="T1055" s="89">
        <v>0</v>
      </c>
      <c r="U1055" s="89">
        <v>0</v>
      </c>
      <c r="V1055" s="89">
        <v>0</v>
      </c>
      <c r="W1055" s="89">
        <v>77</v>
      </c>
    </row>
    <row r="1056" spans="1:23" s="94" customFormat="1" x14ac:dyDescent="0.3">
      <c r="A1056" s="187"/>
      <c r="B1056" s="14" t="s">
        <v>39</v>
      </c>
      <c r="C1056" s="89">
        <v>5.8419679999999996</v>
      </c>
      <c r="D1056" s="89">
        <v>0</v>
      </c>
      <c r="E1056" s="89">
        <v>0</v>
      </c>
      <c r="F1056" s="89">
        <v>70.338796000000002</v>
      </c>
      <c r="G1056" s="89">
        <v>0</v>
      </c>
      <c r="H1056" s="89">
        <v>0</v>
      </c>
      <c r="I1056" s="89">
        <v>0</v>
      </c>
      <c r="J1056" s="89">
        <v>0</v>
      </c>
      <c r="K1056" s="89">
        <v>0</v>
      </c>
      <c r="L1056" s="89">
        <v>0</v>
      </c>
      <c r="M1056" s="89">
        <v>0</v>
      </c>
      <c r="N1056" s="89">
        <v>0</v>
      </c>
      <c r="O1056" s="89">
        <v>0</v>
      </c>
      <c r="P1056" s="89">
        <v>0</v>
      </c>
      <c r="Q1056" s="89">
        <v>0</v>
      </c>
      <c r="R1056" s="89">
        <v>0</v>
      </c>
      <c r="S1056" s="89">
        <v>0</v>
      </c>
      <c r="T1056" s="89">
        <v>0</v>
      </c>
      <c r="U1056" s="89">
        <v>0</v>
      </c>
      <c r="V1056" s="89">
        <v>0</v>
      </c>
      <c r="W1056" s="89">
        <v>76.180763999999996</v>
      </c>
    </row>
    <row r="1057" spans="1:23" s="94" customFormat="1" x14ac:dyDescent="0.3">
      <c r="A1057" s="187"/>
      <c r="B1057" s="14" t="s">
        <v>40</v>
      </c>
      <c r="C1057" s="89">
        <v>1.456</v>
      </c>
      <c r="D1057" s="89">
        <v>0</v>
      </c>
      <c r="E1057" s="89">
        <v>0</v>
      </c>
      <c r="F1057" s="89">
        <v>58.996000000000002</v>
      </c>
      <c r="G1057" s="89">
        <v>0</v>
      </c>
      <c r="H1057" s="89">
        <v>0</v>
      </c>
      <c r="I1057" s="89">
        <v>0</v>
      </c>
      <c r="J1057" s="89">
        <v>0</v>
      </c>
      <c r="K1057" s="89">
        <v>0</v>
      </c>
      <c r="L1057" s="89">
        <v>0</v>
      </c>
      <c r="M1057" s="89">
        <v>0</v>
      </c>
      <c r="N1057" s="89">
        <v>0</v>
      </c>
      <c r="O1057" s="89">
        <v>0</v>
      </c>
      <c r="P1057" s="89">
        <v>0</v>
      </c>
      <c r="Q1057" s="89">
        <v>0</v>
      </c>
      <c r="R1057" s="89">
        <v>0</v>
      </c>
      <c r="S1057" s="89">
        <v>0</v>
      </c>
      <c r="T1057" s="89">
        <v>0</v>
      </c>
      <c r="U1057" s="89">
        <v>0</v>
      </c>
      <c r="V1057" s="89">
        <v>0</v>
      </c>
      <c r="W1057" s="89">
        <v>60.451999999999998</v>
      </c>
    </row>
    <row r="1058" spans="1:23" s="94" customFormat="1" ht="27.6" x14ac:dyDescent="0.3">
      <c r="A1058" s="187"/>
      <c r="B1058" s="14" t="s">
        <v>556</v>
      </c>
      <c r="C1058" s="89">
        <v>5.3870389999999997</v>
      </c>
      <c r="D1058" s="89">
        <v>0</v>
      </c>
      <c r="E1058" s="89">
        <v>0</v>
      </c>
      <c r="F1058" s="89">
        <v>48.03051</v>
      </c>
      <c r="G1058" s="89">
        <v>0</v>
      </c>
      <c r="H1058" s="89">
        <v>0</v>
      </c>
      <c r="I1058" s="89">
        <v>0</v>
      </c>
      <c r="J1058" s="89">
        <v>0</v>
      </c>
      <c r="K1058" s="89">
        <v>0</v>
      </c>
      <c r="L1058" s="89">
        <v>0</v>
      </c>
      <c r="M1058" s="89">
        <v>0</v>
      </c>
      <c r="N1058" s="89">
        <v>0</v>
      </c>
      <c r="O1058" s="89">
        <v>0</v>
      </c>
      <c r="P1058" s="89">
        <v>0</v>
      </c>
      <c r="Q1058" s="89">
        <v>0</v>
      </c>
      <c r="R1058" s="89">
        <v>0</v>
      </c>
      <c r="S1058" s="89">
        <v>0</v>
      </c>
      <c r="T1058" s="89">
        <v>0</v>
      </c>
      <c r="U1058" s="89">
        <v>0</v>
      </c>
      <c r="V1058" s="89">
        <v>0</v>
      </c>
      <c r="W1058" s="89">
        <v>53.417549000000001</v>
      </c>
    </row>
    <row r="1059" spans="1:23" s="94" customFormat="1" x14ac:dyDescent="0.3">
      <c r="A1059" s="187"/>
      <c r="B1059" s="14" t="s">
        <v>18</v>
      </c>
      <c r="C1059" s="89">
        <v>1.9590000000000001</v>
      </c>
      <c r="D1059" s="89">
        <v>0</v>
      </c>
      <c r="E1059" s="89">
        <v>0</v>
      </c>
      <c r="F1059" s="89">
        <v>22.890999999999998</v>
      </c>
      <c r="G1059" s="89">
        <v>0</v>
      </c>
      <c r="H1059" s="89">
        <v>0</v>
      </c>
      <c r="I1059" s="89">
        <v>0</v>
      </c>
      <c r="J1059" s="89">
        <v>0</v>
      </c>
      <c r="K1059" s="89">
        <v>0</v>
      </c>
      <c r="L1059" s="89">
        <v>0</v>
      </c>
      <c r="M1059" s="89">
        <v>0</v>
      </c>
      <c r="N1059" s="89">
        <v>0</v>
      </c>
      <c r="O1059" s="89">
        <v>0</v>
      </c>
      <c r="P1059" s="89">
        <v>0</v>
      </c>
      <c r="Q1059" s="89">
        <v>0</v>
      </c>
      <c r="R1059" s="89">
        <v>0</v>
      </c>
      <c r="S1059" s="89">
        <v>0</v>
      </c>
      <c r="T1059" s="89">
        <v>0</v>
      </c>
      <c r="U1059" s="89">
        <v>0</v>
      </c>
      <c r="V1059" s="89">
        <v>0</v>
      </c>
      <c r="W1059" s="89">
        <v>24.85</v>
      </c>
    </row>
    <row r="1060" spans="1:23" s="94" customFormat="1" ht="27.6" x14ac:dyDescent="0.3">
      <c r="A1060" s="187"/>
      <c r="B1060" s="14" t="s">
        <v>28</v>
      </c>
      <c r="C1060" s="89">
        <v>3.645</v>
      </c>
      <c r="D1060" s="89">
        <v>0</v>
      </c>
      <c r="E1060" s="89">
        <v>0</v>
      </c>
      <c r="F1060" s="89">
        <v>18.861000000000001</v>
      </c>
      <c r="G1060" s="89">
        <v>0</v>
      </c>
      <c r="H1060" s="89">
        <v>0</v>
      </c>
      <c r="I1060" s="89">
        <v>0</v>
      </c>
      <c r="J1060" s="89">
        <v>0</v>
      </c>
      <c r="K1060" s="89">
        <v>0</v>
      </c>
      <c r="L1060" s="89">
        <v>0</v>
      </c>
      <c r="M1060" s="89">
        <v>0</v>
      </c>
      <c r="N1060" s="89">
        <v>0</v>
      </c>
      <c r="O1060" s="89">
        <v>0</v>
      </c>
      <c r="P1060" s="89">
        <v>0</v>
      </c>
      <c r="Q1060" s="89">
        <v>0</v>
      </c>
      <c r="R1060" s="89">
        <v>0</v>
      </c>
      <c r="S1060" s="89">
        <v>0</v>
      </c>
      <c r="T1060" s="89">
        <v>0</v>
      </c>
      <c r="U1060" s="89">
        <v>0</v>
      </c>
      <c r="V1060" s="89">
        <v>0</v>
      </c>
      <c r="W1060" s="89">
        <v>22.506</v>
      </c>
    </row>
    <row r="1061" spans="1:23" s="94" customFormat="1" x14ac:dyDescent="0.3">
      <c r="A1061" s="188"/>
      <c r="B1061" s="95" t="s">
        <v>33</v>
      </c>
      <c r="C1061" s="96">
        <v>9148.4460980000003</v>
      </c>
      <c r="D1061" s="96">
        <v>0</v>
      </c>
      <c r="E1061" s="96">
        <v>0</v>
      </c>
      <c r="F1061" s="96">
        <v>51376.780254999998</v>
      </c>
      <c r="G1061" s="96">
        <v>334.791</v>
      </c>
      <c r="H1061" s="96">
        <v>0</v>
      </c>
      <c r="I1061" s="96">
        <v>0</v>
      </c>
      <c r="J1061" s="96">
        <v>29.84</v>
      </c>
      <c r="K1061" s="96">
        <v>0</v>
      </c>
      <c r="L1061" s="96">
        <v>0</v>
      </c>
      <c r="M1061" s="96">
        <v>0</v>
      </c>
      <c r="N1061" s="96">
        <v>0</v>
      </c>
      <c r="O1061" s="96">
        <v>2039.27</v>
      </c>
      <c r="P1061" s="96">
        <v>1549.1279999999999</v>
      </c>
      <c r="Q1061" s="96">
        <v>0</v>
      </c>
      <c r="R1061" s="96">
        <v>0</v>
      </c>
      <c r="S1061" s="96">
        <v>0</v>
      </c>
      <c r="T1061" s="96">
        <v>6.9870000000000001</v>
      </c>
      <c r="U1061" s="96">
        <v>0</v>
      </c>
      <c r="V1061" s="96">
        <v>0</v>
      </c>
      <c r="W1061" s="96">
        <v>64485.242353000001</v>
      </c>
    </row>
    <row r="1062" spans="1:23" s="94" customFormat="1" x14ac:dyDescent="0.3">
      <c r="A1062" s="186" t="s">
        <v>117</v>
      </c>
      <c r="B1062" s="14" t="s">
        <v>11</v>
      </c>
      <c r="C1062" s="89">
        <v>348.79600900000003</v>
      </c>
      <c r="D1062" s="89">
        <v>0</v>
      </c>
      <c r="E1062" s="89">
        <v>0</v>
      </c>
      <c r="F1062" s="89">
        <v>1661.499468</v>
      </c>
      <c r="G1062" s="89">
        <v>3803.326</v>
      </c>
      <c r="H1062" s="89">
        <v>0</v>
      </c>
      <c r="I1062" s="89">
        <v>0</v>
      </c>
      <c r="J1062" s="89">
        <v>10.48</v>
      </c>
      <c r="K1062" s="89">
        <v>0</v>
      </c>
      <c r="L1062" s="89">
        <v>0</v>
      </c>
      <c r="M1062" s="89">
        <v>0</v>
      </c>
      <c r="N1062" s="89">
        <v>0</v>
      </c>
      <c r="O1062" s="89">
        <v>0</v>
      </c>
      <c r="P1062" s="89">
        <v>0</v>
      </c>
      <c r="Q1062" s="89">
        <v>0</v>
      </c>
      <c r="R1062" s="89">
        <v>0</v>
      </c>
      <c r="S1062" s="89">
        <v>0</v>
      </c>
      <c r="T1062" s="89">
        <v>0</v>
      </c>
      <c r="U1062" s="89">
        <v>0</v>
      </c>
      <c r="V1062" s="89">
        <v>0</v>
      </c>
      <c r="W1062" s="89">
        <v>5824.1014770000002</v>
      </c>
    </row>
    <row r="1063" spans="1:23" s="94" customFormat="1" ht="27.6" x14ac:dyDescent="0.3">
      <c r="A1063" s="187"/>
      <c r="B1063" s="14" t="s">
        <v>16</v>
      </c>
      <c r="C1063" s="89">
        <v>166.31517500000001</v>
      </c>
      <c r="D1063" s="89">
        <v>0</v>
      </c>
      <c r="E1063" s="89">
        <v>0</v>
      </c>
      <c r="F1063" s="89">
        <v>4478.126131</v>
      </c>
      <c r="G1063" s="89">
        <v>0</v>
      </c>
      <c r="H1063" s="89">
        <v>0</v>
      </c>
      <c r="I1063" s="89">
        <v>0</v>
      </c>
      <c r="J1063" s="89">
        <v>4.0199999999999996</v>
      </c>
      <c r="K1063" s="89">
        <v>0</v>
      </c>
      <c r="L1063" s="89">
        <v>0</v>
      </c>
      <c r="M1063" s="89">
        <v>0</v>
      </c>
      <c r="N1063" s="89">
        <v>0</v>
      </c>
      <c r="O1063" s="89">
        <v>0</v>
      </c>
      <c r="P1063" s="89">
        <v>0</v>
      </c>
      <c r="Q1063" s="89">
        <v>0</v>
      </c>
      <c r="R1063" s="89">
        <v>0</v>
      </c>
      <c r="S1063" s="89">
        <v>0</v>
      </c>
      <c r="T1063" s="89">
        <v>0</v>
      </c>
      <c r="U1063" s="89">
        <v>0</v>
      </c>
      <c r="V1063" s="89">
        <v>0</v>
      </c>
      <c r="W1063" s="89">
        <v>4648.4613060000001</v>
      </c>
    </row>
    <row r="1064" spans="1:23" s="94" customFormat="1" x14ac:dyDescent="0.3">
      <c r="A1064" s="187"/>
      <c r="B1064" s="14" t="s">
        <v>17</v>
      </c>
      <c r="C1064" s="89">
        <v>303.24799999999999</v>
      </c>
      <c r="D1064" s="89">
        <v>0</v>
      </c>
      <c r="E1064" s="89">
        <v>0</v>
      </c>
      <c r="F1064" s="89">
        <v>1420.7909999999999</v>
      </c>
      <c r="G1064" s="89">
        <v>0</v>
      </c>
      <c r="H1064" s="89">
        <v>0</v>
      </c>
      <c r="I1064" s="89">
        <v>0</v>
      </c>
      <c r="J1064" s="89">
        <v>0</v>
      </c>
      <c r="K1064" s="89">
        <v>0</v>
      </c>
      <c r="L1064" s="89">
        <v>0</v>
      </c>
      <c r="M1064" s="89">
        <v>0</v>
      </c>
      <c r="N1064" s="89">
        <v>0</v>
      </c>
      <c r="O1064" s="89">
        <v>0</v>
      </c>
      <c r="P1064" s="89">
        <v>0</v>
      </c>
      <c r="Q1064" s="89">
        <v>0</v>
      </c>
      <c r="R1064" s="89">
        <v>0</v>
      </c>
      <c r="S1064" s="89">
        <v>0</v>
      </c>
      <c r="T1064" s="89">
        <v>0</v>
      </c>
      <c r="U1064" s="89">
        <v>0</v>
      </c>
      <c r="V1064" s="89">
        <v>0</v>
      </c>
      <c r="W1064" s="89">
        <v>1724.039</v>
      </c>
    </row>
    <row r="1065" spans="1:23" s="94" customFormat="1" x14ac:dyDescent="0.3">
      <c r="A1065" s="187"/>
      <c r="B1065" s="14" t="s">
        <v>14</v>
      </c>
      <c r="C1065" s="89">
        <v>508.380561</v>
      </c>
      <c r="D1065" s="89">
        <v>0</v>
      </c>
      <c r="E1065" s="89">
        <v>0</v>
      </c>
      <c r="F1065" s="89">
        <v>1136.508548</v>
      </c>
      <c r="G1065" s="89">
        <v>0</v>
      </c>
      <c r="H1065" s="89">
        <v>0</v>
      </c>
      <c r="I1065" s="89">
        <v>0</v>
      </c>
      <c r="J1065" s="89">
        <v>0</v>
      </c>
      <c r="K1065" s="89">
        <v>0</v>
      </c>
      <c r="L1065" s="89">
        <v>0</v>
      </c>
      <c r="M1065" s="89">
        <v>0</v>
      </c>
      <c r="N1065" s="89">
        <v>0</v>
      </c>
      <c r="O1065" s="89">
        <v>0</v>
      </c>
      <c r="P1065" s="89">
        <v>0</v>
      </c>
      <c r="Q1065" s="89">
        <v>0</v>
      </c>
      <c r="R1065" s="89">
        <v>0</v>
      </c>
      <c r="S1065" s="89">
        <v>0</v>
      </c>
      <c r="T1065" s="89">
        <v>0</v>
      </c>
      <c r="U1065" s="89">
        <v>0</v>
      </c>
      <c r="V1065" s="89">
        <v>0</v>
      </c>
      <c r="W1065" s="89">
        <v>1644.889109</v>
      </c>
    </row>
    <row r="1066" spans="1:23" s="94" customFormat="1" x14ac:dyDescent="0.3">
      <c r="A1066" s="187"/>
      <c r="B1066" s="14" t="s">
        <v>15</v>
      </c>
      <c r="C1066" s="89">
        <v>100.832301</v>
      </c>
      <c r="D1066" s="89">
        <v>0</v>
      </c>
      <c r="E1066" s="89">
        <v>0</v>
      </c>
      <c r="F1066" s="89">
        <v>1163.0829140000001</v>
      </c>
      <c r="G1066" s="89">
        <v>0</v>
      </c>
      <c r="H1066" s="89">
        <v>0</v>
      </c>
      <c r="I1066" s="89">
        <v>0</v>
      </c>
      <c r="J1066" s="89">
        <v>0</v>
      </c>
      <c r="K1066" s="89">
        <v>0</v>
      </c>
      <c r="L1066" s="89">
        <v>0</v>
      </c>
      <c r="M1066" s="89">
        <v>0</v>
      </c>
      <c r="N1066" s="89">
        <v>0</v>
      </c>
      <c r="O1066" s="89">
        <v>0</v>
      </c>
      <c r="P1066" s="89">
        <v>0</v>
      </c>
      <c r="Q1066" s="89">
        <v>0</v>
      </c>
      <c r="R1066" s="89">
        <v>0</v>
      </c>
      <c r="S1066" s="89">
        <v>0</v>
      </c>
      <c r="T1066" s="89">
        <v>0</v>
      </c>
      <c r="U1066" s="89">
        <v>0</v>
      </c>
      <c r="V1066" s="89">
        <v>0</v>
      </c>
      <c r="W1066" s="89">
        <v>1263.915215</v>
      </c>
    </row>
    <row r="1067" spans="1:23" s="94" customFormat="1" x14ac:dyDescent="0.3">
      <c r="A1067" s="187"/>
      <c r="B1067" s="14" t="s">
        <v>13</v>
      </c>
      <c r="C1067" s="89">
        <v>365.12463600000001</v>
      </c>
      <c r="D1067" s="89">
        <v>0</v>
      </c>
      <c r="E1067" s="89">
        <v>0</v>
      </c>
      <c r="F1067" s="89">
        <v>710.70227199999999</v>
      </c>
      <c r="G1067" s="89">
        <v>0</v>
      </c>
      <c r="H1067" s="89">
        <v>0</v>
      </c>
      <c r="I1067" s="89">
        <v>0</v>
      </c>
      <c r="J1067" s="89">
        <v>0</v>
      </c>
      <c r="K1067" s="89">
        <v>0</v>
      </c>
      <c r="L1067" s="89">
        <v>0</v>
      </c>
      <c r="M1067" s="89">
        <v>0</v>
      </c>
      <c r="N1067" s="89">
        <v>0</v>
      </c>
      <c r="O1067" s="89">
        <v>0</v>
      </c>
      <c r="P1067" s="89">
        <v>0</v>
      </c>
      <c r="Q1067" s="89">
        <v>0</v>
      </c>
      <c r="R1067" s="89">
        <v>0</v>
      </c>
      <c r="S1067" s="89">
        <v>0</v>
      </c>
      <c r="T1067" s="89">
        <v>0</v>
      </c>
      <c r="U1067" s="89">
        <v>0</v>
      </c>
      <c r="V1067" s="89">
        <v>0</v>
      </c>
      <c r="W1067" s="89">
        <v>1075.826908</v>
      </c>
    </row>
    <row r="1068" spans="1:23" s="94" customFormat="1" x14ac:dyDescent="0.3">
      <c r="A1068" s="187"/>
      <c r="B1068" s="14" t="s">
        <v>24</v>
      </c>
      <c r="C1068" s="89">
        <v>52.198999999999998</v>
      </c>
      <c r="D1068" s="89">
        <v>0</v>
      </c>
      <c r="E1068" s="89">
        <v>0</v>
      </c>
      <c r="F1068" s="89">
        <v>871.19299999999998</v>
      </c>
      <c r="G1068" s="89">
        <v>0</v>
      </c>
      <c r="H1068" s="89">
        <v>0</v>
      </c>
      <c r="I1068" s="89">
        <v>0</v>
      </c>
      <c r="J1068" s="89">
        <v>0</v>
      </c>
      <c r="K1068" s="89">
        <v>0</v>
      </c>
      <c r="L1068" s="89">
        <v>0</v>
      </c>
      <c r="M1068" s="89">
        <v>0</v>
      </c>
      <c r="N1068" s="89">
        <v>0</v>
      </c>
      <c r="O1068" s="89">
        <v>0</v>
      </c>
      <c r="P1068" s="89">
        <v>0</v>
      </c>
      <c r="Q1068" s="89">
        <v>0</v>
      </c>
      <c r="R1068" s="89">
        <v>0</v>
      </c>
      <c r="S1068" s="89">
        <v>0</v>
      </c>
      <c r="T1068" s="89">
        <v>0</v>
      </c>
      <c r="U1068" s="89">
        <v>0</v>
      </c>
      <c r="V1068" s="89">
        <v>0</v>
      </c>
      <c r="W1068" s="89">
        <v>923.39200000000005</v>
      </c>
    </row>
    <row r="1069" spans="1:23" s="94" customFormat="1" ht="27.6" x14ac:dyDescent="0.3">
      <c r="A1069" s="187"/>
      <c r="B1069" s="14" t="s">
        <v>27</v>
      </c>
      <c r="C1069" s="89">
        <v>111.239</v>
      </c>
      <c r="D1069" s="89">
        <v>0</v>
      </c>
      <c r="E1069" s="89">
        <v>0</v>
      </c>
      <c r="F1069" s="89">
        <v>666.92600000000004</v>
      </c>
      <c r="G1069" s="89">
        <v>0</v>
      </c>
      <c r="H1069" s="89">
        <v>0</v>
      </c>
      <c r="I1069" s="89">
        <v>0</v>
      </c>
      <c r="J1069" s="89">
        <v>0</v>
      </c>
      <c r="K1069" s="89">
        <v>0</v>
      </c>
      <c r="L1069" s="89">
        <v>0</v>
      </c>
      <c r="M1069" s="89">
        <v>0</v>
      </c>
      <c r="N1069" s="89">
        <v>0</v>
      </c>
      <c r="O1069" s="89">
        <v>0</v>
      </c>
      <c r="P1069" s="89">
        <v>0</v>
      </c>
      <c r="Q1069" s="89">
        <v>0</v>
      </c>
      <c r="R1069" s="89">
        <v>0</v>
      </c>
      <c r="S1069" s="89">
        <v>0</v>
      </c>
      <c r="T1069" s="89">
        <v>0</v>
      </c>
      <c r="U1069" s="89">
        <v>0</v>
      </c>
      <c r="V1069" s="89">
        <v>0</v>
      </c>
      <c r="W1069" s="89">
        <v>778.16499999999996</v>
      </c>
    </row>
    <row r="1070" spans="1:23" s="94" customFormat="1" ht="27.6" x14ac:dyDescent="0.3">
      <c r="A1070" s="187"/>
      <c r="B1070" s="14" t="s">
        <v>28</v>
      </c>
      <c r="C1070" s="89">
        <v>7.0910000000000002</v>
      </c>
      <c r="D1070" s="89">
        <v>0</v>
      </c>
      <c r="E1070" s="89">
        <v>0</v>
      </c>
      <c r="F1070" s="89">
        <v>731.45100000000002</v>
      </c>
      <c r="G1070" s="89">
        <v>0</v>
      </c>
      <c r="H1070" s="89">
        <v>0</v>
      </c>
      <c r="I1070" s="89">
        <v>0</v>
      </c>
      <c r="J1070" s="89">
        <v>0</v>
      </c>
      <c r="K1070" s="89">
        <v>0</v>
      </c>
      <c r="L1070" s="89">
        <v>0</v>
      </c>
      <c r="M1070" s="89">
        <v>0</v>
      </c>
      <c r="N1070" s="89">
        <v>0</v>
      </c>
      <c r="O1070" s="89">
        <v>0</v>
      </c>
      <c r="P1070" s="89">
        <v>0</v>
      </c>
      <c r="Q1070" s="89">
        <v>0</v>
      </c>
      <c r="R1070" s="89">
        <v>0</v>
      </c>
      <c r="S1070" s="89">
        <v>0</v>
      </c>
      <c r="T1070" s="89">
        <v>0</v>
      </c>
      <c r="U1070" s="89">
        <v>0</v>
      </c>
      <c r="V1070" s="89">
        <v>0</v>
      </c>
      <c r="W1070" s="89">
        <v>738.54200000000003</v>
      </c>
    </row>
    <row r="1071" spans="1:23" s="94" customFormat="1" ht="27.6" x14ac:dyDescent="0.3">
      <c r="A1071" s="187"/>
      <c r="B1071" s="14" t="s">
        <v>32</v>
      </c>
      <c r="C1071" s="89">
        <v>11.618038</v>
      </c>
      <c r="D1071" s="89">
        <v>0</v>
      </c>
      <c r="E1071" s="89">
        <v>0</v>
      </c>
      <c r="F1071" s="89">
        <v>411.07370800000001</v>
      </c>
      <c r="G1071" s="89">
        <v>0</v>
      </c>
      <c r="H1071" s="89">
        <v>0</v>
      </c>
      <c r="I1071" s="89">
        <v>0</v>
      </c>
      <c r="J1071" s="89">
        <v>0</v>
      </c>
      <c r="K1071" s="89">
        <v>0</v>
      </c>
      <c r="L1071" s="89">
        <v>0</v>
      </c>
      <c r="M1071" s="89">
        <v>0</v>
      </c>
      <c r="N1071" s="89">
        <v>0</v>
      </c>
      <c r="O1071" s="89">
        <v>0</v>
      </c>
      <c r="P1071" s="89">
        <v>0</v>
      </c>
      <c r="Q1071" s="89">
        <v>0</v>
      </c>
      <c r="R1071" s="89">
        <v>0</v>
      </c>
      <c r="S1071" s="89">
        <v>0</v>
      </c>
      <c r="T1071" s="89">
        <v>0</v>
      </c>
      <c r="U1071" s="89">
        <v>0</v>
      </c>
      <c r="V1071" s="89">
        <v>0</v>
      </c>
      <c r="W1071" s="89">
        <v>422.69174600000002</v>
      </c>
    </row>
    <row r="1072" spans="1:23" s="94" customFormat="1" x14ac:dyDescent="0.3">
      <c r="A1072" s="187"/>
      <c r="B1072" s="14" t="s">
        <v>12</v>
      </c>
      <c r="C1072" s="89">
        <v>28.97</v>
      </c>
      <c r="D1072" s="89">
        <v>0</v>
      </c>
      <c r="E1072" s="89">
        <v>0</v>
      </c>
      <c r="F1072" s="89">
        <v>325.548</v>
      </c>
      <c r="G1072" s="89">
        <v>0</v>
      </c>
      <c r="H1072" s="89">
        <v>0</v>
      </c>
      <c r="I1072" s="89">
        <v>0</v>
      </c>
      <c r="J1072" s="89">
        <v>0</v>
      </c>
      <c r="K1072" s="89">
        <v>0</v>
      </c>
      <c r="L1072" s="89">
        <v>0</v>
      </c>
      <c r="M1072" s="89">
        <v>0</v>
      </c>
      <c r="N1072" s="89">
        <v>0</v>
      </c>
      <c r="O1072" s="89">
        <v>0</v>
      </c>
      <c r="P1072" s="89">
        <v>0</v>
      </c>
      <c r="Q1072" s="89">
        <v>0</v>
      </c>
      <c r="R1072" s="89">
        <v>0</v>
      </c>
      <c r="S1072" s="89">
        <v>0</v>
      </c>
      <c r="T1072" s="89">
        <v>0</v>
      </c>
      <c r="U1072" s="89">
        <v>0</v>
      </c>
      <c r="V1072" s="89">
        <v>0</v>
      </c>
      <c r="W1072" s="89">
        <v>354.51799999999997</v>
      </c>
    </row>
    <row r="1073" spans="1:23" s="94" customFormat="1" x14ac:dyDescent="0.3">
      <c r="A1073" s="187"/>
      <c r="B1073" s="14" t="s">
        <v>19</v>
      </c>
      <c r="C1073" s="89">
        <v>0</v>
      </c>
      <c r="D1073" s="89">
        <v>0</v>
      </c>
      <c r="E1073" s="89">
        <v>0</v>
      </c>
      <c r="F1073" s="89">
        <v>249.471</v>
      </c>
      <c r="G1073" s="89">
        <v>0</v>
      </c>
      <c r="H1073" s="89">
        <v>0</v>
      </c>
      <c r="I1073" s="89">
        <v>0</v>
      </c>
      <c r="J1073" s="89">
        <v>0</v>
      </c>
      <c r="K1073" s="89">
        <v>0</v>
      </c>
      <c r="L1073" s="89">
        <v>0</v>
      </c>
      <c r="M1073" s="89">
        <v>0</v>
      </c>
      <c r="N1073" s="89">
        <v>0</v>
      </c>
      <c r="O1073" s="89">
        <v>0</v>
      </c>
      <c r="P1073" s="89">
        <v>0</v>
      </c>
      <c r="Q1073" s="89">
        <v>0</v>
      </c>
      <c r="R1073" s="89">
        <v>0</v>
      </c>
      <c r="S1073" s="89">
        <v>0</v>
      </c>
      <c r="T1073" s="89">
        <v>0</v>
      </c>
      <c r="U1073" s="89">
        <v>0</v>
      </c>
      <c r="V1073" s="89">
        <v>0</v>
      </c>
      <c r="W1073" s="89">
        <v>249.471</v>
      </c>
    </row>
    <row r="1074" spans="1:23" s="94" customFormat="1" x14ac:dyDescent="0.3">
      <c r="A1074" s="187"/>
      <c r="B1074" s="14" t="s">
        <v>21</v>
      </c>
      <c r="C1074" s="89">
        <v>6.2320000000000002</v>
      </c>
      <c r="D1074" s="89">
        <v>0</v>
      </c>
      <c r="E1074" s="89">
        <v>0</v>
      </c>
      <c r="F1074" s="89">
        <v>240.792</v>
      </c>
      <c r="G1074" s="89">
        <v>0</v>
      </c>
      <c r="H1074" s="89">
        <v>0</v>
      </c>
      <c r="I1074" s="89">
        <v>0</v>
      </c>
      <c r="J1074" s="89">
        <v>0</v>
      </c>
      <c r="K1074" s="89">
        <v>0</v>
      </c>
      <c r="L1074" s="89">
        <v>0</v>
      </c>
      <c r="M1074" s="89">
        <v>0</v>
      </c>
      <c r="N1074" s="89">
        <v>0</v>
      </c>
      <c r="O1074" s="89">
        <v>0</v>
      </c>
      <c r="P1074" s="89">
        <v>0</v>
      </c>
      <c r="Q1074" s="89">
        <v>0</v>
      </c>
      <c r="R1074" s="89">
        <v>0</v>
      </c>
      <c r="S1074" s="89">
        <v>0</v>
      </c>
      <c r="T1074" s="89">
        <v>0</v>
      </c>
      <c r="U1074" s="89">
        <v>0</v>
      </c>
      <c r="V1074" s="89">
        <v>0</v>
      </c>
      <c r="W1074" s="89">
        <v>247.024</v>
      </c>
    </row>
    <row r="1075" spans="1:23" s="94" customFormat="1" ht="27.6" x14ac:dyDescent="0.3">
      <c r="A1075" s="187"/>
      <c r="B1075" s="14" t="s">
        <v>35</v>
      </c>
      <c r="C1075" s="89">
        <v>1.819777</v>
      </c>
      <c r="D1075" s="89">
        <v>0</v>
      </c>
      <c r="E1075" s="89">
        <v>0</v>
      </c>
      <c r="F1075" s="89">
        <v>214.04497499999999</v>
      </c>
      <c r="G1075" s="89">
        <v>0</v>
      </c>
      <c r="H1075" s="89">
        <v>0</v>
      </c>
      <c r="I1075" s="89">
        <v>0</v>
      </c>
      <c r="J1075" s="89">
        <v>0</v>
      </c>
      <c r="K1075" s="89">
        <v>0</v>
      </c>
      <c r="L1075" s="89">
        <v>0</v>
      </c>
      <c r="M1075" s="89">
        <v>0</v>
      </c>
      <c r="N1075" s="89">
        <v>0</v>
      </c>
      <c r="O1075" s="89">
        <v>0</v>
      </c>
      <c r="P1075" s="89">
        <v>0</v>
      </c>
      <c r="Q1075" s="89">
        <v>0</v>
      </c>
      <c r="R1075" s="89">
        <v>0</v>
      </c>
      <c r="S1075" s="89">
        <v>0</v>
      </c>
      <c r="T1075" s="89">
        <v>0</v>
      </c>
      <c r="U1075" s="89">
        <v>0</v>
      </c>
      <c r="V1075" s="89">
        <v>0</v>
      </c>
      <c r="W1075" s="89">
        <v>215.86475200000001</v>
      </c>
    </row>
    <row r="1076" spans="1:23" s="94" customFormat="1" x14ac:dyDescent="0.3">
      <c r="A1076" s="187"/>
      <c r="B1076" s="14" t="s">
        <v>46</v>
      </c>
      <c r="C1076" s="89">
        <v>29.614999999999998</v>
      </c>
      <c r="D1076" s="89">
        <v>0</v>
      </c>
      <c r="E1076" s="89">
        <v>0</v>
      </c>
      <c r="F1076" s="89">
        <v>163.33699999999999</v>
      </c>
      <c r="G1076" s="89">
        <v>0</v>
      </c>
      <c r="H1076" s="89">
        <v>0</v>
      </c>
      <c r="I1076" s="89">
        <v>0</v>
      </c>
      <c r="J1076" s="89">
        <v>0</v>
      </c>
      <c r="K1076" s="89">
        <v>0</v>
      </c>
      <c r="L1076" s="89">
        <v>0</v>
      </c>
      <c r="M1076" s="89">
        <v>0</v>
      </c>
      <c r="N1076" s="89">
        <v>0</v>
      </c>
      <c r="O1076" s="89">
        <v>0</v>
      </c>
      <c r="P1076" s="89">
        <v>0</v>
      </c>
      <c r="Q1076" s="89">
        <v>0</v>
      </c>
      <c r="R1076" s="89">
        <v>0</v>
      </c>
      <c r="S1076" s="89">
        <v>0</v>
      </c>
      <c r="T1076" s="89">
        <v>0</v>
      </c>
      <c r="U1076" s="89">
        <v>0</v>
      </c>
      <c r="V1076" s="89">
        <v>0</v>
      </c>
      <c r="W1076" s="89">
        <v>192.952</v>
      </c>
    </row>
    <row r="1077" spans="1:23" s="94" customFormat="1" x14ac:dyDescent="0.3">
      <c r="A1077" s="187"/>
      <c r="B1077" s="14" t="s">
        <v>23</v>
      </c>
      <c r="C1077" s="89">
        <v>0</v>
      </c>
      <c r="D1077" s="89">
        <v>0</v>
      </c>
      <c r="E1077" s="89">
        <v>0</v>
      </c>
      <c r="F1077" s="89">
        <v>179.056838</v>
      </c>
      <c r="G1077" s="89">
        <v>0</v>
      </c>
      <c r="H1077" s="89">
        <v>0</v>
      </c>
      <c r="I1077" s="89">
        <v>0</v>
      </c>
      <c r="J1077" s="89">
        <v>0</v>
      </c>
      <c r="K1077" s="89">
        <v>0</v>
      </c>
      <c r="L1077" s="89">
        <v>0</v>
      </c>
      <c r="M1077" s="89">
        <v>0</v>
      </c>
      <c r="N1077" s="89">
        <v>0</v>
      </c>
      <c r="O1077" s="89">
        <v>0</v>
      </c>
      <c r="P1077" s="89">
        <v>0</v>
      </c>
      <c r="Q1077" s="89">
        <v>0</v>
      </c>
      <c r="R1077" s="89">
        <v>0</v>
      </c>
      <c r="S1077" s="89">
        <v>0</v>
      </c>
      <c r="T1077" s="89">
        <v>0</v>
      </c>
      <c r="U1077" s="89">
        <v>0</v>
      </c>
      <c r="V1077" s="89">
        <v>0</v>
      </c>
      <c r="W1077" s="89">
        <v>179.056838</v>
      </c>
    </row>
    <row r="1078" spans="1:23" s="94" customFormat="1" ht="27.6" x14ac:dyDescent="0.3">
      <c r="A1078" s="187"/>
      <c r="B1078" s="14" t="s">
        <v>45</v>
      </c>
      <c r="C1078" s="89">
        <v>30.543444999999998</v>
      </c>
      <c r="D1078" s="89">
        <v>0</v>
      </c>
      <c r="E1078" s="89">
        <v>0</v>
      </c>
      <c r="F1078" s="89">
        <v>127.55795500000001</v>
      </c>
      <c r="G1078" s="89">
        <v>0</v>
      </c>
      <c r="H1078" s="89">
        <v>0</v>
      </c>
      <c r="I1078" s="89">
        <v>0</v>
      </c>
      <c r="J1078" s="89">
        <v>0</v>
      </c>
      <c r="K1078" s="89">
        <v>0</v>
      </c>
      <c r="L1078" s="89">
        <v>0</v>
      </c>
      <c r="M1078" s="89">
        <v>0</v>
      </c>
      <c r="N1078" s="89">
        <v>0</v>
      </c>
      <c r="O1078" s="89">
        <v>0</v>
      </c>
      <c r="P1078" s="89">
        <v>0</v>
      </c>
      <c r="Q1078" s="89">
        <v>0</v>
      </c>
      <c r="R1078" s="89">
        <v>0</v>
      </c>
      <c r="S1078" s="89">
        <v>0</v>
      </c>
      <c r="T1078" s="89">
        <v>0</v>
      </c>
      <c r="U1078" s="89">
        <v>0</v>
      </c>
      <c r="V1078" s="89">
        <v>0</v>
      </c>
      <c r="W1078" s="89">
        <v>158.10140000000001</v>
      </c>
    </row>
    <row r="1079" spans="1:23" s="94" customFormat="1" ht="27.6" x14ac:dyDescent="0.3">
      <c r="A1079" s="187"/>
      <c r="B1079" s="14" t="s">
        <v>556</v>
      </c>
      <c r="C1079" s="89">
        <v>3.9860799999999998</v>
      </c>
      <c r="D1079" s="89">
        <v>0</v>
      </c>
      <c r="E1079" s="89">
        <v>0</v>
      </c>
      <c r="F1079" s="89">
        <v>146.569309</v>
      </c>
      <c r="G1079" s="89">
        <v>0</v>
      </c>
      <c r="H1079" s="89">
        <v>0</v>
      </c>
      <c r="I1079" s="89">
        <v>0</v>
      </c>
      <c r="J1079" s="89">
        <v>0</v>
      </c>
      <c r="K1079" s="89">
        <v>0</v>
      </c>
      <c r="L1079" s="89">
        <v>0</v>
      </c>
      <c r="M1079" s="89">
        <v>0</v>
      </c>
      <c r="N1079" s="89">
        <v>0</v>
      </c>
      <c r="O1079" s="89">
        <v>0</v>
      </c>
      <c r="P1079" s="89">
        <v>0</v>
      </c>
      <c r="Q1079" s="89">
        <v>0</v>
      </c>
      <c r="R1079" s="89">
        <v>0</v>
      </c>
      <c r="S1079" s="89">
        <v>0</v>
      </c>
      <c r="T1079" s="89">
        <v>0</v>
      </c>
      <c r="U1079" s="89">
        <v>0</v>
      </c>
      <c r="V1079" s="89">
        <v>0</v>
      </c>
      <c r="W1079" s="89">
        <v>150.55538899999999</v>
      </c>
    </row>
    <row r="1080" spans="1:23" s="94" customFormat="1" x14ac:dyDescent="0.3">
      <c r="A1080" s="187"/>
      <c r="B1080" s="14" t="s">
        <v>25</v>
      </c>
      <c r="C1080" s="89">
        <v>6.9918839999999998</v>
      </c>
      <c r="D1080" s="89">
        <v>0</v>
      </c>
      <c r="E1080" s="89">
        <v>0</v>
      </c>
      <c r="F1080" s="89">
        <v>113.61738200000001</v>
      </c>
      <c r="G1080" s="89">
        <v>0</v>
      </c>
      <c r="H1080" s="89">
        <v>0</v>
      </c>
      <c r="I1080" s="89">
        <v>0</v>
      </c>
      <c r="J1080" s="89">
        <v>0</v>
      </c>
      <c r="K1080" s="89">
        <v>0</v>
      </c>
      <c r="L1080" s="89">
        <v>0</v>
      </c>
      <c r="M1080" s="89">
        <v>0</v>
      </c>
      <c r="N1080" s="89">
        <v>0</v>
      </c>
      <c r="O1080" s="89">
        <v>0</v>
      </c>
      <c r="P1080" s="89">
        <v>0</v>
      </c>
      <c r="Q1080" s="89">
        <v>0</v>
      </c>
      <c r="R1080" s="89">
        <v>0</v>
      </c>
      <c r="S1080" s="89">
        <v>0</v>
      </c>
      <c r="T1080" s="89">
        <v>0</v>
      </c>
      <c r="U1080" s="89">
        <v>0</v>
      </c>
      <c r="V1080" s="89">
        <v>0</v>
      </c>
      <c r="W1080" s="89">
        <v>120.60926600000001</v>
      </c>
    </row>
    <row r="1081" spans="1:23" s="94" customFormat="1" x14ac:dyDescent="0.3">
      <c r="A1081" s="187"/>
      <c r="B1081" s="14" t="s">
        <v>26</v>
      </c>
      <c r="C1081" s="89">
        <v>3</v>
      </c>
      <c r="D1081" s="89">
        <v>0</v>
      </c>
      <c r="E1081" s="89">
        <v>0</v>
      </c>
      <c r="F1081" s="89">
        <v>81</v>
      </c>
      <c r="G1081" s="89">
        <v>0</v>
      </c>
      <c r="H1081" s="89">
        <v>0</v>
      </c>
      <c r="I1081" s="89">
        <v>0</v>
      </c>
      <c r="J1081" s="89">
        <v>0</v>
      </c>
      <c r="K1081" s="89">
        <v>0</v>
      </c>
      <c r="L1081" s="89">
        <v>0</v>
      </c>
      <c r="M1081" s="89">
        <v>0</v>
      </c>
      <c r="N1081" s="89">
        <v>0</v>
      </c>
      <c r="O1081" s="89">
        <v>0</v>
      </c>
      <c r="P1081" s="89">
        <v>0</v>
      </c>
      <c r="Q1081" s="89">
        <v>0</v>
      </c>
      <c r="R1081" s="89">
        <v>0</v>
      </c>
      <c r="S1081" s="89">
        <v>0</v>
      </c>
      <c r="T1081" s="89">
        <v>0</v>
      </c>
      <c r="U1081" s="89">
        <v>0</v>
      </c>
      <c r="V1081" s="89">
        <v>0</v>
      </c>
      <c r="W1081" s="89">
        <v>84</v>
      </c>
    </row>
    <row r="1082" spans="1:23" s="94" customFormat="1" x14ac:dyDescent="0.3">
      <c r="A1082" s="187"/>
      <c r="B1082" s="14" t="s">
        <v>29</v>
      </c>
      <c r="C1082" s="89">
        <v>9.2910000000000004</v>
      </c>
      <c r="D1082" s="89">
        <v>0</v>
      </c>
      <c r="E1082" s="89">
        <v>0</v>
      </c>
      <c r="F1082" s="89">
        <v>12.147</v>
      </c>
      <c r="G1082" s="89">
        <v>0</v>
      </c>
      <c r="H1082" s="89">
        <v>0</v>
      </c>
      <c r="I1082" s="89">
        <v>0</v>
      </c>
      <c r="J1082" s="89">
        <v>25.38</v>
      </c>
      <c r="K1082" s="89">
        <v>0</v>
      </c>
      <c r="L1082" s="89">
        <v>0</v>
      </c>
      <c r="M1082" s="89">
        <v>0</v>
      </c>
      <c r="N1082" s="89">
        <v>0</v>
      </c>
      <c r="O1082" s="89">
        <v>0</v>
      </c>
      <c r="P1082" s="89">
        <v>0</v>
      </c>
      <c r="Q1082" s="89">
        <v>0</v>
      </c>
      <c r="R1082" s="89">
        <v>0</v>
      </c>
      <c r="S1082" s="89">
        <v>0</v>
      </c>
      <c r="T1082" s="89">
        <v>0</v>
      </c>
      <c r="U1082" s="89">
        <v>0</v>
      </c>
      <c r="V1082" s="89">
        <v>0</v>
      </c>
      <c r="W1082" s="89">
        <v>46.817999999999998</v>
      </c>
    </row>
    <row r="1083" spans="1:23" s="94" customFormat="1" x14ac:dyDescent="0.3">
      <c r="A1083" s="187"/>
      <c r="B1083" s="14" t="s">
        <v>18</v>
      </c>
      <c r="C1083" s="89">
        <v>9.6790000000000003</v>
      </c>
      <c r="D1083" s="89">
        <v>0</v>
      </c>
      <c r="E1083" s="89">
        <v>0</v>
      </c>
      <c r="F1083" s="89">
        <v>35.378</v>
      </c>
      <c r="G1083" s="89">
        <v>0</v>
      </c>
      <c r="H1083" s="89">
        <v>0</v>
      </c>
      <c r="I1083" s="89">
        <v>0</v>
      </c>
      <c r="J1083" s="89">
        <v>0</v>
      </c>
      <c r="K1083" s="89">
        <v>0</v>
      </c>
      <c r="L1083" s="89">
        <v>0</v>
      </c>
      <c r="M1083" s="89">
        <v>0</v>
      </c>
      <c r="N1083" s="89">
        <v>0</v>
      </c>
      <c r="O1083" s="89">
        <v>0</v>
      </c>
      <c r="P1083" s="89">
        <v>0</v>
      </c>
      <c r="Q1083" s="89">
        <v>0</v>
      </c>
      <c r="R1083" s="89">
        <v>0</v>
      </c>
      <c r="S1083" s="89">
        <v>0</v>
      </c>
      <c r="T1083" s="89">
        <v>0</v>
      </c>
      <c r="U1083" s="89">
        <v>0</v>
      </c>
      <c r="V1083" s="89">
        <v>0</v>
      </c>
      <c r="W1083" s="89">
        <v>45.057000000000002</v>
      </c>
    </row>
    <row r="1084" spans="1:23" s="94" customFormat="1" ht="27.6" x14ac:dyDescent="0.3">
      <c r="A1084" s="187"/>
      <c r="B1084" s="14" t="s">
        <v>22</v>
      </c>
      <c r="C1084" s="89">
        <v>1.462626</v>
      </c>
      <c r="D1084" s="89">
        <v>0</v>
      </c>
      <c r="E1084" s="89">
        <v>0</v>
      </c>
      <c r="F1084" s="89">
        <v>38.392969999999998</v>
      </c>
      <c r="G1084" s="89">
        <v>0</v>
      </c>
      <c r="H1084" s="89">
        <v>0</v>
      </c>
      <c r="I1084" s="89">
        <v>0</v>
      </c>
      <c r="J1084" s="89">
        <v>0</v>
      </c>
      <c r="K1084" s="89">
        <v>0</v>
      </c>
      <c r="L1084" s="89">
        <v>0</v>
      </c>
      <c r="M1084" s="89">
        <v>0</v>
      </c>
      <c r="N1084" s="89">
        <v>0</v>
      </c>
      <c r="O1084" s="89">
        <v>0</v>
      </c>
      <c r="P1084" s="89">
        <v>0</v>
      </c>
      <c r="Q1084" s="89">
        <v>0</v>
      </c>
      <c r="R1084" s="89">
        <v>0</v>
      </c>
      <c r="S1084" s="89">
        <v>0</v>
      </c>
      <c r="T1084" s="89">
        <v>0</v>
      </c>
      <c r="U1084" s="89">
        <v>0</v>
      </c>
      <c r="V1084" s="89">
        <v>0</v>
      </c>
      <c r="W1084" s="89">
        <v>39.855595999999998</v>
      </c>
    </row>
    <row r="1085" spans="1:23" s="94" customFormat="1" x14ac:dyDescent="0.3">
      <c r="A1085" s="188"/>
      <c r="B1085" s="95" t="s">
        <v>33</v>
      </c>
      <c r="C1085" s="96">
        <v>2106.4345320000002</v>
      </c>
      <c r="D1085" s="96">
        <v>0</v>
      </c>
      <c r="E1085" s="96">
        <v>0</v>
      </c>
      <c r="F1085" s="96">
        <v>15178.26647</v>
      </c>
      <c r="G1085" s="96">
        <v>3803.326</v>
      </c>
      <c r="H1085" s="96">
        <v>0</v>
      </c>
      <c r="I1085" s="96">
        <v>0</v>
      </c>
      <c r="J1085" s="96">
        <v>39.880000000000003</v>
      </c>
      <c r="K1085" s="96">
        <v>0</v>
      </c>
      <c r="L1085" s="96">
        <v>0</v>
      </c>
      <c r="M1085" s="96">
        <v>0</v>
      </c>
      <c r="N1085" s="96">
        <v>0</v>
      </c>
      <c r="O1085" s="96">
        <v>0</v>
      </c>
      <c r="P1085" s="96">
        <v>0</v>
      </c>
      <c r="Q1085" s="96">
        <v>0</v>
      </c>
      <c r="R1085" s="96">
        <v>0</v>
      </c>
      <c r="S1085" s="96">
        <v>0</v>
      </c>
      <c r="T1085" s="96">
        <v>0</v>
      </c>
      <c r="U1085" s="96">
        <v>0</v>
      </c>
      <c r="V1085" s="96">
        <v>0</v>
      </c>
      <c r="W1085" s="96">
        <v>21127.907002</v>
      </c>
    </row>
    <row r="1086" spans="1:23" s="94" customFormat="1" x14ac:dyDescent="0.3">
      <c r="A1086" s="186" t="s">
        <v>118</v>
      </c>
      <c r="B1086" s="14" t="s">
        <v>11</v>
      </c>
      <c r="C1086" s="89">
        <v>970.63828000000001</v>
      </c>
      <c r="D1086" s="89">
        <v>0</v>
      </c>
      <c r="E1086" s="89">
        <v>0</v>
      </c>
      <c r="F1086" s="89">
        <v>4232.5014289999999</v>
      </c>
      <c r="G1086" s="89">
        <v>197.232</v>
      </c>
      <c r="H1086" s="89">
        <v>0</v>
      </c>
      <c r="I1086" s="89">
        <v>0</v>
      </c>
      <c r="J1086" s="89">
        <v>0</v>
      </c>
      <c r="K1086" s="89">
        <v>0</v>
      </c>
      <c r="L1086" s="89">
        <v>0</v>
      </c>
      <c r="M1086" s="89">
        <v>0</v>
      </c>
      <c r="N1086" s="89">
        <v>0</v>
      </c>
      <c r="O1086" s="89">
        <v>0</v>
      </c>
      <c r="P1086" s="89">
        <v>0</v>
      </c>
      <c r="Q1086" s="89">
        <v>0</v>
      </c>
      <c r="R1086" s="89">
        <v>0</v>
      </c>
      <c r="S1086" s="89">
        <v>0</v>
      </c>
      <c r="T1086" s="89">
        <v>0</v>
      </c>
      <c r="U1086" s="89">
        <v>0</v>
      </c>
      <c r="V1086" s="89">
        <v>0</v>
      </c>
      <c r="W1086" s="89">
        <v>5400.371709</v>
      </c>
    </row>
    <row r="1087" spans="1:23" s="94" customFormat="1" x14ac:dyDescent="0.3">
      <c r="A1087" s="187"/>
      <c r="B1087" s="14" t="s">
        <v>14</v>
      </c>
      <c r="C1087" s="89">
        <v>1383.8242230000001</v>
      </c>
      <c r="D1087" s="89">
        <v>0</v>
      </c>
      <c r="E1087" s="89">
        <v>0</v>
      </c>
      <c r="F1087" s="89">
        <v>3822.3129629999999</v>
      </c>
      <c r="G1087" s="89">
        <v>0</v>
      </c>
      <c r="H1087" s="89">
        <v>0</v>
      </c>
      <c r="I1087" s="89">
        <v>0</v>
      </c>
      <c r="J1087" s="89">
        <v>0</v>
      </c>
      <c r="K1087" s="89">
        <v>0</v>
      </c>
      <c r="L1087" s="89">
        <v>0</v>
      </c>
      <c r="M1087" s="89">
        <v>0</v>
      </c>
      <c r="N1087" s="89">
        <v>0</v>
      </c>
      <c r="O1087" s="89">
        <v>0</v>
      </c>
      <c r="P1087" s="89">
        <v>0</v>
      </c>
      <c r="Q1087" s="89">
        <v>0</v>
      </c>
      <c r="R1087" s="89">
        <v>0</v>
      </c>
      <c r="S1087" s="89">
        <v>0</v>
      </c>
      <c r="T1087" s="89">
        <v>0</v>
      </c>
      <c r="U1087" s="89">
        <v>0</v>
      </c>
      <c r="V1087" s="89">
        <v>0</v>
      </c>
      <c r="W1087" s="89">
        <v>5206.1371859999999</v>
      </c>
    </row>
    <row r="1088" spans="1:23" s="94" customFormat="1" x14ac:dyDescent="0.3">
      <c r="A1088" s="187"/>
      <c r="B1088" s="14" t="s">
        <v>13</v>
      </c>
      <c r="C1088" s="89">
        <v>613.34900100000004</v>
      </c>
      <c r="D1088" s="89">
        <v>0</v>
      </c>
      <c r="E1088" s="89">
        <v>0</v>
      </c>
      <c r="F1088" s="89">
        <v>1129.647614</v>
      </c>
      <c r="G1088" s="89">
        <v>0</v>
      </c>
      <c r="H1088" s="89">
        <v>0</v>
      </c>
      <c r="I1088" s="89">
        <v>0</v>
      </c>
      <c r="J1088" s="89">
        <v>0</v>
      </c>
      <c r="K1088" s="89">
        <v>0</v>
      </c>
      <c r="L1088" s="89">
        <v>0</v>
      </c>
      <c r="M1088" s="89">
        <v>0</v>
      </c>
      <c r="N1088" s="89">
        <v>0</v>
      </c>
      <c r="O1088" s="89">
        <v>0</v>
      </c>
      <c r="P1088" s="89">
        <v>0</v>
      </c>
      <c r="Q1088" s="89">
        <v>0</v>
      </c>
      <c r="R1088" s="89">
        <v>0</v>
      </c>
      <c r="S1088" s="89">
        <v>0</v>
      </c>
      <c r="T1088" s="89">
        <v>0</v>
      </c>
      <c r="U1088" s="89">
        <v>0</v>
      </c>
      <c r="V1088" s="89">
        <v>0</v>
      </c>
      <c r="W1088" s="89">
        <v>1742.996615</v>
      </c>
    </row>
    <row r="1089" spans="1:23" s="94" customFormat="1" x14ac:dyDescent="0.3">
      <c r="A1089" s="187"/>
      <c r="B1089" s="14" t="s">
        <v>15</v>
      </c>
      <c r="C1089" s="89">
        <v>161.35901699999999</v>
      </c>
      <c r="D1089" s="89">
        <v>0</v>
      </c>
      <c r="E1089" s="89">
        <v>0</v>
      </c>
      <c r="F1089" s="89">
        <v>1425.2777819999999</v>
      </c>
      <c r="G1089" s="89">
        <v>0</v>
      </c>
      <c r="H1089" s="89">
        <v>0</v>
      </c>
      <c r="I1089" s="89">
        <v>0</v>
      </c>
      <c r="J1089" s="89">
        <v>0</v>
      </c>
      <c r="K1089" s="89">
        <v>0</v>
      </c>
      <c r="L1089" s="89">
        <v>0</v>
      </c>
      <c r="M1089" s="89">
        <v>0</v>
      </c>
      <c r="N1089" s="89">
        <v>0</v>
      </c>
      <c r="O1089" s="89">
        <v>0</v>
      </c>
      <c r="P1089" s="89">
        <v>0</v>
      </c>
      <c r="Q1089" s="89">
        <v>0</v>
      </c>
      <c r="R1089" s="89">
        <v>0</v>
      </c>
      <c r="S1089" s="89">
        <v>0</v>
      </c>
      <c r="T1089" s="89">
        <v>0</v>
      </c>
      <c r="U1089" s="89">
        <v>0</v>
      </c>
      <c r="V1089" s="89">
        <v>0</v>
      </c>
      <c r="W1089" s="89">
        <v>1586.6367990000001</v>
      </c>
    </row>
    <row r="1090" spans="1:23" s="94" customFormat="1" x14ac:dyDescent="0.3">
      <c r="A1090" s="187"/>
      <c r="B1090" s="14" t="s">
        <v>17</v>
      </c>
      <c r="C1090" s="89">
        <v>406.44099999999997</v>
      </c>
      <c r="D1090" s="89">
        <v>0</v>
      </c>
      <c r="E1090" s="89">
        <v>0</v>
      </c>
      <c r="F1090" s="89">
        <v>896.20399999999995</v>
      </c>
      <c r="G1090" s="89">
        <v>0</v>
      </c>
      <c r="H1090" s="89">
        <v>0</v>
      </c>
      <c r="I1090" s="89">
        <v>0</v>
      </c>
      <c r="J1090" s="89">
        <v>0</v>
      </c>
      <c r="K1090" s="89">
        <v>0</v>
      </c>
      <c r="L1090" s="89">
        <v>0</v>
      </c>
      <c r="M1090" s="89">
        <v>0</v>
      </c>
      <c r="N1090" s="89">
        <v>0</v>
      </c>
      <c r="O1090" s="89">
        <v>0</v>
      </c>
      <c r="P1090" s="89">
        <v>0</v>
      </c>
      <c r="Q1090" s="89">
        <v>0</v>
      </c>
      <c r="R1090" s="89">
        <v>0</v>
      </c>
      <c r="S1090" s="89">
        <v>0</v>
      </c>
      <c r="T1090" s="89">
        <v>0</v>
      </c>
      <c r="U1090" s="89">
        <v>0</v>
      </c>
      <c r="V1090" s="89">
        <v>0</v>
      </c>
      <c r="W1090" s="89">
        <v>1302.645</v>
      </c>
    </row>
    <row r="1091" spans="1:23" s="94" customFormat="1" ht="27.6" x14ac:dyDescent="0.3">
      <c r="A1091" s="187"/>
      <c r="B1091" s="14" t="s">
        <v>16</v>
      </c>
      <c r="C1091" s="89">
        <v>40.533847000000002</v>
      </c>
      <c r="D1091" s="89">
        <v>0</v>
      </c>
      <c r="E1091" s="89">
        <v>0</v>
      </c>
      <c r="F1091" s="89">
        <v>874.06819900000005</v>
      </c>
      <c r="G1091" s="89">
        <v>0</v>
      </c>
      <c r="H1091" s="89">
        <v>0</v>
      </c>
      <c r="I1091" s="89">
        <v>0</v>
      </c>
      <c r="J1091" s="89">
        <v>0</v>
      </c>
      <c r="K1091" s="89">
        <v>0</v>
      </c>
      <c r="L1091" s="89">
        <v>0</v>
      </c>
      <c r="M1091" s="89">
        <v>0</v>
      </c>
      <c r="N1091" s="89">
        <v>0</v>
      </c>
      <c r="O1091" s="89">
        <v>0</v>
      </c>
      <c r="P1091" s="89">
        <v>0</v>
      </c>
      <c r="Q1091" s="89">
        <v>0</v>
      </c>
      <c r="R1091" s="89">
        <v>0</v>
      </c>
      <c r="S1091" s="89">
        <v>0</v>
      </c>
      <c r="T1091" s="89">
        <v>0</v>
      </c>
      <c r="U1091" s="89">
        <v>0</v>
      </c>
      <c r="V1091" s="89">
        <v>0</v>
      </c>
      <c r="W1091" s="89">
        <v>914.60204599999997</v>
      </c>
    </row>
    <row r="1092" spans="1:23" s="94" customFormat="1" x14ac:dyDescent="0.3">
      <c r="A1092" s="187"/>
      <c r="B1092" s="14" t="s">
        <v>26</v>
      </c>
      <c r="C1092" s="89">
        <v>46</v>
      </c>
      <c r="D1092" s="89">
        <v>0</v>
      </c>
      <c r="E1092" s="89">
        <v>0</v>
      </c>
      <c r="F1092" s="89">
        <v>738</v>
      </c>
      <c r="G1092" s="89">
        <v>0</v>
      </c>
      <c r="H1092" s="89">
        <v>0</v>
      </c>
      <c r="I1092" s="89">
        <v>0</v>
      </c>
      <c r="J1092" s="89">
        <v>29</v>
      </c>
      <c r="K1092" s="89">
        <v>0</v>
      </c>
      <c r="L1092" s="89">
        <v>0</v>
      </c>
      <c r="M1092" s="89">
        <v>0</v>
      </c>
      <c r="N1092" s="89">
        <v>0</v>
      </c>
      <c r="O1092" s="89">
        <v>0</v>
      </c>
      <c r="P1092" s="89">
        <v>0</v>
      </c>
      <c r="Q1092" s="89">
        <v>0</v>
      </c>
      <c r="R1092" s="89">
        <v>0</v>
      </c>
      <c r="S1092" s="89">
        <v>0</v>
      </c>
      <c r="T1092" s="89">
        <v>0</v>
      </c>
      <c r="U1092" s="89">
        <v>0</v>
      </c>
      <c r="V1092" s="89">
        <v>0</v>
      </c>
      <c r="W1092" s="89">
        <v>813</v>
      </c>
    </row>
    <row r="1093" spans="1:23" s="94" customFormat="1" x14ac:dyDescent="0.3">
      <c r="A1093" s="187"/>
      <c r="B1093" s="14" t="s">
        <v>18</v>
      </c>
      <c r="C1093" s="89">
        <v>53.301000000000002</v>
      </c>
      <c r="D1093" s="89">
        <v>0</v>
      </c>
      <c r="E1093" s="89">
        <v>0</v>
      </c>
      <c r="F1093" s="89">
        <v>379.37</v>
      </c>
      <c r="G1093" s="89">
        <v>0</v>
      </c>
      <c r="H1093" s="89">
        <v>0</v>
      </c>
      <c r="I1093" s="89">
        <v>0</v>
      </c>
      <c r="J1093" s="89">
        <v>0</v>
      </c>
      <c r="K1093" s="89">
        <v>0</v>
      </c>
      <c r="L1093" s="89">
        <v>0</v>
      </c>
      <c r="M1093" s="89">
        <v>0</v>
      </c>
      <c r="N1093" s="89">
        <v>0</v>
      </c>
      <c r="O1093" s="89">
        <v>0</v>
      </c>
      <c r="P1093" s="89">
        <v>0</v>
      </c>
      <c r="Q1093" s="89">
        <v>0</v>
      </c>
      <c r="R1093" s="89">
        <v>0</v>
      </c>
      <c r="S1093" s="89">
        <v>0</v>
      </c>
      <c r="T1093" s="89">
        <v>0</v>
      </c>
      <c r="U1093" s="89">
        <v>0</v>
      </c>
      <c r="V1093" s="89">
        <v>0</v>
      </c>
      <c r="W1093" s="89">
        <v>432.67099999999999</v>
      </c>
    </row>
    <row r="1094" spans="1:23" s="94" customFormat="1" ht="27.6" x14ac:dyDescent="0.3">
      <c r="A1094" s="187"/>
      <c r="B1094" s="14" t="s">
        <v>22</v>
      </c>
      <c r="C1094" s="89">
        <v>74.850893999999997</v>
      </c>
      <c r="D1094" s="89">
        <v>0</v>
      </c>
      <c r="E1094" s="89">
        <v>0</v>
      </c>
      <c r="F1094" s="89">
        <v>166.380921</v>
      </c>
      <c r="G1094" s="89">
        <v>0</v>
      </c>
      <c r="H1094" s="89">
        <v>0</v>
      </c>
      <c r="I1094" s="89">
        <v>0</v>
      </c>
      <c r="J1094" s="89">
        <v>0</v>
      </c>
      <c r="K1094" s="89">
        <v>0</v>
      </c>
      <c r="L1094" s="89">
        <v>0</v>
      </c>
      <c r="M1094" s="89">
        <v>0</v>
      </c>
      <c r="N1094" s="89">
        <v>0</v>
      </c>
      <c r="O1094" s="89">
        <v>0</v>
      </c>
      <c r="P1094" s="89">
        <v>0</v>
      </c>
      <c r="Q1094" s="89">
        <v>0</v>
      </c>
      <c r="R1094" s="89">
        <v>0</v>
      </c>
      <c r="S1094" s="89">
        <v>0</v>
      </c>
      <c r="T1094" s="89">
        <v>0</v>
      </c>
      <c r="U1094" s="89">
        <v>0</v>
      </c>
      <c r="V1094" s="89">
        <v>0</v>
      </c>
      <c r="W1094" s="89">
        <v>241.23181500000001</v>
      </c>
    </row>
    <row r="1095" spans="1:23" s="94" customFormat="1" x14ac:dyDescent="0.3">
      <c r="A1095" s="187"/>
      <c r="B1095" s="14" t="s">
        <v>36</v>
      </c>
      <c r="C1095" s="89">
        <v>16.901622</v>
      </c>
      <c r="D1095" s="89">
        <v>0</v>
      </c>
      <c r="E1095" s="89">
        <v>0</v>
      </c>
      <c r="F1095" s="89">
        <v>51.755955999999998</v>
      </c>
      <c r="G1095" s="89">
        <v>0</v>
      </c>
      <c r="H1095" s="89">
        <v>0</v>
      </c>
      <c r="I1095" s="89">
        <v>0</v>
      </c>
      <c r="J1095" s="89">
        <v>0</v>
      </c>
      <c r="K1095" s="89">
        <v>0</v>
      </c>
      <c r="L1095" s="89">
        <v>0</v>
      </c>
      <c r="M1095" s="89">
        <v>0</v>
      </c>
      <c r="N1095" s="89">
        <v>0</v>
      </c>
      <c r="O1095" s="89">
        <v>0</v>
      </c>
      <c r="P1095" s="89">
        <v>0</v>
      </c>
      <c r="Q1095" s="89">
        <v>0</v>
      </c>
      <c r="R1095" s="89">
        <v>0</v>
      </c>
      <c r="S1095" s="89">
        <v>0</v>
      </c>
      <c r="T1095" s="89">
        <v>0</v>
      </c>
      <c r="U1095" s="89">
        <v>0</v>
      </c>
      <c r="V1095" s="89">
        <v>0</v>
      </c>
      <c r="W1095" s="89">
        <v>68.657578000000001</v>
      </c>
    </row>
    <row r="1096" spans="1:23" s="94" customFormat="1" x14ac:dyDescent="0.3">
      <c r="A1096" s="187"/>
      <c r="B1096" s="14" t="s">
        <v>12</v>
      </c>
      <c r="C1096" s="89">
        <v>1.101</v>
      </c>
      <c r="D1096" s="89">
        <v>0</v>
      </c>
      <c r="E1096" s="89">
        <v>0</v>
      </c>
      <c r="F1096" s="89">
        <v>62.225999999999999</v>
      </c>
      <c r="G1096" s="89">
        <v>0</v>
      </c>
      <c r="H1096" s="89">
        <v>0</v>
      </c>
      <c r="I1096" s="89">
        <v>0</v>
      </c>
      <c r="J1096" s="89">
        <v>0</v>
      </c>
      <c r="K1096" s="89">
        <v>0</v>
      </c>
      <c r="L1096" s="89">
        <v>0</v>
      </c>
      <c r="M1096" s="89">
        <v>0</v>
      </c>
      <c r="N1096" s="89">
        <v>0</v>
      </c>
      <c r="O1096" s="89">
        <v>0</v>
      </c>
      <c r="P1096" s="89">
        <v>0</v>
      </c>
      <c r="Q1096" s="89">
        <v>0</v>
      </c>
      <c r="R1096" s="89">
        <v>0</v>
      </c>
      <c r="S1096" s="89">
        <v>0</v>
      </c>
      <c r="T1096" s="89">
        <v>0</v>
      </c>
      <c r="U1096" s="89">
        <v>0</v>
      </c>
      <c r="V1096" s="89">
        <v>0</v>
      </c>
      <c r="W1096" s="89">
        <v>63.326999999999998</v>
      </c>
    </row>
    <row r="1097" spans="1:23" s="94" customFormat="1" x14ac:dyDescent="0.3">
      <c r="A1097" s="187"/>
      <c r="B1097" s="14" t="s">
        <v>19</v>
      </c>
      <c r="C1097" s="89">
        <v>0</v>
      </c>
      <c r="D1097" s="89">
        <v>0</v>
      </c>
      <c r="E1097" s="89">
        <v>0</v>
      </c>
      <c r="F1097" s="89">
        <v>59.573999999999998</v>
      </c>
      <c r="G1097" s="89">
        <v>0</v>
      </c>
      <c r="H1097" s="89">
        <v>0</v>
      </c>
      <c r="I1097" s="89">
        <v>0</v>
      </c>
      <c r="J1097" s="89">
        <v>0</v>
      </c>
      <c r="K1097" s="89">
        <v>0</v>
      </c>
      <c r="L1097" s="89">
        <v>0</v>
      </c>
      <c r="M1097" s="89">
        <v>0</v>
      </c>
      <c r="N1097" s="89">
        <v>0</v>
      </c>
      <c r="O1097" s="89">
        <v>0</v>
      </c>
      <c r="P1097" s="89">
        <v>0</v>
      </c>
      <c r="Q1097" s="89">
        <v>0</v>
      </c>
      <c r="R1097" s="89">
        <v>0</v>
      </c>
      <c r="S1097" s="89">
        <v>0</v>
      </c>
      <c r="T1097" s="89">
        <v>0</v>
      </c>
      <c r="U1097" s="89">
        <v>0</v>
      </c>
      <c r="V1097" s="89">
        <v>0</v>
      </c>
      <c r="W1097" s="89">
        <v>59.573999999999998</v>
      </c>
    </row>
    <row r="1098" spans="1:23" s="94" customFormat="1" ht="27.6" x14ac:dyDescent="0.3">
      <c r="A1098" s="187"/>
      <c r="B1098" s="14" t="s">
        <v>35</v>
      </c>
      <c r="C1098" s="89">
        <v>7.681603</v>
      </c>
      <c r="D1098" s="89">
        <v>0</v>
      </c>
      <c r="E1098" s="89">
        <v>0</v>
      </c>
      <c r="F1098" s="89">
        <v>27.297895</v>
      </c>
      <c r="G1098" s="89">
        <v>0</v>
      </c>
      <c r="H1098" s="89">
        <v>0</v>
      </c>
      <c r="I1098" s="89">
        <v>0</v>
      </c>
      <c r="J1098" s="89">
        <v>0</v>
      </c>
      <c r="K1098" s="89">
        <v>0</v>
      </c>
      <c r="L1098" s="89">
        <v>0</v>
      </c>
      <c r="M1098" s="89">
        <v>0</v>
      </c>
      <c r="N1098" s="89">
        <v>0</v>
      </c>
      <c r="O1098" s="89">
        <v>0</v>
      </c>
      <c r="P1098" s="89">
        <v>0</v>
      </c>
      <c r="Q1098" s="89">
        <v>0</v>
      </c>
      <c r="R1098" s="89">
        <v>0</v>
      </c>
      <c r="S1098" s="89">
        <v>0</v>
      </c>
      <c r="T1098" s="89">
        <v>0</v>
      </c>
      <c r="U1098" s="89">
        <v>0</v>
      </c>
      <c r="V1098" s="89">
        <v>0</v>
      </c>
      <c r="W1098" s="89">
        <v>34.979498</v>
      </c>
    </row>
    <row r="1099" spans="1:23" s="94" customFormat="1" ht="27.6" x14ac:dyDescent="0.3">
      <c r="A1099" s="187"/>
      <c r="B1099" s="14" t="s">
        <v>556</v>
      </c>
      <c r="C1099" s="89">
        <v>6.5759699999999999</v>
      </c>
      <c r="D1099" s="89">
        <v>0</v>
      </c>
      <c r="E1099" s="89">
        <v>0</v>
      </c>
      <c r="F1099" s="89">
        <v>25.959444999999999</v>
      </c>
      <c r="G1099" s="89">
        <v>0</v>
      </c>
      <c r="H1099" s="89">
        <v>0</v>
      </c>
      <c r="I1099" s="89">
        <v>0</v>
      </c>
      <c r="J1099" s="89">
        <v>0</v>
      </c>
      <c r="K1099" s="89">
        <v>0</v>
      </c>
      <c r="L1099" s="89">
        <v>0</v>
      </c>
      <c r="M1099" s="89">
        <v>0</v>
      </c>
      <c r="N1099" s="89">
        <v>0</v>
      </c>
      <c r="O1099" s="89">
        <v>0</v>
      </c>
      <c r="P1099" s="89">
        <v>0</v>
      </c>
      <c r="Q1099" s="89">
        <v>0</v>
      </c>
      <c r="R1099" s="89">
        <v>0</v>
      </c>
      <c r="S1099" s="89">
        <v>0</v>
      </c>
      <c r="T1099" s="89">
        <v>0</v>
      </c>
      <c r="U1099" s="89">
        <v>0</v>
      </c>
      <c r="V1099" s="89">
        <v>0</v>
      </c>
      <c r="W1099" s="89">
        <v>32.535415</v>
      </c>
    </row>
    <row r="1100" spans="1:23" s="94" customFormat="1" x14ac:dyDescent="0.3">
      <c r="A1100" s="187"/>
      <c r="B1100" s="14" t="s">
        <v>21</v>
      </c>
      <c r="C1100" s="89">
        <v>0</v>
      </c>
      <c r="D1100" s="89">
        <v>0</v>
      </c>
      <c r="E1100" s="89">
        <v>0</v>
      </c>
      <c r="F1100" s="89">
        <v>28.155000000000001</v>
      </c>
      <c r="G1100" s="89">
        <v>0</v>
      </c>
      <c r="H1100" s="89">
        <v>0</v>
      </c>
      <c r="I1100" s="89">
        <v>0</v>
      </c>
      <c r="J1100" s="89">
        <v>0</v>
      </c>
      <c r="K1100" s="89">
        <v>0</v>
      </c>
      <c r="L1100" s="89">
        <v>0</v>
      </c>
      <c r="M1100" s="89">
        <v>0</v>
      </c>
      <c r="N1100" s="89">
        <v>0</v>
      </c>
      <c r="O1100" s="89">
        <v>0</v>
      </c>
      <c r="P1100" s="89">
        <v>0</v>
      </c>
      <c r="Q1100" s="89">
        <v>0</v>
      </c>
      <c r="R1100" s="89">
        <v>0</v>
      </c>
      <c r="S1100" s="89">
        <v>0</v>
      </c>
      <c r="T1100" s="89">
        <v>0</v>
      </c>
      <c r="U1100" s="89">
        <v>0</v>
      </c>
      <c r="V1100" s="89">
        <v>0</v>
      </c>
      <c r="W1100" s="89">
        <v>28.155000000000001</v>
      </c>
    </row>
    <row r="1101" spans="1:23" s="94" customFormat="1" x14ac:dyDescent="0.3">
      <c r="A1101" s="187"/>
      <c r="B1101" s="14" t="s">
        <v>46</v>
      </c>
      <c r="C1101" s="89">
        <v>5.1520000000000001</v>
      </c>
      <c r="D1101" s="89">
        <v>0</v>
      </c>
      <c r="E1101" s="89">
        <v>0</v>
      </c>
      <c r="F1101" s="89">
        <v>13.605</v>
      </c>
      <c r="G1101" s="89">
        <v>0</v>
      </c>
      <c r="H1101" s="89">
        <v>0</v>
      </c>
      <c r="I1101" s="89">
        <v>0</v>
      </c>
      <c r="J1101" s="89">
        <v>0</v>
      </c>
      <c r="K1101" s="89">
        <v>0</v>
      </c>
      <c r="L1101" s="89">
        <v>0</v>
      </c>
      <c r="M1101" s="89">
        <v>0</v>
      </c>
      <c r="N1101" s="89">
        <v>0</v>
      </c>
      <c r="O1101" s="89">
        <v>0</v>
      </c>
      <c r="P1101" s="89">
        <v>0</v>
      </c>
      <c r="Q1101" s="89">
        <v>0</v>
      </c>
      <c r="R1101" s="89">
        <v>0</v>
      </c>
      <c r="S1101" s="89">
        <v>0</v>
      </c>
      <c r="T1101" s="89">
        <v>0</v>
      </c>
      <c r="U1101" s="89">
        <v>0</v>
      </c>
      <c r="V1101" s="89">
        <v>0</v>
      </c>
      <c r="W1101" s="89">
        <v>18.757000000000001</v>
      </c>
    </row>
    <row r="1102" spans="1:23" s="94" customFormat="1" x14ac:dyDescent="0.3">
      <c r="A1102" s="187"/>
      <c r="B1102" s="14" t="s">
        <v>40</v>
      </c>
      <c r="C1102" s="89">
        <v>0</v>
      </c>
      <c r="D1102" s="89">
        <v>0</v>
      </c>
      <c r="E1102" s="89">
        <v>0</v>
      </c>
      <c r="F1102" s="89">
        <v>8.0329999999999995</v>
      </c>
      <c r="G1102" s="89">
        <v>0</v>
      </c>
      <c r="H1102" s="89">
        <v>0</v>
      </c>
      <c r="I1102" s="89">
        <v>0</v>
      </c>
      <c r="J1102" s="89">
        <v>0</v>
      </c>
      <c r="K1102" s="89">
        <v>0</v>
      </c>
      <c r="L1102" s="89">
        <v>0</v>
      </c>
      <c r="M1102" s="89">
        <v>0</v>
      </c>
      <c r="N1102" s="89">
        <v>0</v>
      </c>
      <c r="O1102" s="89">
        <v>0</v>
      </c>
      <c r="P1102" s="89">
        <v>0</v>
      </c>
      <c r="Q1102" s="89">
        <v>0</v>
      </c>
      <c r="R1102" s="89">
        <v>0</v>
      </c>
      <c r="S1102" s="89">
        <v>0</v>
      </c>
      <c r="T1102" s="89">
        <v>0</v>
      </c>
      <c r="U1102" s="89">
        <v>0</v>
      </c>
      <c r="V1102" s="89">
        <v>0</v>
      </c>
      <c r="W1102" s="89">
        <v>8.0329999999999995</v>
      </c>
    </row>
    <row r="1103" spans="1:23" s="94" customFormat="1" x14ac:dyDescent="0.3">
      <c r="A1103" s="188"/>
      <c r="B1103" s="95" t="s">
        <v>33</v>
      </c>
      <c r="C1103" s="96">
        <v>3787.7094569999999</v>
      </c>
      <c r="D1103" s="96">
        <v>0</v>
      </c>
      <c r="E1103" s="96">
        <v>0</v>
      </c>
      <c r="F1103" s="96">
        <v>13940.369204000001</v>
      </c>
      <c r="G1103" s="96">
        <v>197.232</v>
      </c>
      <c r="H1103" s="96">
        <v>0</v>
      </c>
      <c r="I1103" s="96">
        <v>0</v>
      </c>
      <c r="J1103" s="96">
        <v>29</v>
      </c>
      <c r="K1103" s="96">
        <v>0</v>
      </c>
      <c r="L1103" s="96">
        <v>0</v>
      </c>
      <c r="M1103" s="96">
        <v>0</v>
      </c>
      <c r="N1103" s="96">
        <v>0</v>
      </c>
      <c r="O1103" s="96">
        <v>0</v>
      </c>
      <c r="P1103" s="96">
        <v>0</v>
      </c>
      <c r="Q1103" s="96">
        <v>0</v>
      </c>
      <c r="R1103" s="96">
        <v>0</v>
      </c>
      <c r="S1103" s="96">
        <v>0</v>
      </c>
      <c r="T1103" s="96">
        <v>0</v>
      </c>
      <c r="U1103" s="96">
        <v>0</v>
      </c>
      <c r="V1103" s="96">
        <v>0</v>
      </c>
      <c r="W1103" s="96">
        <v>17954.310661</v>
      </c>
    </row>
    <row r="1104" spans="1:23" s="94" customFormat="1" x14ac:dyDescent="0.3">
      <c r="A1104" s="186" t="s">
        <v>119</v>
      </c>
      <c r="B1104" s="14" t="s">
        <v>11</v>
      </c>
      <c r="C1104" s="89">
        <v>352.15722</v>
      </c>
      <c r="D1104" s="89">
        <v>0</v>
      </c>
      <c r="E1104" s="89">
        <v>0</v>
      </c>
      <c r="F1104" s="89">
        <v>1723.687361</v>
      </c>
      <c r="G1104" s="89">
        <v>0</v>
      </c>
      <c r="H1104" s="89">
        <v>0</v>
      </c>
      <c r="I1104" s="89">
        <v>0</v>
      </c>
      <c r="J1104" s="89">
        <v>0</v>
      </c>
      <c r="K1104" s="89">
        <v>0</v>
      </c>
      <c r="L1104" s="89">
        <v>0</v>
      </c>
      <c r="M1104" s="89">
        <v>0</v>
      </c>
      <c r="N1104" s="89">
        <v>0</v>
      </c>
      <c r="O1104" s="89">
        <v>0</v>
      </c>
      <c r="P1104" s="89">
        <v>0</v>
      </c>
      <c r="Q1104" s="89">
        <v>0</v>
      </c>
      <c r="R1104" s="89">
        <v>0</v>
      </c>
      <c r="S1104" s="89">
        <v>0</v>
      </c>
      <c r="T1104" s="89">
        <v>0</v>
      </c>
      <c r="U1104" s="89">
        <v>0</v>
      </c>
      <c r="V1104" s="89">
        <v>0</v>
      </c>
      <c r="W1104" s="89">
        <v>2075.8445809999998</v>
      </c>
    </row>
    <row r="1105" spans="1:23" s="94" customFormat="1" x14ac:dyDescent="0.3">
      <c r="A1105" s="187"/>
      <c r="B1105" s="14" t="s">
        <v>14</v>
      </c>
      <c r="C1105" s="89">
        <v>438.51962700000001</v>
      </c>
      <c r="D1105" s="89">
        <v>0</v>
      </c>
      <c r="E1105" s="89">
        <v>0</v>
      </c>
      <c r="F1105" s="89">
        <v>1069.294611</v>
      </c>
      <c r="G1105" s="89">
        <v>0</v>
      </c>
      <c r="H1105" s="89">
        <v>0</v>
      </c>
      <c r="I1105" s="89">
        <v>0</v>
      </c>
      <c r="J1105" s="89">
        <v>0</v>
      </c>
      <c r="K1105" s="89">
        <v>0</v>
      </c>
      <c r="L1105" s="89">
        <v>0</v>
      </c>
      <c r="M1105" s="89">
        <v>0</v>
      </c>
      <c r="N1105" s="89">
        <v>0</v>
      </c>
      <c r="O1105" s="89">
        <v>0</v>
      </c>
      <c r="P1105" s="89">
        <v>0</v>
      </c>
      <c r="Q1105" s="89">
        <v>0</v>
      </c>
      <c r="R1105" s="89">
        <v>0</v>
      </c>
      <c r="S1105" s="89">
        <v>0</v>
      </c>
      <c r="T1105" s="89">
        <v>0</v>
      </c>
      <c r="U1105" s="89">
        <v>0</v>
      </c>
      <c r="V1105" s="89">
        <v>0</v>
      </c>
      <c r="W1105" s="89">
        <v>1507.8142379999999</v>
      </c>
    </row>
    <row r="1106" spans="1:23" s="94" customFormat="1" x14ac:dyDescent="0.3">
      <c r="A1106" s="187"/>
      <c r="B1106" s="14" t="s">
        <v>13</v>
      </c>
      <c r="C1106" s="89">
        <v>397.04543999999999</v>
      </c>
      <c r="D1106" s="89">
        <v>0</v>
      </c>
      <c r="E1106" s="89">
        <v>0</v>
      </c>
      <c r="F1106" s="89">
        <v>650.84622400000001</v>
      </c>
      <c r="G1106" s="89">
        <v>0</v>
      </c>
      <c r="H1106" s="89">
        <v>0</v>
      </c>
      <c r="I1106" s="89">
        <v>0</v>
      </c>
      <c r="J1106" s="89">
        <v>0</v>
      </c>
      <c r="K1106" s="89">
        <v>0</v>
      </c>
      <c r="L1106" s="89">
        <v>0</v>
      </c>
      <c r="M1106" s="89">
        <v>0</v>
      </c>
      <c r="N1106" s="89">
        <v>0</v>
      </c>
      <c r="O1106" s="89">
        <v>0</v>
      </c>
      <c r="P1106" s="89">
        <v>0</v>
      </c>
      <c r="Q1106" s="89">
        <v>0</v>
      </c>
      <c r="R1106" s="89">
        <v>0</v>
      </c>
      <c r="S1106" s="89">
        <v>0</v>
      </c>
      <c r="T1106" s="89">
        <v>0</v>
      </c>
      <c r="U1106" s="89">
        <v>0</v>
      </c>
      <c r="V1106" s="89">
        <v>0</v>
      </c>
      <c r="W1106" s="89">
        <v>1047.891664</v>
      </c>
    </row>
    <row r="1107" spans="1:23" s="94" customFormat="1" x14ac:dyDescent="0.3">
      <c r="A1107" s="187"/>
      <c r="B1107" s="14" t="s">
        <v>17</v>
      </c>
      <c r="C1107" s="89">
        <v>122.468</v>
      </c>
      <c r="D1107" s="89">
        <v>0</v>
      </c>
      <c r="E1107" s="89">
        <v>0</v>
      </c>
      <c r="F1107" s="89">
        <v>766.94500000000005</v>
      </c>
      <c r="G1107" s="89">
        <v>0</v>
      </c>
      <c r="H1107" s="89">
        <v>0</v>
      </c>
      <c r="I1107" s="89">
        <v>0</v>
      </c>
      <c r="J1107" s="89">
        <v>0</v>
      </c>
      <c r="K1107" s="89">
        <v>0</v>
      </c>
      <c r="L1107" s="89">
        <v>0</v>
      </c>
      <c r="M1107" s="89">
        <v>0</v>
      </c>
      <c r="N1107" s="89">
        <v>0</v>
      </c>
      <c r="O1107" s="89">
        <v>0</v>
      </c>
      <c r="P1107" s="89">
        <v>0</v>
      </c>
      <c r="Q1107" s="89">
        <v>0</v>
      </c>
      <c r="R1107" s="89">
        <v>0</v>
      </c>
      <c r="S1107" s="89">
        <v>0</v>
      </c>
      <c r="T1107" s="89">
        <v>0</v>
      </c>
      <c r="U1107" s="89">
        <v>0</v>
      </c>
      <c r="V1107" s="89">
        <v>0</v>
      </c>
      <c r="W1107" s="89">
        <v>889.41300000000001</v>
      </c>
    </row>
    <row r="1108" spans="1:23" s="94" customFormat="1" x14ac:dyDescent="0.3">
      <c r="A1108" s="187"/>
      <c r="B1108" s="14" t="s">
        <v>46</v>
      </c>
      <c r="C1108" s="89">
        <v>9.1340000000000003</v>
      </c>
      <c r="D1108" s="89">
        <v>0</v>
      </c>
      <c r="E1108" s="89">
        <v>0</v>
      </c>
      <c r="F1108" s="89">
        <v>641.56200000000001</v>
      </c>
      <c r="G1108" s="89">
        <v>0</v>
      </c>
      <c r="H1108" s="89">
        <v>0</v>
      </c>
      <c r="I1108" s="89">
        <v>0</v>
      </c>
      <c r="J1108" s="89">
        <v>0</v>
      </c>
      <c r="K1108" s="89">
        <v>0</v>
      </c>
      <c r="L1108" s="89">
        <v>0</v>
      </c>
      <c r="M1108" s="89">
        <v>0</v>
      </c>
      <c r="N1108" s="89">
        <v>0</v>
      </c>
      <c r="O1108" s="89">
        <v>0</v>
      </c>
      <c r="P1108" s="89">
        <v>0</v>
      </c>
      <c r="Q1108" s="89">
        <v>0</v>
      </c>
      <c r="R1108" s="89">
        <v>0</v>
      </c>
      <c r="S1108" s="89">
        <v>0</v>
      </c>
      <c r="T1108" s="89">
        <v>0</v>
      </c>
      <c r="U1108" s="89">
        <v>0</v>
      </c>
      <c r="V1108" s="89">
        <v>0</v>
      </c>
      <c r="W1108" s="89">
        <v>650.69600000000003</v>
      </c>
    </row>
    <row r="1109" spans="1:23" s="94" customFormat="1" ht="27.6" x14ac:dyDescent="0.3">
      <c r="A1109" s="187"/>
      <c r="B1109" s="14" t="s">
        <v>16</v>
      </c>
      <c r="C1109" s="89">
        <v>48.523626999999998</v>
      </c>
      <c r="D1109" s="89">
        <v>0</v>
      </c>
      <c r="E1109" s="89">
        <v>0</v>
      </c>
      <c r="F1109" s="89">
        <v>477.32641899999999</v>
      </c>
      <c r="G1109" s="89">
        <v>0</v>
      </c>
      <c r="H1109" s="89">
        <v>0</v>
      </c>
      <c r="I1109" s="89">
        <v>0</v>
      </c>
      <c r="J1109" s="89">
        <v>0</v>
      </c>
      <c r="K1109" s="89">
        <v>0</v>
      </c>
      <c r="L1109" s="89">
        <v>0</v>
      </c>
      <c r="M1109" s="89">
        <v>0</v>
      </c>
      <c r="N1109" s="89">
        <v>0</v>
      </c>
      <c r="O1109" s="89">
        <v>0</v>
      </c>
      <c r="P1109" s="89">
        <v>0</v>
      </c>
      <c r="Q1109" s="89">
        <v>0</v>
      </c>
      <c r="R1109" s="89">
        <v>0</v>
      </c>
      <c r="S1109" s="89">
        <v>0</v>
      </c>
      <c r="T1109" s="89">
        <v>0</v>
      </c>
      <c r="U1109" s="89">
        <v>0</v>
      </c>
      <c r="V1109" s="89">
        <v>0</v>
      </c>
      <c r="W1109" s="89">
        <v>525.85004600000002</v>
      </c>
    </row>
    <row r="1110" spans="1:23" s="94" customFormat="1" x14ac:dyDescent="0.3">
      <c r="A1110" s="187"/>
      <c r="B1110" s="14" t="s">
        <v>24</v>
      </c>
      <c r="C1110" s="89">
        <v>48.411999999999999</v>
      </c>
      <c r="D1110" s="89">
        <v>0</v>
      </c>
      <c r="E1110" s="89">
        <v>0</v>
      </c>
      <c r="F1110" s="89">
        <v>432.71300000000002</v>
      </c>
      <c r="G1110" s="89">
        <v>0</v>
      </c>
      <c r="H1110" s="89">
        <v>0</v>
      </c>
      <c r="I1110" s="89">
        <v>0</v>
      </c>
      <c r="J1110" s="89">
        <v>0</v>
      </c>
      <c r="K1110" s="89">
        <v>0</v>
      </c>
      <c r="L1110" s="89">
        <v>0</v>
      </c>
      <c r="M1110" s="89">
        <v>0</v>
      </c>
      <c r="N1110" s="89">
        <v>0</v>
      </c>
      <c r="O1110" s="89">
        <v>0</v>
      </c>
      <c r="P1110" s="89">
        <v>0</v>
      </c>
      <c r="Q1110" s="89">
        <v>0</v>
      </c>
      <c r="R1110" s="89">
        <v>0</v>
      </c>
      <c r="S1110" s="89">
        <v>0</v>
      </c>
      <c r="T1110" s="89">
        <v>0</v>
      </c>
      <c r="U1110" s="89">
        <v>0</v>
      </c>
      <c r="V1110" s="89">
        <v>0</v>
      </c>
      <c r="W1110" s="89">
        <v>481.125</v>
      </c>
    </row>
    <row r="1111" spans="1:23" s="94" customFormat="1" ht="27.6" x14ac:dyDescent="0.3">
      <c r="A1111" s="187"/>
      <c r="B1111" s="14" t="s">
        <v>27</v>
      </c>
      <c r="C1111" s="89">
        <v>17.959</v>
      </c>
      <c r="D1111" s="89">
        <v>0</v>
      </c>
      <c r="E1111" s="89">
        <v>0</v>
      </c>
      <c r="F1111" s="89">
        <v>462.56299999999999</v>
      </c>
      <c r="G1111" s="89">
        <v>0</v>
      </c>
      <c r="H1111" s="89">
        <v>0</v>
      </c>
      <c r="I1111" s="89">
        <v>0</v>
      </c>
      <c r="J1111" s="89">
        <v>0</v>
      </c>
      <c r="K1111" s="89">
        <v>0</v>
      </c>
      <c r="L1111" s="89">
        <v>0</v>
      </c>
      <c r="M1111" s="89">
        <v>0</v>
      </c>
      <c r="N1111" s="89">
        <v>0</v>
      </c>
      <c r="O1111" s="89">
        <v>0</v>
      </c>
      <c r="P1111" s="89">
        <v>0</v>
      </c>
      <c r="Q1111" s="89">
        <v>0</v>
      </c>
      <c r="R1111" s="89">
        <v>0</v>
      </c>
      <c r="S1111" s="89">
        <v>0</v>
      </c>
      <c r="T1111" s="89">
        <v>0</v>
      </c>
      <c r="U1111" s="89">
        <v>0</v>
      </c>
      <c r="V1111" s="89">
        <v>0</v>
      </c>
      <c r="W1111" s="89">
        <v>480.52199999999999</v>
      </c>
    </row>
    <row r="1112" spans="1:23" s="94" customFormat="1" ht="27.6" x14ac:dyDescent="0.3">
      <c r="A1112" s="187"/>
      <c r="B1112" s="14" t="s">
        <v>45</v>
      </c>
      <c r="C1112" s="89">
        <v>26.042483000000001</v>
      </c>
      <c r="D1112" s="89">
        <v>0</v>
      </c>
      <c r="E1112" s="89">
        <v>0</v>
      </c>
      <c r="F1112" s="89">
        <v>375.23898700000001</v>
      </c>
      <c r="G1112" s="89">
        <v>0</v>
      </c>
      <c r="H1112" s="89">
        <v>0</v>
      </c>
      <c r="I1112" s="89">
        <v>0</v>
      </c>
      <c r="J1112" s="89">
        <v>0</v>
      </c>
      <c r="K1112" s="89">
        <v>0</v>
      </c>
      <c r="L1112" s="89">
        <v>0</v>
      </c>
      <c r="M1112" s="89">
        <v>0</v>
      </c>
      <c r="N1112" s="89">
        <v>0</v>
      </c>
      <c r="O1112" s="89">
        <v>0</v>
      </c>
      <c r="P1112" s="89">
        <v>0</v>
      </c>
      <c r="Q1112" s="89">
        <v>0</v>
      </c>
      <c r="R1112" s="89">
        <v>0</v>
      </c>
      <c r="S1112" s="89">
        <v>0</v>
      </c>
      <c r="T1112" s="89">
        <v>0</v>
      </c>
      <c r="U1112" s="89">
        <v>0</v>
      </c>
      <c r="V1112" s="89">
        <v>0</v>
      </c>
      <c r="W1112" s="89">
        <v>401.28147000000001</v>
      </c>
    </row>
    <row r="1113" spans="1:23" s="94" customFormat="1" x14ac:dyDescent="0.3">
      <c r="A1113" s="187"/>
      <c r="B1113" s="14" t="s">
        <v>26</v>
      </c>
      <c r="C1113" s="89">
        <v>29</v>
      </c>
      <c r="D1113" s="89">
        <v>0</v>
      </c>
      <c r="E1113" s="89">
        <v>0</v>
      </c>
      <c r="F1113" s="89">
        <v>332</v>
      </c>
      <c r="G1113" s="89">
        <v>0</v>
      </c>
      <c r="H1113" s="89">
        <v>0</v>
      </c>
      <c r="I1113" s="89">
        <v>0</v>
      </c>
      <c r="J1113" s="89">
        <v>0</v>
      </c>
      <c r="K1113" s="89">
        <v>0</v>
      </c>
      <c r="L1113" s="89">
        <v>0</v>
      </c>
      <c r="M1113" s="89">
        <v>0</v>
      </c>
      <c r="N1113" s="89">
        <v>0</v>
      </c>
      <c r="O1113" s="89">
        <v>0</v>
      </c>
      <c r="P1113" s="89">
        <v>0</v>
      </c>
      <c r="Q1113" s="89">
        <v>0</v>
      </c>
      <c r="R1113" s="89">
        <v>0</v>
      </c>
      <c r="S1113" s="89">
        <v>0</v>
      </c>
      <c r="T1113" s="89">
        <v>0</v>
      </c>
      <c r="U1113" s="89">
        <v>0</v>
      </c>
      <c r="V1113" s="89">
        <v>0</v>
      </c>
      <c r="W1113" s="89">
        <v>361</v>
      </c>
    </row>
    <row r="1114" spans="1:23" s="94" customFormat="1" x14ac:dyDescent="0.3">
      <c r="A1114" s="187"/>
      <c r="B1114" s="14" t="s">
        <v>15</v>
      </c>
      <c r="C1114" s="89">
        <v>36.232487999999996</v>
      </c>
      <c r="D1114" s="89">
        <v>0</v>
      </c>
      <c r="E1114" s="89">
        <v>0</v>
      </c>
      <c r="F1114" s="89">
        <v>305.48192499999999</v>
      </c>
      <c r="G1114" s="89">
        <v>0</v>
      </c>
      <c r="H1114" s="89">
        <v>0</v>
      </c>
      <c r="I1114" s="89">
        <v>0</v>
      </c>
      <c r="J1114" s="89">
        <v>0</v>
      </c>
      <c r="K1114" s="89">
        <v>0</v>
      </c>
      <c r="L1114" s="89">
        <v>0</v>
      </c>
      <c r="M1114" s="89">
        <v>0</v>
      </c>
      <c r="N1114" s="89">
        <v>0</v>
      </c>
      <c r="O1114" s="89">
        <v>0</v>
      </c>
      <c r="P1114" s="89">
        <v>0</v>
      </c>
      <c r="Q1114" s="89">
        <v>0</v>
      </c>
      <c r="R1114" s="89">
        <v>0</v>
      </c>
      <c r="S1114" s="89">
        <v>0</v>
      </c>
      <c r="T1114" s="89">
        <v>0</v>
      </c>
      <c r="U1114" s="89">
        <v>0</v>
      </c>
      <c r="V1114" s="89">
        <v>0</v>
      </c>
      <c r="W1114" s="89">
        <v>341.71441299999998</v>
      </c>
    </row>
    <row r="1115" spans="1:23" s="94" customFormat="1" x14ac:dyDescent="0.3">
      <c r="A1115" s="187"/>
      <c r="B1115" s="14" t="s">
        <v>36</v>
      </c>
      <c r="C1115" s="89">
        <v>18.459116999999999</v>
      </c>
      <c r="D1115" s="89">
        <v>0</v>
      </c>
      <c r="E1115" s="89">
        <v>0</v>
      </c>
      <c r="F1115" s="89">
        <v>284.82194900000002</v>
      </c>
      <c r="G1115" s="89">
        <v>0</v>
      </c>
      <c r="H1115" s="89">
        <v>0</v>
      </c>
      <c r="I1115" s="89">
        <v>0</v>
      </c>
      <c r="J1115" s="89">
        <v>0</v>
      </c>
      <c r="K1115" s="89">
        <v>0</v>
      </c>
      <c r="L1115" s="89">
        <v>0</v>
      </c>
      <c r="M1115" s="89">
        <v>0</v>
      </c>
      <c r="N1115" s="89">
        <v>0</v>
      </c>
      <c r="O1115" s="89">
        <v>0</v>
      </c>
      <c r="P1115" s="89">
        <v>0</v>
      </c>
      <c r="Q1115" s="89">
        <v>0</v>
      </c>
      <c r="R1115" s="89">
        <v>0</v>
      </c>
      <c r="S1115" s="89">
        <v>0</v>
      </c>
      <c r="T1115" s="89">
        <v>0</v>
      </c>
      <c r="U1115" s="89">
        <v>0</v>
      </c>
      <c r="V1115" s="89">
        <v>0</v>
      </c>
      <c r="W1115" s="89">
        <v>303.28106600000001</v>
      </c>
    </row>
    <row r="1116" spans="1:23" s="94" customFormat="1" x14ac:dyDescent="0.3">
      <c r="A1116" s="187"/>
      <c r="B1116" s="14" t="s">
        <v>18</v>
      </c>
      <c r="C1116" s="89">
        <v>8.0690000000000008</v>
      </c>
      <c r="D1116" s="89">
        <v>0</v>
      </c>
      <c r="E1116" s="89">
        <v>0</v>
      </c>
      <c r="F1116" s="89">
        <v>53.457999999999998</v>
      </c>
      <c r="G1116" s="89">
        <v>0</v>
      </c>
      <c r="H1116" s="89">
        <v>0</v>
      </c>
      <c r="I1116" s="89">
        <v>0</v>
      </c>
      <c r="J1116" s="89">
        <v>51.5</v>
      </c>
      <c r="K1116" s="89">
        <v>0</v>
      </c>
      <c r="L1116" s="89">
        <v>0</v>
      </c>
      <c r="M1116" s="89">
        <v>0</v>
      </c>
      <c r="N1116" s="89">
        <v>0</v>
      </c>
      <c r="O1116" s="89">
        <v>0</v>
      </c>
      <c r="P1116" s="89">
        <v>0</v>
      </c>
      <c r="Q1116" s="89">
        <v>0</v>
      </c>
      <c r="R1116" s="89">
        <v>0</v>
      </c>
      <c r="S1116" s="89">
        <v>0</v>
      </c>
      <c r="T1116" s="89">
        <v>0</v>
      </c>
      <c r="U1116" s="89">
        <v>0</v>
      </c>
      <c r="V1116" s="89">
        <v>0</v>
      </c>
      <c r="W1116" s="89">
        <v>113.027</v>
      </c>
    </row>
    <row r="1117" spans="1:23" s="94" customFormat="1" x14ac:dyDescent="0.3">
      <c r="A1117" s="187"/>
      <c r="B1117" s="14" t="s">
        <v>21</v>
      </c>
      <c r="C1117" s="89">
        <v>2.9039999999999999</v>
      </c>
      <c r="D1117" s="89">
        <v>0</v>
      </c>
      <c r="E1117" s="89">
        <v>0</v>
      </c>
      <c r="F1117" s="89">
        <v>83.198999999999998</v>
      </c>
      <c r="G1117" s="89">
        <v>0</v>
      </c>
      <c r="H1117" s="89">
        <v>0</v>
      </c>
      <c r="I1117" s="89">
        <v>0</v>
      </c>
      <c r="J1117" s="89">
        <v>0</v>
      </c>
      <c r="K1117" s="89">
        <v>0</v>
      </c>
      <c r="L1117" s="89">
        <v>0</v>
      </c>
      <c r="M1117" s="89">
        <v>0</v>
      </c>
      <c r="N1117" s="89">
        <v>0</v>
      </c>
      <c r="O1117" s="89">
        <v>0</v>
      </c>
      <c r="P1117" s="89">
        <v>0</v>
      </c>
      <c r="Q1117" s="89">
        <v>0</v>
      </c>
      <c r="R1117" s="89">
        <v>0</v>
      </c>
      <c r="S1117" s="89">
        <v>0</v>
      </c>
      <c r="T1117" s="89">
        <v>0</v>
      </c>
      <c r="U1117" s="89">
        <v>0</v>
      </c>
      <c r="V1117" s="89">
        <v>0</v>
      </c>
      <c r="W1117" s="89">
        <v>86.102999999999994</v>
      </c>
    </row>
    <row r="1118" spans="1:23" s="94" customFormat="1" ht="27.6" x14ac:dyDescent="0.3">
      <c r="A1118" s="187"/>
      <c r="B1118" s="14" t="s">
        <v>35</v>
      </c>
      <c r="C1118" s="89">
        <v>3.6477379999999999</v>
      </c>
      <c r="D1118" s="89">
        <v>0</v>
      </c>
      <c r="E1118" s="89">
        <v>0</v>
      </c>
      <c r="F1118" s="89">
        <v>71.242919999999998</v>
      </c>
      <c r="G1118" s="89">
        <v>0</v>
      </c>
      <c r="H1118" s="89">
        <v>0</v>
      </c>
      <c r="I1118" s="89">
        <v>0</v>
      </c>
      <c r="J1118" s="89">
        <v>0</v>
      </c>
      <c r="K1118" s="89">
        <v>0</v>
      </c>
      <c r="L1118" s="89">
        <v>0</v>
      </c>
      <c r="M1118" s="89">
        <v>0</v>
      </c>
      <c r="N1118" s="89">
        <v>0</v>
      </c>
      <c r="O1118" s="89">
        <v>0</v>
      </c>
      <c r="P1118" s="89">
        <v>0</v>
      </c>
      <c r="Q1118" s="89">
        <v>0</v>
      </c>
      <c r="R1118" s="89">
        <v>0</v>
      </c>
      <c r="S1118" s="89">
        <v>0</v>
      </c>
      <c r="T1118" s="89">
        <v>0</v>
      </c>
      <c r="U1118" s="89">
        <v>0</v>
      </c>
      <c r="V1118" s="89">
        <v>0</v>
      </c>
      <c r="W1118" s="89">
        <v>74.890658000000002</v>
      </c>
    </row>
    <row r="1119" spans="1:23" s="94" customFormat="1" ht="27.6" x14ac:dyDescent="0.3">
      <c r="A1119" s="187"/>
      <c r="B1119" s="14" t="s">
        <v>556</v>
      </c>
      <c r="C1119" s="89">
        <v>6.8564800000000004</v>
      </c>
      <c r="D1119" s="89">
        <v>0</v>
      </c>
      <c r="E1119" s="89">
        <v>0</v>
      </c>
      <c r="F1119" s="89">
        <v>57.633048000000002</v>
      </c>
      <c r="G1119" s="89">
        <v>0</v>
      </c>
      <c r="H1119" s="89">
        <v>0</v>
      </c>
      <c r="I1119" s="89">
        <v>0</v>
      </c>
      <c r="J1119" s="89">
        <v>0</v>
      </c>
      <c r="K1119" s="89">
        <v>0</v>
      </c>
      <c r="L1119" s="89">
        <v>0</v>
      </c>
      <c r="M1119" s="89">
        <v>0</v>
      </c>
      <c r="N1119" s="89">
        <v>0</v>
      </c>
      <c r="O1119" s="89">
        <v>0</v>
      </c>
      <c r="P1119" s="89">
        <v>0</v>
      </c>
      <c r="Q1119" s="89">
        <v>0</v>
      </c>
      <c r="R1119" s="89">
        <v>0</v>
      </c>
      <c r="S1119" s="89">
        <v>0</v>
      </c>
      <c r="T1119" s="89">
        <v>0</v>
      </c>
      <c r="U1119" s="89">
        <v>0</v>
      </c>
      <c r="V1119" s="89">
        <v>0</v>
      </c>
      <c r="W1119" s="89">
        <v>64.489528000000007</v>
      </c>
    </row>
    <row r="1120" spans="1:23" s="94" customFormat="1" x14ac:dyDescent="0.3">
      <c r="A1120" s="187"/>
      <c r="B1120" s="14" t="s">
        <v>23</v>
      </c>
      <c r="C1120" s="89">
        <v>1.457695</v>
      </c>
      <c r="D1120" s="89">
        <v>0</v>
      </c>
      <c r="E1120" s="89">
        <v>0</v>
      </c>
      <c r="F1120" s="89">
        <v>52.899825</v>
      </c>
      <c r="G1120" s="89">
        <v>0</v>
      </c>
      <c r="H1120" s="89">
        <v>0</v>
      </c>
      <c r="I1120" s="89">
        <v>0</v>
      </c>
      <c r="J1120" s="89">
        <v>0</v>
      </c>
      <c r="K1120" s="89">
        <v>0</v>
      </c>
      <c r="L1120" s="89">
        <v>0</v>
      </c>
      <c r="M1120" s="89">
        <v>0</v>
      </c>
      <c r="N1120" s="89">
        <v>0</v>
      </c>
      <c r="O1120" s="89">
        <v>0</v>
      </c>
      <c r="P1120" s="89">
        <v>0</v>
      </c>
      <c r="Q1120" s="89">
        <v>0</v>
      </c>
      <c r="R1120" s="89">
        <v>0</v>
      </c>
      <c r="S1120" s="89">
        <v>0</v>
      </c>
      <c r="T1120" s="89">
        <v>0</v>
      </c>
      <c r="U1120" s="89">
        <v>0</v>
      </c>
      <c r="V1120" s="89">
        <v>0</v>
      </c>
      <c r="W1120" s="89">
        <v>54.357520000000001</v>
      </c>
    </row>
    <row r="1121" spans="1:23" s="94" customFormat="1" x14ac:dyDescent="0.3">
      <c r="A1121" s="187"/>
      <c r="B1121" s="14" t="s">
        <v>19</v>
      </c>
      <c r="C1121" s="89">
        <v>2.1970000000000001</v>
      </c>
      <c r="D1121" s="89">
        <v>0</v>
      </c>
      <c r="E1121" s="89">
        <v>0</v>
      </c>
      <c r="F1121" s="89">
        <v>25.068000000000001</v>
      </c>
      <c r="G1121" s="89">
        <v>0</v>
      </c>
      <c r="H1121" s="89">
        <v>0</v>
      </c>
      <c r="I1121" s="89">
        <v>0</v>
      </c>
      <c r="J1121" s="89">
        <v>0</v>
      </c>
      <c r="K1121" s="89">
        <v>0</v>
      </c>
      <c r="L1121" s="89">
        <v>0</v>
      </c>
      <c r="M1121" s="89">
        <v>0</v>
      </c>
      <c r="N1121" s="89">
        <v>0</v>
      </c>
      <c r="O1121" s="89">
        <v>0</v>
      </c>
      <c r="P1121" s="89">
        <v>0</v>
      </c>
      <c r="Q1121" s="89">
        <v>0</v>
      </c>
      <c r="R1121" s="89">
        <v>0</v>
      </c>
      <c r="S1121" s="89">
        <v>0</v>
      </c>
      <c r="T1121" s="89">
        <v>0</v>
      </c>
      <c r="U1121" s="89">
        <v>0</v>
      </c>
      <c r="V1121" s="89">
        <v>0</v>
      </c>
      <c r="W1121" s="89">
        <v>27.265000000000001</v>
      </c>
    </row>
    <row r="1122" spans="1:23" s="94" customFormat="1" ht="27.6" x14ac:dyDescent="0.3">
      <c r="A1122" s="187"/>
      <c r="B1122" s="14" t="s">
        <v>37</v>
      </c>
      <c r="C1122" s="89">
        <v>4.3890000000000002</v>
      </c>
      <c r="D1122" s="89">
        <v>0</v>
      </c>
      <c r="E1122" s="89">
        <v>0</v>
      </c>
      <c r="F1122" s="89">
        <v>9.2739999999999991</v>
      </c>
      <c r="G1122" s="89">
        <v>0</v>
      </c>
      <c r="H1122" s="89">
        <v>0</v>
      </c>
      <c r="I1122" s="89">
        <v>0</v>
      </c>
      <c r="J1122" s="89">
        <v>0</v>
      </c>
      <c r="K1122" s="89">
        <v>0</v>
      </c>
      <c r="L1122" s="89">
        <v>0</v>
      </c>
      <c r="M1122" s="89">
        <v>0</v>
      </c>
      <c r="N1122" s="89">
        <v>0</v>
      </c>
      <c r="O1122" s="89">
        <v>0</v>
      </c>
      <c r="P1122" s="89">
        <v>0</v>
      </c>
      <c r="Q1122" s="89">
        <v>0</v>
      </c>
      <c r="R1122" s="89">
        <v>0</v>
      </c>
      <c r="S1122" s="89">
        <v>0</v>
      </c>
      <c r="T1122" s="89">
        <v>0</v>
      </c>
      <c r="U1122" s="89">
        <v>0</v>
      </c>
      <c r="V1122" s="89">
        <v>0</v>
      </c>
      <c r="W1122" s="89">
        <v>13.663</v>
      </c>
    </row>
    <row r="1123" spans="1:23" s="94" customFormat="1" x14ac:dyDescent="0.3">
      <c r="A1123" s="187"/>
      <c r="B1123" s="14" t="s">
        <v>43</v>
      </c>
      <c r="C1123" s="89">
        <v>0</v>
      </c>
      <c r="D1123" s="89">
        <v>0</v>
      </c>
      <c r="E1123" s="89">
        <v>0</v>
      </c>
      <c r="F1123" s="89">
        <v>4.1029999999999998</v>
      </c>
      <c r="G1123" s="89">
        <v>0</v>
      </c>
      <c r="H1123" s="89">
        <v>0</v>
      </c>
      <c r="I1123" s="89">
        <v>0</v>
      </c>
      <c r="J1123" s="89">
        <v>0</v>
      </c>
      <c r="K1123" s="89">
        <v>0</v>
      </c>
      <c r="L1123" s="89">
        <v>0</v>
      </c>
      <c r="M1123" s="89">
        <v>0</v>
      </c>
      <c r="N1123" s="89">
        <v>0</v>
      </c>
      <c r="O1123" s="89">
        <v>0</v>
      </c>
      <c r="P1123" s="89">
        <v>0</v>
      </c>
      <c r="Q1123" s="89">
        <v>0</v>
      </c>
      <c r="R1123" s="89">
        <v>0</v>
      </c>
      <c r="S1123" s="89">
        <v>0</v>
      </c>
      <c r="T1123" s="89">
        <v>0</v>
      </c>
      <c r="U1123" s="89">
        <v>0</v>
      </c>
      <c r="V1123" s="89">
        <v>0</v>
      </c>
      <c r="W1123" s="89">
        <v>4.1029999999999998</v>
      </c>
    </row>
    <row r="1124" spans="1:23" s="94" customFormat="1" x14ac:dyDescent="0.3">
      <c r="A1124" s="188"/>
      <c r="B1124" s="95" t="s">
        <v>33</v>
      </c>
      <c r="C1124" s="96">
        <v>1573.473915</v>
      </c>
      <c r="D1124" s="96">
        <v>0</v>
      </c>
      <c r="E1124" s="96">
        <v>0</v>
      </c>
      <c r="F1124" s="96">
        <v>7879.3582690000003</v>
      </c>
      <c r="G1124" s="96">
        <v>0</v>
      </c>
      <c r="H1124" s="96">
        <v>0</v>
      </c>
      <c r="I1124" s="96">
        <v>0</v>
      </c>
      <c r="J1124" s="96">
        <v>51.5</v>
      </c>
      <c r="K1124" s="96">
        <v>0</v>
      </c>
      <c r="L1124" s="96">
        <v>0</v>
      </c>
      <c r="M1124" s="96">
        <v>0</v>
      </c>
      <c r="N1124" s="96">
        <v>0</v>
      </c>
      <c r="O1124" s="96">
        <v>0</v>
      </c>
      <c r="P1124" s="96">
        <v>0</v>
      </c>
      <c r="Q1124" s="96">
        <v>0</v>
      </c>
      <c r="R1124" s="96">
        <v>0</v>
      </c>
      <c r="S1124" s="96">
        <v>0</v>
      </c>
      <c r="T1124" s="96">
        <v>0</v>
      </c>
      <c r="U1124" s="96">
        <v>0</v>
      </c>
      <c r="V1124" s="96">
        <v>0</v>
      </c>
      <c r="W1124" s="96">
        <v>9504.3321840000008</v>
      </c>
    </row>
    <row r="1125" spans="1:23" s="94" customFormat="1" x14ac:dyDescent="0.3">
      <c r="A1125" s="186" t="s">
        <v>120</v>
      </c>
      <c r="B1125" s="14" t="s">
        <v>11</v>
      </c>
      <c r="C1125" s="89">
        <v>254.619584</v>
      </c>
      <c r="D1125" s="89">
        <v>0</v>
      </c>
      <c r="E1125" s="89">
        <v>0</v>
      </c>
      <c r="F1125" s="89">
        <v>661.88840300000004</v>
      </c>
      <c r="G1125" s="89">
        <v>0</v>
      </c>
      <c r="H1125" s="89">
        <v>0</v>
      </c>
      <c r="I1125" s="89">
        <v>0</v>
      </c>
      <c r="J1125" s="89">
        <v>0</v>
      </c>
      <c r="K1125" s="89">
        <v>0</v>
      </c>
      <c r="L1125" s="89">
        <v>0</v>
      </c>
      <c r="M1125" s="89">
        <v>0</v>
      </c>
      <c r="N1125" s="89">
        <v>0</v>
      </c>
      <c r="O1125" s="89">
        <v>0</v>
      </c>
      <c r="P1125" s="89">
        <v>0</v>
      </c>
      <c r="Q1125" s="89">
        <v>0</v>
      </c>
      <c r="R1125" s="89">
        <v>0</v>
      </c>
      <c r="S1125" s="89">
        <v>0</v>
      </c>
      <c r="T1125" s="89">
        <v>0</v>
      </c>
      <c r="U1125" s="89">
        <v>0</v>
      </c>
      <c r="V1125" s="89">
        <v>0</v>
      </c>
      <c r="W1125" s="89">
        <v>916.50798699999996</v>
      </c>
    </row>
    <row r="1126" spans="1:23" s="94" customFormat="1" x14ac:dyDescent="0.3">
      <c r="A1126" s="187"/>
      <c r="B1126" s="14" t="s">
        <v>14</v>
      </c>
      <c r="C1126" s="89">
        <v>229.20798600000001</v>
      </c>
      <c r="D1126" s="89">
        <v>0</v>
      </c>
      <c r="E1126" s="89">
        <v>0</v>
      </c>
      <c r="F1126" s="89">
        <v>439.39167300000003</v>
      </c>
      <c r="G1126" s="89">
        <v>0</v>
      </c>
      <c r="H1126" s="89">
        <v>0</v>
      </c>
      <c r="I1126" s="89">
        <v>0</v>
      </c>
      <c r="J1126" s="89">
        <v>0</v>
      </c>
      <c r="K1126" s="89">
        <v>0</v>
      </c>
      <c r="L1126" s="89">
        <v>0</v>
      </c>
      <c r="M1126" s="89">
        <v>0</v>
      </c>
      <c r="N1126" s="89">
        <v>0</v>
      </c>
      <c r="O1126" s="89">
        <v>0</v>
      </c>
      <c r="P1126" s="89">
        <v>0</v>
      </c>
      <c r="Q1126" s="89">
        <v>0</v>
      </c>
      <c r="R1126" s="89">
        <v>0</v>
      </c>
      <c r="S1126" s="89">
        <v>0</v>
      </c>
      <c r="T1126" s="89">
        <v>0</v>
      </c>
      <c r="U1126" s="89">
        <v>0</v>
      </c>
      <c r="V1126" s="89">
        <v>0</v>
      </c>
      <c r="W1126" s="89">
        <v>668.59965899999997</v>
      </c>
    </row>
    <row r="1127" spans="1:23" s="94" customFormat="1" x14ac:dyDescent="0.3">
      <c r="A1127" s="187"/>
      <c r="B1127" s="14" t="s">
        <v>13</v>
      </c>
      <c r="C1127" s="89">
        <v>141.794793</v>
      </c>
      <c r="D1127" s="89">
        <v>0</v>
      </c>
      <c r="E1127" s="89">
        <v>0</v>
      </c>
      <c r="F1127" s="89">
        <v>382.72101700000002</v>
      </c>
      <c r="G1127" s="89">
        <v>0</v>
      </c>
      <c r="H1127" s="89">
        <v>0</v>
      </c>
      <c r="I1127" s="89">
        <v>0</v>
      </c>
      <c r="J1127" s="89">
        <v>0</v>
      </c>
      <c r="K1127" s="89">
        <v>0</v>
      </c>
      <c r="L1127" s="89">
        <v>0</v>
      </c>
      <c r="M1127" s="89">
        <v>0</v>
      </c>
      <c r="N1127" s="89">
        <v>0</v>
      </c>
      <c r="O1127" s="89">
        <v>0</v>
      </c>
      <c r="P1127" s="89">
        <v>0</v>
      </c>
      <c r="Q1127" s="89">
        <v>0</v>
      </c>
      <c r="R1127" s="89">
        <v>0</v>
      </c>
      <c r="S1127" s="89">
        <v>0</v>
      </c>
      <c r="T1127" s="89">
        <v>0</v>
      </c>
      <c r="U1127" s="89">
        <v>0</v>
      </c>
      <c r="V1127" s="89">
        <v>0</v>
      </c>
      <c r="W1127" s="89">
        <v>524.51580999999999</v>
      </c>
    </row>
    <row r="1128" spans="1:23" s="94" customFormat="1" x14ac:dyDescent="0.3">
      <c r="A1128" s="187"/>
      <c r="B1128" s="14" t="s">
        <v>17</v>
      </c>
      <c r="C1128" s="89">
        <v>54.930999999999997</v>
      </c>
      <c r="D1128" s="89">
        <v>0</v>
      </c>
      <c r="E1128" s="89">
        <v>0</v>
      </c>
      <c r="F1128" s="89">
        <v>384.52800000000002</v>
      </c>
      <c r="G1128" s="89">
        <v>0</v>
      </c>
      <c r="H1128" s="89">
        <v>0</v>
      </c>
      <c r="I1128" s="89">
        <v>0</v>
      </c>
      <c r="J1128" s="89">
        <v>0</v>
      </c>
      <c r="K1128" s="89">
        <v>0</v>
      </c>
      <c r="L1128" s="89">
        <v>0</v>
      </c>
      <c r="M1128" s="89">
        <v>0</v>
      </c>
      <c r="N1128" s="89">
        <v>0</v>
      </c>
      <c r="O1128" s="89">
        <v>0</v>
      </c>
      <c r="P1128" s="89">
        <v>0</v>
      </c>
      <c r="Q1128" s="89">
        <v>0</v>
      </c>
      <c r="R1128" s="89">
        <v>0</v>
      </c>
      <c r="S1128" s="89">
        <v>0</v>
      </c>
      <c r="T1128" s="89">
        <v>0</v>
      </c>
      <c r="U1128" s="89">
        <v>0</v>
      </c>
      <c r="V1128" s="89">
        <v>0</v>
      </c>
      <c r="W1128" s="89">
        <v>439.459</v>
      </c>
    </row>
    <row r="1129" spans="1:23" s="94" customFormat="1" x14ac:dyDescent="0.3">
      <c r="A1129" s="187"/>
      <c r="B1129" s="14" t="s">
        <v>18</v>
      </c>
      <c r="C1129" s="89">
        <v>59.316000000000003</v>
      </c>
      <c r="D1129" s="89">
        <v>0</v>
      </c>
      <c r="E1129" s="89">
        <v>0</v>
      </c>
      <c r="F1129" s="89">
        <v>279.45800000000003</v>
      </c>
      <c r="G1129" s="89">
        <v>0</v>
      </c>
      <c r="H1129" s="89">
        <v>0</v>
      </c>
      <c r="I1129" s="89">
        <v>0</v>
      </c>
      <c r="J1129" s="89">
        <v>0</v>
      </c>
      <c r="K1129" s="89">
        <v>0</v>
      </c>
      <c r="L1129" s="89">
        <v>0</v>
      </c>
      <c r="M1129" s="89">
        <v>0</v>
      </c>
      <c r="N1129" s="89">
        <v>0</v>
      </c>
      <c r="O1129" s="89">
        <v>0</v>
      </c>
      <c r="P1129" s="89">
        <v>0</v>
      </c>
      <c r="Q1129" s="89">
        <v>0</v>
      </c>
      <c r="R1129" s="89">
        <v>0</v>
      </c>
      <c r="S1129" s="89">
        <v>0</v>
      </c>
      <c r="T1129" s="89">
        <v>0</v>
      </c>
      <c r="U1129" s="89">
        <v>0</v>
      </c>
      <c r="V1129" s="89">
        <v>0</v>
      </c>
      <c r="W1129" s="89">
        <v>338.774</v>
      </c>
    </row>
    <row r="1130" spans="1:23" s="94" customFormat="1" x14ac:dyDescent="0.3">
      <c r="A1130" s="187"/>
      <c r="B1130" s="14" t="s">
        <v>15</v>
      </c>
      <c r="C1130" s="89">
        <v>4.3953480000000003</v>
      </c>
      <c r="D1130" s="89">
        <v>0</v>
      </c>
      <c r="E1130" s="89">
        <v>0</v>
      </c>
      <c r="F1130" s="89">
        <v>193.20602</v>
      </c>
      <c r="G1130" s="89">
        <v>0</v>
      </c>
      <c r="H1130" s="89">
        <v>0</v>
      </c>
      <c r="I1130" s="89">
        <v>0</v>
      </c>
      <c r="J1130" s="89">
        <v>0</v>
      </c>
      <c r="K1130" s="89">
        <v>0</v>
      </c>
      <c r="L1130" s="89">
        <v>0</v>
      </c>
      <c r="M1130" s="89">
        <v>0</v>
      </c>
      <c r="N1130" s="89">
        <v>0</v>
      </c>
      <c r="O1130" s="89">
        <v>0</v>
      </c>
      <c r="P1130" s="89">
        <v>0</v>
      </c>
      <c r="Q1130" s="89">
        <v>0</v>
      </c>
      <c r="R1130" s="89">
        <v>0</v>
      </c>
      <c r="S1130" s="89">
        <v>0</v>
      </c>
      <c r="T1130" s="89">
        <v>0</v>
      </c>
      <c r="U1130" s="89">
        <v>0</v>
      </c>
      <c r="V1130" s="89">
        <v>0</v>
      </c>
      <c r="W1130" s="89">
        <v>197.60136800000001</v>
      </c>
    </row>
    <row r="1131" spans="1:23" s="94" customFormat="1" x14ac:dyDescent="0.3">
      <c r="A1131" s="187"/>
      <c r="B1131" s="14" t="s">
        <v>26</v>
      </c>
      <c r="C1131" s="89">
        <v>12</v>
      </c>
      <c r="D1131" s="89">
        <v>0</v>
      </c>
      <c r="E1131" s="89">
        <v>0</v>
      </c>
      <c r="F1131" s="89">
        <v>89</v>
      </c>
      <c r="G1131" s="89">
        <v>0</v>
      </c>
      <c r="H1131" s="89">
        <v>0</v>
      </c>
      <c r="I1131" s="89">
        <v>0</v>
      </c>
      <c r="J1131" s="89">
        <v>0</v>
      </c>
      <c r="K1131" s="89">
        <v>0</v>
      </c>
      <c r="L1131" s="89">
        <v>0</v>
      </c>
      <c r="M1131" s="89">
        <v>0</v>
      </c>
      <c r="N1131" s="89">
        <v>0</v>
      </c>
      <c r="O1131" s="89">
        <v>0</v>
      </c>
      <c r="P1131" s="89">
        <v>0</v>
      </c>
      <c r="Q1131" s="89">
        <v>0</v>
      </c>
      <c r="R1131" s="89">
        <v>0</v>
      </c>
      <c r="S1131" s="89">
        <v>0</v>
      </c>
      <c r="T1131" s="89">
        <v>0</v>
      </c>
      <c r="U1131" s="89">
        <v>0</v>
      </c>
      <c r="V1131" s="89">
        <v>0</v>
      </c>
      <c r="W1131" s="89">
        <v>101</v>
      </c>
    </row>
    <row r="1132" spans="1:23" s="94" customFormat="1" x14ac:dyDescent="0.3">
      <c r="A1132" s="187"/>
      <c r="B1132" s="14" t="s">
        <v>24</v>
      </c>
      <c r="C1132" s="89">
        <v>34.018999999999998</v>
      </c>
      <c r="D1132" s="89">
        <v>0</v>
      </c>
      <c r="E1132" s="89">
        <v>0</v>
      </c>
      <c r="F1132" s="89">
        <v>43.941000000000003</v>
      </c>
      <c r="G1132" s="89">
        <v>0</v>
      </c>
      <c r="H1132" s="89">
        <v>0</v>
      </c>
      <c r="I1132" s="89">
        <v>0</v>
      </c>
      <c r="J1132" s="89">
        <v>0</v>
      </c>
      <c r="K1132" s="89">
        <v>0</v>
      </c>
      <c r="L1132" s="89">
        <v>0</v>
      </c>
      <c r="M1132" s="89">
        <v>0</v>
      </c>
      <c r="N1132" s="89">
        <v>0</v>
      </c>
      <c r="O1132" s="89">
        <v>0</v>
      </c>
      <c r="P1132" s="89">
        <v>0</v>
      </c>
      <c r="Q1132" s="89">
        <v>0</v>
      </c>
      <c r="R1132" s="89">
        <v>0</v>
      </c>
      <c r="S1132" s="89">
        <v>0</v>
      </c>
      <c r="T1132" s="89">
        <v>0</v>
      </c>
      <c r="U1132" s="89">
        <v>0</v>
      </c>
      <c r="V1132" s="89">
        <v>0</v>
      </c>
      <c r="W1132" s="89">
        <v>77.959999999999994</v>
      </c>
    </row>
    <row r="1133" spans="1:23" s="94" customFormat="1" x14ac:dyDescent="0.3">
      <c r="A1133" s="187"/>
      <c r="B1133" s="14" t="s">
        <v>36</v>
      </c>
      <c r="C1133" s="89">
        <v>18.309716999999999</v>
      </c>
      <c r="D1133" s="89">
        <v>0</v>
      </c>
      <c r="E1133" s="89">
        <v>0</v>
      </c>
      <c r="F1133" s="89">
        <v>34.731102</v>
      </c>
      <c r="G1133" s="89">
        <v>0</v>
      </c>
      <c r="H1133" s="89">
        <v>0</v>
      </c>
      <c r="I1133" s="89">
        <v>0</v>
      </c>
      <c r="J1133" s="89">
        <v>0</v>
      </c>
      <c r="K1133" s="89">
        <v>0</v>
      </c>
      <c r="L1133" s="89">
        <v>0</v>
      </c>
      <c r="M1133" s="89">
        <v>0</v>
      </c>
      <c r="N1133" s="89">
        <v>0</v>
      </c>
      <c r="O1133" s="89">
        <v>0</v>
      </c>
      <c r="P1133" s="89">
        <v>0</v>
      </c>
      <c r="Q1133" s="89">
        <v>0</v>
      </c>
      <c r="R1133" s="89">
        <v>0</v>
      </c>
      <c r="S1133" s="89">
        <v>0</v>
      </c>
      <c r="T1133" s="89">
        <v>0</v>
      </c>
      <c r="U1133" s="89">
        <v>0</v>
      </c>
      <c r="V1133" s="89">
        <v>0</v>
      </c>
      <c r="W1133" s="89">
        <v>53.040818999999999</v>
      </c>
    </row>
    <row r="1134" spans="1:23" s="94" customFormat="1" x14ac:dyDescent="0.3">
      <c r="A1134" s="187"/>
      <c r="B1134" s="14" t="s">
        <v>12</v>
      </c>
      <c r="C1134" s="89">
        <v>3.34</v>
      </c>
      <c r="D1134" s="89">
        <v>0</v>
      </c>
      <c r="E1134" s="89">
        <v>0</v>
      </c>
      <c r="F1134" s="89">
        <v>39.234999999999999</v>
      </c>
      <c r="G1134" s="89">
        <v>0</v>
      </c>
      <c r="H1134" s="89">
        <v>0</v>
      </c>
      <c r="I1134" s="89">
        <v>0</v>
      </c>
      <c r="J1134" s="89">
        <v>0</v>
      </c>
      <c r="K1134" s="89">
        <v>0</v>
      </c>
      <c r="L1134" s="89">
        <v>0</v>
      </c>
      <c r="M1134" s="89">
        <v>0</v>
      </c>
      <c r="N1134" s="89">
        <v>0</v>
      </c>
      <c r="O1134" s="89">
        <v>0</v>
      </c>
      <c r="P1134" s="89">
        <v>0</v>
      </c>
      <c r="Q1134" s="89">
        <v>0</v>
      </c>
      <c r="R1134" s="89">
        <v>0</v>
      </c>
      <c r="S1134" s="89">
        <v>0</v>
      </c>
      <c r="T1134" s="89">
        <v>0</v>
      </c>
      <c r="U1134" s="89">
        <v>0</v>
      </c>
      <c r="V1134" s="89">
        <v>0</v>
      </c>
      <c r="W1134" s="89">
        <v>42.575000000000003</v>
      </c>
    </row>
    <row r="1135" spans="1:23" s="94" customFormat="1" ht="27.6" x14ac:dyDescent="0.3">
      <c r="A1135" s="187"/>
      <c r="B1135" s="14" t="s">
        <v>41</v>
      </c>
      <c r="C1135" s="89">
        <v>0</v>
      </c>
      <c r="D1135" s="89">
        <v>0</v>
      </c>
      <c r="E1135" s="89">
        <v>0</v>
      </c>
      <c r="F1135" s="89">
        <v>18.667755</v>
      </c>
      <c r="G1135" s="89">
        <v>0</v>
      </c>
      <c r="H1135" s="89">
        <v>0</v>
      </c>
      <c r="I1135" s="89">
        <v>0</v>
      </c>
      <c r="J1135" s="89">
        <v>0</v>
      </c>
      <c r="K1135" s="89">
        <v>0</v>
      </c>
      <c r="L1135" s="89">
        <v>0</v>
      </c>
      <c r="M1135" s="89">
        <v>0</v>
      </c>
      <c r="N1135" s="89">
        <v>0</v>
      </c>
      <c r="O1135" s="89">
        <v>0</v>
      </c>
      <c r="P1135" s="89">
        <v>0</v>
      </c>
      <c r="Q1135" s="89">
        <v>0</v>
      </c>
      <c r="R1135" s="89">
        <v>0</v>
      </c>
      <c r="S1135" s="89">
        <v>0</v>
      </c>
      <c r="T1135" s="89">
        <v>0</v>
      </c>
      <c r="U1135" s="89">
        <v>0</v>
      </c>
      <c r="V1135" s="89">
        <v>0</v>
      </c>
      <c r="W1135" s="89">
        <v>18.667755</v>
      </c>
    </row>
    <row r="1136" spans="1:23" s="94" customFormat="1" x14ac:dyDescent="0.3">
      <c r="A1136" s="187"/>
      <c r="B1136" s="14" t="s">
        <v>19</v>
      </c>
      <c r="C1136" s="89">
        <v>1.099</v>
      </c>
      <c r="D1136" s="89">
        <v>0</v>
      </c>
      <c r="E1136" s="89">
        <v>0</v>
      </c>
      <c r="F1136" s="89">
        <v>13.141</v>
      </c>
      <c r="G1136" s="89">
        <v>0</v>
      </c>
      <c r="H1136" s="89">
        <v>0</v>
      </c>
      <c r="I1136" s="89">
        <v>0</v>
      </c>
      <c r="J1136" s="89">
        <v>0</v>
      </c>
      <c r="K1136" s="89">
        <v>0</v>
      </c>
      <c r="L1136" s="89">
        <v>0</v>
      </c>
      <c r="M1136" s="89">
        <v>0</v>
      </c>
      <c r="N1136" s="89">
        <v>0</v>
      </c>
      <c r="O1136" s="89">
        <v>0</v>
      </c>
      <c r="P1136" s="89">
        <v>0</v>
      </c>
      <c r="Q1136" s="89">
        <v>0</v>
      </c>
      <c r="R1136" s="89">
        <v>0</v>
      </c>
      <c r="S1136" s="89">
        <v>0</v>
      </c>
      <c r="T1136" s="89">
        <v>0</v>
      </c>
      <c r="U1136" s="89">
        <v>0</v>
      </c>
      <c r="V1136" s="89">
        <v>0</v>
      </c>
      <c r="W1136" s="89">
        <v>14.24</v>
      </c>
    </row>
    <row r="1137" spans="1:23" s="94" customFormat="1" x14ac:dyDescent="0.3">
      <c r="A1137" s="188"/>
      <c r="B1137" s="95" t="s">
        <v>33</v>
      </c>
      <c r="C1137" s="96">
        <v>813.03242799999998</v>
      </c>
      <c r="D1137" s="96">
        <v>0</v>
      </c>
      <c r="E1137" s="96">
        <v>0</v>
      </c>
      <c r="F1137" s="96">
        <v>2579.90897</v>
      </c>
      <c r="G1137" s="96">
        <v>0</v>
      </c>
      <c r="H1137" s="96">
        <v>0</v>
      </c>
      <c r="I1137" s="96">
        <v>0</v>
      </c>
      <c r="J1137" s="96">
        <v>0</v>
      </c>
      <c r="K1137" s="96">
        <v>0</v>
      </c>
      <c r="L1137" s="96">
        <v>0</v>
      </c>
      <c r="M1137" s="96">
        <v>0</v>
      </c>
      <c r="N1137" s="96">
        <v>0</v>
      </c>
      <c r="O1137" s="96">
        <v>0</v>
      </c>
      <c r="P1137" s="96">
        <v>0</v>
      </c>
      <c r="Q1137" s="96">
        <v>0</v>
      </c>
      <c r="R1137" s="96">
        <v>0</v>
      </c>
      <c r="S1137" s="96">
        <v>0</v>
      </c>
      <c r="T1137" s="96">
        <v>0</v>
      </c>
      <c r="U1137" s="96">
        <v>0</v>
      </c>
      <c r="V1137" s="96">
        <v>0</v>
      </c>
      <c r="W1137" s="96">
        <v>3392.9413979999999</v>
      </c>
    </row>
    <row r="1138" spans="1:23" s="94" customFormat="1" x14ac:dyDescent="0.3">
      <c r="A1138" s="186" t="s">
        <v>121</v>
      </c>
      <c r="B1138" s="14" t="s">
        <v>14</v>
      </c>
      <c r="C1138" s="89">
        <v>5118.6725820000001</v>
      </c>
      <c r="D1138" s="89">
        <v>0</v>
      </c>
      <c r="E1138" s="89">
        <v>0</v>
      </c>
      <c r="F1138" s="89">
        <v>11801.630622999999</v>
      </c>
      <c r="G1138" s="89">
        <v>0</v>
      </c>
      <c r="H1138" s="89">
        <v>0</v>
      </c>
      <c r="I1138" s="89">
        <v>2467.505103</v>
      </c>
      <c r="J1138" s="89">
        <v>0</v>
      </c>
      <c r="K1138" s="89">
        <v>0</v>
      </c>
      <c r="L1138" s="89">
        <v>0</v>
      </c>
      <c r="M1138" s="89">
        <v>0</v>
      </c>
      <c r="N1138" s="89">
        <v>0</v>
      </c>
      <c r="O1138" s="89">
        <v>0</v>
      </c>
      <c r="P1138" s="89">
        <v>0</v>
      </c>
      <c r="Q1138" s="89">
        <v>0</v>
      </c>
      <c r="R1138" s="89">
        <v>0</v>
      </c>
      <c r="S1138" s="89">
        <v>20200.4817</v>
      </c>
      <c r="T1138" s="89">
        <v>0</v>
      </c>
      <c r="U1138" s="89">
        <v>0</v>
      </c>
      <c r="V1138" s="89">
        <v>0</v>
      </c>
      <c r="W1138" s="89">
        <v>39588.290008000004</v>
      </c>
    </row>
    <row r="1139" spans="1:23" s="94" customFormat="1" x14ac:dyDescent="0.3">
      <c r="A1139" s="187"/>
      <c r="B1139" s="14" t="s">
        <v>11</v>
      </c>
      <c r="C1139" s="89">
        <v>5170.5868200000004</v>
      </c>
      <c r="D1139" s="89">
        <v>0</v>
      </c>
      <c r="E1139" s="89">
        <v>0</v>
      </c>
      <c r="F1139" s="89">
        <v>20676.66503</v>
      </c>
      <c r="G1139" s="89">
        <v>2664.5949999999998</v>
      </c>
      <c r="H1139" s="89">
        <v>0</v>
      </c>
      <c r="I1139" s="89">
        <v>587.69600000000003</v>
      </c>
      <c r="J1139" s="89">
        <v>5</v>
      </c>
      <c r="K1139" s="89">
        <v>0</v>
      </c>
      <c r="L1139" s="89">
        <v>0</v>
      </c>
      <c r="M1139" s="89">
        <v>0</v>
      </c>
      <c r="N1139" s="89">
        <v>0</v>
      </c>
      <c r="O1139" s="89">
        <v>0</v>
      </c>
      <c r="P1139" s="89">
        <v>0</v>
      </c>
      <c r="Q1139" s="89">
        <v>0</v>
      </c>
      <c r="R1139" s="89">
        <v>562.70799999999997</v>
      </c>
      <c r="S1139" s="89">
        <v>4932.4750000000004</v>
      </c>
      <c r="T1139" s="89">
        <v>7.7850000000000001</v>
      </c>
      <c r="U1139" s="89">
        <v>0</v>
      </c>
      <c r="V1139" s="89">
        <v>0</v>
      </c>
      <c r="W1139" s="89">
        <v>34607.510849999999</v>
      </c>
    </row>
    <row r="1140" spans="1:23" s="94" customFormat="1" x14ac:dyDescent="0.3">
      <c r="A1140" s="187"/>
      <c r="B1140" s="14" t="s">
        <v>13</v>
      </c>
      <c r="C1140" s="89">
        <v>5519.4776730000003</v>
      </c>
      <c r="D1140" s="89">
        <v>0</v>
      </c>
      <c r="E1140" s="89">
        <v>62.175051000000003</v>
      </c>
      <c r="F1140" s="89">
        <v>15313.844175</v>
      </c>
      <c r="G1140" s="89">
        <v>1400.270501</v>
      </c>
      <c r="H1140" s="89">
        <v>0</v>
      </c>
      <c r="I1140" s="89">
        <v>0</v>
      </c>
      <c r="J1140" s="89">
        <v>31.53</v>
      </c>
      <c r="K1140" s="89">
        <v>0</v>
      </c>
      <c r="L1140" s="89">
        <v>0</v>
      </c>
      <c r="M1140" s="89">
        <v>0</v>
      </c>
      <c r="N1140" s="89">
        <v>0</v>
      </c>
      <c r="O1140" s="89">
        <v>0</v>
      </c>
      <c r="P1140" s="89">
        <v>0</v>
      </c>
      <c r="Q1140" s="89">
        <v>0</v>
      </c>
      <c r="R1140" s="89">
        <v>0</v>
      </c>
      <c r="S1140" s="89">
        <v>0</v>
      </c>
      <c r="T1140" s="89">
        <v>0</v>
      </c>
      <c r="U1140" s="89">
        <v>0</v>
      </c>
      <c r="V1140" s="89">
        <v>0</v>
      </c>
      <c r="W1140" s="89">
        <v>22327.297399999999</v>
      </c>
    </row>
    <row r="1141" spans="1:23" s="94" customFormat="1" x14ac:dyDescent="0.3">
      <c r="A1141" s="187"/>
      <c r="B1141" s="14" t="s">
        <v>12</v>
      </c>
      <c r="C1141" s="89">
        <v>6.7670000000000003</v>
      </c>
      <c r="D1141" s="89">
        <v>0</v>
      </c>
      <c r="E1141" s="89">
        <v>0</v>
      </c>
      <c r="F1141" s="89">
        <v>1459.27</v>
      </c>
      <c r="G1141" s="89">
        <v>500.64400000000001</v>
      </c>
      <c r="H1141" s="89">
        <v>0</v>
      </c>
      <c r="I1141" s="89">
        <v>331.15499999999997</v>
      </c>
      <c r="J1141" s="89">
        <v>0</v>
      </c>
      <c r="K1141" s="89">
        <v>0</v>
      </c>
      <c r="L1141" s="89">
        <v>0</v>
      </c>
      <c r="M1141" s="89">
        <v>50.16</v>
      </c>
      <c r="N1141" s="89">
        <v>0</v>
      </c>
      <c r="O1141" s="89">
        <v>0</v>
      </c>
      <c r="P1141" s="89">
        <v>0</v>
      </c>
      <c r="Q1141" s="89">
        <v>0</v>
      </c>
      <c r="R1141" s="89">
        <v>1176.5719999999999</v>
      </c>
      <c r="S1141" s="89">
        <v>10689.288</v>
      </c>
      <c r="T1141" s="89">
        <v>0</v>
      </c>
      <c r="U1141" s="89">
        <v>0</v>
      </c>
      <c r="V1141" s="89">
        <v>0</v>
      </c>
      <c r="W1141" s="89">
        <v>14213.856</v>
      </c>
    </row>
    <row r="1142" spans="1:23" s="94" customFormat="1" x14ac:dyDescent="0.3">
      <c r="A1142" s="187"/>
      <c r="B1142" s="14" t="s">
        <v>17</v>
      </c>
      <c r="C1142" s="89">
        <v>1712.6569999999999</v>
      </c>
      <c r="D1142" s="89">
        <v>0</v>
      </c>
      <c r="E1142" s="89">
        <v>0</v>
      </c>
      <c r="F1142" s="89">
        <v>7886.9579999999996</v>
      </c>
      <c r="G1142" s="89">
        <v>0</v>
      </c>
      <c r="H1142" s="89">
        <v>0</v>
      </c>
      <c r="I1142" s="89">
        <v>77.992124000000004</v>
      </c>
      <c r="J1142" s="89">
        <v>0</v>
      </c>
      <c r="K1142" s="89">
        <v>0</v>
      </c>
      <c r="L1142" s="89">
        <v>0</v>
      </c>
      <c r="M1142" s="89">
        <v>0</v>
      </c>
      <c r="N1142" s="89">
        <v>0</v>
      </c>
      <c r="O1142" s="89">
        <v>0</v>
      </c>
      <c r="P1142" s="89">
        <v>0</v>
      </c>
      <c r="Q1142" s="89">
        <v>0</v>
      </c>
      <c r="R1142" s="89">
        <v>0</v>
      </c>
      <c r="S1142" s="89">
        <v>0</v>
      </c>
      <c r="T1142" s="89">
        <v>0</v>
      </c>
      <c r="U1142" s="89">
        <v>0</v>
      </c>
      <c r="V1142" s="89">
        <v>0</v>
      </c>
      <c r="W1142" s="89">
        <v>9677.6071240000001</v>
      </c>
    </row>
    <row r="1143" spans="1:23" s="94" customFormat="1" x14ac:dyDescent="0.3">
      <c r="A1143" s="187"/>
      <c r="B1143" s="14" t="s">
        <v>15</v>
      </c>
      <c r="C1143" s="89">
        <v>913.93624999999997</v>
      </c>
      <c r="D1143" s="89">
        <v>0</v>
      </c>
      <c r="E1143" s="89">
        <v>0</v>
      </c>
      <c r="F1143" s="89">
        <v>5226.0841030000001</v>
      </c>
      <c r="G1143" s="89">
        <v>0</v>
      </c>
      <c r="H1143" s="89">
        <v>0</v>
      </c>
      <c r="I1143" s="89">
        <v>0</v>
      </c>
      <c r="J1143" s="89">
        <v>0</v>
      </c>
      <c r="K1143" s="89">
        <v>0</v>
      </c>
      <c r="L1143" s="89">
        <v>0</v>
      </c>
      <c r="M1143" s="89">
        <v>0</v>
      </c>
      <c r="N1143" s="89">
        <v>0</v>
      </c>
      <c r="O1143" s="89">
        <v>0</v>
      </c>
      <c r="P1143" s="89">
        <v>0</v>
      </c>
      <c r="Q1143" s="89">
        <v>0</v>
      </c>
      <c r="R1143" s="89">
        <v>0</v>
      </c>
      <c r="S1143" s="89">
        <v>0</v>
      </c>
      <c r="T1143" s="89">
        <v>0</v>
      </c>
      <c r="U1143" s="89">
        <v>0</v>
      </c>
      <c r="V1143" s="89">
        <v>0</v>
      </c>
      <c r="W1143" s="89">
        <v>6140.0203529999999</v>
      </c>
    </row>
    <row r="1144" spans="1:23" s="94" customFormat="1" ht="27.6" x14ac:dyDescent="0.3">
      <c r="A1144" s="187"/>
      <c r="B1144" s="14" t="s">
        <v>501</v>
      </c>
      <c r="C1144" s="89">
        <v>0</v>
      </c>
      <c r="D1144" s="89">
        <v>0</v>
      </c>
      <c r="E1144" s="89">
        <v>0</v>
      </c>
      <c r="F1144" s="89">
        <v>0</v>
      </c>
      <c r="G1144" s="89">
        <v>0</v>
      </c>
      <c r="H1144" s="89">
        <v>0</v>
      </c>
      <c r="I1144" s="89">
        <v>0</v>
      </c>
      <c r="J1144" s="89">
        <v>0</v>
      </c>
      <c r="K1144" s="89">
        <v>0</v>
      </c>
      <c r="L1144" s="89">
        <v>0</v>
      </c>
      <c r="M1144" s="89">
        <v>0</v>
      </c>
      <c r="N1144" s="89">
        <v>0</v>
      </c>
      <c r="O1144" s="89">
        <v>0</v>
      </c>
      <c r="P1144" s="89">
        <v>0</v>
      </c>
      <c r="Q1144" s="89">
        <v>0</v>
      </c>
      <c r="R1144" s="89">
        <v>0</v>
      </c>
      <c r="S1144" s="89">
        <v>2909</v>
      </c>
      <c r="T1144" s="89">
        <v>0</v>
      </c>
      <c r="U1144" s="89">
        <v>0</v>
      </c>
      <c r="V1144" s="89">
        <v>0</v>
      </c>
      <c r="W1144" s="89">
        <v>2909</v>
      </c>
    </row>
    <row r="1145" spans="1:23" s="94" customFormat="1" x14ac:dyDescent="0.3">
      <c r="A1145" s="187"/>
      <c r="B1145" s="14" t="s">
        <v>26</v>
      </c>
      <c r="C1145" s="89">
        <v>34</v>
      </c>
      <c r="D1145" s="89">
        <v>0</v>
      </c>
      <c r="E1145" s="89">
        <v>0</v>
      </c>
      <c r="F1145" s="89">
        <v>1278</v>
      </c>
      <c r="G1145" s="89">
        <v>105.8</v>
      </c>
      <c r="H1145" s="89">
        <v>0</v>
      </c>
      <c r="I1145" s="89">
        <v>59.994</v>
      </c>
      <c r="J1145" s="89">
        <v>0</v>
      </c>
      <c r="K1145" s="89">
        <v>0</v>
      </c>
      <c r="L1145" s="89">
        <v>0</v>
      </c>
      <c r="M1145" s="89">
        <v>0</v>
      </c>
      <c r="N1145" s="89">
        <v>0</v>
      </c>
      <c r="O1145" s="89">
        <v>0</v>
      </c>
      <c r="P1145" s="89">
        <v>0</v>
      </c>
      <c r="Q1145" s="89">
        <v>0</v>
      </c>
      <c r="R1145" s="89">
        <v>0</v>
      </c>
      <c r="S1145" s="89">
        <v>0</v>
      </c>
      <c r="T1145" s="89">
        <v>0</v>
      </c>
      <c r="U1145" s="89">
        <v>0</v>
      </c>
      <c r="V1145" s="89">
        <v>0</v>
      </c>
      <c r="W1145" s="89">
        <v>1477.7940000000001</v>
      </c>
    </row>
    <row r="1146" spans="1:23" s="94" customFormat="1" x14ac:dyDescent="0.3">
      <c r="A1146" s="187"/>
      <c r="B1146" s="14" t="s">
        <v>18</v>
      </c>
      <c r="C1146" s="89">
        <v>110.932</v>
      </c>
      <c r="D1146" s="89">
        <v>0</v>
      </c>
      <c r="E1146" s="89">
        <v>0</v>
      </c>
      <c r="F1146" s="89">
        <v>1314.1220000000001</v>
      </c>
      <c r="G1146" s="89">
        <v>0</v>
      </c>
      <c r="H1146" s="89">
        <v>0</v>
      </c>
      <c r="I1146" s="89">
        <v>8.5547400000000007</v>
      </c>
      <c r="J1146" s="89">
        <v>0</v>
      </c>
      <c r="K1146" s="89">
        <v>0</v>
      </c>
      <c r="L1146" s="89">
        <v>0</v>
      </c>
      <c r="M1146" s="89">
        <v>0</v>
      </c>
      <c r="N1146" s="89">
        <v>0</v>
      </c>
      <c r="O1146" s="89">
        <v>0</v>
      </c>
      <c r="P1146" s="89">
        <v>0</v>
      </c>
      <c r="Q1146" s="89">
        <v>0</v>
      </c>
      <c r="R1146" s="89">
        <v>0</v>
      </c>
      <c r="S1146" s="89">
        <v>0</v>
      </c>
      <c r="T1146" s="89">
        <v>0</v>
      </c>
      <c r="U1146" s="89">
        <v>0</v>
      </c>
      <c r="V1146" s="89">
        <v>0</v>
      </c>
      <c r="W1146" s="89">
        <v>1433.6087399999999</v>
      </c>
    </row>
    <row r="1147" spans="1:23" s="94" customFormat="1" ht="27.6" x14ac:dyDescent="0.3">
      <c r="A1147" s="187"/>
      <c r="B1147" s="14" t="s">
        <v>489</v>
      </c>
      <c r="C1147" s="89">
        <v>0</v>
      </c>
      <c r="D1147" s="89">
        <v>0</v>
      </c>
      <c r="E1147" s="89">
        <v>0</v>
      </c>
      <c r="F1147" s="89">
        <v>0</v>
      </c>
      <c r="G1147" s="89">
        <v>0</v>
      </c>
      <c r="H1147" s="89">
        <v>0</v>
      </c>
      <c r="I1147" s="89">
        <v>0</v>
      </c>
      <c r="J1147" s="89">
        <v>0</v>
      </c>
      <c r="K1147" s="89">
        <v>0</v>
      </c>
      <c r="L1147" s="89">
        <v>0</v>
      </c>
      <c r="M1147" s="89">
        <v>0</v>
      </c>
      <c r="N1147" s="89">
        <v>0</v>
      </c>
      <c r="O1147" s="89">
        <v>0</v>
      </c>
      <c r="P1147" s="89">
        <v>0</v>
      </c>
      <c r="Q1147" s="89">
        <v>0</v>
      </c>
      <c r="R1147" s="89">
        <v>0</v>
      </c>
      <c r="S1147" s="89">
        <v>1410</v>
      </c>
      <c r="T1147" s="89">
        <v>0</v>
      </c>
      <c r="U1147" s="89">
        <v>0</v>
      </c>
      <c r="V1147" s="89">
        <v>0</v>
      </c>
      <c r="W1147" s="89">
        <v>1410</v>
      </c>
    </row>
    <row r="1148" spans="1:23" s="94" customFormat="1" ht="27.6" x14ac:dyDescent="0.3">
      <c r="A1148" s="187"/>
      <c r="B1148" s="14" t="s">
        <v>16</v>
      </c>
      <c r="C1148" s="89">
        <v>42.648766999999999</v>
      </c>
      <c r="D1148" s="89">
        <v>0</v>
      </c>
      <c r="E1148" s="89">
        <v>0</v>
      </c>
      <c r="F1148" s="89">
        <v>1148.180609</v>
      </c>
      <c r="G1148" s="89">
        <v>39.479751</v>
      </c>
      <c r="H1148" s="89">
        <v>0</v>
      </c>
      <c r="I1148" s="89">
        <v>0</v>
      </c>
      <c r="J1148" s="89">
        <v>0</v>
      </c>
      <c r="K1148" s="89">
        <v>0</v>
      </c>
      <c r="L1148" s="89">
        <v>0</v>
      </c>
      <c r="M1148" s="89">
        <v>0</v>
      </c>
      <c r="N1148" s="89">
        <v>0</v>
      </c>
      <c r="O1148" s="89">
        <v>0</v>
      </c>
      <c r="P1148" s="89">
        <v>0</v>
      </c>
      <c r="Q1148" s="89">
        <v>0</v>
      </c>
      <c r="R1148" s="89">
        <v>0</v>
      </c>
      <c r="S1148" s="89">
        <v>0</v>
      </c>
      <c r="T1148" s="89">
        <v>0</v>
      </c>
      <c r="U1148" s="89">
        <v>0</v>
      </c>
      <c r="V1148" s="89">
        <v>0</v>
      </c>
      <c r="W1148" s="89">
        <v>1230.309127</v>
      </c>
    </row>
    <row r="1149" spans="1:23" s="94" customFormat="1" ht="27.6" x14ac:dyDescent="0.3">
      <c r="A1149" s="187"/>
      <c r="B1149" s="14" t="s">
        <v>31</v>
      </c>
      <c r="C1149" s="89">
        <v>42.167000000000002</v>
      </c>
      <c r="D1149" s="89">
        <v>0</v>
      </c>
      <c r="E1149" s="89">
        <v>0</v>
      </c>
      <c r="F1149" s="89">
        <v>594.77099999999996</v>
      </c>
      <c r="G1149" s="89">
        <v>0</v>
      </c>
      <c r="H1149" s="89">
        <v>0</v>
      </c>
      <c r="I1149" s="89">
        <v>0</v>
      </c>
      <c r="J1149" s="89">
        <v>0</v>
      </c>
      <c r="K1149" s="89">
        <v>0</v>
      </c>
      <c r="L1149" s="89">
        <v>0</v>
      </c>
      <c r="M1149" s="89">
        <v>0</v>
      </c>
      <c r="N1149" s="89">
        <v>0</v>
      </c>
      <c r="O1149" s="89">
        <v>0</v>
      </c>
      <c r="P1149" s="89">
        <v>0</v>
      </c>
      <c r="Q1149" s="89">
        <v>0</v>
      </c>
      <c r="R1149" s="89">
        <v>0</v>
      </c>
      <c r="S1149" s="89">
        <v>0</v>
      </c>
      <c r="T1149" s="89">
        <v>0</v>
      </c>
      <c r="U1149" s="89">
        <v>0</v>
      </c>
      <c r="V1149" s="89">
        <v>0</v>
      </c>
      <c r="W1149" s="89">
        <v>636.93799999999999</v>
      </c>
    </row>
    <row r="1150" spans="1:23" s="94" customFormat="1" x14ac:dyDescent="0.3">
      <c r="A1150" s="187"/>
      <c r="B1150" s="14" t="s">
        <v>36</v>
      </c>
      <c r="C1150" s="89">
        <v>104.217705</v>
      </c>
      <c r="D1150" s="89">
        <v>0</v>
      </c>
      <c r="E1150" s="89">
        <v>0</v>
      </c>
      <c r="F1150" s="89">
        <v>509.21789799999999</v>
      </c>
      <c r="G1150" s="89">
        <v>0</v>
      </c>
      <c r="H1150" s="89">
        <v>0</v>
      </c>
      <c r="I1150" s="89">
        <v>0</v>
      </c>
      <c r="J1150" s="89">
        <v>0</v>
      </c>
      <c r="K1150" s="89">
        <v>0</v>
      </c>
      <c r="L1150" s="89">
        <v>0</v>
      </c>
      <c r="M1150" s="89">
        <v>0</v>
      </c>
      <c r="N1150" s="89">
        <v>0</v>
      </c>
      <c r="O1150" s="89">
        <v>0</v>
      </c>
      <c r="P1150" s="89">
        <v>0</v>
      </c>
      <c r="Q1150" s="89">
        <v>0</v>
      </c>
      <c r="R1150" s="89">
        <v>0</v>
      </c>
      <c r="S1150" s="89">
        <v>0</v>
      </c>
      <c r="T1150" s="89">
        <v>0</v>
      </c>
      <c r="U1150" s="89">
        <v>0</v>
      </c>
      <c r="V1150" s="89">
        <v>0</v>
      </c>
      <c r="W1150" s="89">
        <v>613.43560300000001</v>
      </c>
    </row>
    <row r="1151" spans="1:23" s="94" customFormat="1" x14ac:dyDescent="0.3">
      <c r="A1151" s="187"/>
      <c r="B1151" s="14" t="s">
        <v>40</v>
      </c>
      <c r="C1151" s="89">
        <v>59.531999999999996</v>
      </c>
      <c r="D1151" s="89">
        <v>0</v>
      </c>
      <c r="E1151" s="89">
        <v>0</v>
      </c>
      <c r="F1151" s="89">
        <v>501.464</v>
      </c>
      <c r="G1151" s="89">
        <v>0</v>
      </c>
      <c r="H1151" s="89">
        <v>0</v>
      </c>
      <c r="I1151" s="89">
        <v>0</v>
      </c>
      <c r="J1151" s="89">
        <v>0</v>
      </c>
      <c r="K1151" s="89">
        <v>0</v>
      </c>
      <c r="L1151" s="89">
        <v>0</v>
      </c>
      <c r="M1151" s="89">
        <v>0</v>
      </c>
      <c r="N1151" s="89">
        <v>0</v>
      </c>
      <c r="O1151" s="89">
        <v>0</v>
      </c>
      <c r="P1151" s="89">
        <v>0</v>
      </c>
      <c r="Q1151" s="89">
        <v>0</v>
      </c>
      <c r="R1151" s="89">
        <v>0</v>
      </c>
      <c r="S1151" s="89">
        <v>0</v>
      </c>
      <c r="T1151" s="89">
        <v>0</v>
      </c>
      <c r="U1151" s="89">
        <v>0</v>
      </c>
      <c r="V1151" s="89">
        <v>0</v>
      </c>
      <c r="W1151" s="89">
        <v>560.99599999999998</v>
      </c>
    </row>
    <row r="1152" spans="1:23" s="94" customFormat="1" ht="27.6" x14ac:dyDescent="0.3">
      <c r="A1152" s="187"/>
      <c r="B1152" s="14" t="s">
        <v>35</v>
      </c>
      <c r="C1152" s="89">
        <v>74.872747000000004</v>
      </c>
      <c r="D1152" s="89">
        <v>0</v>
      </c>
      <c r="E1152" s="89">
        <v>0</v>
      </c>
      <c r="F1152" s="89">
        <v>312.72476599999999</v>
      </c>
      <c r="G1152" s="89">
        <v>0</v>
      </c>
      <c r="H1152" s="89">
        <v>0</v>
      </c>
      <c r="I1152" s="89">
        <v>0</v>
      </c>
      <c r="J1152" s="89">
        <v>0</v>
      </c>
      <c r="K1152" s="89">
        <v>0</v>
      </c>
      <c r="L1152" s="89">
        <v>0</v>
      </c>
      <c r="M1152" s="89">
        <v>0</v>
      </c>
      <c r="N1152" s="89">
        <v>0</v>
      </c>
      <c r="O1152" s="89">
        <v>0</v>
      </c>
      <c r="P1152" s="89">
        <v>0</v>
      </c>
      <c r="Q1152" s="89">
        <v>0</v>
      </c>
      <c r="R1152" s="89">
        <v>0</v>
      </c>
      <c r="S1152" s="89">
        <v>0</v>
      </c>
      <c r="T1152" s="89">
        <v>0</v>
      </c>
      <c r="U1152" s="89">
        <v>0</v>
      </c>
      <c r="V1152" s="89">
        <v>0</v>
      </c>
      <c r="W1152" s="89">
        <v>387.59751299999999</v>
      </c>
    </row>
    <row r="1153" spans="1:23" s="94" customFormat="1" x14ac:dyDescent="0.3">
      <c r="A1153" s="187"/>
      <c r="B1153" s="14" t="s">
        <v>19</v>
      </c>
      <c r="C1153" s="89">
        <v>45.104999999999997</v>
      </c>
      <c r="D1153" s="89">
        <v>0</v>
      </c>
      <c r="E1153" s="89">
        <v>0</v>
      </c>
      <c r="F1153" s="89">
        <v>324.07100000000003</v>
      </c>
      <c r="G1153" s="89">
        <v>0</v>
      </c>
      <c r="H1153" s="89">
        <v>0</v>
      </c>
      <c r="I1153" s="89">
        <v>0</v>
      </c>
      <c r="J1153" s="89">
        <v>0</v>
      </c>
      <c r="K1153" s="89">
        <v>0</v>
      </c>
      <c r="L1153" s="89">
        <v>0</v>
      </c>
      <c r="M1153" s="89">
        <v>0</v>
      </c>
      <c r="N1153" s="89">
        <v>0</v>
      </c>
      <c r="O1153" s="89">
        <v>0</v>
      </c>
      <c r="P1153" s="89">
        <v>0</v>
      </c>
      <c r="Q1153" s="89">
        <v>0</v>
      </c>
      <c r="R1153" s="89">
        <v>0</v>
      </c>
      <c r="S1153" s="89">
        <v>0</v>
      </c>
      <c r="T1153" s="89">
        <v>0</v>
      </c>
      <c r="U1153" s="89">
        <v>0</v>
      </c>
      <c r="V1153" s="89">
        <v>0</v>
      </c>
      <c r="W1153" s="89">
        <v>369.17599999999999</v>
      </c>
    </row>
    <row r="1154" spans="1:23" s="94" customFormat="1" ht="27.6" x14ac:dyDescent="0.3">
      <c r="A1154" s="187"/>
      <c r="B1154" s="14" t="s">
        <v>37</v>
      </c>
      <c r="C1154" s="89">
        <v>0</v>
      </c>
      <c r="D1154" s="89">
        <v>0</v>
      </c>
      <c r="E1154" s="89">
        <v>0</v>
      </c>
      <c r="F1154" s="89">
        <v>0</v>
      </c>
      <c r="G1154" s="89">
        <v>341.983</v>
      </c>
      <c r="H1154" s="89">
        <v>0</v>
      </c>
      <c r="I1154" s="89">
        <v>0</v>
      </c>
      <c r="J1154" s="89">
        <v>0</v>
      </c>
      <c r="K1154" s="89">
        <v>0</v>
      </c>
      <c r="L1154" s="89">
        <v>0</v>
      </c>
      <c r="M1154" s="89">
        <v>0</v>
      </c>
      <c r="N1154" s="89">
        <v>0</v>
      </c>
      <c r="O1154" s="89">
        <v>0</v>
      </c>
      <c r="P1154" s="89">
        <v>0</v>
      </c>
      <c r="Q1154" s="89">
        <v>0</v>
      </c>
      <c r="R1154" s="89">
        <v>0</v>
      </c>
      <c r="S1154" s="89">
        <v>0</v>
      </c>
      <c r="T1154" s="89">
        <v>0</v>
      </c>
      <c r="U1154" s="89">
        <v>0</v>
      </c>
      <c r="V1154" s="89">
        <v>0</v>
      </c>
      <c r="W1154" s="89">
        <v>341.983</v>
      </c>
    </row>
    <row r="1155" spans="1:23" s="94" customFormat="1" x14ac:dyDescent="0.3">
      <c r="A1155" s="187"/>
      <c r="B1155" s="14" t="s">
        <v>24</v>
      </c>
      <c r="C1155" s="89">
        <v>108.176</v>
      </c>
      <c r="D1155" s="89">
        <v>0</v>
      </c>
      <c r="E1155" s="89">
        <v>0</v>
      </c>
      <c r="F1155" s="89">
        <v>230.126</v>
      </c>
      <c r="G1155" s="89">
        <v>0</v>
      </c>
      <c r="H1155" s="89">
        <v>0</v>
      </c>
      <c r="I1155" s="89">
        <v>0</v>
      </c>
      <c r="J1155" s="89">
        <v>0</v>
      </c>
      <c r="K1155" s="89">
        <v>0</v>
      </c>
      <c r="L1155" s="89">
        <v>0</v>
      </c>
      <c r="M1155" s="89">
        <v>0</v>
      </c>
      <c r="N1155" s="89">
        <v>0</v>
      </c>
      <c r="O1155" s="89">
        <v>0</v>
      </c>
      <c r="P1155" s="89">
        <v>0</v>
      </c>
      <c r="Q1155" s="89">
        <v>0</v>
      </c>
      <c r="R1155" s="89">
        <v>0</v>
      </c>
      <c r="S1155" s="89">
        <v>0</v>
      </c>
      <c r="T1155" s="89">
        <v>0</v>
      </c>
      <c r="U1155" s="89">
        <v>0</v>
      </c>
      <c r="V1155" s="89">
        <v>0</v>
      </c>
      <c r="W1155" s="89">
        <v>338.30200000000002</v>
      </c>
    </row>
    <row r="1156" spans="1:23" s="94" customFormat="1" ht="27.6" x14ac:dyDescent="0.3">
      <c r="A1156" s="187"/>
      <c r="B1156" s="14" t="s">
        <v>41</v>
      </c>
      <c r="C1156" s="89">
        <v>5.8450949999999997</v>
      </c>
      <c r="D1156" s="89">
        <v>0</v>
      </c>
      <c r="E1156" s="89">
        <v>0</v>
      </c>
      <c r="F1156" s="89">
        <v>330.42111199999999</v>
      </c>
      <c r="G1156" s="89">
        <v>0</v>
      </c>
      <c r="H1156" s="89">
        <v>0</v>
      </c>
      <c r="I1156" s="89">
        <v>0</v>
      </c>
      <c r="J1156" s="89">
        <v>0</v>
      </c>
      <c r="K1156" s="89">
        <v>0</v>
      </c>
      <c r="L1156" s="89">
        <v>0</v>
      </c>
      <c r="M1156" s="89">
        <v>0</v>
      </c>
      <c r="N1156" s="89">
        <v>0</v>
      </c>
      <c r="O1156" s="89">
        <v>0</v>
      </c>
      <c r="P1156" s="89">
        <v>0</v>
      </c>
      <c r="Q1156" s="89">
        <v>0</v>
      </c>
      <c r="R1156" s="89">
        <v>0</v>
      </c>
      <c r="S1156" s="89">
        <v>0</v>
      </c>
      <c r="T1156" s="89">
        <v>0</v>
      </c>
      <c r="U1156" s="89">
        <v>0</v>
      </c>
      <c r="V1156" s="89">
        <v>0</v>
      </c>
      <c r="W1156" s="89">
        <v>336.26620700000001</v>
      </c>
    </row>
    <row r="1157" spans="1:23" s="94" customFormat="1" ht="27.6" x14ac:dyDescent="0.3">
      <c r="A1157" s="187"/>
      <c r="B1157" s="14" t="s">
        <v>100</v>
      </c>
      <c r="C1157" s="89">
        <v>0</v>
      </c>
      <c r="D1157" s="89">
        <v>0</v>
      </c>
      <c r="E1157" s="89">
        <v>0</v>
      </c>
      <c r="F1157" s="89">
        <v>0</v>
      </c>
      <c r="G1157" s="89">
        <v>0</v>
      </c>
      <c r="H1157" s="89">
        <v>0</v>
      </c>
      <c r="I1157" s="89">
        <v>0</v>
      </c>
      <c r="J1157" s="89">
        <v>0</v>
      </c>
      <c r="K1157" s="89">
        <v>0</v>
      </c>
      <c r="L1157" s="89">
        <v>0</v>
      </c>
      <c r="M1157" s="89">
        <v>0</v>
      </c>
      <c r="N1157" s="89">
        <v>0</v>
      </c>
      <c r="O1157" s="89">
        <v>0</v>
      </c>
      <c r="P1157" s="89">
        <v>0</v>
      </c>
      <c r="Q1157" s="89">
        <v>0</v>
      </c>
      <c r="R1157" s="89">
        <v>0</v>
      </c>
      <c r="S1157" s="89">
        <v>215</v>
      </c>
      <c r="T1157" s="89">
        <v>0</v>
      </c>
      <c r="U1157" s="89">
        <v>0</v>
      </c>
      <c r="V1157" s="89">
        <v>0</v>
      </c>
      <c r="W1157" s="89">
        <v>215</v>
      </c>
    </row>
    <row r="1158" spans="1:23" s="94" customFormat="1" x14ac:dyDescent="0.3">
      <c r="A1158" s="187"/>
      <c r="B1158" s="14" t="s">
        <v>29</v>
      </c>
      <c r="C1158" s="89">
        <v>45.225999999999999</v>
      </c>
      <c r="D1158" s="89">
        <v>0</v>
      </c>
      <c r="E1158" s="89">
        <v>0</v>
      </c>
      <c r="F1158" s="89">
        <v>87.820999999999998</v>
      </c>
      <c r="G1158" s="89">
        <v>0</v>
      </c>
      <c r="H1158" s="89">
        <v>0</v>
      </c>
      <c r="I1158" s="89">
        <v>0</v>
      </c>
      <c r="J1158" s="89">
        <v>0</v>
      </c>
      <c r="K1158" s="89">
        <v>0</v>
      </c>
      <c r="L1158" s="89">
        <v>0</v>
      </c>
      <c r="M1158" s="89">
        <v>0</v>
      </c>
      <c r="N1158" s="89">
        <v>0</v>
      </c>
      <c r="O1158" s="89">
        <v>0</v>
      </c>
      <c r="P1158" s="89">
        <v>0</v>
      </c>
      <c r="Q1158" s="89">
        <v>0</v>
      </c>
      <c r="R1158" s="89">
        <v>0</v>
      </c>
      <c r="S1158" s="89">
        <v>0</v>
      </c>
      <c r="T1158" s="89">
        <v>0</v>
      </c>
      <c r="U1158" s="89">
        <v>0</v>
      </c>
      <c r="V1158" s="89">
        <v>0</v>
      </c>
      <c r="W1158" s="89">
        <v>133.047</v>
      </c>
    </row>
    <row r="1159" spans="1:23" s="94" customFormat="1" x14ac:dyDescent="0.3">
      <c r="A1159" s="187"/>
      <c r="B1159" s="14" t="s">
        <v>21</v>
      </c>
      <c r="C1159" s="89">
        <v>0</v>
      </c>
      <c r="D1159" s="89">
        <v>0</v>
      </c>
      <c r="E1159" s="89">
        <v>0</v>
      </c>
      <c r="F1159" s="89">
        <v>98.754000000000005</v>
      </c>
      <c r="G1159" s="89">
        <v>0</v>
      </c>
      <c r="H1159" s="89">
        <v>0</v>
      </c>
      <c r="I1159" s="89">
        <v>0</v>
      </c>
      <c r="J1159" s="89">
        <v>0</v>
      </c>
      <c r="K1159" s="89">
        <v>0</v>
      </c>
      <c r="L1159" s="89">
        <v>0</v>
      </c>
      <c r="M1159" s="89">
        <v>0</v>
      </c>
      <c r="N1159" s="89">
        <v>0</v>
      </c>
      <c r="O1159" s="89">
        <v>0</v>
      </c>
      <c r="P1159" s="89">
        <v>0</v>
      </c>
      <c r="Q1159" s="89">
        <v>0</v>
      </c>
      <c r="R1159" s="89">
        <v>0</v>
      </c>
      <c r="S1159" s="89">
        <v>0</v>
      </c>
      <c r="T1159" s="89">
        <v>0</v>
      </c>
      <c r="U1159" s="89">
        <v>0</v>
      </c>
      <c r="V1159" s="89">
        <v>0</v>
      </c>
      <c r="W1159" s="89">
        <v>98.754000000000005</v>
      </c>
    </row>
    <row r="1160" spans="1:23" s="94" customFormat="1" x14ac:dyDescent="0.3">
      <c r="A1160" s="187"/>
      <c r="B1160" s="14" t="s">
        <v>46</v>
      </c>
      <c r="C1160" s="89">
        <v>31.21</v>
      </c>
      <c r="D1160" s="89">
        <v>0</v>
      </c>
      <c r="E1160" s="89">
        <v>0</v>
      </c>
      <c r="F1160" s="89">
        <v>37.601999999999997</v>
      </c>
      <c r="G1160" s="89">
        <v>0</v>
      </c>
      <c r="H1160" s="89">
        <v>0</v>
      </c>
      <c r="I1160" s="89">
        <v>0</v>
      </c>
      <c r="J1160" s="89">
        <v>0</v>
      </c>
      <c r="K1160" s="89">
        <v>0</v>
      </c>
      <c r="L1160" s="89">
        <v>0</v>
      </c>
      <c r="M1160" s="89">
        <v>0</v>
      </c>
      <c r="N1160" s="89">
        <v>0</v>
      </c>
      <c r="O1160" s="89">
        <v>0</v>
      </c>
      <c r="P1160" s="89">
        <v>0</v>
      </c>
      <c r="Q1160" s="89">
        <v>0</v>
      </c>
      <c r="R1160" s="89">
        <v>0</v>
      </c>
      <c r="S1160" s="89">
        <v>0</v>
      </c>
      <c r="T1160" s="89">
        <v>0</v>
      </c>
      <c r="U1160" s="89">
        <v>0</v>
      </c>
      <c r="V1160" s="89">
        <v>0</v>
      </c>
      <c r="W1160" s="89">
        <v>68.811999999999998</v>
      </c>
    </row>
    <row r="1161" spans="1:23" s="94" customFormat="1" x14ac:dyDescent="0.3">
      <c r="A1161" s="187"/>
      <c r="B1161" s="14" t="s">
        <v>502</v>
      </c>
      <c r="C1161" s="89">
        <v>0</v>
      </c>
      <c r="D1161" s="89">
        <v>0</v>
      </c>
      <c r="E1161" s="89">
        <v>0</v>
      </c>
      <c r="F1161" s="89">
        <v>0</v>
      </c>
      <c r="G1161" s="89">
        <v>0</v>
      </c>
      <c r="H1161" s="89">
        <v>0</v>
      </c>
      <c r="I1161" s="89">
        <v>0</v>
      </c>
      <c r="J1161" s="89">
        <v>0</v>
      </c>
      <c r="K1161" s="89">
        <v>0</v>
      </c>
      <c r="L1161" s="89">
        <v>0</v>
      </c>
      <c r="M1161" s="89">
        <v>0</v>
      </c>
      <c r="N1161" s="89">
        <v>0</v>
      </c>
      <c r="O1161" s="89">
        <v>0</v>
      </c>
      <c r="P1161" s="89">
        <v>0</v>
      </c>
      <c r="Q1161" s="89">
        <v>0</v>
      </c>
      <c r="R1161" s="89">
        <v>0</v>
      </c>
      <c r="S1161" s="89">
        <v>60</v>
      </c>
      <c r="T1161" s="89">
        <v>0</v>
      </c>
      <c r="U1161" s="89">
        <v>0</v>
      </c>
      <c r="V1161" s="89">
        <v>0</v>
      </c>
      <c r="W1161" s="89">
        <v>60</v>
      </c>
    </row>
    <row r="1162" spans="1:23" s="94" customFormat="1" ht="27.6" x14ac:dyDescent="0.3">
      <c r="A1162" s="187"/>
      <c r="B1162" s="14" t="s">
        <v>27</v>
      </c>
      <c r="C1162" s="89">
        <v>1.4690000000000001</v>
      </c>
      <c r="D1162" s="89">
        <v>0</v>
      </c>
      <c r="E1162" s="89">
        <v>0</v>
      </c>
      <c r="F1162" s="89">
        <v>6.5519999999999996</v>
      </c>
      <c r="G1162" s="89">
        <v>0</v>
      </c>
      <c r="H1162" s="89">
        <v>0</v>
      </c>
      <c r="I1162" s="89">
        <v>39.841999999999999</v>
      </c>
      <c r="J1162" s="89">
        <v>0</v>
      </c>
      <c r="K1162" s="89">
        <v>0</v>
      </c>
      <c r="L1162" s="89">
        <v>0</v>
      </c>
      <c r="M1162" s="89">
        <v>0</v>
      </c>
      <c r="N1162" s="89">
        <v>0</v>
      </c>
      <c r="O1162" s="89">
        <v>0</v>
      </c>
      <c r="P1162" s="89">
        <v>0</v>
      </c>
      <c r="Q1162" s="89">
        <v>0</v>
      </c>
      <c r="R1162" s="89">
        <v>0</v>
      </c>
      <c r="S1162" s="89">
        <v>0</v>
      </c>
      <c r="T1162" s="89">
        <v>0</v>
      </c>
      <c r="U1162" s="89">
        <v>0</v>
      </c>
      <c r="V1162" s="89">
        <v>0</v>
      </c>
      <c r="W1162" s="89">
        <v>47.863</v>
      </c>
    </row>
    <row r="1163" spans="1:23" s="94" customFormat="1" x14ac:dyDescent="0.3">
      <c r="A1163" s="187"/>
      <c r="B1163" s="14" t="s">
        <v>23</v>
      </c>
      <c r="C1163" s="89">
        <v>11.919556</v>
      </c>
      <c r="D1163" s="89">
        <v>0</v>
      </c>
      <c r="E1163" s="89">
        <v>0</v>
      </c>
      <c r="F1163" s="89">
        <v>35.669773999999997</v>
      </c>
      <c r="G1163" s="89">
        <v>0</v>
      </c>
      <c r="H1163" s="89">
        <v>0</v>
      </c>
      <c r="I1163" s="89">
        <v>0</v>
      </c>
      <c r="J1163" s="89">
        <v>0</v>
      </c>
      <c r="K1163" s="89">
        <v>0</v>
      </c>
      <c r="L1163" s="89">
        <v>0</v>
      </c>
      <c r="M1163" s="89">
        <v>0</v>
      </c>
      <c r="N1163" s="89">
        <v>0</v>
      </c>
      <c r="O1163" s="89">
        <v>0</v>
      </c>
      <c r="P1163" s="89">
        <v>0</v>
      </c>
      <c r="Q1163" s="89">
        <v>0</v>
      </c>
      <c r="R1163" s="89">
        <v>0</v>
      </c>
      <c r="S1163" s="89">
        <v>0</v>
      </c>
      <c r="T1163" s="89">
        <v>0</v>
      </c>
      <c r="U1163" s="89">
        <v>0</v>
      </c>
      <c r="V1163" s="89">
        <v>0</v>
      </c>
      <c r="W1163" s="89">
        <v>47.589329999999997</v>
      </c>
    </row>
    <row r="1164" spans="1:23" s="94" customFormat="1" ht="27.6" x14ac:dyDescent="0.3">
      <c r="A1164" s="187"/>
      <c r="B1164" s="14" t="s">
        <v>109</v>
      </c>
      <c r="C1164" s="89">
        <v>0</v>
      </c>
      <c r="D1164" s="89">
        <v>0</v>
      </c>
      <c r="E1164" s="89">
        <v>0</v>
      </c>
      <c r="F1164" s="89">
        <v>0</v>
      </c>
      <c r="G1164" s="89">
        <v>0</v>
      </c>
      <c r="H1164" s="89">
        <v>0</v>
      </c>
      <c r="I1164" s="89">
        <v>37.612000000000002</v>
      </c>
      <c r="J1164" s="89">
        <v>0</v>
      </c>
      <c r="K1164" s="89">
        <v>0</v>
      </c>
      <c r="L1164" s="89">
        <v>0</v>
      </c>
      <c r="M1164" s="89">
        <v>0</v>
      </c>
      <c r="N1164" s="89">
        <v>0</v>
      </c>
      <c r="O1164" s="89">
        <v>0</v>
      </c>
      <c r="P1164" s="89">
        <v>0</v>
      </c>
      <c r="Q1164" s="89">
        <v>0</v>
      </c>
      <c r="R1164" s="89">
        <v>0</v>
      </c>
      <c r="S1164" s="89">
        <v>0</v>
      </c>
      <c r="T1164" s="89">
        <v>0</v>
      </c>
      <c r="U1164" s="89">
        <v>0</v>
      </c>
      <c r="V1164" s="89">
        <v>0</v>
      </c>
      <c r="W1164" s="89">
        <v>37.612000000000002</v>
      </c>
    </row>
    <row r="1165" spans="1:23" s="94" customFormat="1" ht="27.6" x14ac:dyDescent="0.3">
      <c r="A1165" s="187"/>
      <c r="B1165" s="14" t="s">
        <v>556</v>
      </c>
      <c r="C1165" s="89">
        <v>6.6722380000000001</v>
      </c>
      <c r="D1165" s="89">
        <v>0</v>
      </c>
      <c r="E1165" s="89">
        <v>0</v>
      </c>
      <c r="F1165" s="89">
        <v>14.587849</v>
      </c>
      <c r="G1165" s="89">
        <v>0</v>
      </c>
      <c r="H1165" s="89">
        <v>0</v>
      </c>
      <c r="I1165" s="89">
        <v>0</v>
      </c>
      <c r="J1165" s="89">
        <v>0</v>
      </c>
      <c r="K1165" s="89">
        <v>0</v>
      </c>
      <c r="L1165" s="89">
        <v>0</v>
      </c>
      <c r="M1165" s="89">
        <v>0</v>
      </c>
      <c r="N1165" s="89">
        <v>0</v>
      </c>
      <c r="O1165" s="89">
        <v>0</v>
      </c>
      <c r="P1165" s="89">
        <v>0</v>
      </c>
      <c r="Q1165" s="89">
        <v>0</v>
      </c>
      <c r="R1165" s="89">
        <v>0</v>
      </c>
      <c r="S1165" s="89">
        <v>0</v>
      </c>
      <c r="T1165" s="89">
        <v>0</v>
      </c>
      <c r="U1165" s="89">
        <v>0</v>
      </c>
      <c r="V1165" s="89">
        <v>0</v>
      </c>
      <c r="W1165" s="89">
        <v>21.260086999999999</v>
      </c>
    </row>
    <row r="1166" spans="1:23" s="94" customFormat="1" ht="27.6" x14ac:dyDescent="0.3">
      <c r="A1166" s="187"/>
      <c r="B1166" s="14" t="s">
        <v>107</v>
      </c>
      <c r="C1166" s="89">
        <v>0</v>
      </c>
      <c r="D1166" s="89">
        <v>0</v>
      </c>
      <c r="E1166" s="89">
        <v>0</v>
      </c>
      <c r="F1166" s="89">
        <v>0</v>
      </c>
      <c r="G1166" s="89">
        <v>0</v>
      </c>
      <c r="H1166" s="89">
        <v>0</v>
      </c>
      <c r="I1166" s="89">
        <v>16.535</v>
      </c>
      <c r="J1166" s="89">
        <v>0</v>
      </c>
      <c r="K1166" s="89">
        <v>0</v>
      </c>
      <c r="L1166" s="89">
        <v>0</v>
      </c>
      <c r="M1166" s="89">
        <v>0</v>
      </c>
      <c r="N1166" s="89">
        <v>0</v>
      </c>
      <c r="O1166" s="89">
        <v>0</v>
      </c>
      <c r="P1166" s="89">
        <v>0</v>
      </c>
      <c r="Q1166" s="89">
        <v>0</v>
      </c>
      <c r="R1166" s="89">
        <v>0</v>
      </c>
      <c r="S1166" s="89">
        <v>0</v>
      </c>
      <c r="T1166" s="89">
        <v>0</v>
      </c>
      <c r="U1166" s="89">
        <v>0</v>
      </c>
      <c r="V1166" s="89">
        <v>0</v>
      </c>
      <c r="W1166" s="89">
        <v>16.535</v>
      </c>
    </row>
    <row r="1167" spans="1:23" s="94" customFormat="1" ht="27.6" x14ac:dyDescent="0.3">
      <c r="A1167" s="187"/>
      <c r="B1167" s="14" t="s">
        <v>99</v>
      </c>
      <c r="C1167" s="89">
        <v>0</v>
      </c>
      <c r="D1167" s="89">
        <v>0</v>
      </c>
      <c r="E1167" s="89">
        <v>1.675</v>
      </c>
      <c r="F1167" s="89">
        <v>0</v>
      </c>
      <c r="G1167" s="89">
        <v>0</v>
      </c>
      <c r="H1167" s="89">
        <v>0</v>
      </c>
      <c r="I1167" s="89">
        <v>2.4483929999999998</v>
      </c>
      <c r="J1167" s="89">
        <v>0</v>
      </c>
      <c r="K1167" s="89">
        <v>0</v>
      </c>
      <c r="L1167" s="89">
        <v>0</v>
      </c>
      <c r="M1167" s="89">
        <v>0</v>
      </c>
      <c r="N1167" s="89">
        <v>0</v>
      </c>
      <c r="O1167" s="89">
        <v>0</v>
      </c>
      <c r="P1167" s="89">
        <v>0</v>
      </c>
      <c r="Q1167" s="89">
        <v>0</v>
      </c>
      <c r="R1167" s="89">
        <v>0</v>
      </c>
      <c r="S1167" s="89">
        <v>0</v>
      </c>
      <c r="T1167" s="89">
        <v>0</v>
      </c>
      <c r="U1167" s="89">
        <v>0</v>
      </c>
      <c r="V1167" s="89">
        <v>0</v>
      </c>
      <c r="W1167" s="89">
        <v>4.1233930000000001</v>
      </c>
    </row>
    <row r="1168" spans="1:23" s="94" customFormat="1" x14ac:dyDescent="0.3">
      <c r="A1168" s="187"/>
      <c r="B1168" s="14" t="s">
        <v>20</v>
      </c>
      <c r="C1168" s="89">
        <v>0</v>
      </c>
      <c r="D1168" s="89">
        <v>0</v>
      </c>
      <c r="E1168" s="89">
        <v>0</v>
      </c>
      <c r="F1168" s="89">
        <v>0</v>
      </c>
      <c r="G1168" s="89">
        <v>0</v>
      </c>
      <c r="H1168" s="89">
        <v>0</v>
      </c>
      <c r="I1168" s="89">
        <v>0</v>
      </c>
      <c r="J1168" s="89">
        <v>0</v>
      </c>
      <c r="K1168" s="89">
        <v>0</v>
      </c>
      <c r="L1168" s="89">
        <v>0</v>
      </c>
      <c r="M1168" s="89">
        <v>0</v>
      </c>
      <c r="N1168" s="89">
        <v>0</v>
      </c>
      <c r="O1168" s="89">
        <v>1.2370000000000001</v>
      </c>
      <c r="P1168" s="89">
        <v>3.157</v>
      </c>
      <c r="Q1168" s="89">
        <v>0</v>
      </c>
      <c r="R1168" s="89">
        <v>0</v>
      </c>
      <c r="S1168" s="89">
        <v>0</v>
      </c>
      <c r="T1168" s="89">
        <v>0</v>
      </c>
      <c r="U1168" s="89">
        <v>0</v>
      </c>
      <c r="V1168" s="89">
        <v>0</v>
      </c>
      <c r="W1168" s="89">
        <v>4.3940000000000001</v>
      </c>
    </row>
    <row r="1169" spans="1:23" s="94" customFormat="1" ht="27.6" x14ac:dyDescent="0.3">
      <c r="A1169" s="187"/>
      <c r="B1169" s="14" t="s">
        <v>62</v>
      </c>
      <c r="C1169" s="89">
        <v>0</v>
      </c>
      <c r="D1169" s="89">
        <v>0</v>
      </c>
      <c r="E1169" s="89">
        <v>0</v>
      </c>
      <c r="F1169" s="89">
        <v>0</v>
      </c>
      <c r="G1169" s="89">
        <v>0</v>
      </c>
      <c r="H1169" s="89">
        <v>0</v>
      </c>
      <c r="I1169" s="89">
        <v>3.0310000000000001</v>
      </c>
      <c r="J1169" s="89">
        <v>0</v>
      </c>
      <c r="K1169" s="89">
        <v>0</v>
      </c>
      <c r="L1169" s="89">
        <v>0</v>
      </c>
      <c r="M1169" s="89">
        <v>0</v>
      </c>
      <c r="N1169" s="89">
        <v>0</v>
      </c>
      <c r="O1169" s="89">
        <v>0</v>
      </c>
      <c r="P1169" s="89">
        <v>0</v>
      </c>
      <c r="Q1169" s="89">
        <v>0</v>
      </c>
      <c r="R1169" s="89">
        <v>0</v>
      </c>
      <c r="S1169" s="89">
        <v>0</v>
      </c>
      <c r="T1169" s="89">
        <v>0</v>
      </c>
      <c r="U1169" s="89">
        <v>0</v>
      </c>
      <c r="V1169" s="89">
        <v>0</v>
      </c>
      <c r="W1169" s="89">
        <v>3.0310000000000001</v>
      </c>
    </row>
    <row r="1170" spans="1:23" s="94" customFormat="1" ht="27.6" x14ac:dyDescent="0.3">
      <c r="A1170" s="187"/>
      <c r="B1170" s="14" t="s">
        <v>504</v>
      </c>
      <c r="C1170" s="89">
        <v>0</v>
      </c>
      <c r="D1170" s="89">
        <v>0</v>
      </c>
      <c r="E1170" s="89">
        <v>0</v>
      </c>
      <c r="F1170" s="89">
        <v>0</v>
      </c>
      <c r="G1170" s="89">
        <v>0</v>
      </c>
      <c r="H1170" s="89">
        <v>0</v>
      </c>
      <c r="I1170" s="89">
        <v>0</v>
      </c>
      <c r="J1170" s="89">
        <v>0</v>
      </c>
      <c r="K1170" s="89">
        <v>0</v>
      </c>
      <c r="L1170" s="89">
        <v>0</v>
      </c>
      <c r="M1170" s="89">
        <v>0</v>
      </c>
      <c r="N1170" s="89">
        <v>0</v>
      </c>
      <c r="O1170" s="89">
        <v>0</v>
      </c>
      <c r="P1170" s="89">
        <v>0</v>
      </c>
      <c r="Q1170" s="89">
        <v>0</v>
      </c>
      <c r="R1170" s="89">
        <v>99.739000000000004</v>
      </c>
      <c r="S1170" s="89">
        <v>0</v>
      </c>
      <c r="T1170" s="89">
        <v>0</v>
      </c>
      <c r="U1170" s="89">
        <v>0</v>
      </c>
      <c r="V1170" s="89">
        <v>0</v>
      </c>
      <c r="W1170" s="89">
        <v>99.739000000000004</v>
      </c>
    </row>
    <row r="1171" spans="1:23" s="94" customFormat="1" x14ac:dyDescent="0.3">
      <c r="A1171" s="188"/>
      <c r="B1171" s="95" t="s">
        <v>33</v>
      </c>
      <c r="C1171" s="96">
        <v>19166.090433000001</v>
      </c>
      <c r="D1171" s="96">
        <v>0</v>
      </c>
      <c r="E1171" s="96">
        <v>63.850051000000001</v>
      </c>
      <c r="F1171" s="96">
        <v>69188.536938999998</v>
      </c>
      <c r="G1171" s="96">
        <v>5052.7722519999998</v>
      </c>
      <c r="H1171" s="96">
        <v>0</v>
      </c>
      <c r="I1171" s="96">
        <v>3632.3653599999998</v>
      </c>
      <c r="J1171" s="96">
        <v>36.53</v>
      </c>
      <c r="K1171" s="96">
        <v>0</v>
      </c>
      <c r="L1171" s="96">
        <v>0</v>
      </c>
      <c r="M1171" s="96">
        <v>50.16</v>
      </c>
      <c r="N1171" s="96">
        <v>0</v>
      </c>
      <c r="O1171" s="96">
        <v>1.2370000000000001</v>
      </c>
      <c r="P1171" s="96">
        <v>3.157</v>
      </c>
      <c r="Q1171" s="96">
        <v>0</v>
      </c>
      <c r="R1171" s="96">
        <v>1839.019</v>
      </c>
      <c r="S1171" s="96">
        <v>40416.244700000003</v>
      </c>
      <c r="T1171" s="96">
        <v>7.7850000000000001</v>
      </c>
      <c r="U1171" s="96">
        <v>0</v>
      </c>
      <c r="V1171" s="96">
        <v>0</v>
      </c>
      <c r="W1171" s="96">
        <v>139457.74773500001</v>
      </c>
    </row>
    <row r="1172" spans="1:23" s="94" customFormat="1" x14ac:dyDescent="0.3">
      <c r="A1172" s="186" t="s">
        <v>122</v>
      </c>
      <c r="B1172" s="14" t="s">
        <v>11</v>
      </c>
      <c r="C1172" s="89">
        <v>3323.0186749999998</v>
      </c>
      <c r="D1172" s="89">
        <v>0</v>
      </c>
      <c r="E1172" s="89">
        <v>0</v>
      </c>
      <c r="F1172" s="89">
        <v>17252.162776000001</v>
      </c>
      <c r="G1172" s="89">
        <v>265.59300000000002</v>
      </c>
      <c r="H1172" s="89">
        <v>0</v>
      </c>
      <c r="I1172" s="89">
        <v>0</v>
      </c>
      <c r="J1172" s="89">
        <v>0</v>
      </c>
      <c r="K1172" s="89">
        <v>24.26</v>
      </c>
      <c r="L1172" s="89">
        <v>0</v>
      </c>
      <c r="M1172" s="89">
        <v>0</v>
      </c>
      <c r="N1172" s="89">
        <v>0</v>
      </c>
      <c r="O1172" s="89">
        <v>213.09800000000001</v>
      </c>
      <c r="P1172" s="89">
        <v>34.781999999999996</v>
      </c>
      <c r="Q1172" s="89">
        <v>0</v>
      </c>
      <c r="R1172" s="89">
        <v>0</v>
      </c>
      <c r="S1172" s="89">
        <v>0</v>
      </c>
      <c r="T1172" s="89">
        <v>0</v>
      </c>
      <c r="U1172" s="89">
        <v>0</v>
      </c>
      <c r="V1172" s="89">
        <v>0</v>
      </c>
      <c r="W1172" s="89">
        <v>21112.914451000001</v>
      </c>
    </row>
    <row r="1173" spans="1:23" s="94" customFormat="1" x14ac:dyDescent="0.3">
      <c r="A1173" s="187"/>
      <c r="B1173" s="14" t="s">
        <v>14</v>
      </c>
      <c r="C1173" s="89">
        <v>3507.4376550000002</v>
      </c>
      <c r="D1173" s="89">
        <v>0</v>
      </c>
      <c r="E1173" s="89">
        <v>0</v>
      </c>
      <c r="F1173" s="89">
        <v>13311.744838000001</v>
      </c>
      <c r="G1173" s="89">
        <v>0</v>
      </c>
      <c r="H1173" s="89">
        <v>0</v>
      </c>
      <c r="I1173" s="89">
        <v>0</v>
      </c>
      <c r="J1173" s="89">
        <v>0</v>
      </c>
      <c r="K1173" s="89">
        <v>0</v>
      </c>
      <c r="L1173" s="89">
        <v>0</v>
      </c>
      <c r="M1173" s="89">
        <v>0</v>
      </c>
      <c r="N1173" s="89">
        <v>0</v>
      </c>
      <c r="O1173" s="89">
        <v>0</v>
      </c>
      <c r="P1173" s="89">
        <v>0</v>
      </c>
      <c r="Q1173" s="89">
        <v>0</v>
      </c>
      <c r="R1173" s="89">
        <v>0</v>
      </c>
      <c r="S1173" s="89">
        <v>0</v>
      </c>
      <c r="T1173" s="89">
        <v>0</v>
      </c>
      <c r="U1173" s="89">
        <v>0</v>
      </c>
      <c r="V1173" s="89">
        <v>0</v>
      </c>
      <c r="W1173" s="89">
        <v>16819.182493</v>
      </c>
    </row>
    <row r="1174" spans="1:23" s="94" customFormat="1" x14ac:dyDescent="0.3">
      <c r="A1174" s="187"/>
      <c r="B1174" s="14" t="s">
        <v>12</v>
      </c>
      <c r="C1174" s="89">
        <v>39.594999999999999</v>
      </c>
      <c r="D1174" s="89">
        <v>0</v>
      </c>
      <c r="E1174" s="89">
        <v>0</v>
      </c>
      <c r="F1174" s="89">
        <v>14831.296</v>
      </c>
      <c r="G1174" s="89">
        <v>0</v>
      </c>
      <c r="H1174" s="89">
        <v>0</v>
      </c>
      <c r="I1174" s="89">
        <v>0</v>
      </c>
      <c r="J1174" s="89">
        <v>0</v>
      </c>
      <c r="K1174" s="89">
        <v>0</v>
      </c>
      <c r="L1174" s="89">
        <v>0</v>
      </c>
      <c r="M1174" s="89">
        <v>0</v>
      </c>
      <c r="N1174" s="89">
        <v>0</v>
      </c>
      <c r="O1174" s="89">
        <v>0</v>
      </c>
      <c r="P1174" s="89">
        <v>0</v>
      </c>
      <c r="Q1174" s="89">
        <v>0</v>
      </c>
      <c r="R1174" s="89">
        <v>0</v>
      </c>
      <c r="S1174" s="89">
        <v>0</v>
      </c>
      <c r="T1174" s="89">
        <v>0</v>
      </c>
      <c r="U1174" s="89">
        <v>0</v>
      </c>
      <c r="V1174" s="89">
        <v>0</v>
      </c>
      <c r="W1174" s="89">
        <v>14870.891</v>
      </c>
    </row>
    <row r="1175" spans="1:23" s="94" customFormat="1" x14ac:dyDescent="0.3">
      <c r="A1175" s="187"/>
      <c r="B1175" s="14" t="s">
        <v>15</v>
      </c>
      <c r="C1175" s="89">
        <v>1237.923918</v>
      </c>
      <c r="D1175" s="89">
        <v>0</v>
      </c>
      <c r="E1175" s="89">
        <v>0</v>
      </c>
      <c r="F1175" s="89">
        <v>12503.217640999999</v>
      </c>
      <c r="G1175" s="89">
        <v>0</v>
      </c>
      <c r="H1175" s="89">
        <v>0</v>
      </c>
      <c r="I1175" s="89">
        <v>0</v>
      </c>
      <c r="J1175" s="89">
        <v>0</v>
      </c>
      <c r="K1175" s="89">
        <v>0</v>
      </c>
      <c r="L1175" s="89">
        <v>0</v>
      </c>
      <c r="M1175" s="89">
        <v>0</v>
      </c>
      <c r="N1175" s="89">
        <v>0</v>
      </c>
      <c r="O1175" s="89">
        <v>0</v>
      </c>
      <c r="P1175" s="89">
        <v>0</v>
      </c>
      <c r="Q1175" s="89">
        <v>0</v>
      </c>
      <c r="R1175" s="89">
        <v>0</v>
      </c>
      <c r="S1175" s="89">
        <v>0</v>
      </c>
      <c r="T1175" s="89">
        <v>0</v>
      </c>
      <c r="U1175" s="89">
        <v>0</v>
      </c>
      <c r="V1175" s="89">
        <v>0</v>
      </c>
      <c r="W1175" s="89">
        <v>13741.141559</v>
      </c>
    </row>
    <row r="1176" spans="1:23" s="94" customFormat="1" x14ac:dyDescent="0.3">
      <c r="A1176" s="187"/>
      <c r="B1176" s="14" t="s">
        <v>13</v>
      </c>
      <c r="C1176" s="89">
        <v>3362.344857</v>
      </c>
      <c r="D1176" s="89">
        <v>0</v>
      </c>
      <c r="E1176" s="89">
        <v>0</v>
      </c>
      <c r="F1176" s="89">
        <v>9604.4808369999992</v>
      </c>
      <c r="G1176" s="89">
        <v>0</v>
      </c>
      <c r="H1176" s="89">
        <v>0</v>
      </c>
      <c r="I1176" s="89">
        <v>0</v>
      </c>
      <c r="J1176" s="89">
        <v>0</v>
      </c>
      <c r="K1176" s="89">
        <v>0</v>
      </c>
      <c r="L1176" s="89">
        <v>0</v>
      </c>
      <c r="M1176" s="89">
        <v>0</v>
      </c>
      <c r="N1176" s="89">
        <v>0</v>
      </c>
      <c r="O1176" s="89">
        <v>0</v>
      </c>
      <c r="P1176" s="89">
        <v>0</v>
      </c>
      <c r="Q1176" s="89">
        <v>0</v>
      </c>
      <c r="R1176" s="89">
        <v>0</v>
      </c>
      <c r="S1176" s="89">
        <v>0</v>
      </c>
      <c r="T1176" s="89">
        <v>0</v>
      </c>
      <c r="U1176" s="89">
        <v>0</v>
      </c>
      <c r="V1176" s="89">
        <v>0</v>
      </c>
      <c r="W1176" s="89">
        <v>12966.825693999999</v>
      </c>
    </row>
    <row r="1177" spans="1:23" s="94" customFormat="1" ht="27.6" x14ac:dyDescent="0.3">
      <c r="A1177" s="187"/>
      <c r="B1177" s="14" t="s">
        <v>27</v>
      </c>
      <c r="C1177" s="89">
        <v>244.071</v>
      </c>
      <c r="D1177" s="89">
        <v>0</v>
      </c>
      <c r="E1177" s="89">
        <v>0</v>
      </c>
      <c r="F1177" s="89">
        <v>7922.232</v>
      </c>
      <c r="G1177" s="89">
        <v>701.77700000000004</v>
      </c>
      <c r="H1177" s="89">
        <v>0</v>
      </c>
      <c r="I1177" s="89">
        <v>0</v>
      </c>
      <c r="J1177" s="89">
        <v>0</v>
      </c>
      <c r="K1177" s="89">
        <v>0</v>
      </c>
      <c r="L1177" s="89">
        <v>0</v>
      </c>
      <c r="M1177" s="89">
        <v>0</v>
      </c>
      <c r="N1177" s="89">
        <v>0</v>
      </c>
      <c r="O1177" s="89">
        <v>0</v>
      </c>
      <c r="P1177" s="89">
        <v>0</v>
      </c>
      <c r="Q1177" s="89">
        <v>0</v>
      </c>
      <c r="R1177" s="89">
        <v>0</v>
      </c>
      <c r="S1177" s="89">
        <v>0</v>
      </c>
      <c r="T1177" s="89">
        <v>0</v>
      </c>
      <c r="U1177" s="89">
        <v>0</v>
      </c>
      <c r="V1177" s="89">
        <v>0</v>
      </c>
      <c r="W1177" s="89">
        <v>8868.08</v>
      </c>
    </row>
    <row r="1178" spans="1:23" s="94" customFormat="1" x14ac:dyDescent="0.3">
      <c r="A1178" s="187"/>
      <c r="B1178" s="14" t="s">
        <v>17</v>
      </c>
      <c r="C1178" s="89">
        <v>853.697</v>
      </c>
      <c r="D1178" s="89">
        <v>0</v>
      </c>
      <c r="E1178" s="89">
        <v>0</v>
      </c>
      <c r="F1178" s="89">
        <v>4674</v>
      </c>
      <c r="G1178" s="89">
        <v>0</v>
      </c>
      <c r="H1178" s="89">
        <v>0</v>
      </c>
      <c r="I1178" s="89">
        <v>0</v>
      </c>
      <c r="J1178" s="89">
        <v>0</v>
      </c>
      <c r="K1178" s="89">
        <v>0</v>
      </c>
      <c r="L1178" s="89">
        <v>0</v>
      </c>
      <c r="M1178" s="89">
        <v>0</v>
      </c>
      <c r="N1178" s="89">
        <v>0</v>
      </c>
      <c r="O1178" s="89">
        <v>0</v>
      </c>
      <c r="P1178" s="89">
        <v>0</v>
      </c>
      <c r="Q1178" s="89">
        <v>0</v>
      </c>
      <c r="R1178" s="89">
        <v>0</v>
      </c>
      <c r="S1178" s="89">
        <v>0</v>
      </c>
      <c r="T1178" s="89">
        <v>0</v>
      </c>
      <c r="U1178" s="89">
        <v>0</v>
      </c>
      <c r="V1178" s="89">
        <v>0</v>
      </c>
      <c r="W1178" s="89">
        <v>5527.6970000000001</v>
      </c>
    </row>
    <row r="1179" spans="1:23" s="94" customFormat="1" x14ac:dyDescent="0.3">
      <c r="A1179" s="187"/>
      <c r="B1179" s="14" t="s">
        <v>18</v>
      </c>
      <c r="C1179" s="89">
        <v>198.02500000000001</v>
      </c>
      <c r="D1179" s="89">
        <v>0</v>
      </c>
      <c r="E1179" s="89">
        <v>0</v>
      </c>
      <c r="F1179" s="89">
        <v>4206.1909999999998</v>
      </c>
      <c r="G1179" s="89">
        <v>0</v>
      </c>
      <c r="H1179" s="89">
        <v>0</v>
      </c>
      <c r="I1179" s="89">
        <v>0</v>
      </c>
      <c r="J1179" s="89">
        <v>0</v>
      </c>
      <c r="K1179" s="89">
        <v>0</v>
      </c>
      <c r="L1179" s="89">
        <v>0</v>
      </c>
      <c r="M1179" s="89">
        <v>0</v>
      </c>
      <c r="N1179" s="89">
        <v>0</v>
      </c>
      <c r="O1179" s="89">
        <v>0</v>
      </c>
      <c r="P1179" s="89">
        <v>0</v>
      </c>
      <c r="Q1179" s="89">
        <v>0</v>
      </c>
      <c r="R1179" s="89">
        <v>0</v>
      </c>
      <c r="S1179" s="89">
        <v>0</v>
      </c>
      <c r="T1179" s="89">
        <v>0</v>
      </c>
      <c r="U1179" s="89">
        <v>0</v>
      </c>
      <c r="V1179" s="89">
        <v>0</v>
      </c>
      <c r="W1179" s="89">
        <v>4404.2160000000003</v>
      </c>
    </row>
    <row r="1180" spans="1:23" s="94" customFormat="1" ht="27.6" x14ac:dyDescent="0.3">
      <c r="A1180" s="187"/>
      <c r="B1180" s="14" t="s">
        <v>16</v>
      </c>
      <c r="C1180" s="89">
        <v>122.500998</v>
      </c>
      <c r="D1180" s="89">
        <v>0</v>
      </c>
      <c r="E1180" s="89">
        <v>0</v>
      </c>
      <c r="F1180" s="89">
        <v>3988.669269</v>
      </c>
      <c r="G1180" s="89">
        <v>0</v>
      </c>
      <c r="H1180" s="89">
        <v>0</v>
      </c>
      <c r="I1180" s="89">
        <v>0</v>
      </c>
      <c r="J1180" s="89">
        <v>61.02</v>
      </c>
      <c r="K1180" s="89">
        <v>0</v>
      </c>
      <c r="L1180" s="89">
        <v>0</v>
      </c>
      <c r="M1180" s="89">
        <v>0</v>
      </c>
      <c r="N1180" s="89">
        <v>0</v>
      </c>
      <c r="O1180" s="89">
        <v>0</v>
      </c>
      <c r="P1180" s="89">
        <v>0</v>
      </c>
      <c r="Q1180" s="89">
        <v>0</v>
      </c>
      <c r="R1180" s="89">
        <v>0</v>
      </c>
      <c r="S1180" s="89">
        <v>0</v>
      </c>
      <c r="T1180" s="89">
        <v>0</v>
      </c>
      <c r="U1180" s="89">
        <v>0</v>
      </c>
      <c r="V1180" s="89">
        <v>0</v>
      </c>
      <c r="W1180" s="89">
        <v>4172.1902669999999</v>
      </c>
    </row>
    <row r="1181" spans="1:23" s="94" customFormat="1" x14ac:dyDescent="0.3">
      <c r="A1181" s="187"/>
      <c r="B1181" s="14" t="s">
        <v>46</v>
      </c>
      <c r="C1181" s="89">
        <v>113.32899999999999</v>
      </c>
      <c r="D1181" s="89">
        <v>0</v>
      </c>
      <c r="E1181" s="89">
        <v>0</v>
      </c>
      <c r="F1181" s="89">
        <v>4054.3969999999999</v>
      </c>
      <c r="G1181" s="89">
        <v>0</v>
      </c>
      <c r="H1181" s="89">
        <v>0</v>
      </c>
      <c r="I1181" s="89">
        <v>0</v>
      </c>
      <c r="J1181" s="89">
        <v>0</v>
      </c>
      <c r="K1181" s="89">
        <v>0</v>
      </c>
      <c r="L1181" s="89">
        <v>0</v>
      </c>
      <c r="M1181" s="89">
        <v>0</v>
      </c>
      <c r="N1181" s="89">
        <v>0</v>
      </c>
      <c r="O1181" s="89">
        <v>0</v>
      </c>
      <c r="P1181" s="89">
        <v>0</v>
      </c>
      <c r="Q1181" s="89">
        <v>0</v>
      </c>
      <c r="R1181" s="89">
        <v>0</v>
      </c>
      <c r="S1181" s="89">
        <v>0</v>
      </c>
      <c r="T1181" s="89">
        <v>0</v>
      </c>
      <c r="U1181" s="89">
        <v>0</v>
      </c>
      <c r="V1181" s="89">
        <v>0</v>
      </c>
      <c r="W1181" s="89">
        <v>4167.7259999999997</v>
      </c>
    </row>
    <row r="1182" spans="1:23" s="94" customFormat="1" x14ac:dyDescent="0.3">
      <c r="A1182" s="187"/>
      <c r="B1182" s="14" t="s">
        <v>24</v>
      </c>
      <c r="C1182" s="89">
        <v>632.85199999999998</v>
      </c>
      <c r="D1182" s="89">
        <v>0</v>
      </c>
      <c r="E1182" s="89">
        <v>0</v>
      </c>
      <c r="F1182" s="89">
        <v>3093.5390000000002</v>
      </c>
      <c r="G1182" s="89">
        <v>0</v>
      </c>
      <c r="H1182" s="89">
        <v>0</v>
      </c>
      <c r="I1182" s="89">
        <v>0</v>
      </c>
      <c r="J1182" s="89">
        <v>0</v>
      </c>
      <c r="K1182" s="89">
        <v>0</v>
      </c>
      <c r="L1182" s="89">
        <v>0</v>
      </c>
      <c r="M1182" s="89">
        <v>0</v>
      </c>
      <c r="N1182" s="89">
        <v>0</v>
      </c>
      <c r="O1182" s="89">
        <v>0</v>
      </c>
      <c r="P1182" s="89">
        <v>0</v>
      </c>
      <c r="Q1182" s="89">
        <v>0</v>
      </c>
      <c r="R1182" s="89">
        <v>0</v>
      </c>
      <c r="S1182" s="89">
        <v>0</v>
      </c>
      <c r="T1182" s="89">
        <v>7.0780000000000003</v>
      </c>
      <c r="U1182" s="89">
        <v>0</v>
      </c>
      <c r="V1182" s="89">
        <v>0</v>
      </c>
      <c r="W1182" s="89">
        <v>3733.4690000000001</v>
      </c>
    </row>
    <row r="1183" spans="1:23" s="94" customFormat="1" x14ac:dyDescent="0.3">
      <c r="A1183" s="187"/>
      <c r="B1183" s="14" t="s">
        <v>23</v>
      </c>
      <c r="C1183" s="89">
        <v>99.274507</v>
      </c>
      <c r="D1183" s="89">
        <v>0</v>
      </c>
      <c r="E1183" s="89">
        <v>0</v>
      </c>
      <c r="F1183" s="89">
        <v>1129.7194159999999</v>
      </c>
      <c r="G1183" s="89">
        <v>0</v>
      </c>
      <c r="H1183" s="89">
        <v>0</v>
      </c>
      <c r="I1183" s="89">
        <v>0</v>
      </c>
      <c r="J1183" s="89">
        <v>754.5</v>
      </c>
      <c r="K1183" s="89">
        <v>0</v>
      </c>
      <c r="L1183" s="89">
        <v>0</v>
      </c>
      <c r="M1183" s="89">
        <v>0</v>
      </c>
      <c r="N1183" s="89">
        <v>0</v>
      </c>
      <c r="O1183" s="89">
        <v>0</v>
      </c>
      <c r="P1183" s="89">
        <v>0</v>
      </c>
      <c r="Q1183" s="89">
        <v>0</v>
      </c>
      <c r="R1183" s="89">
        <v>0</v>
      </c>
      <c r="S1183" s="89">
        <v>0</v>
      </c>
      <c r="T1183" s="89">
        <v>0</v>
      </c>
      <c r="U1183" s="89">
        <v>0</v>
      </c>
      <c r="V1183" s="89">
        <v>0</v>
      </c>
      <c r="W1183" s="89">
        <v>1983.493923</v>
      </c>
    </row>
    <row r="1184" spans="1:23" s="94" customFormat="1" x14ac:dyDescent="0.3">
      <c r="A1184" s="187"/>
      <c r="B1184" s="14" t="s">
        <v>19</v>
      </c>
      <c r="C1184" s="89">
        <v>17.225000000000001</v>
      </c>
      <c r="D1184" s="89">
        <v>0</v>
      </c>
      <c r="E1184" s="89">
        <v>0</v>
      </c>
      <c r="F1184" s="89">
        <v>1504.8789999999999</v>
      </c>
      <c r="G1184" s="89">
        <v>0</v>
      </c>
      <c r="H1184" s="89">
        <v>0</v>
      </c>
      <c r="I1184" s="89">
        <v>0</v>
      </c>
      <c r="J1184" s="89">
        <v>0</v>
      </c>
      <c r="K1184" s="89">
        <v>0</v>
      </c>
      <c r="L1184" s="89">
        <v>0</v>
      </c>
      <c r="M1184" s="89">
        <v>0</v>
      </c>
      <c r="N1184" s="89">
        <v>0</v>
      </c>
      <c r="O1184" s="89">
        <v>0</v>
      </c>
      <c r="P1184" s="89">
        <v>0</v>
      </c>
      <c r="Q1184" s="89">
        <v>0</v>
      </c>
      <c r="R1184" s="89">
        <v>0</v>
      </c>
      <c r="S1184" s="89">
        <v>0</v>
      </c>
      <c r="T1184" s="89">
        <v>0</v>
      </c>
      <c r="U1184" s="89">
        <v>0</v>
      </c>
      <c r="V1184" s="89">
        <v>0</v>
      </c>
      <c r="W1184" s="89">
        <v>1522.104</v>
      </c>
    </row>
    <row r="1185" spans="1:23" s="94" customFormat="1" ht="27.6" x14ac:dyDescent="0.3">
      <c r="A1185" s="187"/>
      <c r="B1185" s="14" t="s">
        <v>28</v>
      </c>
      <c r="C1185" s="89">
        <v>8.5719999999999992</v>
      </c>
      <c r="D1185" s="89">
        <v>0</v>
      </c>
      <c r="E1185" s="89">
        <v>0</v>
      </c>
      <c r="F1185" s="89">
        <v>1334.7080000000001</v>
      </c>
      <c r="G1185" s="89">
        <v>0</v>
      </c>
      <c r="H1185" s="89">
        <v>0</v>
      </c>
      <c r="I1185" s="89">
        <v>0</v>
      </c>
      <c r="J1185" s="89">
        <v>0</v>
      </c>
      <c r="K1185" s="89">
        <v>0</v>
      </c>
      <c r="L1185" s="89">
        <v>0</v>
      </c>
      <c r="M1185" s="89">
        <v>0</v>
      </c>
      <c r="N1185" s="89">
        <v>0</v>
      </c>
      <c r="O1185" s="89">
        <v>0</v>
      </c>
      <c r="P1185" s="89">
        <v>0</v>
      </c>
      <c r="Q1185" s="89">
        <v>0</v>
      </c>
      <c r="R1185" s="89">
        <v>0</v>
      </c>
      <c r="S1185" s="89">
        <v>0</v>
      </c>
      <c r="T1185" s="89">
        <v>0</v>
      </c>
      <c r="U1185" s="89">
        <v>0</v>
      </c>
      <c r="V1185" s="89">
        <v>0</v>
      </c>
      <c r="W1185" s="89">
        <v>1343.28</v>
      </c>
    </row>
    <row r="1186" spans="1:23" s="94" customFormat="1" ht="27.6" x14ac:dyDescent="0.3">
      <c r="A1186" s="187"/>
      <c r="B1186" s="14" t="s">
        <v>45</v>
      </c>
      <c r="C1186" s="89">
        <v>127.58374999999999</v>
      </c>
      <c r="D1186" s="89">
        <v>0</v>
      </c>
      <c r="E1186" s="89">
        <v>0</v>
      </c>
      <c r="F1186" s="89">
        <v>1176.271974</v>
      </c>
      <c r="G1186" s="89">
        <v>0</v>
      </c>
      <c r="H1186" s="89">
        <v>0</v>
      </c>
      <c r="I1186" s="89">
        <v>0</v>
      </c>
      <c r="J1186" s="89">
        <v>0</v>
      </c>
      <c r="K1186" s="89">
        <v>0</v>
      </c>
      <c r="L1186" s="89">
        <v>0</v>
      </c>
      <c r="M1186" s="89">
        <v>0</v>
      </c>
      <c r="N1186" s="89">
        <v>0</v>
      </c>
      <c r="O1186" s="89">
        <v>0</v>
      </c>
      <c r="P1186" s="89">
        <v>0</v>
      </c>
      <c r="Q1186" s="89">
        <v>0</v>
      </c>
      <c r="R1186" s="89">
        <v>0</v>
      </c>
      <c r="S1186" s="89">
        <v>0</v>
      </c>
      <c r="T1186" s="89">
        <v>0</v>
      </c>
      <c r="U1186" s="89">
        <v>0</v>
      </c>
      <c r="V1186" s="89">
        <v>0</v>
      </c>
      <c r="W1186" s="89">
        <v>1303.855724</v>
      </c>
    </row>
    <row r="1187" spans="1:23" s="94" customFormat="1" ht="27.6" x14ac:dyDescent="0.3">
      <c r="A1187" s="187"/>
      <c r="B1187" s="14" t="s">
        <v>38</v>
      </c>
      <c r="C1187" s="89">
        <v>4.003349</v>
      </c>
      <c r="D1187" s="89">
        <v>0</v>
      </c>
      <c r="E1187" s="89">
        <v>0</v>
      </c>
      <c r="F1187" s="89">
        <v>1178.4537419999999</v>
      </c>
      <c r="G1187" s="89">
        <v>0</v>
      </c>
      <c r="H1187" s="89">
        <v>0</v>
      </c>
      <c r="I1187" s="89">
        <v>0</v>
      </c>
      <c r="J1187" s="89">
        <v>0</v>
      </c>
      <c r="K1187" s="89">
        <v>0</v>
      </c>
      <c r="L1187" s="89">
        <v>0</v>
      </c>
      <c r="M1187" s="89">
        <v>0</v>
      </c>
      <c r="N1187" s="89">
        <v>0</v>
      </c>
      <c r="O1187" s="89">
        <v>0</v>
      </c>
      <c r="P1187" s="89">
        <v>0</v>
      </c>
      <c r="Q1187" s="89">
        <v>0</v>
      </c>
      <c r="R1187" s="89">
        <v>0</v>
      </c>
      <c r="S1187" s="89">
        <v>0</v>
      </c>
      <c r="T1187" s="89">
        <v>0</v>
      </c>
      <c r="U1187" s="89">
        <v>0</v>
      </c>
      <c r="V1187" s="89">
        <v>0</v>
      </c>
      <c r="W1187" s="89">
        <v>1182.457091</v>
      </c>
    </row>
    <row r="1188" spans="1:23" s="94" customFormat="1" ht="27.6" x14ac:dyDescent="0.3">
      <c r="A1188" s="187"/>
      <c r="B1188" s="14" t="s">
        <v>556</v>
      </c>
      <c r="C1188" s="89">
        <v>26.346444999999999</v>
      </c>
      <c r="D1188" s="89">
        <v>0</v>
      </c>
      <c r="E1188" s="89">
        <v>0</v>
      </c>
      <c r="F1188" s="89">
        <v>757.91836999999998</v>
      </c>
      <c r="G1188" s="89">
        <v>0</v>
      </c>
      <c r="H1188" s="89">
        <v>0</v>
      </c>
      <c r="I1188" s="89">
        <v>0</v>
      </c>
      <c r="J1188" s="89">
        <v>0</v>
      </c>
      <c r="K1188" s="89">
        <v>0</v>
      </c>
      <c r="L1188" s="89">
        <v>0</v>
      </c>
      <c r="M1188" s="89">
        <v>0</v>
      </c>
      <c r="N1188" s="89">
        <v>0</v>
      </c>
      <c r="O1188" s="89">
        <v>0</v>
      </c>
      <c r="P1188" s="89">
        <v>0</v>
      </c>
      <c r="Q1188" s="89">
        <v>0</v>
      </c>
      <c r="R1188" s="89">
        <v>0</v>
      </c>
      <c r="S1188" s="89">
        <v>0</v>
      </c>
      <c r="T1188" s="89">
        <v>0</v>
      </c>
      <c r="U1188" s="89">
        <v>0</v>
      </c>
      <c r="V1188" s="89">
        <v>0</v>
      </c>
      <c r="W1188" s="89">
        <v>784.264815</v>
      </c>
    </row>
    <row r="1189" spans="1:23" s="94" customFormat="1" ht="27.6" x14ac:dyDescent="0.3">
      <c r="A1189" s="187"/>
      <c r="B1189" s="14" t="s">
        <v>41</v>
      </c>
      <c r="C1189" s="89">
        <v>2.1860740000000001</v>
      </c>
      <c r="D1189" s="89">
        <v>0</v>
      </c>
      <c r="E1189" s="89">
        <v>0</v>
      </c>
      <c r="F1189" s="89">
        <v>774.83684700000003</v>
      </c>
      <c r="G1189" s="89">
        <v>0</v>
      </c>
      <c r="H1189" s="89">
        <v>0</v>
      </c>
      <c r="I1189" s="89">
        <v>0</v>
      </c>
      <c r="J1189" s="89">
        <v>0</v>
      </c>
      <c r="K1189" s="89">
        <v>0</v>
      </c>
      <c r="L1189" s="89">
        <v>0</v>
      </c>
      <c r="M1189" s="89">
        <v>0</v>
      </c>
      <c r="N1189" s="89">
        <v>0</v>
      </c>
      <c r="O1189" s="89">
        <v>0</v>
      </c>
      <c r="P1189" s="89">
        <v>0</v>
      </c>
      <c r="Q1189" s="89">
        <v>0</v>
      </c>
      <c r="R1189" s="89">
        <v>0</v>
      </c>
      <c r="S1189" s="89">
        <v>0</v>
      </c>
      <c r="T1189" s="89">
        <v>0</v>
      </c>
      <c r="U1189" s="89">
        <v>0</v>
      </c>
      <c r="V1189" s="89">
        <v>0</v>
      </c>
      <c r="W1189" s="89">
        <v>777.022921</v>
      </c>
    </row>
    <row r="1190" spans="1:23" s="94" customFormat="1" x14ac:dyDescent="0.3">
      <c r="A1190" s="187"/>
      <c r="B1190" s="14" t="s">
        <v>26</v>
      </c>
      <c r="C1190" s="89">
        <v>81</v>
      </c>
      <c r="D1190" s="89">
        <v>0</v>
      </c>
      <c r="E1190" s="89">
        <v>0</v>
      </c>
      <c r="F1190" s="89">
        <v>621</v>
      </c>
      <c r="G1190" s="89">
        <v>0</v>
      </c>
      <c r="H1190" s="89">
        <v>0</v>
      </c>
      <c r="I1190" s="89">
        <v>0</v>
      </c>
      <c r="J1190" s="89">
        <v>0</v>
      </c>
      <c r="K1190" s="89">
        <v>0</v>
      </c>
      <c r="L1190" s="89">
        <v>0</v>
      </c>
      <c r="M1190" s="89">
        <v>0</v>
      </c>
      <c r="N1190" s="89">
        <v>0</v>
      </c>
      <c r="O1190" s="89">
        <v>0</v>
      </c>
      <c r="P1190" s="89">
        <v>0</v>
      </c>
      <c r="Q1190" s="89">
        <v>0</v>
      </c>
      <c r="R1190" s="89">
        <v>0</v>
      </c>
      <c r="S1190" s="89">
        <v>0</v>
      </c>
      <c r="T1190" s="89">
        <v>0</v>
      </c>
      <c r="U1190" s="89">
        <v>0</v>
      </c>
      <c r="V1190" s="89">
        <v>0</v>
      </c>
      <c r="W1190" s="89">
        <v>702</v>
      </c>
    </row>
    <row r="1191" spans="1:23" s="94" customFormat="1" x14ac:dyDescent="0.3">
      <c r="A1191" s="187"/>
      <c r="B1191" s="14" t="s">
        <v>43</v>
      </c>
      <c r="C1191" s="89">
        <v>0</v>
      </c>
      <c r="D1191" s="89">
        <v>0</v>
      </c>
      <c r="E1191" s="89">
        <v>0</v>
      </c>
      <c r="F1191" s="89">
        <v>555.55899999999997</v>
      </c>
      <c r="G1191" s="89">
        <v>0</v>
      </c>
      <c r="H1191" s="89">
        <v>0</v>
      </c>
      <c r="I1191" s="89">
        <v>0</v>
      </c>
      <c r="J1191" s="89">
        <v>59.62</v>
      </c>
      <c r="K1191" s="89">
        <v>0</v>
      </c>
      <c r="L1191" s="89">
        <v>0</v>
      </c>
      <c r="M1191" s="89">
        <v>0</v>
      </c>
      <c r="N1191" s="89">
        <v>0</v>
      </c>
      <c r="O1191" s="89">
        <v>0</v>
      </c>
      <c r="P1191" s="89">
        <v>0</v>
      </c>
      <c r="Q1191" s="89">
        <v>0</v>
      </c>
      <c r="R1191" s="89">
        <v>0</v>
      </c>
      <c r="S1191" s="89">
        <v>0</v>
      </c>
      <c r="T1191" s="89">
        <v>0</v>
      </c>
      <c r="U1191" s="89">
        <v>0</v>
      </c>
      <c r="V1191" s="89">
        <v>0</v>
      </c>
      <c r="W1191" s="89">
        <v>615.17899999999997</v>
      </c>
    </row>
    <row r="1192" spans="1:23" s="94" customFormat="1" x14ac:dyDescent="0.3">
      <c r="A1192" s="187"/>
      <c r="B1192" s="14" t="s">
        <v>39</v>
      </c>
      <c r="C1192" s="89">
        <v>3.3591319999999998</v>
      </c>
      <c r="D1192" s="89">
        <v>0</v>
      </c>
      <c r="E1192" s="89">
        <v>0</v>
      </c>
      <c r="F1192" s="89">
        <v>611.06563300000005</v>
      </c>
      <c r="G1192" s="89">
        <v>0</v>
      </c>
      <c r="H1192" s="89">
        <v>0</v>
      </c>
      <c r="I1192" s="89">
        <v>0</v>
      </c>
      <c r="J1192" s="89">
        <v>0</v>
      </c>
      <c r="K1192" s="89">
        <v>0</v>
      </c>
      <c r="L1192" s="89">
        <v>0</v>
      </c>
      <c r="M1192" s="89">
        <v>0</v>
      </c>
      <c r="N1192" s="89">
        <v>0</v>
      </c>
      <c r="O1192" s="89">
        <v>0</v>
      </c>
      <c r="P1192" s="89">
        <v>0</v>
      </c>
      <c r="Q1192" s="89">
        <v>0</v>
      </c>
      <c r="R1192" s="89">
        <v>0</v>
      </c>
      <c r="S1192" s="89">
        <v>0</v>
      </c>
      <c r="T1192" s="89">
        <v>0</v>
      </c>
      <c r="U1192" s="89">
        <v>0</v>
      </c>
      <c r="V1192" s="89">
        <v>0</v>
      </c>
      <c r="W1192" s="89">
        <v>614.42476499999998</v>
      </c>
    </row>
    <row r="1193" spans="1:23" s="94" customFormat="1" x14ac:dyDescent="0.3">
      <c r="A1193" s="187"/>
      <c r="B1193" s="14" t="s">
        <v>25</v>
      </c>
      <c r="C1193" s="89">
        <v>47.247354000000001</v>
      </c>
      <c r="D1193" s="89">
        <v>0</v>
      </c>
      <c r="E1193" s="89">
        <v>0</v>
      </c>
      <c r="F1193" s="89">
        <v>467.33954299999999</v>
      </c>
      <c r="G1193" s="89">
        <v>0</v>
      </c>
      <c r="H1193" s="89">
        <v>0</v>
      </c>
      <c r="I1193" s="89">
        <v>0</v>
      </c>
      <c r="J1193" s="89">
        <v>0</v>
      </c>
      <c r="K1193" s="89">
        <v>0</v>
      </c>
      <c r="L1193" s="89">
        <v>0</v>
      </c>
      <c r="M1193" s="89">
        <v>0</v>
      </c>
      <c r="N1193" s="89">
        <v>0</v>
      </c>
      <c r="O1193" s="89">
        <v>0</v>
      </c>
      <c r="P1193" s="89">
        <v>0</v>
      </c>
      <c r="Q1193" s="89">
        <v>0</v>
      </c>
      <c r="R1193" s="89">
        <v>0</v>
      </c>
      <c r="S1193" s="89">
        <v>0</v>
      </c>
      <c r="T1193" s="89">
        <v>0</v>
      </c>
      <c r="U1193" s="89">
        <v>0</v>
      </c>
      <c r="V1193" s="89">
        <v>0</v>
      </c>
      <c r="W1193" s="89">
        <v>514.58689700000002</v>
      </c>
    </row>
    <row r="1194" spans="1:23" s="94" customFormat="1" ht="27.6" x14ac:dyDescent="0.3">
      <c r="A1194" s="187"/>
      <c r="B1194" s="14" t="s">
        <v>32</v>
      </c>
      <c r="C1194" s="89">
        <v>13.476058</v>
      </c>
      <c r="D1194" s="89">
        <v>0</v>
      </c>
      <c r="E1194" s="89">
        <v>0</v>
      </c>
      <c r="F1194" s="89">
        <v>483.41577100000001</v>
      </c>
      <c r="G1194" s="89">
        <v>0</v>
      </c>
      <c r="H1194" s="89">
        <v>0</v>
      </c>
      <c r="I1194" s="89">
        <v>0</v>
      </c>
      <c r="J1194" s="89">
        <v>0</v>
      </c>
      <c r="K1194" s="89">
        <v>0</v>
      </c>
      <c r="L1194" s="89">
        <v>0</v>
      </c>
      <c r="M1194" s="89">
        <v>0</v>
      </c>
      <c r="N1194" s="89">
        <v>0</v>
      </c>
      <c r="O1194" s="89">
        <v>0</v>
      </c>
      <c r="P1194" s="89">
        <v>0</v>
      </c>
      <c r="Q1194" s="89">
        <v>0</v>
      </c>
      <c r="R1194" s="89">
        <v>0</v>
      </c>
      <c r="S1194" s="89">
        <v>0</v>
      </c>
      <c r="T1194" s="89">
        <v>0</v>
      </c>
      <c r="U1194" s="89">
        <v>0</v>
      </c>
      <c r="V1194" s="89">
        <v>0</v>
      </c>
      <c r="W1194" s="89">
        <v>496.89182899999997</v>
      </c>
    </row>
    <row r="1195" spans="1:23" s="94" customFormat="1" x14ac:dyDescent="0.3">
      <c r="A1195" s="187"/>
      <c r="B1195" s="14" t="s">
        <v>20</v>
      </c>
      <c r="C1195" s="89">
        <v>0</v>
      </c>
      <c r="D1195" s="89">
        <v>0</v>
      </c>
      <c r="E1195" s="89">
        <v>0</v>
      </c>
      <c r="F1195" s="89">
        <v>0</v>
      </c>
      <c r="G1195" s="89">
        <v>0</v>
      </c>
      <c r="H1195" s="89">
        <v>0</v>
      </c>
      <c r="I1195" s="89">
        <v>0</v>
      </c>
      <c r="J1195" s="89">
        <v>0</v>
      </c>
      <c r="K1195" s="89">
        <v>0</v>
      </c>
      <c r="L1195" s="89">
        <v>0</v>
      </c>
      <c r="M1195" s="89">
        <v>0</v>
      </c>
      <c r="N1195" s="89">
        <v>0</v>
      </c>
      <c r="O1195" s="89">
        <v>800.83</v>
      </c>
      <c r="P1195" s="89">
        <v>411.66399999999999</v>
      </c>
      <c r="Q1195" s="89">
        <v>0</v>
      </c>
      <c r="R1195" s="89">
        <v>0</v>
      </c>
      <c r="S1195" s="89">
        <v>0</v>
      </c>
      <c r="T1195" s="89">
        <v>0</v>
      </c>
      <c r="U1195" s="89">
        <v>0</v>
      </c>
      <c r="V1195" s="89">
        <v>0</v>
      </c>
      <c r="W1195" s="89">
        <v>1212.4939999999999</v>
      </c>
    </row>
    <row r="1196" spans="1:23" s="94" customFormat="1" x14ac:dyDescent="0.3">
      <c r="A1196" s="187"/>
      <c r="B1196" s="14" t="s">
        <v>36</v>
      </c>
      <c r="C1196" s="89">
        <v>51.955343999999997</v>
      </c>
      <c r="D1196" s="89">
        <v>0</v>
      </c>
      <c r="E1196" s="89">
        <v>0</v>
      </c>
      <c r="F1196" s="89">
        <v>336.92984799999999</v>
      </c>
      <c r="G1196" s="89">
        <v>0</v>
      </c>
      <c r="H1196" s="89">
        <v>0</v>
      </c>
      <c r="I1196" s="89">
        <v>0</v>
      </c>
      <c r="J1196" s="89">
        <v>0</v>
      </c>
      <c r="K1196" s="89">
        <v>0</v>
      </c>
      <c r="L1196" s="89">
        <v>0</v>
      </c>
      <c r="M1196" s="89">
        <v>0</v>
      </c>
      <c r="N1196" s="89">
        <v>0</v>
      </c>
      <c r="O1196" s="89">
        <v>0</v>
      </c>
      <c r="P1196" s="89">
        <v>0</v>
      </c>
      <c r="Q1196" s="89">
        <v>0</v>
      </c>
      <c r="R1196" s="89">
        <v>0</v>
      </c>
      <c r="S1196" s="89">
        <v>0</v>
      </c>
      <c r="T1196" s="89">
        <v>0</v>
      </c>
      <c r="U1196" s="89">
        <v>0</v>
      </c>
      <c r="V1196" s="89">
        <v>0</v>
      </c>
      <c r="W1196" s="89">
        <v>388.88519200000002</v>
      </c>
    </row>
    <row r="1197" spans="1:23" s="94" customFormat="1" x14ac:dyDescent="0.3">
      <c r="A1197" s="187"/>
      <c r="B1197" s="14" t="s">
        <v>21</v>
      </c>
      <c r="C1197" s="89">
        <v>35.671999999999997</v>
      </c>
      <c r="D1197" s="89">
        <v>0</v>
      </c>
      <c r="E1197" s="89">
        <v>0</v>
      </c>
      <c r="F1197" s="89">
        <v>305.39100000000002</v>
      </c>
      <c r="G1197" s="89">
        <v>0</v>
      </c>
      <c r="H1197" s="89">
        <v>0</v>
      </c>
      <c r="I1197" s="89">
        <v>0</v>
      </c>
      <c r="J1197" s="89">
        <v>0</v>
      </c>
      <c r="K1197" s="89">
        <v>0</v>
      </c>
      <c r="L1197" s="89">
        <v>0</v>
      </c>
      <c r="M1197" s="89">
        <v>0</v>
      </c>
      <c r="N1197" s="89">
        <v>0</v>
      </c>
      <c r="O1197" s="89">
        <v>0</v>
      </c>
      <c r="P1197" s="89">
        <v>0</v>
      </c>
      <c r="Q1197" s="89">
        <v>0</v>
      </c>
      <c r="R1197" s="89">
        <v>0</v>
      </c>
      <c r="S1197" s="89">
        <v>0</v>
      </c>
      <c r="T1197" s="89">
        <v>0</v>
      </c>
      <c r="U1197" s="89">
        <v>0</v>
      </c>
      <c r="V1197" s="89">
        <v>0</v>
      </c>
      <c r="W1197" s="89">
        <v>341.06299999999999</v>
      </c>
    </row>
    <row r="1198" spans="1:23" s="94" customFormat="1" x14ac:dyDescent="0.3">
      <c r="A1198" s="187"/>
      <c r="B1198" s="14" t="s">
        <v>29</v>
      </c>
      <c r="C1198" s="89">
        <v>73.025999999999996</v>
      </c>
      <c r="D1198" s="89">
        <v>0</v>
      </c>
      <c r="E1198" s="89">
        <v>0</v>
      </c>
      <c r="F1198" s="89">
        <v>210.107</v>
      </c>
      <c r="G1198" s="89">
        <v>0</v>
      </c>
      <c r="H1198" s="89">
        <v>0</v>
      </c>
      <c r="I1198" s="89">
        <v>0</v>
      </c>
      <c r="J1198" s="89">
        <v>0</v>
      </c>
      <c r="K1198" s="89">
        <v>0</v>
      </c>
      <c r="L1198" s="89">
        <v>0</v>
      </c>
      <c r="M1198" s="89">
        <v>0</v>
      </c>
      <c r="N1198" s="89">
        <v>0</v>
      </c>
      <c r="O1198" s="89">
        <v>0</v>
      </c>
      <c r="P1198" s="89">
        <v>0</v>
      </c>
      <c r="Q1198" s="89">
        <v>0</v>
      </c>
      <c r="R1198" s="89">
        <v>0</v>
      </c>
      <c r="S1198" s="89">
        <v>0</v>
      </c>
      <c r="T1198" s="89">
        <v>0</v>
      </c>
      <c r="U1198" s="89">
        <v>0</v>
      </c>
      <c r="V1198" s="89">
        <v>0</v>
      </c>
      <c r="W1198" s="89">
        <v>283.13299999999998</v>
      </c>
    </row>
    <row r="1199" spans="1:23" s="94" customFormat="1" ht="27.6" x14ac:dyDescent="0.3">
      <c r="A1199" s="187"/>
      <c r="B1199" s="14" t="s">
        <v>35</v>
      </c>
      <c r="C1199" s="89">
        <v>27.305586000000002</v>
      </c>
      <c r="D1199" s="89">
        <v>0</v>
      </c>
      <c r="E1199" s="89">
        <v>0</v>
      </c>
      <c r="F1199" s="89">
        <v>251.567239</v>
      </c>
      <c r="G1199" s="89">
        <v>0</v>
      </c>
      <c r="H1199" s="89">
        <v>0</v>
      </c>
      <c r="I1199" s="89">
        <v>0</v>
      </c>
      <c r="J1199" s="89">
        <v>0</v>
      </c>
      <c r="K1199" s="89">
        <v>0</v>
      </c>
      <c r="L1199" s="89">
        <v>0</v>
      </c>
      <c r="M1199" s="89">
        <v>0</v>
      </c>
      <c r="N1199" s="89">
        <v>0</v>
      </c>
      <c r="O1199" s="89">
        <v>0</v>
      </c>
      <c r="P1199" s="89">
        <v>0</v>
      </c>
      <c r="Q1199" s="89">
        <v>0</v>
      </c>
      <c r="R1199" s="89">
        <v>0</v>
      </c>
      <c r="S1199" s="89">
        <v>0</v>
      </c>
      <c r="T1199" s="89">
        <v>0</v>
      </c>
      <c r="U1199" s="89">
        <v>0</v>
      </c>
      <c r="V1199" s="89">
        <v>0</v>
      </c>
      <c r="W1199" s="89">
        <v>278.87282499999998</v>
      </c>
    </row>
    <row r="1200" spans="1:23" s="94" customFormat="1" ht="27.6" x14ac:dyDescent="0.3">
      <c r="A1200" s="187"/>
      <c r="B1200" s="14" t="s">
        <v>37</v>
      </c>
      <c r="C1200" s="89">
        <v>1.4610000000000001</v>
      </c>
      <c r="D1200" s="89">
        <v>0</v>
      </c>
      <c r="E1200" s="89">
        <v>0</v>
      </c>
      <c r="F1200" s="89">
        <v>145.29</v>
      </c>
      <c r="G1200" s="89">
        <v>0</v>
      </c>
      <c r="H1200" s="89">
        <v>0</v>
      </c>
      <c r="I1200" s="89">
        <v>0</v>
      </c>
      <c r="J1200" s="89">
        <v>0</v>
      </c>
      <c r="K1200" s="89">
        <v>0</v>
      </c>
      <c r="L1200" s="89">
        <v>0</v>
      </c>
      <c r="M1200" s="89">
        <v>0</v>
      </c>
      <c r="N1200" s="89">
        <v>0</v>
      </c>
      <c r="O1200" s="89">
        <v>0</v>
      </c>
      <c r="P1200" s="89">
        <v>0</v>
      </c>
      <c r="Q1200" s="89">
        <v>0</v>
      </c>
      <c r="R1200" s="89">
        <v>0</v>
      </c>
      <c r="S1200" s="89">
        <v>0</v>
      </c>
      <c r="T1200" s="89">
        <v>0</v>
      </c>
      <c r="U1200" s="89">
        <v>0</v>
      </c>
      <c r="V1200" s="89">
        <v>0</v>
      </c>
      <c r="W1200" s="89">
        <v>146.751</v>
      </c>
    </row>
    <row r="1201" spans="1:23" s="94" customFormat="1" ht="27.6" x14ac:dyDescent="0.3">
      <c r="A1201" s="187"/>
      <c r="B1201" s="14" t="s">
        <v>22</v>
      </c>
      <c r="C1201" s="89">
        <v>4.0972949999999999</v>
      </c>
      <c r="D1201" s="89">
        <v>0</v>
      </c>
      <c r="E1201" s="89">
        <v>0</v>
      </c>
      <c r="F1201" s="89">
        <v>97.545133000000007</v>
      </c>
      <c r="G1201" s="89">
        <v>0</v>
      </c>
      <c r="H1201" s="89">
        <v>0</v>
      </c>
      <c r="I1201" s="89">
        <v>0</v>
      </c>
      <c r="J1201" s="89">
        <v>0</v>
      </c>
      <c r="K1201" s="89">
        <v>0</v>
      </c>
      <c r="L1201" s="89">
        <v>0</v>
      </c>
      <c r="M1201" s="89">
        <v>0</v>
      </c>
      <c r="N1201" s="89">
        <v>0</v>
      </c>
      <c r="O1201" s="89">
        <v>0</v>
      </c>
      <c r="P1201" s="89">
        <v>0</v>
      </c>
      <c r="Q1201" s="89">
        <v>0</v>
      </c>
      <c r="R1201" s="89">
        <v>0</v>
      </c>
      <c r="S1201" s="89">
        <v>0</v>
      </c>
      <c r="T1201" s="89">
        <v>0</v>
      </c>
      <c r="U1201" s="89">
        <v>0</v>
      </c>
      <c r="V1201" s="89">
        <v>0</v>
      </c>
      <c r="W1201" s="89">
        <v>101.642428</v>
      </c>
    </row>
    <row r="1202" spans="1:23" s="94" customFormat="1" ht="27.6" x14ac:dyDescent="0.3">
      <c r="A1202" s="187"/>
      <c r="B1202" s="14" t="s">
        <v>30</v>
      </c>
      <c r="C1202" s="89">
        <v>0</v>
      </c>
      <c r="D1202" s="89">
        <v>0</v>
      </c>
      <c r="E1202" s="89">
        <v>0</v>
      </c>
      <c r="F1202" s="89">
        <v>0</v>
      </c>
      <c r="G1202" s="89">
        <v>0</v>
      </c>
      <c r="H1202" s="89">
        <v>0</v>
      </c>
      <c r="I1202" s="89">
        <v>0</v>
      </c>
      <c r="J1202" s="89">
        <v>0</v>
      </c>
      <c r="K1202" s="89">
        <v>0</v>
      </c>
      <c r="L1202" s="89">
        <v>0</v>
      </c>
      <c r="M1202" s="89">
        <v>0</v>
      </c>
      <c r="N1202" s="89">
        <v>0</v>
      </c>
      <c r="O1202" s="89">
        <v>0</v>
      </c>
      <c r="P1202" s="89">
        <v>18.603000000000002</v>
      </c>
      <c r="Q1202" s="89">
        <v>0</v>
      </c>
      <c r="R1202" s="89">
        <v>0</v>
      </c>
      <c r="S1202" s="89">
        <v>0</v>
      </c>
      <c r="T1202" s="89">
        <v>0</v>
      </c>
      <c r="U1202" s="89">
        <v>0</v>
      </c>
      <c r="V1202" s="89">
        <v>0</v>
      </c>
      <c r="W1202" s="89">
        <v>18.603000000000002</v>
      </c>
    </row>
    <row r="1203" spans="1:23" s="94" customFormat="1" x14ac:dyDescent="0.3">
      <c r="A1203" s="188"/>
      <c r="B1203" s="95" t="s">
        <v>33</v>
      </c>
      <c r="C1203" s="96">
        <v>14258.585997</v>
      </c>
      <c r="D1203" s="96">
        <v>0</v>
      </c>
      <c r="E1203" s="96">
        <v>0</v>
      </c>
      <c r="F1203" s="96">
        <v>107383.92787699999</v>
      </c>
      <c r="G1203" s="96">
        <v>967.37</v>
      </c>
      <c r="H1203" s="96">
        <v>0</v>
      </c>
      <c r="I1203" s="96">
        <v>0</v>
      </c>
      <c r="J1203" s="96">
        <v>875.14</v>
      </c>
      <c r="K1203" s="96">
        <v>24.26</v>
      </c>
      <c r="L1203" s="96">
        <v>0</v>
      </c>
      <c r="M1203" s="96">
        <v>0</v>
      </c>
      <c r="N1203" s="96">
        <v>0</v>
      </c>
      <c r="O1203" s="96">
        <v>1013.928</v>
      </c>
      <c r="P1203" s="96">
        <v>465.04899999999998</v>
      </c>
      <c r="Q1203" s="96">
        <v>0</v>
      </c>
      <c r="R1203" s="96">
        <v>0</v>
      </c>
      <c r="S1203" s="96">
        <v>0</v>
      </c>
      <c r="T1203" s="96">
        <v>7.0780000000000003</v>
      </c>
      <c r="U1203" s="96">
        <v>0</v>
      </c>
      <c r="V1203" s="96">
        <v>0</v>
      </c>
      <c r="W1203" s="96">
        <v>124995.33887399999</v>
      </c>
    </row>
    <row r="1204" spans="1:23" s="94" customFormat="1" x14ac:dyDescent="0.3">
      <c r="A1204" s="186" t="s">
        <v>123</v>
      </c>
      <c r="B1204" s="14" t="s">
        <v>11</v>
      </c>
      <c r="C1204" s="89">
        <v>940.40091500000005</v>
      </c>
      <c r="D1204" s="89">
        <v>0</v>
      </c>
      <c r="E1204" s="89">
        <v>0</v>
      </c>
      <c r="F1204" s="89">
        <v>8932.4116159999994</v>
      </c>
      <c r="G1204" s="89">
        <v>227.18899999999999</v>
      </c>
      <c r="H1204" s="89">
        <v>0</v>
      </c>
      <c r="I1204" s="89">
        <v>0</v>
      </c>
      <c r="J1204" s="89">
        <v>168.58</v>
      </c>
      <c r="K1204" s="89">
        <v>0</v>
      </c>
      <c r="L1204" s="89">
        <v>0</v>
      </c>
      <c r="M1204" s="89">
        <v>0</v>
      </c>
      <c r="N1204" s="89">
        <v>0</v>
      </c>
      <c r="O1204" s="89">
        <v>0</v>
      </c>
      <c r="P1204" s="89">
        <v>1.004</v>
      </c>
      <c r="Q1204" s="89">
        <v>0</v>
      </c>
      <c r="R1204" s="89">
        <v>0</v>
      </c>
      <c r="S1204" s="89">
        <v>0</v>
      </c>
      <c r="T1204" s="89">
        <v>0</v>
      </c>
      <c r="U1204" s="89">
        <v>0</v>
      </c>
      <c r="V1204" s="89">
        <v>0</v>
      </c>
      <c r="W1204" s="89">
        <v>10269.585531000001</v>
      </c>
    </row>
    <row r="1205" spans="1:23" s="94" customFormat="1" x14ac:dyDescent="0.3">
      <c r="A1205" s="187"/>
      <c r="B1205" s="14" t="s">
        <v>14</v>
      </c>
      <c r="C1205" s="89">
        <v>545.61776399999997</v>
      </c>
      <c r="D1205" s="89">
        <v>0</v>
      </c>
      <c r="E1205" s="89">
        <v>0</v>
      </c>
      <c r="F1205" s="89">
        <v>3828.3113960000001</v>
      </c>
      <c r="G1205" s="89">
        <v>0</v>
      </c>
      <c r="H1205" s="89">
        <v>0</v>
      </c>
      <c r="I1205" s="89">
        <v>0</v>
      </c>
      <c r="J1205" s="89">
        <v>0</v>
      </c>
      <c r="K1205" s="89">
        <v>0</v>
      </c>
      <c r="L1205" s="89">
        <v>0</v>
      </c>
      <c r="M1205" s="89">
        <v>0</v>
      </c>
      <c r="N1205" s="89">
        <v>0</v>
      </c>
      <c r="O1205" s="89">
        <v>0</v>
      </c>
      <c r="P1205" s="89">
        <v>0</v>
      </c>
      <c r="Q1205" s="89">
        <v>0</v>
      </c>
      <c r="R1205" s="89">
        <v>0</v>
      </c>
      <c r="S1205" s="89">
        <v>0</v>
      </c>
      <c r="T1205" s="89">
        <v>0</v>
      </c>
      <c r="U1205" s="89">
        <v>0</v>
      </c>
      <c r="V1205" s="89">
        <v>0</v>
      </c>
      <c r="W1205" s="89">
        <v>4373.9291599999997</v>
      </c>
    </row>
    <row r="1206" spans="1:23" s="94" customFormat="1" x14ac:dyDescent="0.3">
      <c r="A1206" s="187"/>
      <c r="B1206" s="14" t="s">
        <v>13</v>
      </c>
      <c r="C1206" s="89">
        <v>863.69185800000002</v>
      </c>
      <c r="D1206" s="89">
        <v>0</v>
      </c>
      <c r="E1206" s="89">
        <v>0</v>
      </c>
      <c r="F1206" s="89">
        <v>1371.872038</v>
      </c>
      <c r="G1206" s="89">
        <v>0</v>
      </c>
      <c r="H1206" s="89">
        <v>0</v>
      </c>
      <c r="I1206" s="89">
        <v>0</v>
      </c>
      <c r="J1206" s="89">
        <v>0</v>
      </c>
      <c r="K1206" s="89">
        <v>0</v>
      </c>
      <c r="L1206" s="89">
        <v>0</v>
      </c>
      <c r="M1206" s="89">
        <v>0</v>
      </c>
      <c r="N1206" s="89">
        <v>0</v>
      </c>
      <c r="O1206" s="89">
        <v>0</v>
      </c>
      <c r="P1206" s="89">
        <v>0</v>
      </c>
      <c r="Q1206" s="89">
        <v>0</v>
      </c>
      <c r="R1206" s="89">
        <v>0</v>
      </c>
      <c r="S1206" s="89">
        <v>0</v>
      </c>
      <c r="T1206" s="89">
        <v>0</v>
      </c>
      <c r="U1206" s="89">
        <v>0</v>
      </c>
      <c r="V1206" s="89">
        <v>0</v>
      </c>
      <c r="W1206" s="89">
        <v>2235.5638960000001</v>
      </c>
    </row>
    <row r="1207" spans="1:23" s="94" customFormat="1" x14ac:dyDescent="0.3">
      <c r="A1207" s="187"/>
      <c r="B1207" s="14" t="s">
        <v>17</v>
      </c>
      <c r="C1207" s="89">
        <v>413.45299999999997</v>
      </c>
      <c r="D1207" s="89">
        <v>0</v>
      </c>
      <c r="E1207" s="89">
        <v>0</v>
      </c>
      <c r="F1207" s="89">
        <v>1582.6969999999999</v>
      </c>
      <c r="G1207" s="89">
        <v>0</v>
      </c>
      <c r="H1207" s="89">
        <v>0</v>
      </c>
      <c r="I1207" s="89">
        <v>0</v>
      </c>
      <c r="J1207" s="89">
        <v>0</v>
      </c>
      <c r="K1207" s="89">
        <v>0</v>
      </c>
      <c r="L1207" s="89">
        <v>0</v>
      </c>
      <c r="M1207" s="89">
        <v>0</v>
      </c>
      <c r="N1207" s="89">
        <v>0</v>
      </c>
      <c r="O1207" s="89">
        <v>0</v>
      </c>
      <c r="P1207" s="89">
        <v>0</v>
      </c>
      <c r="Q1207" s="89">
        <v>0</v>
      </c>
      <c r="R1207" s="89">
        <v>0</v>
      </c>
      <c r="S1207" s="89">
        <v>0</v>
      </c>
      <c r="T1207" s="89">
        <v>0</v>
      </c>
      <c r="U1207" s="89">
        <v>0</v>
      </c>
      <c r="V1207" s="89">
        <v>0</v>
      </c>
      <c r="W1207" s="89">
        <v>1996.15</v>
      </c>
    </row>
    <row r="1208" spans="1:23" s="94" customFormat="1" x14ac:dyDescent="0.3">
      <c r="A1208" s="187"/>
      <c r="B1208" s="14" t="s">
        <v>15</v>
      </c>
      <c r="C1208" s="89">
        <v>195.05290500000001</v>
      </c>
      <c r="D1208" s="89">
        <v>0</v>
      </c>
      <c r="E1208" s="89">
        <v>0</v>
      </c>
      <c r="F1208" s="89">
        <v>1202.5904379999999</v>
      </c>
      <c r="G1208" s="89">
        <v>0</v>
      </c>
      <c r="H1208" s="89">
        <v>0</v>
      </c>
      <c r="I1208" s="89">
        <v>0</v>
      </c>
      <c r="J1208" s="89">
        <v>0</v>
      </c>
      <c r="K1208" s="89">
        <v>0</v>
      </c>
      <c r="L1208" s="89">
        <v>0</v>
      </c>
      <c r="M1208" s="89">
        <v>0</v>
      </c>
      <c r="N1208" s="89">
        <v>0</v>
      </c>
      <c r="O1208" s="89">
        <v>0</v>
      </c>
      <c r="P1208" s="89">
        <v>0</v>
      </c>
      <c r="Q1208" s="89">
        <v>0</v>
      </c>
      <c r="R1208" s="89">
        <v>0</v>
      </c>
      <c r="S1208" s="89">
        <v>0</v>
      </c>
      <c r="T1208" s="89">
        <v>0</v>
      </c>
      <c r="U1208" s="89">
        <v>0</v>
      </c>
      <c r="V1208" s="89">
        <v>0</v>
      </c>
      <c r="W1208" s="89">
        <v>1397.643343</v>
      </c>
    </row>
    <row r="1209" spans="1:23" s="94" customFormat="1" x14ac:dyDescent="0.3">
      <c r="A1209" s="187"/>
      <c r="B1209" s="14" t="s">
        <v>24</v>
      </c>
      <c r="C1209" s="89">
        <v>104.04300000000001</v>
      </c>
      <c r="D1209" s="89">
        <v>0</v>
      </c>
      <c r="E1209" s="89">
        <v>0</v>
      </c>
      <c r="F1209" s="89">
        <v>964.38900000000001</v>
      </c>
      <c r="G1209" s="89">
        <v>0</v>
      </c>
      <c r="H1209" s="89">
        <v>0</v>
      </c>
      <c r="I1209" s="89">
        <v>0</v>
      </c>
      <c r="J1209" s="89">
        <v>0</v>
      </c>
      <c r="K1209" s="89">
        <v>0</v>
      </c>
      <c r="L1209" s="89">
        <v>0</v>
      </c>
      <c r="M1209" s="89">
        <v>0</v>
      </c>
      <c r="N1209" s="89">
        <v>0</v>
      </c>
      <c r="O1209" s="89">
        <v>0</v>
      </c>
      <c r="P1209" s="89">
        <v>0</v>
      </c>
      <c r="Q1209" s="89">
        <v>0</v>
      </c>
      <c r="R1209" s="89">
        <v>0</v>
      </c>
      <c r="S1209" s="89">
        <v>0</v>
      </c>
      <c r="T1209" s="89">
        <v>0</v>
      </c>
      <c r="U1209" s="89">
        <v>0</v>
      </c>
      <c r="V1209" s="89">
        <v>0</v>
      </c>
      <c r="W1209" s="89">
        <v>1068.432</v>
      </c>
    </row>
    <row r="1210" spans="1:23" s="94" customFormat="1" ht="27.6" x14ac:dyDescent="0.3">
      <c r="A1210" s="187"/>
      <c r="B1210" s="14" t="s">
        <v>35</v>
      </c>
      <c r="C1210" s="89">
        <v>97.641537999999997</v>
      </c>
      <c r="D1210" s="89">
        <v>0</v>
      </c>
      <c r="E1210" s="89">
        <v>0</v>
      </c>
      <c r="F1210" s="89">
        <v>546.42247099999997</v>
      </c>
      <c r="G1210" s="89">
        <v>0</v>
      </c>
      <c r="H1210" s="89">
        <v>0</v>
      </c>
      <c r="I1210" s="89">
        <v>0</v>
      </c>
      <c r="J1210" s="89">
        <v>0</v>
      </c>
      <c r="K1210" s="89">
        <v>0</v>
      </c>
      <c r="L1210" s="89">
        <v>0</v>
      </c>
      <c r="M1210" s="89">
        <v>0</v>
      </c>
      <c r="N1210" s="89">
        <v>0</v>
      </c>
      <c r="O1210" s="89">
        <v>0</v>
      </c>
      <c r="P1210" s="89">
        <v>0</v>
      </c>
      <c r="Q1210" s="89">
        <v>0</v>
      </c>
      <c r="R1210" s="89">
        <v>0</v>
      </c>
      <c r="S1210" s="89">
        <v>0</v>
      </c>
      <c r="T1210" s="89">
        <v>0</v>
      </c>
      <c r="U1210" s="89">
        <v>0</v>
      </c>
      <c r="V1210" s="89">
        <v>0</v>
      </c>
      <c r="W1210" s="89">
        <v>644.06400900000006</v>
      </c>
    </row>
    <row r="1211" spans="1:23" s="94" customFormat="1" ht="27.6" x14ac:dyDescent="0.3">
      <c r="A1211" s="187"/>
      <c r="B1211" s="14" t="s">
        <v>16</v>
      </c>
      <c r="C1211" s="89">
        <v>54.713746</v>
      </c>
      <c r="D1211" s="89">
        <v>0</v>
      </c>
      <c r="E1211" s="89">
        <v>0</v>
      </c>
      <c r="F1211" s="89">
        <v>558.94545300000004</v>
      </c>
      <c r="G1211" s="89">
        <v>0</v>
      </c>
      <c r="H1211" s="89">
        <v>0</v>
      </c>
      <c r="I1211" s="89">
        <v>0</v>
      </c>
      <c r="J1211" s="89">
        <v>0</v>
      </c>
      <c r="K1211" s="89">
        <v>0</v>
      </c>
      <c r="L1211" s="89">
        <v>0</v>
      </c>
      <c r="M1211" s="89">
        <v>0</v>
      </c>
      <c r="N1211" s="89">
        <v>0</v>
      </c>
      <c r="O1211" s="89">
        <v>0</v>
      </c>
      <c r="P1211" s="89">
        <v>0</v>
      </c>
      <c r="Q1211" s="89">
        <v>0</v>
      </c>
      <c r="R1211" s="89">
        <v>0</v>
      </c>
      <c r="S1211" s="89">
        <v>0</v>
      </c>
      <c r="T1211" s="89">
        <v>0</v>
      </c>
      <c r="U1211" s="89">
        <v>0</v>
      </c>
      <c r="V1211" s="89">
        <v>0</v>
      </c>
      <c r="W1211" s="89">
        <v>613.65919899999994</v>
      </c>
    </row>
    <row r="1212" spans="1:23" s="94" customFormat="1" x14ac:dyDescent="0.3">
      <c r="A1212" s="187"/>
      <c r="B1212" s="14" t="s">
        <v>26</v>
      </c>
      <c r="C1212" s="89">
        <v>48</v>
      </c>
      <c r="D1212" s="89">
        <v>0</v>
      </c>
      <c r="E1212" s="89">
        <v>0</v>
      </c>
      <c r="F1212" s="89">
        <v>515</v>
      </c>
      <c r="G1212" s="89">
        <v>0</v>
      </c>
      <c r="H1212" s="89">
        <v>0</v>
      </c>
      <c r="I1212" s="89">
        <v>0</v>
      </c>
      <c r="J1212" s="89">
        <v>0</v>
      </c>
      <c r="K1212" s="89">
        <v>0</v>
      </c>
      <c r="L1212" s="89">
        <v>0</v>
      </c>
      <c r="M1212" s="89">
        <v>0</v>
      </c>
      <c r="N1212" s="89">
        <v>0</v>
      </c>
      <c r="O1212" s="89">
        <v>0</v>
      </c>
      <c r="P1212" s="89">
        <v>0</v>
      </c>
      <c r="Q1212" s="89">
        <v>0</v>
      </c>
      <c r="R1212" s="89">
        <v>0</v>
      </c>
      <c r="S1212" s="89">
        <v>0</v>
      </c>
      <c r="T1212" s="89">
        <v>0</v>
      </c>
      <c r="U1212" s="89">
        <v>0</v>
      </c>
      <c r="V1212" s="89">
        <v>0</v>
      </c>
      <c r="W1212" s="89">
        <v>563</v>
      </c>
    </row>
    <row r="1213" spans="1:23" s="94" customFormat="1" ht="27.6" x14ac:dyDescent="0.3">
      <c r="A1213" s="187"/>
      <c r="B1213" s="14" t="s">
        <v>556</v>
      </c>
      <c r="C1213" s="89">
        <v>21.569882</v>
      </c>
      <c r="D1213" s="89">
        <v>0</v>
      </c>
      <c r="E1213" s="89">
        <v>0</v>
      </c>
      <c r="F1213" s="89">
        <v>270.10585800000001</v>
      </c>
      <c r="G1213" s="89">
        <v>0</v>
      </c>
      <c r="H1213" s="89">
        <v>0</v>
      </c>
      <c r="I1213" s="89">
        <v>0</v>
      </c>
      <c r="J1213" s="89">
        <v>0</v>
      </c>
      <c r="K1213" s="89">
        <v>0</v>
      </c>
      <c r="L1213" s="89">
        <v>0</v>
      </c>
      <c r="M1213" s="89">
        <v>0</v>
      </c>
      <c r="N1213" s="89">
        <v>0</v>
      </c>
      <c r="O1213" s="89">
        <v>0</v>
      </c>
      <c r="P1213" s="89">
        <v>0</v>
      </c>
      <c r="Q1213" s="89">
        <v>0</v>
      </c>
      <c r="R1213" s="89">
        <v>0</v>
      </c>
      <c r="S1213" s="89">
        <v>0</v>
      </c>
      <c r="T1213" s="89">
        <v>0</v>
      </c>
      <c r="U1213" s="89">
        <v>0</v>
      </c>
      <c r="V1213" s="89">
        <v>0</v>
      </c>
      <c r="W1213" s="89">
        <v>291.67574000000002</v>
      </c>
    </row>
    <row r="1214" spans="1:23" s="94" customFormat="1" x14ac:dyDescent="0.3">
      <c r="A1214" s="187"/>
      <c r="B1214" s="14" t="s">
        <v>46</v>
      </c>
      <c r="C1214" s="89">
        <v>22.254999999999999</v>
      </c>
      <c r="D1214" s="89">
        <v>0</v>
      </c>
      <c r="E1214" s="89">
        <v>0</v>
      </c>
      <c r="F1214" s="89">
        <v>227.529</v>
      </c>
      <c r="G1214" s="89">
        <v>0</v>
      </c>
      <c r="H1214" s="89">
        <v>0</v>
      </c>
      <c r="I1214" s="89">
        <v>0</v>
      </c>
      <c r="J1214" s="89">
        <v>0</v>
      </c>
      <c r="K1214" s="89">
        <v>0</v>
      </c>
      <c r="L1214" s="89">
        <v>0</v>
      </c>
      <c r="M1214" s="89">
        <v>0</v>
      </c>
      <c r="N1214" s="89">
        <v>0</v>
      </c>
      <c r="O1214" s="89">
        <v>0</v>
      </c>
      <c r="P1214" s="89">
        <v>0</v>
      </c>
      <c r="Q1214" s="89">
        <v>0</v>
      </c>
      <c r="R1214" s="89">
        <v>0</v>
      </c>
      <c r="S1214" s="89">
        <v>0</v>
      </c>
      <c r="T1214" s="89">
        <v>0</v>
      </c>
      <c r="U1214" s="89">
        <v>0</v>
      </c>
      <c r="V1214" s="89">
        <v>0</v>
      </c>
      <c r="W1214" s="89">
        <v>249.78399999999999</v>
      </c>
    </row>
    <row r="1215" spans="1:23" s="94" customFormat="1" x14ac:dyDescent="0.3">
      <c r="A1215" s="187"/>
      <c r="B1215" s="14" t="s">
        <v>36</v>
      </c>
      <c r="C1215" s="89">
        <v>8.6599710000000005</v>
      </c>
      <c r="D1215" s="89">
        <v>0</v>
      </c>
      <c r="E1215" s="89">
        <v>0</v>
      </c>
      <c r="F1215" s="89">
        <v>238.495395</v>
      </c>
      <c r="G1215" s="89">
        <v>0</v>
      </c>
      <c r="H1215" s="89">
        <v>0</v>
      </c>
      <c r="I1215" s="89">
        <v>0</v>
      </c>
      <c r="J1215" s="89">
        <v>0</v>
      </c>
      <c r="K1215" s="89">
        <v>0</v>
      </c>
      <c r="L1215" s="89">
        <v>0</v>
      </c>
      <c r="M1215" s="89">
        <v>0</v>
      </c>
      <c r="N1215" s="89">
        <v>0</v>
      </c>
      <c r="O1215" s="89">
        <v>0</v>
      </c>
      <c r="P1215" s="89">
        <v>0</v>
      </c>
      <c r="Q1215" s="89">
        <v>0</v>
      </c>
      <c r="R1215" s="89">
        <v>0</v>
      </c>
      <c r="S1215" s="89">
        <v>0</v>
      </c>
      <c r="T1215" s="89">
        <v>0</v>
      </c>
      <c r="U1215" s="89">
        <v>0</v>
      </c>
      <c r="V1215" s="89">
        <v>0</v>
      </c>
      <c r="W1215" s="89">
        <v>247.15536599999999</v>
      </c>
    </row>
    <row r="1216" spans="1:23" s="94" customFormat="1" x14ac:dyDescent="0.3">
      <c r="A1216" s="187"/>
      <c r="B1216" s="14" t="s">
        <v>18</v>
      </c>
      <c r="C1216" s="89">
        <v>18.04</v>
      </c>
      <c r="D1216" s="89">
        <v>0</v>
      </c>
      <c r="E1216" s="89">
        <v>0</v>
      </c>
      <c r="F1216" s="89">
        <v>222.51</v>
      </c>
      <c r="G1216" s="89">
        <v>0</v>
      </c>
      <c r="H1216" s="89">
        <v>0</v>
      </c>
      <c r="I1216" s="89">
        <v>0</v>
      </c>
      <c r="J1216" s="89">
        <v>0</v>
      </c>
      <c r="K1216" s="89">
        <v>0</v>
      </c>
      <c r="L1216" s="89">
        <v>0</v>
      </c>
      <c r="M1216" s="89">
        <v>0</v>
      </c>
      <c r="N1216" s="89">
        <v>0</v>
      </c>
      <c r="O1216" s="89">
        <v>0</v>
      </c>
      <c r="P1216" s="89">
        <v>0</v>
      </c>
      <c r="Q1216" s="89">
        <v>0</v>
      </c>
      <c r="R1216" s="89">
        <v>0</v>
      </c>
      <c r="S1216" s="89">
        <v>0</v>
      </c>
      <c r="T1216" s="89">
        <v>0</v>
      </c>
      <c r="U1216" s="89">
        <v>0</v>
      </c>
      <c r="V1216" s="89">
        <v>0</v>
      </c>
      <c r="W1216" s="89">
        <v>240.55</v>
      </c>
    </row>
    <row r="1217" spans="1:23" s="94" customFormat="1" ht="27.6" x14ac:dyDescent="0.3">
      <c r="A1217" s="187"/>
      <c r="B1217" s="14" t="s">
        <v>37</v>
      </c>
      <c r="C1217" s="89">
        <v>10.162000000000001</v>
      </c>
      <c r="D1217" s="89">
        <v>0</v>
      </c>
      <c r="E1217" s="89">
        <v>0</v>
      </c>
      <c r="F1217" s="89">
        <v>183.828</v>
      </c>
      <c r="G1217" s="89">
        <v>0</v>
      </c>
      <c r="H1217" s="89">
        <v>0</v>
      </c>
      <c r="I1217" s="89">
        <v>0</v>
      </c>
      <c r="J1217" s="89">
        <v>0</v>
      </c>
      <c r="K1217" s="89">
        <v>0</v>
      </c>
      <c r="L1217" s="89">
        <v>0</v>
      </c>
      <c r="M1217" s="89">
        <v>0</v>
      </c>
      <c r="N1217" s="89">
        <v>0</v>
      </c>
      <c r="O1217" s="89">
        <v>0</v>
      </c>
      <c r="P1217" s="89">
        <v>0</v>
      </c>
      <c r="Q1217" s="89">
        <v>0</v>
      </c>
      <c r="R1217" s="89">
        <v>0</v>
      </c>
      <c r="S1217" s="89">
        <v>0</v>
      </c>
      <c r="T1217" s="89">
        <v>0</v>
      </c>
      <c r="U1217" s="89">
        <v>0</v>
      </c>
      <c r="V1217" s="89">
        <v>0</v>
      </c>
      <c r="W1217" s="89">
        <v>193.99</v>
      </c>
    </row>
    <row r="1218" spans="1:23" s="94" customFormat="1" x14ac:dyDescent="0.3">
      <c r="A1218" s="187"/>
      <c r="B1218" s="14" t="s">
        <v>25</v>
      </c>
      <c r="C1218" s="89">
        <v>10.453567</v>
      </c>
      <c r="D1218" s="89">
        <v>0</v>
      </c>
      <c r="E1218" s="89">
        <v>0</v>
      </c>
      <c r="F1218" s="89">
        <v>168.76741100000001</v>
      </c>
      <c r="G1218" s="89">
        <v>0</v>
      </c>
      <c r="H1218" s="89">
        <v>0</v>
      </c>
      <c r="I1218" s="89">
        <v>0</v>
      </c>
      <c r="J1218" s="89">
        <v>0</v>
      </c>
      <c r="K1218" s="89">
        <v>0</v>
      </c>
      <c r="L1218" s="89">
        <v>0</v>
      </c>
      <c r="M1218" s="89">
        <v>0</v>
      </c>
      <c r="N1218" s="89">
        <v>0</v>
      </c>
      <c r="O1218" s="89">
        <v>0</v>
      </c>
      <c r="P1218" s="89">
        <v>0</v>
      </c>
      <c r="Q1218" s="89">
        <v>0</v>
      </c>
      <c r="R1218" s="89">
        <v>0</v>
      </c>
      <c r="S1218" s="89">
        <v>0</v>
      </c>
      <c r="T1218" s="89">
        <v>0</v>
      </c>
      <c r="U1218" s="89">
        <v>0</v>
      </c>
      <c r="V1218" s="89">
        <v>0</v>
      </c>
      <c r="W1218" s="89">
        <v>179.220978</v>
      </c>
    </row>
    <row r="1219" spans="1:23" s="94" customFormat="1" ht="27.6" x14ac:dyDescent="0.3">
      <c r="A1219" s="187"/>
      <c r="B1219" s="14" t="s">
        <v>31</v>
      </c>
      <c r="C1219" s="89">
        <v>0</v>
      </c>
      <c r="D1219" s="89">
        <v>0</v>
      </c>
      <c r="E1219" s="89">
        <v>0</v>
      </c>
      <c r="F1219" s="89">
        <v>136.6</v>
      </c>
      <c r="G1219" s="89">
        <v>0</v>
      </c>
      <c r="H1219" s="89">
        <v>0</v>
      </c>
      <c r="I1219" s="89">
        <v>0</v>
      </c>
      <c r="J1219" s="89">
        <v>0</v>
      </c>
      <c r="K1219" s="89">
        <v>0</v>
      </c>
      <c r="L1219" s="89">
        <v>0</v>
      </c>
      <c r="M1219" s="89">
        <v>0</v>
      </c>
      <c r="N1219" s="89">
        <v>0</v>
      </c>
      <c r="O1219" s="89">
        <v>0</v>
      </c>
      <c r="P1219" s="89">
        <v>0</v>
      </c>
      <c r="Q1219" s="89">
        <v>0</v>
      </c>
      <c r="R1219" s="89">
        <v>0</v>
      </c>
      <c r="S1219" s="89">
        <v>0</v>
      </c>
      <c r="T1219" s="89">
        <v>0</v>
      </c>
      <c r="U1219" s="89">
        <v>0</v>
      </c>
      <c r="V1219" s="89">
        <v>0</v>
      </c>
      <c r="W1219" s="89">
        <v>136.6</v>
      </c>
    </row>
    <row r="1220" spans="1:23" s="94" customFormat="1" x14ac:dyDescent="0.3">
      <c r="A1220" s="187"/>
      <c r="B1220" s="14" t="s">
        <v>19</v>
      </c>
      <c r="C1220" s="89">
        <v>20.353999999999999</v>
      </c>
      <c r="D1220" s="89">
        <v>0</v>
      </c>
      <c r="E1220" s="89">
        <v>0</v>
      </c>
      <c r="F1220" s="89">
        <v>106.878</v>
      </c>
      <c r="G1220" s="89">
        <v>0</v>
      </c>
      <c r="H1220" s="89">
        <v>0</v>
      </c>
      <c r="I1220" s="89">
        <v>0</v>
      </c>
      <c r="J1220" s="89">
        <v>0</v>
      </c>
      <c r="K1220" s="89">
        <v>0</v>
      </c>
      <c r="L1220" s="89">
        <v>0</v>
      </c>
      <c r="M1220" s="89">
        <v>0</v>
      </c>
      <c r="N1220" s="89">
        <v>0</v>
      </c>
      <c r="O1220" s="89">
        <v>0</v>
      </c>
      <c r="P1220" s="89">
        <v>0</v>
      </c>
      <c r="Q1220" s="89">
        <v>0</v>
      </c>
      <c r="R1220" s="89">
        <v>0</v>
      </c>
      <c r="S1220" s="89">
        <v>0</v>
      </c>
      <c r="T1220" s="89">
        <v>0</v>
      </c>
      <c r="U1220" s="89">
        <v>0</v>
      </c>
      <c r="V1220" s="89">
        <v>0</v>
      </c>
      <c r="W1220" s="89">
        <v>127.232</v>
      </c>
    </row>
    <row r="1221" spans="1:23" s="94" customFormat="1" ht="27.6" x14ac:dyDescent="0.3">
      <c r="A1221" s="187"/>
      <c r="B1221" s="14" t="s">
        <v>45</v>
      </c>
      <c r="C1221" s="89">
        <v>16.314603000000002</v>
      </c>
      <c r="D1221" s="89">
        <v>0</v>
      </c>
      <c r="E1221" s="89">
        <v>0</v>
      </c>
      <c r="F1221" s="89">
        <v>75.261475000000004</v>
      </c>
      <c r="G1221" s="89">
        <v>0</v>
      </c>
      <c r="H1221" s="89">
        <v>0</v>
      </c>
      <c r="I1221" s="89">
        <v>0</v>
      </c>
      <c r="J1221" s="89">
        <v>0</v>
      </c>
      <c r="K1221" s="89">
        <v>0</v>
      </c>
      <c r="L1221" s="89">
        <v>0</v>
      </c>
      <c r="M1221" s="89">
        <v>0</v>
      </c>
      <c r="N1221" s="89">
        <v>0</v>
      </c>
      <c r="O1221" s="89">
        <v>0</v>
      </c>
      <c r="P1221" s="89">
        <v>0</v>
      </c>
      <c r="Q1221" s="89">
        <v>0</v>
      </c>
      <c r="R1221" s="89">
        <v>0</v>
      </c>
      <c r="S1221" s="89">
        <v>0</v>
      </c>
      <c r="T1221" s="89">
        <v>0</v>
      </c>
      <c r="U1221" s="89">
        <v>0</v>
      </c>
      <c r="V1221" s="89">
        <v>0</v>
      </c>
      <c r="W1221" s="89">
        <v>91.576077999999995</v>
      </c>
    </row>
    <row r="1222" spans="1:23" s="94" customFormat="1" x14ac:dyDescent="0.3">
      <c r="A1222" s="187"/>
      <c r="B1222" s="14" t="s">
        <v>29</v>
      </c>
      <c r="C1222" s="89">
        <v>9.2430000000000003</v>
      </c>
      <c r="D1222" s="89">
        <v>0</v>
      </c>
      <c r="E1222" s="89">
        <v>0</v>
      </c>
      <c r="F1222" s="89">
        <v>56.411000000000001</v>
      </c>
      <c r="G1222" s="89">
        <v>0</v>
      </c>
      <c r="H1222" s="89">
        <v>0</v>
      </c>
      <c r="I1222" s="89">
        <v>0</v>
      </c>
      <c r="J1222" s="89">
        <v>0</v>
      </c>
      <c r="K1222" s="89">
        <v>0</v>
      </c>
      <c r="L1222" s="89">
        <v>0</v>
      </c>
      <c r="M1222" s="89">
        <v>0</v>
      </c>
      <c r="N1222" s="89">
        <v>0</v>
      </c>
      <c r="O1222" s="89">
        <v>0</v>
      </c>
      <c r="P1222" s="89">
        <v>0</v>
      </c>
      <c r="Q1222" s="89">
        <v>0</v>
      </c>
      <c r="R1222" s="89">
        <v>0</v>
      </c>
      <c r="S1222" s="89">
        <v>0</v>
      </c>
      <c r="T1222" s="89">
        <v>0</v>
      </c>
      <c r="U1222" s="89">
        <v>0</v>
      </c>
      <c r="V1222" s="89">
        <v>0</v>
      </c>
      <c r="W1222" s="89">
        <v>65.653999999999996</v>
      </c>
    </row>
    <row r="1223" spans="1:23" s="94" customFormat="1" ht="27.6" x14ac:dyDescent="0.3">
      <c r="A1223" s="187"/>
      <c r="B1223" s="14" t="s">
        <v>22</v>
      </c>
      <c r="C1223" s="89">
        <v>12.834206999999999</v>
      </c>
      <c r="D1223" s="89">
        <v>0</v>
      </c>
      <c r="E1223" s="89">
        <v>0</v>
      </c>
      <c r="F1223" s="89">
        <v>45.695048</v>
      </c>
      <c r="G1223" s="89">
        <v>0</v>
      </c>
      <c r="H1223" s="89">
        <v>0</v>
      </c>
      <c r="I1223" s="89">
        <v>0</v>
      </c>
      <c r="J1223" s="89">
        <v>0</v>
      </c>
      <c r="K1223" s="89">
        <v>0</v>
      </c>
      <c r="L1223" s="89">
        <v>0</v>
      </c>
      <c r="M1223" s="89">
        <v>0</v>
      </c>
      <c r="N1223" s="89">
        <v>0</v>
      </c>
      <c r="O1223" s="89">
        <v>0</v>
      </c>
      <c r="P1223" s="89">
        <v>0</v>
      </c>
      <c r="Q1223" s="89">
        <v>0</v>
      </c>
      <c r="R1223" s="89">
        <v>0</v>
      </c>
      <c r="S1223" s="89">
        <v>0</v>
      </c>
      <c r="T1223" s="89">
        <v>0</v>
      </c>
      <c r="U1223" s="89">
        <v>0</v>
      </c>
      <c r="V1223" s="89">
        <v>0</v>
      </c>
      <c r="W1223" s="89">
        <v>58.529254999999999</v>
      </c>
    </row>
    <row r="1224" spans="1:23" s="94" customFormat="1" x14ac:dyDescent="0.3">
      <c r="A1224" s="187"/>
      <c r="B1224" s="14" t="s">
        <v>23</v>
      </c>
      <c r="C1224" s="89">
        <v>12.835575</v>
      </c>
      <c r="D1224" s="89">
        <v>0</v>
      </c>
      <c r="E1224" s="89">
        <v>0</v>
      </c>
      <c r="F1224" s="89">
        <v>43.592379000000001</v>
      </c>
      <c r="G1224" s="89">
        <v>0</v>
      </c>
      <c r="H1224" s="89">
        <v>0</v>
      </c>
      <c r="I1224" s="89">
        <v>0</v>
      </c>
      <c r="J1224" s="89">
        <v>0</v>
      </c>
      <c r="K1224" s="89">
        <v>0</v>
      </c>
      <c r="L1224" s="89">
        <v>0</v>
      </c>
      <c r="M1224" s="89">
        <v>0</v>
      </c>
      <c r="N1224" s="89">
        <v>0</v>
      </c>
      <c r="O1224" s="89">
        <v>0</v>
      </c>
      <c r="P1224" s="89">
        <v>0</v>
      </c>
      <c r="Q1224" s="89">
        <v>0</v>
      </c>
      <c r="R1224" s="89">
        <v>0</v>
      </c>
      <c r="S1224" s="89">
        <v>0</v>
      </c>
      <c r="T1224" s="89">
        <v>0</v>
      </c>
      <c r="U1224" s="89">
        <v>0</v>
      </c>
      <c r="V1224" s="89">
        <v>0</v>
      </c>
      <c r="W1224" s="89">
        <v>56.427954</v>
      </c>
    </row>
    <row r="1225" spans="1:23" s="94" customFormat="1" x14ac:dyDescent="0.3">
      <c r="A1225" s="187"/>
      <c r="B1225" s="14" t="s">
        <v>21</v>
      </c>
      <c r="C1225" s="89">
        <v>7.4160000000000004</v>
      </c>
      <c r="D1225" s="89">
        <v>0</v>
      </c>
      <c r="E1225" s="89">
        <v>0</v>
      </c>
      <c r="F1225" s="89">
        <v>33.003</v>
      </c>
      <c r="G1225" s="89">
        <v>0</v>
      </c>
      <c r="H1225" s="89">
        <v>0</v>
      </c>
      <c r="I1225" s="89">
        <v>0</v>
      </c>
      <c r="J1225" s="89">
        <v>0</v>
      </c>
      <c r="K1225" s="89">
        <v>0</v>
      </c>
      <c r="L1225" s="89">
        <v>0</v>
      </c>
      <c r="M1225" s="89">
        <v>0</v>
      </c>
      <c r="N1225" s="89">
        <v>0</v>
      </c>
      <c r="O1225" s="89">
        <v>0</v>
      </c>
      <c r="P1225" s="89">
        <v>0</v>
      </c>
      <c r="Q1225" s="89">
        <v>0</v>
      </c>
      <c r="R1225" s="89">
        <v>0</v>
      </c>
      <c r="S1225" s="89">
        <v>0</v>
      </c>
      <c r="T1225" s="89">
        <v>0</v>
      </c>
      <c r="U1225" s="89">
        <v>0</v>
      </c>
      <c r="V1225" s="89">
        <v>0</v>
      </c>
      <c r="W1225" s="89">
        <v>40.418999999999997</v>
      </c>
    </row>
    <row r="1226" spans="1:23" s="94" customFormat="1" ht="27.6" x14ac:dyDescent="0.3">
      <c r="A1226" s="187"/>
      <c r="B1226" s="14" t="s">
        <v>32</v>
      </c>
      <c r="C1226" s="89">
        <v>3.3669630000000002</v>
      </c>
      <c r="D1226" s="89">
        <v>0</v>
      </c>
      <c r="E1226" s="89">
        <v>0</v>
      </c>
      <c r="F1226" s="89">
        <v>9.3851040000000001</v>
      </c>
      <c r="G1226" s="89">
        <v>0</v>
      </c>
      <c r="H1226" s="89">
        <v>0</v>
      </c>
      <c r="I1226" s="89">
        <v>0</v>
      </c>
      <c r="J1226" s="89">
        <v>0</v>
      </c>
      <c r="K1226" s="89">
        <v>0</v>
      </c>
      <c r="L1226" s="89">
        <v>0</v>
      </c>
      <c r="M1226" s="89">
        <v>0</v>
      </c>
      <c r="N1226" s="89">
        <v>0</v>
      </c>
      <c r="O1226" s="89">
        <v>0</v>
      </c>
      <c r="P1226" s="89">
        <v>0</v>
      </c>
      <c r="Q1226" s="89">
        <v>0</v>
      </c>
      <c r="R1226" s="89">
        <v>0</v>
      </c>
      <c r="S1226" s="89">
        <v>0</v>
      </c>
      <c r="T1226" s="89">
        <v>0</v>
      </c>
      <c r="U1226" s="89">
        <v>0</v>
      </c>
      <c r="V1226" s="89">
        <v>0</v>
      </c>
      <c r="W1226" s="89">
        <v>12.752067</v>
      </c>
    </row>
    <row r="1227" spans="1:23" s="94" customFormat="1" ht="27.6" x14ac:dyDescent="0.3">
      <c r="A1227" s="187"/>
      <c r="B1227" s="14" t="s">
        <v>27</v>
      </c>
      <c r="C1227" s="89">
        <v>0</v>
      </c>
      <c r="D1227" s="89">
        <v>0</v>
      </c>
      <c r="E1227" s="89">
        <v>0</v>
      </c>
      <c r="F1227" s="89">
        <v>12.552</v>
      </c>
      <c r="G1227" s="89">
        <v>0</v>
      </c>
      <c r="H1227" s="89">
        <v>0</v>
      </c>
      <c r="I1227" s="89">
        <v>0</v>
      </c>
      <c r="J1227" s="89">
        <v>0</v>
      </c>
      <c r="K1227" s="89">
        <v>0</v>
      </c>
      <c r="L1227" s="89">
        <v>0</v>
      </c>
      <c r="M1227" s="89">
        <v>0</v>
      </c>
      <c r="N1227" s="89">
        <v>0</v>
      </c>
      <c r="O1227" s="89">
        <v>0</v>
      </c>
      <c r="P1227" s="89">
        <v>0</v>
      </c>
      <c r="Q1227" s="89">
        <v>0</v>
      </c>
      <c r="R1227" s="89">
        <v>0</v>
      </c>
      <c r="S1227" s="89">
        <v>0</v>
      </c>
      <c r="T1227" s="89">
        <v>0</v>
      </c>
      <c r="U1227" s="89">
        <v>0</v>
      </c>
      <c r="V1227" s="89">
        <v>0</v>
      </c>
      <c r="W1227" s="89">
        <v>12.552</v>
      </c>
    </row>
    <row r="1228" spans="1:23" s="94" customFormat="1" x14ac:dyDescent="0.3">
      <c r="A1228" s="187"/>
      <c r="B1228" s="14" t="s">
        <v>12</v>
      </c>
      <c r="C1228" s="89">
        <v>7.4269999999999996</v>
      </c>
      <c r="D1228" s="89">
        <v>0</v>
      </c>
      <c r="E1228" s="89">
        <v>0</v>
      </c>
      <c r="F1228" s="89">
        <v>4.4930000000000003</v>
      </c>
      <c r="G1228" s="89">
        <v>0</v>
      </c>
      <c r="H1228" s="89">
        <v>0</v>
      </c>
      <c r="I1228" s="89">
        <v>0</v>
      </c>
      <c r="J1228" s="89">
        <v>0</v>
      </c>
      <c r="K1228" s="89">
        <v>0</v>
      </c>
      <c r="L1228" s="89">
        <v>0</v>
      </c>
      <c r="M1228" s="89">
        <v>0</v>
      </c>
      <c r="N1228" s="89">
        <v>0</v>
      </c>
      <c r="O1228" s="89">
        <v>0</v>
      </c>
      <c r="P1228" s="89">
        <v>0</v>
      </c>
      <c r="Q1228" s="89">
        <v>0</v>
      </c>
      <c r="R1228" s="89">
        <v>0</v>
      </c>
      <c r="S1228" s="89">
        <v>0</v>
      </c>
      <c r="T1228" s="89">
        <v>0</v>
      </c>
      <c r="U1228" s="89">
        <v>0</v>
      </c>
      <c r="V1228" s="89">
        <v>0</v>
      </c>
      <c r="W1228" s="89">
        <v>11.92</v>
      </c>
    </row>
    <row r="1229" spans="1:23" s="94" customFormat="1" x14ac:dyDescent="0.3">
      <c r="A1229" s="187"/>
      <c r="B1229" s="14" t="s">
        <v>20</v>
      </c>
      <c r="C1229" s="89">
        <v>0</v>
      </c>
      <c r="D1229" s="89">
        <v>0</v>
      </c>
      <c r="E1229" s="89">
        <v>0</v>
      </c>
      <c r="F1229" s="89">
        <v>0</v>
      </c>
      <c r="G1229" s="89">
        <v>0</v>
      </c>
      <c r="H1229" s="89">
        <v>0</v>
      </c>
      <c r="I1229" s="89">
        <v>0</v>
      </c>
      <c r="J1229" s="89">
        <v>0</v>
      </c>
      <c r="K1229" s="89">
        <v>0</v>
      </c>
      <c r="L1229" s="89">
        <v>0</v>
      </c>
      <c r="M1229" s="89">
        <v>0</v>
      </c>
      <c r="N1229" s="89">
        <v>0</v>
      </c>
      <c r="O1229" s="89">
        <v>55.231999999999999</v>
      </c>
      <c r="P1229" s="89">
        <v>6.1070000000000002</v>
      </c>
      <c r="Q1229" s="89">
        <v>0</v>
      </c>
      <c r="R1229" s="89">
        <v>0</v>
      </c>
      <c r="S1229" s="89">
        <v>0</v>
      </c>
      <c r="T1229" s="89">
        <v>0</v>
      </c>
      <c r="U1229" s="89">
        <v>0</v>
      </c>
      <c r="V1229" s="89">
        <v>0</v>
      </c>
      <c r="W1229" s="89">
        <v>61.338999999999999</v>
      </c>
    </row>
    <row r="1230" spans="1:23" s="94" customFormat="1" x14ac:dyDescent="0.3">
      <c r="A1230" s="187"/>
      <c r="B1230" s="14" t="s">
        <v>53</v>
      </c>
      <c r="C1230" s="89">
        <v>0</v>
      </c>
      <c r="D1230" s="89">
        <v>0</v>
      </c>
      <c r="E1230" s="89">
        <v>0</v>
      </c>
      <c r="F1230" s="89">
        <v>0</v>
      </c>
      <c r="G1230" s="89">
        <v>0</v>
      </c>
      <c r="H1230" s="89">
        <v>0</v>
      </c>
      <c r="I1230" s="89">
        <v>0</v>
      </c>
      <c r="J1230" s="89">
        <v>0</v>
      </c>
      <c r="K1230" s="89">
        <v>0</v>
      </c>
      <c r="L1230" s="89">
        <v>0</v>
      </c>
      <c r="M1230" s="89">
        <v>0</v>
      </c>
      <c r="N1230" s="89">
        <v>0</v>
      </c>
      <c r="O1230" s="89">
        <v>0</v>
      </c>
      <c r="P1230" s="89">
        <v>0.53700000000000003</v>
      </c>
      <c r="Q1230" s="89">
        <v>0</v>
      </c>
      <c r="R1230" s="89">
        <v>0</v>
      </c>
      <c r="S1230" s="89">
        <v>0</v>
      </c>
      <c r="T1230" s="89">
        <v>0</v>
      </c>
      <c r="U1230" s="89">
        <v>0</v>
      </c>
      <c r="V1230" s="89">
        <v>0</v>
      </c>
      <c r="W1230" s="89">
        <v>0.53700000000000003</v>
      </c>
    </row>
    <row r="1231" spans="1:23" s="94" customFormat="1" x14ac:dyDescent="0.3">
      <c r="A1231" s="188"/>
      <c r="B1231" s="95" t="s">
        <v>33</v>
      </c>
      <c r="C1231" s="96">
        <v>3443.5464940000002</v>
      </c>
      <c r="D1231" s="96">
        <v>0</v>
      </c>
      <c r="E1231" s="96">
        <v>0</v>
      </c>
      <c r="F1231" s="96">
        <v>21337.746082000001</v>
      </c>
      <c r="G1231" s="96">
        <v>227.18899999999999</v>
      </c>
      <c r="H1231" s="96">
        <v>0</v>
      </c>
      <c r="I1231" s="96">
        <v>0</v>
      </c>
      <c r="J1231" s="96">
        <v>168.58</v>
      </c>
      <c r="K1231" s="96">
        <v>0</v>
      </c>
      <c r="L1231" s="96">
        <v>0</v>
      </c>
      <c r="M1231" s="96">
        <v>0</v>
      </c>
      <c r="N1231" s="96">
        <v>0</v>
      </c>
      <c r="O1231" s="96">
        <v>55.231999999999999</v>
      </c>
      <c r="P1231" s="96">
        <v>7.6479999999999997</v>
      </c>
      <c r="Q1231" s="96">
        <v>0</v>
      </c>
      <c r="R1231" s="96">
        <v>0</v>
      </c>
      <c r="S1231" s="96">
        <v>0</v>
      </c>
      <c r="T1231" s="96">
        <v>0</v>
      </c>
      <c r="U1231" s="96">
        <v>0</v>
      </c>
      <c r="V1231" s="96">
        <v>0</v>
      </c>
      <c r="W1231" s="96">
        <v>25239.941576000001</v>
      </c>
    </row>
    <row r="1232" spans="1:23" s="94" customFormat="1" x14ac:dyDescent="0.3">
      <c r="A1232" s="186" t="s">
        <v>124</v>
      </c>
      <c r="B1232" s="14" t="s">
        <v>11</v>
      </c>
      <c r="C1232" s="89">
        <v>738.995991</v>
      </c>
      <c r="D1232" s="89">
        <v>0</v>
      </c>
      <c r="E1232" s="89">
        <v>0</v>
      </c>
      <c r="F1232" s="89">
        <v>5725.2413829999996</v>
      </c>
      <c r="G1232" s="89">
        <v>41.383000000000003</v>
      </c>
      <c r="H1232" s="89">
        <v>0</v>
      </c>
      <c r="I1232" s="89">
        <v>74.099999999999994</v>
      </c>
      <c r="J1232" s="89">
        <v>0</v>
      </c>
      <c r="K1232" s="89">
        <v>0</v>
      </c>
      <c r="L1232" s="89">
        <v>0</v>
      </c>
      <c r="M1232" s="89">
        <v>0</v>
      </c>
      <c r="N1232" s="89">
        <v>0</v>
      </c>
      <c r="O1232" s="89">
        <v>8.1189999999999998</v>
      </c>
      <c r="P1232" s="89">
        <v>44.194000000000003</v>
      </c>
      <c r="Q1232" s="89">
        <v>0</v>
      </c>
      <c r="R1232" s="89">
        <v>0</v>
      </c>
      <c r="S1232" s="89">
        <v>0</v>
      </c>
      <c r="T1232" s="89">
        <v>0</v>
      </c>
      <c r="U1232" s="89">
        <v>0</v>
      </c>
      <c r="V1232" s="89">
        <v>0</v>
      </c>
      <c r="W1232" s="89">
        <v>6632.0333739999996</v>
      </c>
    </row>
    <row r="1233" spans="1:23" s="94" customFormat="1" x14ac:dyDescent="0.3">
      <c r="A1233" s="187"/>
      <c r="B1233" s="14" t="s">
        <v>14</v>
      </c>
      <c r="C1233" s="89">
        <v>1254.7642860000001</v>
      </c>
      <c r="D1233" s="89">
        <v>0</v>
      </c>
      <c r="E1233" s="89">
        <v>0</v>
      </c>
      <c r="F1233" s="89">
        <v>4774.2611980000001</v>
      </c>
      <c r="G1233" s="89">
        <v>0</v>
      </c>
      <c r="H1233" s="89">
        <v>0</v>
      </c>
      <c r="I1233" s="89">
        <v>0</v>
      </c>
      <c r="J1233" s="89">
        <v>0</v>
      </c>
      <c r="K1233" s="89">
        <v>0</v>
      </c>
      <c r="L1233" s="89">
        <v>0</v>
      </c>
      <c r="M1233" s="89">
        <v>0</v>
      </c>
      <c r="N1233" s="89">
        <v>0</v>
      </c>
      <c r="O1233" s="89">
        <v>0</v>
      </c>
      <c r="P1233" s="89">
        <v>0</v>
      </c>
      <c r="Q1233" s="89">
        <v>0</v>
      </c>
      <c r="R1233" s="89">
        <v>0</v>
      </c>
      <c r="S1233" s="89">
        <v>0</v>
      </c>
      <c r="T1233" s="89">
        <v>0</v>
      </c>
      <c r="U1233" s="89">
        <v>0</v>
      </c>
      <c r="V1233" s="89">
        <v>0</v>
      </c>
      <c r="W1233" s="89">
        <v>6029.0254839999998</v>
      </c>
    </row>
    <row r="1234" spans="1:23" s="94" customFormat="1" x14ac:dyDescent="0.3">
      <c r="A1234" s="187"/>
      <c r="B1234" s="14" t="s">
        <v>13</v>
      </c>
      <c r="C1234" s="89">
        <v>1259.2074419999999</v>
      </c>
      <c r="D1234" s="89">
        <v>0</v>
      </c>
      <c r="E1234" s="89">
        <v>0</v>
      </c>
      <c r="F1234" s="89">
        <v>2616.9777899999999</v>
      </c>
      <c r="G1234" s="89">
        <v>0</v>
      </c>
      <c r="H1234" s="89">
        <v>0</v>
      </c>
      <c r="I1234" s="89">
        <v>0</v>
      </c>
      <c r="J1234" s="89">
        <v>0</v>
      </c>
      <c r="K1234" s="89">
        <v>0</v>
      </c>
      <c r="L1234" s="89">
        <v>0</v>
      </c>
      <c r="M1234" s="89">
        <v>0</v>
      </c>
      <c r="N1234" s="89">
        <v>0</v>
      </c>
      <c r="O1234" s="89">
        <v>0</v>
      </c>
      <c r="P1234" s="89">
        <v>0</v>
      </c>
      <c r="Q1234" s="89">
        <v>0</v>
      </c>
      <c r="R1234" s="89">
        <v>0</v>
      </c>
      <c r="S1234" s="89">
        <v>0</v>
      </c>
      <c r="T1234" s="89">
        <v>0</v>
      </c>
      <c r="U1234" s="89">
        <v>0</v>
      </c>
      <c r="V1234" s="89">
        <v>0</v>
      </c>
      <c r="W1234" s="89">
        <v>3876.1852319999998</v>
      </c>
    </row>
    <row r="1235" spans="1:23" s="94" customFormat="1" x14ac:dyDescent="0.3">
      <c r="A1235" s="187"/>
      <c r="B1235" s="14" t="s">
        <v>15</v>
      </c>
      <c r="C1235" s="89">
        <v>526.03441199999997</v>
      </c>
      <c r="D1235" s="89">
        <v>0</v>
      </c>
      <c r="E1235" s="89">
        <v>0</v>
      </c>
      <c r="F1235" s="89">
        <v>1810.0415270000001</v>
      </c>
      <c r="G1235" s="89">
        <v>0</v>
      </c>
      <c r="H1235" s="89">
        <v>0</v>
      </c>
      <c r="I1235" s="89">
        <v>0</v>
      </c>
      <c r="J1235" s="89">
        <v>0</v>
      </c>
      <c r="K1235" s="89">
        <v>0</v>
      </c>
      <c r="L1235" s="89">
        <v>0</v>
      </c>
      <c r="M1235" s="89">
        <v>0</v>
      </c>
      <c r="N1235" s="89">
        <v>0</v>
      </c>
      <c r="O1235" s="89">
        <v>0</v>
      </c>
      <c r="P1235" s="89">
        <v>0</v>
      </c>
      <c r="Q1235" s="89">
        <v>0</v>
      </c>
      <c r="R1235" s="89">
        <v>0</v>
      </c>
      <c r="S1235" s="89">
        <v>0</v>
      </c>
      <c r="T1235" s="89">
        <v>0</v>
      </c>
      <c r="U1235" s="89">
        <v>0</v>
      </c>
      <c r="V1235" s="89">
        <v>0</v>
      </c>
      <c r="W1235" s="89">
        <v>2336.0759389999998</v>
      </c>
    </row>
    <row r="1236" spans="1:23" s="94" customFormat="1" x14ac:dyDescent="0.3">
      <c r="A1236" s="187"/>
      <c r="B1236" s="14" t="s">
        <v>17</v>
      </c>
      <c r="C1236" s="89">
        <v>210.244</v>
      </c>
      <c r="D1236" s="89">
        <v>0</v>
      </c>
      <c r="E1236" s="89">
        <v>0</v>
      </c>
      <c r="F1236" s="89">
        <v>1204.8510000000001</v>
      </c>
      <c r="G1236" s="89">
        <v>0</v>
      </c>
      <c r="H1236" s="89">
        <v>0</v>
      </c>
      <c r="I1236" s="89">
        <v>0</v>
      </c>
      <c r="J1236" s="89">
        <v>0</v>
      </c>
      <c r="K1236" s="89">
        <v>0</v>
      </c>
      <c r="L1236" s="89">
        <v>0</v>
      </c>
      <c r="M1236" s="89">
        <v>0</v>
      </c>
      <c r="N1236" s="89">
        <v>0</v>
      </c>
      <c r="O1236" s="89">
        <v>0</v>
      </c>
      <c r="P1236" s="89">
        <v>0</v>
      </c>
      <c r="Q1236" s="89">
        <v>0</v>
      </c>
      <c r="R1236" s="89">
        <v>0</v>
      </c>
      <c r="S1236" s="89">
        <v>0</v>
      </c>
      <c r="T1236" s="89">
        <v>0</v>
      </c>
      <c r="U1236" s="89">
        <v>0</v>
      </c>
      <c r="V1236" s="89">
        <v>0</v>
      </c>
      <c r="W1236" s="89">
        <v>1415.095</v>
      </c>
    </row>
    <row r="1237" spans="1:23" s="94" customFormat="1" ht="27.6" x14ac:dyDescent="0.3">
      <c r="A1237" s="187"/>
      <c r="B1237" s="14" t="s">
        <v>32</v>
      </c>
      <c r="C1237" s="89">
        <v>239.26996199999999</v>
      </c>
      <c r="D1237" s="89">
        <v>0</v>
      </c>
      <c r="E1237" s="89">
        <v>0</v>
      </c>
      <c r="F1237" s="89">
        <v>1139.3058060000001</v>
      </c>
      <c r="G1237" s="89">
        <v>0</v>
      </c>
      <c r="H1237" s="89">
        <v>0</v>
      </c>
      <c r="I1237" s="89">
        <v>0</v>
      </c>
      <c r="J1237" s="89">
        <v>0</v>
      </c>
      <c r="K1237" s="89">
        <v>0</v>
      </c>
      <c r="L1237" s="89">
        <v>0</v>
      </c>
      <c r="M1237" s="89">
        <v>0</v>
      </c>
      <c r="N1237" s="89">
        <v>0</v>
      </c>
      <c r="O1237" s="89">
        <v>0</v>
      </c>
      <c r="P1237" s="89">
        <v>0</v>
      </c>
      <c r="Q1237" s="89">
        <v>0</v>
      </c>
      <c r="R1237" s="89">
        <v>0</v>
      </c>
      <c r="S1237" s="89">
        <v>0</v>
      </c>
      <c r="T1237" s="89">
        <v>0</v>
      </c>
      <c r="U1237" s="89">
        <v>0</v>
      </c>
      <c r="V1237" s="89">
        <v>0</v>
      </c>
      <c r="W1237" s="89">
        <v>1378.5757679999999</v>
      </c>
    </row>
    <row r="1238" spans="1:23" s="94" customFormat="1" x14ac:dyDescent="0.3">
      <c r="A1238" s="187"/>
      <c r="B1238" s="14" t="s">
        <v>23</v>
      </c>
      <c r="C1238" s="89">
        <v>58.083129</v>
      </c>
      <c r="D1238" s="89">
        <v>0</v>
      </c>
      <c r="E1238" s="89">
        <v>0</v>
      </c>
      <c r="F1238" s="89">
        <v>569.87009799999998</v>
      </c>
      <c r="G1238" s="89">
        <v>0</v>
      </c>
      <c r="H1238" s="89">
        <v>0</v>
      </c>
      <c r="I1238" s="89">
        <v>0</v>
      </c>
      <c r="J1238" s="89">
        <v>0</v>
      </c>
      <c r="K1238" s="89">
        <v>0</v>
      </c>
      <c r="L1238" s="89">
        <v>0</v>
      </c>
      <c r="M1238" s="89">
        <v>0</v>
      </c>
      <c r="N1238" s="89">
        <v>0</v>
      </c>
      <c r="O1238" s="89">
        <v>0</v>
      </c>
      <c r="P1238" s="89">
        <v>0</v>
      </c>
      <c r="Q1238" s="89">
        <v>0</v>
      </c>
      <c r="R1238" s="89">
        <v>0</v>
      </c>
      <c r="S1238" s="89">
        <v>0</v>
      </c>
      <c r="T1238" s="89">
        <v>0</v>
      </c>
      <c r="U1238" s="89">
        <v>0</v>
      </c>
      <c r="V1238" s="89">
        <v>0</v>
      </c>
      <c r="W1238" s="89">
        <v>627.95322699999997</v>
      </c>
    </row>
    <row r="1239" spans="1:23" s="94" customFormat="1" x14ac:dyDescent="0.3">
      <c r="A1239" s="187"/>
      <c r="B1239" s="14" t="s">
        <v>18</v>
      </c>
      <c r="C1239" s="89">
        <v>79.290999999999997</v>
      </c>
      <c r="D1239" s="89">
        <v>0</v>
      </c>
      <c r="E1239" s="89">
        <v>0</v>
      </c>
      <c r="F1239" s="89">
        <v>496.38299999999998</v>
      </c>
      <c r="G1239" s="89">
        <v>0</v>
      </c>
      <c r="H1239" s="89">
        <v>0</v>
      </c>
      <c r="I1239" s="89">
        <v>0</v>
      </c>
      <c r="J1239" s="89">
        <v>0</v>
      </c>
      <c r="K1239" s="89">
        <v>0</v>
      </c>
      <c r="L1239" s="89">
        <v>0</v>
      </c>
      <c r="M1239" s="89">
        <v>0</v>
      </c>
      <c r="N1239" s="89">
        <v>0</v>
      </c>
      <c r="O1239" s="89">
        <v>0</v>
      </c>
      <c r="P1239" s="89">
        <v>0</v>
      </c>
      <c r="Q1239" s="89">
        <v>0</v>
      </c>
      <c r="R1239" s="89">
        <v>0</v>
      </c>
      <c r="S1239" s="89">
        <v>0</v>
      </c>
      <c r="T1239" s="89">
        <v>0</v>
      </c>
      <c r="U1239" s="89">
        <v>0</v>
      </c>
      <c r="V1239" s="89">
        <v>0</v>
      </c>
      <c r="W1239" s="89">
        <v>575.67399999999998</v>
      </c>
    </row>
    <row r="1240" spans="1:23" s="94" customFormat="1" x14ac:dyDescent="0.3">
      <c r="A1240" s="187"/>
      <c r="B1240" s="14" t="s">
        <v>25</v>
      </c>
      <c r="C1240" s="89">
        <v>6.9419849999999999</v>
      </c>
      <c r="D1240" s="89">
        <v>0</v>
      </c>
      <c r="E1240" s="89">
        <v>0</v>
      </c>
      <c r="F1240" s="89">
        <v>556.51759500000003</v>
      </c>
      <c r="G1240" s="89">
        <v>0</v>
      </c>
      <c r="H1240" s="89">
        <v>0</v>
      </c>
      <c r="I1240" s="89">
        <v>0</v>
      </c>
      <c r="J1240" s="89">
        <v>0</v>
      </c>
      <c r="K1240" s="89">
        <v>0</v>
      </c>
      <c r="L1240" s="89">
        <v>0</v>
      </c>
      <c r="M1240" s="89">
        <v>0</v>
      </c>
      <c r="N1240" s="89">
        <v>0</v>
      </c>
      <c r="O1240" s="89">
        <v>0</v>
      </c>
      <c r="P1240" s="89">
        <v>0</v>
      </c>
      <c r="Q1240" s="89">
        <v>0</v>
      </c>
      <c r="R1240" s="89">
        <v>0</v>
      </c>
      <c r="S1240" s="89">
        <v>0</v>
      </c>
      <c r="T1240" s="89">
        <v>0</v>
      </c>
      <c r="U1240" s="89">
        <v>0</v>
      </c>
      <c r="V1240" s="89">
        <v>0</v>
      </c>
      <c r="W1240" s="89">
        <v>563.45957999999996</v>
      </c>
    </row>
    <row r="1241" spans="1:23" s="94" customFormat="1" x14ac:dyDescent="0.3">
      <c r="A1241" s="187"/>
      <c r="B1241" s="14" t="s">
        <v>20</v>
      </c>
      <c r="C1241" s="89">
        <v>0</v>
      </c>
      <c r="D1241" s="89">
        <v>0</v>
      </c>
      <c r="E1241" s="89">
        <v>0</v>
      </c>
      <c r="F1241" s="89">
        <v>0</v>
      </c>
      <c r="G1241" s="89">
        <v>0</v>
      </c>
      <c r="H1241" s="89">
        <v>0</v>
      </c>
      <c r="I1241" s="89">
        <v>0</v>
      </c>
      <c r="J1241" s="89">
        <v>0</v>
      </c>
      <c r="K1241" s="89">
        <v>0</v>
      </c>
      <c r="L1241" s="89">
        <v>0</v>
      </c>
      <c r="M1241" s="89">
        <v>0</v>
      </c>
      <c r="N1241" s="89">
        <v>0</v>
      </c>
      <c r="O1241" s="89">
        <v>52.707000000000001</v>
      </c>
      <c r="P1241" s="89">
        <v>537.28</v>
      </c>
      <c r="Q1241" s="89">
        <v>0</v>
      </c>
      <c r="R1241" s="89">
        <v>0</v>
      </c>
      <c r="S1241" s="89">
        <v>0</v>
      </c>
      <c r="T1241" s="89">
        <v>0</v>
      </c>
      <c r="U1241" s="89">
        <v>0</v>
      </c>
      <c r="V1241" s="89">
        <v>0</v>
      </c>
      <c r="W1241" s="89">
        <v>589.98699999999997</v>
      </c>
    </row>
    <row r="1242" spans="1:23" s="94" customFormat="1" x14ac:dyDescent="0.3">
      <c r="A1242" s="187"/>
      <c r="B1242" s="14" t="s">
        <v>24</v>
      </c>
      <c r="C1242" s="89">
        <v>71.790000000000006</v>
      </c>
      <c r="D1242" s="89">
        <v>0</v>
      </c>
      <c r="E1242" s="89">
        <v>0</v>
      </c>
      <c r="F1242" s="89">
        <v>421.40699999999998</v>
      </c>
      <c r="G1242" s="89">
        <v>0</v>
      </c>
      <c r="H1242" s="89">
        <v>0</v>
      </c>
      <c r="I1242" s="89">
        <v>0</v>
      </c>
      <c r="J1242" s="89">
        <v>0</v>
      </c>
      <c r="K1242" s="89">
        <v>0</v>
      </c>
      <c r="L1242" s="89">
        <v>0</v>
      </c>
      <c r="M1242" s="89">
        <v>0</v>
      </c>
      <c r="N1242" s="89">
        <v>0</v>
      </c>
      <c r="O1242" s="89">
        <v>0</v>
      </c>
      <c r="P1242" s="89">
        <v>0</v>
      </c>
      <c r="Q1242" s="89">
        <v>0</v>
      </c>
      <c r="R1242" s="89">
        <v>0</v>
      </c>
      <c r="S1242" s="89">
        <v>0</v>
      </c>
      <c r="T1242" s="89">
        <v>0</v>
      </c>
      <c r="U1242" s="89">
        <v>0</v>
      </c>
      <c r="V1242" s="89">
        <v>0</v>
      </c>
      <c r="W1242" s="89">
        <v>493.197</v>
      </c>
    </row>
    <row r="1243" spans="1:23" s="94" customFormat="1" x14ac:dyDescent="0.3">
      <c r="A1243" s="187"/>
      <c r="B1243" s="14" t="s">
        <v>19</v>
      </c>
      <c r="C1243" s="89">
        <v>2.9289999999999998</v>
      </c>
      <c r="D1243" s="89">
        <v>0</v>
      </c>
      <c r="E1243" s="89">
        <v>0</v>
      </c>
      <c r="F1243" s="89">
        <v>463.18099999999998</v>
      </c>
      <c r="G1243" s="89">
        <v>0</v>
      </c>
      <c r="H1243" s="89">
        <v>0</v>
      </c>
      <c r="I1243" s="89">
        <v>0</v>
      </c>
      <c r="J1243" s="89">
        <v>0</v>
      </c>
      <c r="K1243" s="89">
        <v>0</v>
      </c>
      <c r="L1243" s="89">
        <v>0</v>
      </c>
      <c r="M1243" s="89">
        <v>0</v>
      </c>
      <c r="N1243" s="89">
        <v>0</v>
      </c>
      <c r="O1243" s="89">
        <v>0</v>
      </c>
      <c r="P1243" s="89">
        <v>0</v>
      </c>
      <c r="Q1243" s="89">
        <v>0</v>
      </c>
      <c r="R1243" s="89">
        <v>0</v>
      </c>
      <c r="S1243" s="89">
        <v>0</v>
      </c>
      <c r="T1243" s="89">
        <v>0</v>
      </c>
      <c r="U1243" s="89">
        <v>0</v>
      </c>
      <c r="V1243" s="89">
        <v>0</v>
      </c>
      <c r="W1243" s="89">
        <v>466.11</v>
      </c>
    </row>
    <row r="1244" spans="1:23" s="94" customFormat="1" x14ac:dyDescent="0.3">
      <c r="A1244" s="187"/>
      <c r="B1244" s="14" t="s">
        <v>36</v>
      </c>
      <c r="C1244" s="89">
        <v>39.432636000000002</v>
      </c>
      <c r="D1244" s="89">
        <v>0</v>
      </c>
      <c r="E1244" s="89">
        <v>0</v>
      </c>
      <c r="F1244" s="89">
        <v>302.98292500000002</v>
      </c>
      <c r="G1244" s="89">
        <v>0</v>
      </c>
      <c r="H1244" s="89">
        <v>0</v>
      </c>
      <c r="I1244" s="89">
        <v>0</v>
      </c>
      <c r="J1244" s="89">
        <v>0</v>
      </c>
      <c r="K1244" s="89">
        <v>0</v>
      </c>
      <c r="L1244" s="89">
        <v>0</v>
      </c>
      <c r="M1244" s="89">
        <v>0</v>
      </c>
      <c r="N1244" s="89">
        <v>0</v>
      </c>
      <c r="O1244" s="89">
        <v>0</v>
      </c>
      <c r="P1244" s="89">
        <v>0</v>
      </c>
      <c r="Q1244" s="89">
        <v>0</v>
      </c>
      <c r="R1244" s="89">
        <v>0</v>
      </c>
      <c r="S1244" s="89">
        <v>0</v>
      </c>
      <c r="T1244" s="89">
        <v>0</v>
      </c>
      <c r="U1244" s="89">
        <v>0</v>
      </c>
      <c r="V1244" s="89">
        <v>0</v>
      </c>
      <c r="W1244" s="89">
        <v>342.41556100000003</v>
      </c>
    </row>
    <row r="1245" spans="1:23" s="94" customFormat="1" x14ac:dyDescent="0.3">
      <c r="A1245" s="187"/>
      <c r="B1245" s="14" t="s">
        <v>26</v>
      </c>
      <c r="C1245" s="89">
        <v>31</v>
      </c>
      <c r="D1245" s="89">
        <v>0</v>
      </c>
      <c r="E1245" s="89">
        <v>0</v>
      </c>
      <c r="F1245" s="89">
        <v>215</v>
      </c>
      <c r="G1245" s="89">
        <v>0</v>
      </c>
      <c r="H1245" s="89">
        <v>0</v>
      </c>
      <c r="I1245" s="89">
        <v>0</v>
      </c>
      <c r="J1245" s="89">
        <v>0</v>
      </c>
      <c r="K1245" s="89">
        <v>0</v>
      </c>
      <c r="L1245" s="89">
        <v>0</v>
      </c>
      <c r="M1245" s="89">
        <v>0</v>
      </c>
      <c r="N1245" s="89">
        <v>0</v>
      </c>
      <c r="O1245" s="89">
        <v>0</v>
      </c>
      <c r="P1245" s="89">
        <v>0</v>
      </c>
      <c r="Q1245" s="89">
        <v>0</v>
      </c>
      <c r="R1245" s="89">
        <v>0</v>
      </c>
      <c r="S1245" s="89">
        <v>0</v>
      </c>
      <c r="T1245" s="89">
        <v>0</v>
      </c>
      <c r="U1245" s="89">
        <v>0</v>
      </c>
      <c r="V1245" s="89">
        <v>0</v>
      </c>
      <c r="W1245" s="89">
        <v>246</v>
      </c>
    </row>
    <row r="1246" spans="1:23" s="94" customFormat="1" ht="27.6" x14ac:dyDescent="0.3">
      <c r="A1246" s="187"/>
      <c r="B1246" s="14" t="s">
        <v>37</v>
      </c>
      <c r="C1246" s="89">
        <v>1.8280000000000001</v>
      </c>
      <c r="D1246" s="89">
        <v>0</v>
      </c>
      <c r="E1246" s="89">
        <v>0</v>
      </c>
      <c r="F1246" s="89">
        <v>229.577</v>
      </c>
      <c r="G1246" s="89">
        <v>0</v>
      </c>
      <c r="H1246" s="89">
        <v>0</v>
      </c>
      <c r="I1246" s="89">
        <v>0</v>
      </c>
      <c r="J1246" s="89">
        <v>0</v>
      </c>
      <c r="K1246" s="89">
        <v>0</v>
      </c>
      <c r="L1246" s="89">
        <v>0</v>
      </c>
      <c r="M1246" s="89">
        <v>0</v>
      </c>
      <c r="N1246" s="89">
        <v>0</v>
      </c>
      <c r="O1246" s="89">
        <v>0</v>
      </c>
      <c r="P1246" s="89">
        <v>0</v>
      </c>
      <c r="Q1246" s="89">
        <v>0</v>
      </c>
      <c r="R1246" s="89">
        <v>0</v>
      </c>
      <c r="S1246" s="89">
        <v>0</v>
      </c>
      <c r="T1246" s="89">
        <v>0</v>
      </c>
      <c r="U1246" s="89">
        <v>0</v>
      </c>
      <c r="V1246" s="89">
        <v>0</v>
      </c>
      <c r="W1246" s="89">
        <v>231.405</v>
      </c>
    </row>
    <row r="1247" spans="1:23" s="94" customFormat="1" ht="27.6" x14ac:dyDescent="0.3">
      <c r="A1247" s="187"/>
      <c r="B1247" s="14" t="s">
        <v>16</v>
      </c>
      <c r="C1247" s="89">
        <v>9.1611659999999997</v>
      </c>
      <c r="D1247" s="89">
        <v>0</v>
      </c>
      <c r="E1247" s="89">
        <v>0</v>
      </c>
      <c r="F1247" s="89">
        <v>78.618844999999993</v>
      </c>
      <c r="G1247" s="89">
        <v>0</v>
      </c>
      <c r="H1247" s="89">
        <v>0</v>
      </c>
      <c r="I1247" s="89">
        <v>0</v>
      </c>
      <c r="J1247" s="89">
        <v>0</v>
      </c>
      <c r="K1247" s="89">
        <v>0</v>
      </c>
      <c r="L1247" s="89">
        <v>0</v>
      </c>
      <c r="M1247" s="89">
        <v>0</v>
      </c>
      <c r="N1247" s="89">
        <v>0</v>
      </c>
      <c r="O1247" s="89">
        <v>0</v>
      </c>
      <c r="P1247" s="89">
        <v>0</v>
      </c>
      <c r="Q1247" s="89">
        <v>0</v>
      </c>
      <c r="R1247" s="89">
        <v>0</v>
      </c>
      <c r="S1247" s="89">
        <v>0</v>
      </c>
      <c r="T1247" s="89">
        <v>0</v>
      </c>
      <c r="U1247" s="89">
        <v>0</v>
      </c>
      <c r="V1247" s="89">
        <v>0</v>
      </c>
      <c r="W1247" s="89">
        <v>87.780011000000002</v>
      </c>
    </row>
    <row r="1248" spans="1:23" s="94" customFormat="1" ht="27.6" x14ac:dyDescent="0.3">
      <c r="A1248" s="187"/>
      <c r="B1248" s="14" t="s">
        <v>556</v>
      </c>
      <c r="C1248" s="89">
        <v>9.4950720000000004</v>
      </c>
      <c r="D1248" s="89">
        <v>0</v>
      </c>
      <c r="E1248" s="89">
        <v>0</v>
      </c>
      <c r="F1248" s="89">
        <v>56.855375000000002</v>
      </c>
      <c r="G1248" s="89">
        <v>0</v>
      </c>
      <c r="H1248" s="89">
        <v>0</v>
      </c>
      <c r="I1248" s="89">
        <v>0</v>
      </c>
      <c r="J1248" s="89">
        <v>0</v>
      </c>
      <c r="K1248" s="89">
        <v>0</v>
      </c>
      <c r="L1248" s="89">
        <v>0</v>
      </c>
      <c r="M1248" s="89">
        <v>0</v>
      </c>
      <c r="N1248" s="89">
        <v>0</v>
      </c>
      <c r="O1248" s="89">
        <v>0</v>
      </c>
      <c r="P1248" s="89">
        <v>0</v>
      </c>
      <c r="Q1248" s="89">
        <v>0</v>
      </c>
      <c r="R1248" s="89">
        <v>0</v>
      </c>
      <c r="S1248" s="89">
        <v>0</v>
      </c>
      <c r="T1248" s="89">
        <v>0</v>
      </c>
      <c r="U1248" s="89">
        <v>0</v>
      </c>
      <c r="V1248" s="89">
        <v>0</v>
      </c>
      <c r="W1248" s="89">
        <v>66.350447000000003</v>
      </c>
    </row>
    <row r="1249" spans="1:23" s="94" customFormat="1" x14ac:dyDescent="0.3">
      <c r="A1249" s="187"/>
      <c r="B1249" s="14" t="s">
        <v>29</v>
      </c>
      <c r="C1249" s="89">
        <v>2.9369999999999998</v>
      </c>
      <c r="D1249" s="89">
        <v>0</v>
      </c>
      <c r="E1249" s="89">
        <v>0</v>
      </c>
      <c r="F1249" s="89">
        <v>24</v>
      </c>
      <c r="G1249" s="89">
        <v>0</v>
      </c>
      <c r="H1249" s="89">
        <v>0</v>
      </c>
      <c r="I1249" s="89">
        <v>0</v>
      </c>
      <c r="J1249" s="89">
        <v>0</v>
      </c>
      <c r="K1249" s="89">
        <v>0</v>
      </c>
      <c r="L1249" s="89">
        <v>0</v>
      </c>
      <c r="M1249" s="89">
        <v>0</v>
      </c>
      <c r="N1249" s="89">
        <v>0</v>
      </c>
      <c r="O1249" s="89">
        <v>0</v>
      </c>
      <c r="P1249" s="89">
        <v>0</v>
      </c>
      <c r="Q1249" s="89">
        <v>0</v>
      </c>
      <c r="R1249" s="89">
        <v>0</v>
      </c>
      <c r="S1249" s="89">
        <v>0</v>
      </c>
      <c r="T1249" s="89">
        <v>0</v>
      </c>
      <c r="U1249" s="89">
        <v>0</v>
      </c>
      <c r="V1249" s="89">
        <v>0</v>
      </c>
      <c r="W1249" s="89">
        <v>26.937000000000001</v>
      </c>
    </row>
    <row r="1250" spans="1:23" s="94" customFormat="1" ht="27.6" x14ac:dyDescent="0.3">
      <c r="A1250" s="187"/>
      <c r="B1250" s="14" t="s">
        <v>27</v>
      </c>
      <c r="C1250" s="89">
        <v>0</v>
      </c>
      <c r="D1250" s="89">
        <v>0</v>
      </c>
      <c r="E1250" s="89">
        <v>0</v>
      </c>
      <c r="F1250" s="89">
        <v>8.234</v>
      </c>
      <c r="G1250" s="89">
        <v>0</v>
      </c>
      <c r="H1250" s="89">
        <v>0</v>
      </c>
      <c r="I1250" s="89">
        <v>0</v>
      </c>
      <c r="J1250" s="89">
        <v>0</v>
      </c>
      <c r="K1250" s="89">
        <v>0</v>
      </c>
      <c r="L1250" s="89">
        <v>0</v>
      </c>
      <c r="M1250" s="89">
        <v>0</v>
      </c>
      <c r="N1250" s="89">
        <v>0</v>
      </c>
      <c r="O1250" s="89">
        <v>0</v>
      </c>
      <c r="P1250" s="89">
        <v>0</v>
      </c>
      <c r="Q1250" s="89">
        <v>0</v>
      </c>
      <c r="R1250" s="89">
        <v>0</v>
      </c>
      <c r="S1250" s="89">
        <v>0</v>
      </c>
      <c r="T1250" s="89">
        <v>0</v>
      </c>
      <c r="U1250" s="89">
        <v>0</v>
      </c>
      <c r="V1250" s="89">
        <v>0</v>
      </c>
      <c r="W1250" s="89">
        <v>8.234</v>
      </c>
    </row>
    <row r="1251" spans="1:23" s="94" customFormat="1" ht="27.6" x14ac:dyDescent="0.3">
      <c r="A1251" s="187"/>
      <c r="B1251" s="14" t="s">
        <v>35</v>
      </c>
      <c r="C1251" s="89">
        <v>0</v>
      </c>
      <c r="D1251" s="89">
        <v>0</v>
      </c>
      <c r="E1251" s="89">
        <v>0</v>
      </c>
      <c r="F1251" s="89">
        <v>0</v>
      </c>
      <c r="G1251" s="89">
        <v>0</v>
      </c>
      <c r="H1251" s="89">
        <v>0</v>
      </c>
      <c r="I1251" s="89">
        <v>7.6652659999999999</v>
      </c>
      <c r="J1251" s="89">
        <v>0</v>
      </c>
      <c r="K1251" s="89">
        <v>0</v>
      </c>
      <c r="L1251" s="89">
        <v>0</v>
      </c>
      <c r="M1251" s="89">
        <v>0</v>
      </c>
      <c r="N1251" s="89">
        <v>0</v>
      </c>
      <c r="O1251" s="89">
        <v>0</v>
      </c>
      <c r="P1251" s="89">
        <v>0</v>
      </c>
      <c r="Q1251" s="89">
        <v>0</v>
      </c>
      <c r="R1251" s="89">
        <v>0</v>
      </c>
      <c r="S1251" s="89">
        <v>0</v>
      </c>
      <c r="T1251" s="89">
        <v>0</v>
      </c>
      <c r="U1251" s="89">
        <v>0</v>
      </c>
      <c r="V1251" s="89">
        <v>0</v>
      </c>
      <c r="W1251" s="89">
        <v>7.6652659999999999</v>
      </c>
    </row>
    <row r="1252" spans="1:23" s="94" customFormat="1" ht="27.6" x14ac:dyDescent="0.3">
      <c r="A1252" s="187"/>
      <c r="B1252" s="14" t="s">
        <v>28</v>
      </c>
      <c r="C1252" s="89">
        <v>1.46</v>
      </c>
      <c r="D1252" s="89">
        <v>0</v>
      </c>
      <c r="E1252" s="89">
        <v>0</v>
      </c>
      <c r="F1252" s="89">
        <v>3.3610000000000002</v>
      </c>
      <c r="G1252" s="89">
        <v>0</v>
      </c>
      <c r="H1252" s="89">
        <v>0</v>
      </c>
      <c r="I1252" s="89">
        <v>0</v>
      </c>
      <c r="J1252" s="89">
        <v>0</v>
      </c>
      <c r="K1252" s="89">
        <v>0</v>
      </c>
      <c r="L1252" s="89">
        <v>0</v>
      </c>
      <c r="M1252" s="89">
        <v>0</v>
      </c>
      <c r="N1252" s="89">
        <v>0</v>
      </c>
      <c r="O1252" s="89">
        <v>0</v>
      </c>
      <c r="P1252" s="89">
        <v>0</v>
      </c>
      <c r="Q1252" s="89">
        <v>0</v>
      </c>
      <c r="R1252" s="89">
        <v>0</v>
      </c>
      <c r="S1252" s="89">
        <v>0</v>
      </c>
      <c r="T1252" s="89">
        <v>0</v>
      </c>
      <c r="U1252" s="89">
        <v>0</v>
      </c>
      <c r="V1252" s="89">
        <v>0</v>
      </c>
      <c r="W1252" s="89">
        <v>4.8209999999999997</v>
      </c>
    </row>
    <row r="1253" spans="1:23" s="94" customFormat="1" x14ac:dyDescent="0.3">
      <c r="A1253" s="188"/>
      <c r="B1253" s="95" t="s">
        <v>33</v>
      </c>
      <c r="C1253" s="96">
        <v>4542.8650809999999</v>
      </c>
      <c r="D1253" s="96">
        <v>0</v>
      </c>
      <c r="E1253" s="96">
        <v>0</v>
      </c>
      <c r="F1253" s="96">
        <v>20696.666541999999</v>
      </c>
      <c r="G1253" s="96">
        <v>41.383000000000003</v>
      </c>
      <c r="H1253" s="96">
        <v>0</v>
      </c>
      <c r="I1253" s="96">
        <v>81.765265999999997</v>
      </c>
      <c r="J1253" s="96">
        <v>0</v>
      </c>
      <c r="K1253" s="96">
        <v>0</v>
      </c>
      <c r="L1253" s="96">
        <v>0</v>
      </c>
      <c r="M1253" s="96">
        <v>0</v>
      </c>
      <c r="N1253" s="96">
        <v>0</v>
      </c>
      <c r="O1253" s="96">
        <v>60.826000000000001</v>
      </c>
      <c r="P1253" s="96">
        <v>581.47400000000005</v>
      </c>
      <c r="Q1253" s="96">
        <v>0</v>
      </c>
      <c r="R1253" s="96">
        <v>0</v>
      </c>
      <c r="S1253" s="96">
        <v>0</v>
      </c>
      <c r="T1253" s="96">
        <v>0</v>
      </c>
      <c r="U1253" s="96">
        <v>0</v>
      </c>
      <c r="V1253" s="96">
        <v>0</v>
      </c>
      <c r="W1253" s="96">
        <v>26004.979888999998</v>
      </c>
    </row>
    <row r="1254" spans="1:23" s="94" customFormat="1" x14ac:dyDescent="0.3">
      <c r="A1254" s="186" t="s">
        <v>125</v>
      </c>
      <c r="B1254" s="14" t="s">
        <v>11</v>
      </c>
      <c r="C1254" s="89">
        <v>3239.6824489999999</v>
      </c>
      <c r="D1254" s="89">
        <v>0</v>
      </c>
      <c r="E1254" s="89">
        <v>0</v>
      </c>
      <c r="F1254" s="89">
        <v>16351.839427999999</v>
      </c>
      <c r="G1254" s="89">
        <v>1461.0609999999999</v>
      </c>
      <c r="H1254" s="89">
        <v>0</v>
      </c>
      <c r="I1254" s="89">
        <v>0</v>
      </c>
      <c r="J1254" s="89">
        <v>46.38</v>
      </c>
      <c r="K1254" s="89">
        <v>20</v>
      </c>
      <c r="L1254" s="89">
        <v>0</v>
      </c>
      <c r="M1254" s="89">
        <v>0</v>
      </c>
      <c r="N1254" s="89">
        <v>0</v>
      </c>
      <c r="O1254" s="89">
        <v>0</v>
      </c>
      <c r="P1254" s="89">
        <v>0</v>
      </c>
      <c r="Q1254" s="89">
        <v>0</v>
      </c>
      <c r="R1254" s="89">
        <v>0</v>
      </c>
      <c r="S1254" s="89">
        <v>0</v>
      </c>
      <c r="T1254" s="89">
        <v>0</v>
      </c>
      <c r="U1254" s="89">
        <v>0</v>
      </c>
      <c r="V1254" s="89">
        <v>0</v>
      </c>
      <c r="W1254" s="89">
        <v>21118.962877000002</v>
      </c>
    </row>
    <row r="1255" spans="1:23" s="94" customFormat="1" x14ac:dyDescent="0.3">
      <c r="A1255" s="187"/>
      <c r="B1255" s="14" t="s">
        <v>13</v>
      </c>
      <c r="C1255" s="89">
        <v>3684.1076370000001</v>
      </c>
      <c r="D1255" s="89">
        <v>0</v>
      </c>
      <c r="E1255" s="89">
        <v>0</v>
      </c>
      <c r="F1255" s="89">
        <v>9492.0248580000007</v>
      </c>
      <c r="G1255" s="89">
        <v>115.335514</v>
      </c>
      <c r="H1255" s="89">
        <v>0</v>
      </c>
      <c r="I1255" s="89">
        <v>0</v>
      </c>
      <c r="J1255" s="89">
        <v>0</v>
      </c>
      <c r="K1255" s="89">
        <v>0</v>
      </c>
      <c r="L1255" s="89">
        <v>0</v>
      </c>
      <c r="M1255" s="89">
        <v>0</v>
      </c>
      <c r="N1255" s="89">
        <v>0</v>
      </c>
      <c r="O1255" s="89">
        <v>0</v>
      </c>
      <c r="P1255" s="89">
        <v>0</v>
      </c>
      <c r="Q1255" s="89">
        <v>0</v>
      </c>
      <c r="R1255" s="89">
        <v>0</v>
      </c>
      <c r="S1255" s="89">
        <v>0</v>
      </c>
      <c r="T1255" s="89">
        <v>0</v>
      </c>
      <c r="U1255" s="89">
        <v>0</v>
      </c>
      <c r="V1255" s="89">
        <v>0</v>
      </c>
      <c r="W1255" s="89">
        <v>13291.468009</v>
      </c>
    </row>
    <row r="1256" spans="1:23" s="94" customFormat="1" x14ac:dyDescent="0.3">
      <c r="A1256" s="187"/>
      <c r="B1256" s="14" t="s">
        <v>14</v>
      </c>
      <c r="C1256" s="89">
        <v>2711.3373449999999</v>
      </c>
      <c r="D1256" s="89">
        <v>0</v>
      </c>
      <c r="E1256" s="89">
        <v>0</v>
      </c>
      <c r="F1256" s="89">
        <v>6443.4624169999997</v>
      </c>
      <c r="G1256" s="89">
        <v>0</v>
      </c>
      <c r="H1256" s="89">
        <v>0</v>
      </c>
      <c r="I1256" s="89">
        <v>0</v>
      </c>
      <c r="J1256" s="89">
        <v>0</v>
      </c>
      <c r="K1256" s="89">
        <v>0</v>
      </c>
      <c r="L1256" s="89">
        <v>0</v>
      </c>
      <c r="M1256" s="89">
        <v>0</v>
      </c>
      <c r="N1256" s="89">
        <v>0</v>
      </c>
      <c r="O1256" s="89">
        <v>0</v>
      </c>
      <c r="P1256" s="89">
        <v>0</v>
      </c>
      <c r="Q1256" s="89">
        <v>0</v>
      </c>
      <c r="R1256" s="89">
        <v>0</v>
      </c>
      <c r="S1256" s="89">
        <v>0</v>
      </c>
      <c r="T1256" s="89">
        <v>0</v>
      </c>
      <c r="U1256" s="89">
        <v>0</v>
      </c>
      <c r="V1256" s="89">
        <v>0</v>
      </c>
      <c r="W1256" s="89">
        <v>9154.7997620000006</v>
      </c>
    </row>
    <row r="1257" spans="1:23" s="94" customFormat="1" x14ac:dyDescent="0.3">
      <c r="A1257" s="187"/>
      <c r="B1257" s="14" t="s">
        <v>17</v>
      </c>
      <c r="C1257" s="89">
        <v>976.51700000000005</v>
      </c>
      <c r="D1257" s="89">
        <v>0</v>
      </c>
      <c r="E1257" s="89">
        <v>0</v>
      </c>
      <c r="F1257" s="89">
        <v>4243.5290000000005</v>
      </c>
      <c r="G1257" s="89">
        <v>0</v>
      </c>
      <c r="H1257" s="89">
        <v>0</v>
      </c>
      <c r="I1257" s="89">
        <v>0</v>
      </c>
      <c r="J1257" s="89">
        <v>0</v>
      </c>
      <c r="K1257" s="89">
        <v>0</v>
      </c>
      <c r="L1257" s="89">
        <v>0</v>
      </c>
      <c r="M1257" s="89">
        <v>0</v>
      </c>
      <c r="N1257" s="89">
        <v>0</v>
      </c>
      <c r="O1257" s="89">
        <v>0</v>
      </c>
      <c r="P1257" s="89">
        <v>0</v>
      </c>
      <c r="Q1257" s="89">
        <v>0</v>
      </c>
      <c r="R1257" s="89">
        <v>0</v>
      </c>
      <c r="S1257" s="89">
        <v>0</v>
      </c>
      <c r="T1257" s="89">
        <v>0</v>
      </c>
      <c r="U1257" s="89">
        <v>0</v>
      </c>
      <c r="V1257" s="89">
        <v>0</v>
      </c>
      <c r="W1257" s="89">
        <v>5220.0460000000003</v>
      </c>
    </row>
    <row r="1258" spans="1:23" s="94" customFormat="1" x14ac:dyDescent="0.3">
      <c r="A1258" s="187"/>
      <c r="B1258" s="14" t="s">
        <v>15</v>
      </c>
      <c r="C1258" s="89">
        <v>318.70108800000003</v>
      </c>
      <c r="D1258" s="89">
        <v>0</v>
      </c>
      <c r="E1258" s="89">
        <v>0</v>
      </c>
      <c r="F1258" s="89">
        <v>3721.529931</v>
      </c>
      <c r="G1258" s="89">
        <v>0</v>
      </c>
      <c r="H1258" s="89">
        <v>0</v>
      </c>
      <c r="I1258" s="89">
        <v>0</v>
      </c>
      <c r="J1258" s="89">
        <v>0</v>
      </c>
      <c r="K1258" s="89">
        <v>0</v>
      </c>
      <c r="L1258" s="89">
        <v>0</v>
      </c>
      <c r="M1258" s="89">
        <v>0</v>
      </c>
      <c r="N1258" s="89">
        <v>0</v>
      </c>
      <c r="O1258" s="89">
        <v>0</v>
      </c>
      <c r="P1258" s="89">
        <v>0</v>
      </c>
      <c r="Q1258" s="89">
        <v>0</v>
      </c>
      <c r="R1258" s="89">
        <v>0</v>
      </c>
      <c r="S1258" s="89">
        <v>0</v>
      </c>
      <c r="T1258" s="89">
        <v>0</v>
      </c>
      <c r="U1258" s="89">
        <v>0</v>
      </c>
      <c r="V1258" s="89">
        <v>0</v>
      </c>
      <c r="W1258" s="89">
        <v>4040.2310189999998</v>
      </c>
    </row>
    <row r="1259" spans="1:23" s="94" customFormat="1" ht="27.6" x14ac:dyDescent="0.3">
      <c r="A1259" s="187"/>
      <c r="B1259" s="14" t="s">
        <v>41</v>
      </c>
      <c r="C1259" s="89">
        <v>103.660377</v>
      </c>
      <c r="D1259" s="89">
        <v>0</v>
      </c>
      <c r="E1259" s="89">
        <v>0</v>
      </c>
      <c r="F1259" s="89">
        <v>2339.394812</v>
      </c>
      <c r="G1259" s="89">
        <v>0</v>
      </c>
      <c r="H1259" s="89">
        <v>0</v>
      </c>
      <c r="I1259" s="89">
        <v>0</v>
      </c>
      <c r="J1259" s="89">
        <v>0</v>
      </c>
      <c r="K1259" s="89">
        <v>0</v>
      </c>
      <c r="L1259" s="89">
        <v>0</v>
      </c>
      <c r="M1259" s="89">
        <v>0</v>
      </c>
      <c r="N1259" s="89">
        <v>0</v>
      </c>
      <c r="O1259" s="89">
        <v>0</v>
      </c>
      <c r="P1259" s="89">
        <v>0</v>
      </c>
      <c r="Q1259" s="89">
        <v>0</v>
      </c>
      <c r="R1259" s="89">
        <v>0</v>
      </c>
      <c r="S1259" s="89">
        <v>0</v>
      </c>
      <c r="T1259" s="89">
        <v>0</v>
      </c>
      <c r="U1259" s="89">
        <v>0</v>
      </c>
      <c r="V1259" s="89">
        <v>0</v>
      </c>
      <c r="W1259" s="89">
        <v>2443.0551890000002</v>
      </c>
    </row>
    <row r="1260" spans="1:23" s="94" customFormat="1" x14ac:dyDescent="0.3">
      <c r="A1260" s="187"/>
      <c r="B1260" s="14" t="s">
        <v>12</v>
      </c>
      <c r="C1260" s="89">
        <v>42.219000000000001</v>
      </c>
      <c r="D1260" s="89">
        <v>0</v>
      </c>
      <c r="E1260" s="89">
        <v>0</v>
      </c>
      <c r="F1260" s="89">
        <v>1999.38</v>
      </c>
      <c r="G1260" s="89">
        <v>285.10599999999999</v>
      </c>
      <c r="H1260" s="89">
        <v>0</v>
      </c>
      <c r="I1260" s="89">
        <v>0</v>
      </c>
      <c r="J1260" s="89">
        <v>0</v>
      </c>
      <c r="K1260" s="89">
        <v>0</v>
      </c>
      <c r="L1260" s="89">
        <v>0</v>
      </c>
      <c r="M1260" s="89">
        <v>0</v>
      </c>
      <c r="N1260" s="89">
        <v>0</v>
      </c>
      <c r="O1260" s="89">
        <v>0</v>
      </c>
      <c r="P1260" s="89">
        <v>0</v>
      </c>
      <c r="Q1260" s="89">
        <v>0</v>
      </c>
      <c r="R1260" s="89">
        <v>0</v>
      </c>
      <c r="S1260" s="89">
        <v>0</v>
      </c>
      <c r="T1260" s="89">
        <v>0</v>
      </c>
      <c r="U1260" s="89">
        <v>0</v>
      </c>
      <c r="V1260" s="89">
        <v>0</v>
      </c>
      <c r="W1260" s="89">
        <v>2326.7049999999999</v>
      </c>
    </row>
    <row r="1261" spans="1:23" s="94" customFormat="1" ht="27.6" x14ac:dyDescent="0.3">
      <c r="A1261" s="187"/>
      <c r="B1261" s="14" t="s">
        <v>16</v>
      </c>
      <c r="C1261" s="89">
        <v>82.148685999999998</v>
      </c>
      <c r="D1261" s="89">
        <v>0</v>
      </c>
      <c r="E1261" s="89">
        <v>0</v>
      </c>
      <c r="F1261" s="89">
        <v>2061.5695110000001</v>
      </c>
      <c r="G1261" s="89">
        <v>0</v>
      </c>
      <c r="H1261" s="89">
        <v>0</v>
      </c>
      <c r="I1261" s="89">
        <v>0</v>
      </c>
      <c r="J1261" s="89">
        <v>0</v>
      </c>
      <c r="K1261" s="89">
        <v>0</v>
      </c>
      <c r="L1261" s="89">
        <v>0</v>
      </c>
      <c r="M1261" s="89">
        <v>0</v>
      </c>
      <c r="N1261" s="89">
        <v>0</v>
      </c>
      <c r="O1261" s="89">
        <v>0</v>
      </c>
      <c r="P1261" s="89">
        <v>0</v>
      </c>
      <c r="Q1261" s="89">
        <v>0</v>
      </c>
      <c r="R1261" s="89">
        <v>0</v>
      </c>
      <c r="S1261" s="89">
        <v>0</v>
      </c>
      <c r="T1261" s="89">
        <v>0</v>
      </c>
      <c r="U1261" s="89">
        <v>0</v>
      </c>
      <c r="V1261" s="89">
        <v>0</v>
      </c>
      <c r="W1261" s="89">
        <v>2143.7181970000001</v>
      </c>
    </row>
    <row r="1262" spans="1:23" s="94" customFormat="1" x14ac:dyDescent="0.3">
      <c r="A1262" s="187"/>
      <c r="B1262" s="14" t="s">
        <v>26</v>
      </c>
      <c r="C1262" s="89">
        <v>148</v>
      </c>
      <c r="D1262" s="89">
        <v>0</v>
      </c>
      <c r="E1262" s="89">
        <v>0</v>
      </c>
      <c r="F1262" s="89">
        <v>1259</v>
      </c>
      <c r="G1262" s="89">
        <v>0</v>
      </c>
      <c r="H1262" s="89">
        <v>0</v>
      </c>
      <c r="I1262" s="89">
        <v>0</v>
      </c>
      <c r="J1262" s="89">
        <v>4</v>
      </c>
      <c r="K1262" s="89">
        <v>0</v>
      </c>
      <c r="L1262" s="89">
        <v>0</v>
      </c>
      <c r="M1262" s="89">
        <v>0</v>
      </c>
      <c r="N1262" s="89">
        <v>0</v>
      </c>
      <c r="O1262" s="89">
        <v>0</v>
      </c>
      <c r="P1262" s="89">
        <v>0</v>
      </c>
      <c r="Q1262" s="89">
        <v>0</v>
      </c>
      <c r="R1262" s="89">
        <v>0</v>
      </c>
      <c r="S1262" s="89">
        <v>0</v>
      </c>
      <c r="T1262" s="89">
        <v>0</v>
      </c>
      <c r="U1262" s="89">
        <v>0</v>
      </c>
      <c r="V1262" s="89">
        <v>0</v>
      </c>
      <c r="W1262" s="89">
        <v>1411</v>
      </c>
    </row>
    <row r="1263" spans="1:23" s="94" customFormat="1" ht="27.6" x14ac:dyDescent="0.3">
      <c r="A1263" s="187"/>
      <c r="B1263" s="14" t="s">
        <v>37</v>
      </c>
      <c r="C1263" s="89">
        <v>12.798</v>
      </c>
      <c r="D1263" s="89">
        <v>0</v>
      </c>
      <c r="E1263" s="89">
        <v>0</v>
      </c>
      <c r="F1263" s="89">
        <v>1269.8779999999999</v>
      </c>
      <c r="G1263" s="89">
        <v>0</v>
      </c>
      <c r="H1263" s="89">
        <v>0</v>
      </c>
      <c r="I1263" s="89">
        <v>0</v>
      </c>
      <c r="J1263" s="89">
        <v>0</v>
      </c>
      <c r="K1263" s="89">
        <v>0</v>
      </c>
      <c r="L1263" s="89">
        <v>0</v>
      </c>
      <c r="M1263" s="89">
        <v>0</v>
      </c>
      <c r="N1263" s="89">
        <v>0</v>
      </c>
      <c r="O1263" s="89">
        <v>0</v>
      </c>
      <c r="P1263" s="89">
        <v>0</v>
      </c>
      <c r="Q1263" s="89">
        <v>0</v>
      </c>
      <c r="R1263" s="89">
        <v>0</v>
      </c>
      <c r="S1263" s="89">
        <v>0</v>
      </c>
      <c r="T1263" s="89">
        <v>0</v>
      </c>
      <c r="U1263" s="89">
        <v>0</v>
      </c>
      <c r="V1263" s="89">
        <v>0</v>
      </c>
      <c r="W1263" s="89">
        <v>1282.6759999999999</v>
      </c>
    </row>
    <row r="1264" spans="1:23" s="94" customFormat="1" ht="27.6" x14ac:dyDescent="0.3">
      <c r="A1264" s="187"/>
      <c r="B1264" s="14" t="s">
        <v>35</v>
      </c>
      <c r="C1264" s="89">
        <v>183.94332</v>
      </c>
      <c r="D1264" s="89">
        <v>0</v>
      </c>
      <c r="E1264" s="89">
        <v>0</v>
      </c>
      <c r="F1264" s="89">
        <v>967.787871</v>
      </c>
      <c r="G1264" s="89">
        <v>0</v>
      </c>
      <c r="H1264" s="89">
        <v>0</v>
      </c>
      <c r="I1264" s="89">
        <v>0</v>
      </c>
      <c r="J1264" s="89">
        <v>36</v>
      </c>
      <c r="K1264" s="89">
        <v>0</v>
      </c>
      <c r="L1264" s="89">
        <v>0</v>
      </c>
      <c r="M1264" s="89">
        <v>0</v>
      </c>
      <c r="N1264" s="89">
        <v>0</v>
      </c>
      <c r="O1264" s="89">
        <v>0</v>
      </c>
      <c r="P1264" s="89">
        <v>0</v>
      </c>
      <c r="Q1264" s="89">
        <v>0</v>
      </c>
      <c r="R1264" s="89">
        <v>0</v>
      </c>
      <c r="S1264" s="89">
        <v>0</v>
      </c>
      <c r="T1264" s="89">
        <v>0</v>
      </c>
      <c r="U1264" s="89">
        <v>0</v>
      </c>
      <c r="V1264" s="89">
        <v>0</v>
      </c>
      <c r="W1264" s="89">
        <v>1187.7311910000001</v>
      </c>
    </row>
    <row r="1265" spans="1:23" s="94" customFormat="1" x14ac:dyDescent="0.3">
      <c r="A1265" s="187"/>
      <c r="B1265" s="14" t="s">
        <v>23</v>
      </c>
      <c r="C1265" s="89">
        <v>13.372541999999999</v>
      </c>
      <c r="D1265" s="89">
        <v>0</v>
      </c>
      <c r="E1265" s="89">
        <v>0</v>
      </c>
      <c r="F1265" s="89">
        <v>1110.4524610000001</v>
      </c>
      <c r="G1265" s="89">
        <v>0</v>
      </c>
      <c r="H1265" s="89">
        <v>0</v>
      </c>
      <c r="I1265" s="89">
        <v>0</v>
      </c>
      <c r="J1265" s="89">
        <v>0</v>
      </c>
      <c r="K1265" s="89">
        <v>0</v>
      </c>
      <c r="L1265" s="89">
        <v>0</v>
      </c>
      <c r="M1265" s="89">
        <v>0</v>
      </c>
      <c r="N1265" s="89">
        <v>0</v>
      </c>
      <c r="O1265" s="89">
        <v>0</v>
      </c>
      <c r="P1265" s="89">
        <v>0</v>
      </c>
      <c r="Q1265" s="89">
        <v>0</v>
      </c>
      <c r="R1265" s="89">
        <v>0</v>
      </c>
      <c r="S1265" s="89">
        <v>0</v>
      </c>
      <c r="T1265" s="89">
        <v>0</v>
      </c>
      <c r="U1265" s="89">
        <v>0</v>
      </c>
      <c r="V1265" s="89">
        <v>0</v>
      </c>
      <c r="W1265" s="89">
        <v>1123.8250029999999</v>
      </c>
    </row>
    <row r="1266" spans="1:23" s="94" customFormat="1" x14ac:dyDescent="0.3">
      <c r="A1266" s="187"/>
      <c r="B1266" s="14" t="s">
        <v>24</v>
      </c>
      <c r="C1266" s="89">
        <v>159.077</v>
      </c>
      <c r="D1266" s="89">
        <v>0</v>
      </c>
      <c r="E1266" s="89">
        <v>0</v>
      </c>
      <c r="F1266" s="89">
        <v>893.49699999999996</v>
      </c>
      <c r="G1266" s="89">
        <v>0</v>
      </c>
      <c r="H1266" s="89">
        <v>0</v>
      </c>
      <c r="I1266" s="89">
        <v>0</v>
      </c>
      <c r="J1266" s="89">
        <v>0</v>
      </c>
      <c r="K1266" s="89">
        <v>0</v>
      </c>
      <c r="L1266" s="89">
        <v>0</v>
      </c>
      <c r="M1266" s="89">
        <v>0</v>
      </c>
      <c r="N1266" s="89">
        <v>0</v>
      </c>
      <c r="O1266" s="89">
        <v>0</v>
      </c>
      <c r="P1266" s="89">
        <v>0</v>
      </c>
      <c r="Q1266" s="89">
        <v>0</v>
      </c>
      <c r="R1266" s="89">
        <v>0</v>
      </c>
      <c r="S1266" s="89">
        <v>0</v>
      </c>
      <c r="T1266" s="89">
        <v>0</v>
      </c>
      <c r="U1266" s="89">
        <v>0</v>
      </c>
      <c r="V1266" s="89">
        <v>0</v>
      </c>
      <c r="W1266" s="89">
        <v>1052.5740000000001</v>
      </c>
    </row>
    <row r="1267" spans="1:23" s="94" customFormat="1" ht="27.6" x14ac:dyDescent="0.3">
      <c r="A1267" s="187"/>
      <c r="B1267" s="14" t="s">
        <v>28</v>
      </c>
      <c r="C1267" s="89">
        <v>22.523</v>
      </c>
      <c r="D1267" s="89">
        <v>0</v>
      </c>
      <c r="E1267" s="89">
        <v>0</v>
      </c>
      <c r="F1267" s="89">
        <v>948.58399999999995</v>
      </c>
      <c r="G1267" s="89">
        <v>0</v>
      </c>
      <c r="H1267" s="89">
        <v>0</v>
      </c>
      <c r="I1267" s="89">
        <v>0</v>
      </c>
      <c r="J1267" s="89">
        <v>0</v>
      </c>
      <c r="K1267" s="89">
        <v>0</v>
      </c>
      <c r="L1267" s="89">
        <v>0</v>
      </c>
      <c r="M1267" s="89">
        <v>0</v>
      </c>
      <c r="N1267" s="89">
        <v>0</v>
      </c>
      <c r="O1267" s="89">
        <v>0</v>
      </c>
      <c r="P1267" s="89">
        <v>0</v>
      </c>
      <c r="Q1267" s="89">
        <v>0</v>
      </c>
      <c r="R1267" s="89">
        <v>0</v>
      </c>
      <c r="S1267" s="89">
        <v>0</v>
      </c>
      <c r="T1267" s="89">
        <v>0</v>
      </c>
      <c r="U1267" s="89">
        <v>0</v>
      </c>
      <c r="V1267" s="89">
        <v>0</v>
      </c>
      <c r="W1267" s="89">
        <v>971.10699999999997</v>
      </c>
    </row>
    <row r="1268" spans="1:23" s="94" customFormat="1" x14ac:dyDescent="0.3">
      <c r="A1268" s="187"/>
      <c r="B1268" s="14" t="s">
        <v>40</v>
      </c>
      <c r="C1268" s="89">
        <v>40.972999999999999</v>
      </c>
      <c r="D1268" s="89">
        <v>0</v>
      </c>
      <c r="E1268" s="89">
        <v>0</v>
      </c>
      <c r="F1268" s="89">
        <v>768.75800000000004</v>
      </c>
      <c r="G1268" s="89">
        <v>0</v>
      </c>
      <c r="H1268" s="89">
        <v>0</v>
      </c>
      <c r="I1268" s="89">
        <v>0</v>
      </c>
      <c r="J1268" s="89">
        <v>0</v>
      </c>
      <c r="K1268" s="89">
        <v>0</v>
      </c>
      <c r="L1268" s="89">
        <v>0</v>
      </c>
      <c r="M1268" s="89">
        <v>0</v>
      </c>
      <c r="N1268" s="89">
        <v>0</v>
      </c>
      <c r="O1268" s="89">
        <v>0</v>
      </c>
      <c r="P1268" s="89">
        <v>0</v>
      </c>
      <c r="Q1268" s="89">
        <v>0</v>
      </c>
      <c r="R1268" s="89">
        <v>0</v>
      </c>
      <c r="S1268" s="89">
        <v>0</v>
      </c>
      <c r="T1268" s="89">
        <v>0</v>
      </c>
      <c r="U1268" s="89">
        <v>0</v>
      </c>
      <c r="V1268" s="89">
        <v>0</v>
      </c>
      <c r="W1268" s="89">
        <v>809.73099999999999</v>
      </c>
    </row>
    <row r="1269" spans="1:23" s="94" customFormat="1" x14ac:dyDescent="0.3">
      <c r="A1269" s="187"/>
      <c r="B1269" s="14" t="s">
        <v>19</v>
      </c>
      <c r="C1269" s="89">
        <v>24.170999999999999</v>
      </c>
      <c r="D1269" s="89">
        <v>0</v>
      </c>
      <c r="E1269" s="89">
        <v>0</v>
      </c>
      <c r="F1269" s="89">
        <v>561.01599999999996</v>
      </c>
      <c r="G1269" s="89">
        <v>0</v>
      </c>
      <c r="H1269" s="89">
        <v>0</v>
      </c>
      <c r="I1269" s="89">
        <v>0</v>
      </c>
      <c r="J1269" s="89">
        <v>0</v>
      </c>
      <c r="K1269" s="89">
        <v>0</v>
      </c>
      <c r="L1269" s="89">
        <v>0</v>
      </c>
      <c r="M1269" s="89">
        <v>0</v>
      </c>
      <c r="N1269" s="89">
        <v>0</v>
      </c>
      <c r="O1269" s="89">
        <v>0</v>
      </c>
      <c r="P1269" s="89">
        <v>0</v>
      </c>
      <c r="Q1269" s="89">
        <v>0</v>
      </c>
      <c r="R1269" s="89">
        <v>0</v>
      </c>
      <c r="S1269" s="89">
        <v>0</v>
      </c>
      <c r="T1269" s="89">
        <v>0</v>
      </c>
      <c r="U1269" s="89">
        <v>0</v>
      </c>
      <c r="V1269" s="89">
        <v>0</v>
      </c>
      <c r="W1269" s="89">
        <v>585.18700000000001</v>
      </c>
    </row>
    <row r="1270" spans="1:23" s="94" customFormat="1" x14ac:dyDescent="0.3">
      <c r="A1270" s="187"/>
      <c r="B1270" s="14" t="s">
        <v>18</v>
      </c>
      <c r="C1270" s="89">
        <v>39.695</v>
      </c>
      <c r="D1270" s="89">
        <v>0</v>
      </c>
      <c r="E1270" s="89">
        <v>0</v>
      </c>
      <c r="F1270" s="89">
        <v>541.00599999999997</v>
      </c>
      <c r="G1270" s="89">
        <v>0</v>
      </c>
      <c r="H1270" s="89">
        <v>0</v>
      </c>
      <c r="I1270" s="89">
        <v>0</v>
      </c>
      <c r="J1270" s="89">
        <v>0</v>
      </c>
      <c r="K1270" s="89">
        <v>0</v>
      </c>
      <c r="L1270" s="89">
        <v>0</v>
      </c>
      <c r="M1270" s="89">
        <v>0</v>
      </c>
      <c r="N1270" s="89">
        <v>0</v>
      </c>
      <c r="O1270" s="89">
        <v>0</v>
      </c>
      <c r="P1270" s="89">
        <v>0</v>
      </c>
      <c r="Q1270" s="89">
        <v>0</v>
      </c>
      <c r="R1270" s="89">
        <v>0</v>
      </c>
      <c r="S1270" s="89">
        <v>0</v>
      </c>
      <c r="T1270" s="89">
        <v>0</v>
      </c>
      <c r="U1270" s="89">
        <v>0</v>
      </c>
      <c r="V1270" s="89">
        <v>0</v>
      </c>
      <c r="W1270" s="89">
        <v>580.70100000000002</v>
      </c>
    </row>
    <row r="1271" spans="1:23" s="94" customFormat="1" x14ac:dyDescent="0.3">
      <c r="A1271" s="187"/>
      <c r="B1271" s="14" t="s">
        <v>36</v>
      </c>
      <c r="C1271" s="89">
        <v>56.036205000000002</v>
      </c>
      <c r="D1271" s="89">
        <v>0</v>
      </c>
      <c r="E1271" s="89">
        <v>0</v>
      </c>
      <c r="F1271" s="89">
        <v>441.89251100000001</v>
      </c>
      <c r="G1271" s="89">
        <v>0</v>
      </c>
      <c r="H1271" s="89">
        <v>0</v>
      </c>
      <c r="I1271" s="89">
        <v>0</v>
      </c>
      <c r="J1271" s="89">
        <v>0</v>
      </c>
      <c r="K1271" s="89">
        <v>0</v>
      </c>
      <c r="L1271" s="89">
        <v>0</v>
      </c>
      <c r="M1271" s="89">
        <v>0</v>
      </c>
      <c r="N1271" s="89">
        <v>0</v>
      </c>
      <c r="O1271" s="89">
        <v>0</v>
      </c>
      <c r="P1271" s="89">
        <v>0</v>
      </c>
      <c r="Q1271" s="89">
        <v>0</v>
      </c>
      <c r="R1271" s="89">
        <v>0</v>
      </c>
      <c r="S1271" s="89">
        <v>0</v>
      </c>
      <c r="T1271" s="89">
        <v>0</v>
      </c>
      <c r="U1271" s="89">
        <v>0</v>
      </c>
      <c r="V1271" s="89">
        <v>0</v>
      </c>
      <c r="W1271" s="89">
        <v>497.92871600000001</v>
      </c>
    </row>
    <row r="1272" spans="1:23" s="94" customFormat="1" x14ac:dyDescent="0.3">
      <c r="A1272" s="187"/>
      <c r="B1272" s="14" t="s">
        <v>29</v>
      </c>
      <c r="C1272" s="89">
        <v>18.346</v>
      </c>
      <c r="D1272" s="89">
        <v>0</v>
      </c>
      <c r="E1272" s="89">
        <v>0</v>
      </c>
      <c r="F1272" s="89">
        <v>382.5</v>
      </c>
      <c r="G1272" s="89">
        <v>0</v>
      </c>
      <c r="H1272" s="89">
        <v>0</v>
      </c>
      <c r="I1272" s="89">
        <v>0</v>
      </c>
      <c r="J1272" s="89">
        <v>0</v>
      </c>
      <c r="K1272" s="89">
        <v>0</v>
      </c>
      <c r="L1272" s="89">
        <v>0</v>
      </c>
      <c r="M1272" s="89">
        <v>0</v>
      </c>
      <c r="N1272" s="89">
        <v>0</v>
      </c>
      <c r="O1272" s="89">
        <v>0</v>
      </c>
      <c r="P1272" s="89">
        <v>0</v>
      </c>
      <c r="Q1272" s="89">
        <v>0</v>
      </c>
      <c r="R1272" s="89">
        <v>0</v>
      </c>
      <c r="S1272" s="89">
        <v>0</v>
      </c>
      <c r="T1272" s="89">
        <v>0</v>
      </c>
      <c r="U1272" s="89">
        <v>0</v>
      </c>
      <c r="V1272" s="89">
        <v>0</v>
      </c>
      <c r="W1272" s="89">
        <v>400.846</v>
      </c>
    </row>
    <row r="1273" spans="1:23" s="94" customFormat="1" ht="27.6" x14ac:dyDescent="0.3">
      <c r="A1273" s="187"/>
      <c r="B1273" s="14" t="s">
        <v>45</v>
      </c>
      <c r="C1273" s="89">
        <v>40.627088000000001</v>
      </c>
      <c r="D1273" s="89">
        <v>0</v>
      </c>
      <c r="E1273" s="89">
        <v>0</v>
      </c>
      <c r="F1273" s="89">
        <v>249.902354</v>
      </c>
      <c r="G1273" s="89">
        <v>0</v>
      </c>
      <c r="H1273" s="89">
        <v>0</v>
      </c>
      <c r="I1273" s="89">
        <v>0</v>
      </c>
      <c r="J1273" s="89">
        <v>0</v>
      </c>
      <c r="K1273" s="89">
        <v>0</v>
      </c>
      <c r="L1273" s="89">
        <v>0</v>
      </c>
      <c r="M1273" s="89">
        <v>0</v>
      </c>
      <c r="N1273" s="89">
        <v>0</v>
      </c>
      <c r="O1273" s="89">
        <v>0</v>
      </c>
      <c r="P1273" s="89">
        <v>0</v>
      </c>
      <c r="Q1273" s="89">
        <v>0</v>
      </c>
      <c r="R1273" s="89">
        <v>0</v>
      </c>
      <c r="S1273" s="89">
        <v>0</v>
      </c>
      <c r="T1273" s="89">
        <v>0</v>
      </c>
      <c r="U1273" s="89">
        <v>0</v>
      </c>
      <c r="V1273" s="89">
        <v>0</v>
      </c>
      <c r="W1273" s="89">
        <v>290.52944200000002</v>
      </c>
    </row>
    <row r="1274" spans="1:23" s="94" customFormat="1" x14ac:dyDescent="0.3">
      <c r="A1274" s="187"/>
      <c r="B1274" s="14" t="s">
        <v>25</v>
      </c>
      <c r="C1274" s="89">
        <v>15.126243000000001</v>
      </c>
      <c r="D1274" s="89">
        <v>0</v>
      </c>
      <c r="E1274" s="89">
        <v>0</v>
      </c>
      <c r="F1274" s="89">
        <v>156.89425399999999</v>
      </c>
      <c r="G1274" s="89">
        <v>0</v>
      </c>
      <c r="H1274" s="89">
        <v>0</v>
      </c>
      <c r="I1274" s="89">
        <v>0</v>
      </c>
      <c r="J1274" s="89">
        <v>0</v>
      </c>
      <c r="K1274" s="89">
        <v>0</v>
      </c>
      <c r="L1274" s="89">
        <v>0</v>
      </c>
      <c r="M1274" s="89">
        <v>0</v>
      </c>
      <c r="N1274" s="89">
        <v>0</v>
      </c>
      <c r="O1274" s="89">
        <v>0</v>
      </c>
      <c r="P1274" s="89">
        <v>0</v>
      </c>
      <c r="Q1274" s="89">
        <v>0</v>
      </c>
      <c r="R1274" s="89">
        <v>0</v>
      </c>
      <c r="S1274" s="89">
        <v>0</v>
      </c>
      <c r="T1274" s="89">
        <v>0</v>
      </c>
      <c r="U1274" s="89">
        <v>0</v>
      </c>
      <c r="V1274" s="89">
        <v>0</v>
      </c>
      <c r="W1274" s="89">
        <v>172.02049700000001</v>
      </c>
    </row>
    <row r="1275" spans="1:23" s="94" customFormat="1" x14ac:dyDescent="0.3">
      <c r="A1275" s="187"/>
      <c r="B1275" s="14" t="s">
        <v>39</v>
      </c>
      <c r="C1275" s="89">
        <v>22.288433000000001</v>
      </c>
      <c r="D1275" s="89">
        <v>0</v>
      </c>
      <c r="E1275" s="89">
        <v>0</v>
      </c>
      <c r="F1275" s="89">
        <v>110.02848299999999</v>
      </c>
      <c r="G1275" s="89">
        <v>0</v>
      </c>
      <c r="H1275" s="89">
        <v>0</v>
      </c>
      <c r="I1275" s="89">
        <v>0</v>
      </c>
      <c r="J1275" s="89">
        <v>0</v>
      </c>
      <c r="K1275" s="89">
        <v>0</v>
      </c>
      <c r="L1275" s="89">
        <v>0</v>
      </c>
      <c r="M1275" s="89">
        <v>0</v>
      </c>
      <c r="N1275" s="89">
        <v>0</v>
      </c>
      <c r="O1275" s="89">
        <v>0</v>
      </c>
      <c r="P1275" s="89">
        <v>0</v>
      </c>
      <c r="Q1275" s="89">
        <v>0</v>
      </c>
      <c r="R1275" s="89">
        <v>0</v>
      </c>
      <c r="S1275" s="89">
        <v>0</v>
      </c>
      <c r="T1275" s="89">
        <v>0</v>
      </c>
      <c r="U1275" s="89">
        <v>0</v>
      </c>
      <c r="V1275" s="89">
        <v>0</v>
      </c>
      <c r="W1275" s="89">
        <v>132.31691599999999</v>
      </c>
    </row>
    <row r="1276" spans="1:23" s="94" customFormat="1" ht="27.6" x14ac:dyDescent="0.3">
      <c r="A1276" s="187"/>
      <c r="B1276" s="14" t="s">
        <v>27</v>
      </c>
      <c r="C1276" s="89">
        <v>27.59</v>
      </c>
      <c r="D1276" s="89">
        <v>0</v>
      </c>
      <c r="E1276" s="89">
        <v>0</v>
      </c>
      <c r="F1276" s="89">
        <v>53.484000000000002</v>
      </c>
      <c r="G1276" s="89">
        <v>0</v>
      </c>
      <c r="H1276" s="89">
        <v>0</v>
      </c>
      <c r="I1276" s="89">
        <v>0</v>
      </c>
      <c r="J1276" s="89">
        <v>0</v>
      </c>
      <c r="K1276" s="89">
        <v>0</v>
      </c>
      <c r="L1276" s="89">
        <v>0</v>
      </c>
      <c r="M1276" s="89">
        <v>0</v>
      </c>
      <c r="N1276" s="89">
        <v>0</v>
      </c>
      <c r="O1276" s="89">
        <v>0</v>
      </c>
      <c r="P1276" s="89">
        <v>0</v>
      </c>
      <c r="Q1276" s="89">
        <v>0</v>
      </c>
      <c r="R1276" s="89">
        <v>0</v>
      </c>
      <c r="S1276" s="89">
        <v>0</v>
      </c>
      <c r="T1276" s="89">
        <v>0</v>
      </c>
      <c r="U1276" s="89">
        <v>0</v>
      </c>
      <c r="V1276" s="89">
        <v>0</v>
      </c>
      <c r="W1276" s="89">
        <v>81.073999999999998</v>
      </c>
    </row>
    <row r="1277" spans="1:23" s="94" customFormat="1" x14ac:dyDescent="0.3">
      <c r="A1277" s="187"/>
      <c r="B1277" s="14" t="s">
        <v>46</v>
      </c>
      <c r="C1277" s="89">
        <v>20.613</v>
      </c>
      <c r="D1277" s="89">
        <v>0</v>
      </c>
      <c r="E1277" s="89">
        <v>0</v>
      </c>
      <c r="F1277" s="89">
        <v>47.067999999999998</v>
      </c>
      <c r="G1277" s="89">
        <v>0</v>
      </c>
      <c r="H1277" s="89">
        <v>0</v>
      </c>
      <c r="I1277" s="89">
        <v>0</v>
      </c>
      <c r="J1277" s="89">
        <v>0</v>
      </c>
      <c r="K1277" s="89">
        <v>0</v>
      </c>
      <c r="L1277" s="89">
        <v>0</v>
      </c>
      <c r="M1277" s="89">
        <v>0</v>
      </c>
      <c r="N1277" s="89">
        <v>0</v>
      </c>
      <c r="O1277" s="89">
        <v>0</v>
      </c>
      <c r="P1277" s="89">
        <v>0</v>
      </c>
      <c r="Q1277" s="89">
        <v>0</v>
      </c>
      <c r="R1277" s="89">
        <v>0</v>
      </c>
      <c r="S1277" s="89">
        <v>0</v>
      </c>
      <c r="T1277" s="89">
        <v>0</v>
      </c>
      <c r="U1277" s="89">
        <v>0</v>
      </c>
      <c r="V1277" s="89">
        <v>0</v>
      </c>
      <c r="W1277" s="89">
        <v>67.680999999999997</v>
      </c>
    </row>
    <row r="1278" spans="1:23" s="94" customFormat="1" ht="27.6" x14ac:dyDescent="0.3">
      <c r="A1278" s="187"/>
      <c r="B1278" s="14" t="s">
        <v>32</v>
      </c>
      <c r="C1278" s="89">
        <v>8.0481909999999992</v>
      </c>
      <c r="D1278" s="89">
        <v>0</v>
      </c>
      <c r="E1278" s="89">
        <v>0</v>
      </c>
      <c r="F1278" s="89">
        <v>50.139270000000003</v>
      </c>
      <c r="G1278" s="89">
        <v>0</v>
      </c>
      <c r="H1278" s="89">
        <v>0</v>
      </c>
      <c r="I1278" s="89">
        <v>0</v>
      </c>
      <c r="J1278" s="89">
        <v>0</v>
      </c>
      <c r="K1278" s="89">
        <v>0</v>
      </c>
      <c r="L1278" s="89">
        <v>0</v>
      </c>
      <c r="M1278" s="89">
        <v>0</v>
      </c>
      <c r="N1278" s="89">
        <v>0</v>
      </c>
      <c r="O1278" s="89">
        <v>0</v>
      </c>
      <c r="P1278" s="89">
        <v>0</v>
      </c>
      <c r="Q1278" s="89">
        <v>0</v>
      </c>
      <c r="R1278" s="89">
        <v>0</v>
      </c>
      <c r="S1278" s="89">
        <v>0</v>
      </c>
      <c r="T1278" s="89">
        <v>0</v>
      </c>
      <c r="U1278" s="89">
        <v>0</v>
      </c>
      <c r="V1278" s="89">
        <v>0</v>
      </c>
      <c r="W1278" s="89">
        <v>58.187460999999999</v>
      </c>
    </row>
    <row r="1279" spans="1:23" s="94" customFormat="1" ht="27.6" x14ac:dyDescent="0.3">
      <c r="A1279" s="187"/>
      <c r="B1279" s="14" t="s">
        <v>556</v>
      </c>
      <c r="C1279" s="89">
        <v>8.9452719999999992</v>
      </c>
      <c r="D1279" s="89">
        <v>0</v>
      </c>
      <c r="E1279" s="89">
        <v>0</v>
      </c>
      <c r="F1279" s="89">
        <v>30.490634</v>
      </c>
      <c r="G1279" s="89">
        <v>0</v>
      </c>
      <c r="H1279" s="89">
        <v>0</v>
      </c>
      <c r="I1279" s="89">
        <v>0</v>
      </c>
      <c r="J1279" s="89">
        <v>0</v>
      </c>
      <c r="K1279" s="89">
        <v>0</v>
      </c>
      <c r="L1279" s="89">
        <v>0</v>
      </c>
      <c r="M1279" s="89">
        <v>0</v>
      </c>
      <c r="N1279" s="89">
        <v>0</v>
      </c>
      <c r="O1279" s="89">
        <v>0</v>
      </c>
      <c r="P1279" s="89">
        <v>0</v>
      </c>
      <c r="Q1279" s="89">
        <v>0</v>
      </c>
      <c r="R1279" s="89">
        <v>0</v>
      </c>
      <c r="S1279" s="89">
        <v>0</v>
      </c>
      <c r="T1279" s="89">
        <v>0</v>
      </c>
      <c r="U1279" s="89">
        <v>0</v>
      </c>
      <c r="V1279" s="89">
        <v>0</v>
      </c>
      <c r="W1279" s="89">
        <v>39.435906000000003</v>
      </c>
    </row>
    <row r="1280" spans="1:23" s="94" customFormat="1" ht="27.6" x14ac:dyDescent="0.3">
      <c r="A1280" s="187"/>
      <c r="B1280" s="14" t="s">
        <v>22</v>
      </c>
      <c r="C1280" s="89">
        <v>6.4144889999999997</v>
      </c>
      <c r="D1280" s="89">
        <v>0</v>
      </c>
      <c r="E1280" s="89">
        <v>0</v>
      </c>
      <c r="F1280" s="89">
        <v>22.125312999999998</v>
      </c>
      <c r="G1280" s="89">
        <v>0</v>
      </c>
      <c r="H1280" s="89">
        <v>0</v>
      </c>
      <c r="I1280" s="89">
        <v>0</v>
      </c>
      <c r="J1280" s="89">
        <v>0</v>
      </c>
      <c r="K1280" s="89">
        <v>0</v>
      </c>
      <c r="L1280" s="89">
        <v>0</v>
      </c>
      <c r="M1280" s="89">
        <v>0</v>
      </c>
      <c r="N1280" s="89">
        <v>0</v>
      </c>
      <c r="O1280" s="89">
        <v>0</v>
      </c>
      <c r="P1280" s="89">
        <v>0</v>
      </c>
      <c r="Q1280" s="89">
        <v>0</v>
      </c>
      <c r="R1280" s="89">
        <v>0</v>
      </c>
      <c r="S1280" s="89">
        <v>0</v>
      </c>
      <c r="T1280" s="89">
        <v>0</v>
      </c>
      <c r="U1280" s="89">
        <v>0</v>
      </c>
      <c r="V1280" s="89">
        <v>0</v>
      </c>
      <c r="W1280" s="89">
        <v>28.539802000000002</v>
      </c>
    </row>
    <row r="1281" spans="1:23" s="94" customFormat="1" ht="27.6" x14ac:dyDescent="0.3">
      <c r="A1281" s="187"/>
      <c r="B1281" s="14" t="s">
        <v>72</v>
      </c>
      <c r="C1281" s="89">
        <v>7.3010000000000002</v>
      </c>
      <c r="D1281" s="89">
        <v>0</v>
      </c>
      <c r="E1281" s="89">
        <v>0</v>
      </c>
      <c r="F1281" s="89">
        <v>19.5</v>
      </c>
      <c r="G1281" s="89">
        <v>0</v>
      </c>
      <c r="H1281" s="89">
        <v>0</v>
      </c>
      <c r="I1281" s="89">
        <v>0</v>
      </c>
      <c r="J1281" s="89">
        <v>0</v>
      </c>
      <c r="K1281" s="89">
        <v>0</v>
      </c>
      <c r="L1281" s="89">
        <v>0</v>
      </c>
      <c r="M1281" s="89">
        <v>0</v>
      </c>
      <c r="N1281" s="89">
        <v>0</v>
      </c>
      <c r="O1281" s="89">
        <v>0</v>
      </c>
      <c r="P1281" s="89">
        <v>0</v>
      </c>
      <c r="Q1281" s="89">
        <v>0</v>
      </c>
      <c r="R1281" s="89">
        <v>0</v>
      </c>
      <c r="S1281" s="89">
        <v>0</v>
      </c>
      <c r="T1281" s="89">
        <v>0</v>
      </c>
      <c r="U1281" s="89">
        <v>0</v>
      </c>
      <c r="V1281" s="89">
        <v>0</v>
      </c>
      <c r="W1281" s="89">
        <v>26.800999999999998</v>
      </c>
    </row>
    <row r="1282" spans="1:23" s="94" customFormat="1" x14ac:dyDescent="0.3">
      <c r="A1282" s="188"/>
      <c r="B1282" s="95" t="s">
        <v>33</v>
      </c>
      <c r="C1282" s="96">
        <v>12034.262365000001</v>
      </c>
      <c r="D1282" s="96">
        <v>0</v>
      </c>
      <c r="E1282" s="96">
        <v>0</v>
      </c>
      <c r="F1282" s="96">
        <v>56536.734107999997</v>
      </c>
      <c r="G1282" s="96">
        <v>1861.502514</v>
      </c>
      <c r="H1282" s="96">
        <v>0</v>
      </c>
      <c r="I1282" s="96">
        <v>0</v>
      </c>
      <c r="J1282" s="96">
        <v>86.38</v>
      </c>
      <c r="K1282" s="96">
        <v>20</v>
      </c>
      <c r="L1282" s="96">
        <v>0</v>
      </c>
      <c r="M1282" s="96">
        <v>0</v>
      </c>
      <c r="N1282" s="96">
        <v>0</v>
      </c>
      <c r="O1282" s="96">
        <v>0</v>
      </c>
      <c r="P1282" s="96">
        <v>0</v>
      </c>
      <c r="Q1282" s="96">
        <v>0</v>
      </c>
      <c r="R1282" s="96">
        <v>0</v>
      </c>
      <c r="S1282" s="96">
        <v>0</v>
      </c>
      <c r="T1282" s="96">
        <v>0</v>
      </c>
      <c r="U1282" s="96">
        <v>0</v>
      </c>
      <c r="V1282" s="96">
        <v>0</v>
      </c>
      <c r="W1282" s="96">
        <v>70538.878987000004</v>
      </c>
    </row>
    <row r="1283" spans="1:23" s="94" customFormat="1" x14ac:dyDescent="0.3">
      <c r="A1283" s="186" t="s">
        <v>126</v>
      </c>
      <c r="B1283" s="14" t="s">
        <v>13</v>
      </c>
      <c r="C1283" s="89">
        <v>774.96170400000005</v>
      </c>
      <c r="D1283" s="89">
        <v>0</v>
      </c>
      <c r="E1283" s="89">
        <v>0</v>
      </c>
      <c r="F1283" s="89">
        <v>3119.8132420000002</v>
      </c>
      <c r="G1283" s="89">
        <v>0</v>
      </c>
      <c r="H1283" s="89">
        <v>0</v>
      </c>
      <c r="I1283" s="89">
        <v>0</v>
      </c>
      <c r="J1283" s="89">
        <v>0</v>
      </c>
      <c r="K1283" s="89">
        <v>0</v>
      </c>
      <c r="L1283" s="89">
        <v>0</v>
      </c>
      <c r="M1283" s="89">
        <v>0</v>
      </c>
      <c r="N1283" s="89">
        <v>0</v>
      </c>
      <c r="O1283" s="89">
        <v>0</v>
      </c>
      <c r="P1283" s="89">
        <v>0</v>
      </c>
      <c r="Q1283" s="89">
        <v>0</v>
      </c>
      <c r="R1283" s="89">
        <v>0</v>
      </c>
      <c r="S1283" s="89">
        <v>0</v>
      </c>
      <c r="T1283" s="89">
        <v>0</v>
      </c>
      <c r="U1283" s="89">
        <v>0</v>
      </c>
      <c r="V1283" s="89">
        <v>0</v>
      </c>
      <c r="W1283" s="89">
        <v>3894.774946</v>
      </c>
    </row>
    <row r="1284" spans="1:23" s="94" customFormat="1" x14ac:dyDescent="0.3">
      <c r="A1284" s="187"/>
      <c r="B1284" s="14" t="s">
        <v>14</v>
      </c>
      <c r="C1284" s="89">
        <v>489.313153</v>
      </c>
      <c r="D1284" s="89">
        <v>0</v>
      </c>
      <c r="E1284" s="89">
        <v>0</v>
      </c>
      <c r="F1284" s="89">
        <v>1787.975694</v>
      </c>
      <c r="G1284" s="89">
        <v>0</v>
      </c>
      <c r="H1284" s="89">
        <v>0</v>
      </c>
      <c r="I1284" s="89">
        <v>0</v>
      </c>
      <c r="J1284" s="89">
        <v>0</v>
      </c>
      <c r="K1284" s="89">
        <v>0</v>
      </c>
      <c r="L1284" s="89">
        <v>0</v>
      </c>
      <c r="M1284" s="89">
        <v>0</v>
      </c>
      <c r="N1284" s="89">
        <v>0</v>
      </c>
      <c r="O1284" s="89">
        <v>0</v>
      </c>
      <c r="P1284" s="89">
        <v>0</v>
      </c>
      <c r="Q1284" s="89">
        <v>0</v>
      </c>
      <c r="R1284" s="89">
        <v>0</v>
      </c>
      <c r="S1284" s="89">
        <v>0</v>
      </c>
      <c r="T1284" s="89">
        <v>0</v>
      </c>
      <c r="U1284" s="89">
        <v>0</v>
      </c>
      <c r="V1284" s="89">
        <v>0</v>
      </c>
      <c r="W1284" s="89">
        <v>2277.2888469999998</v>
      </c>
    </row>
    <row r="1285" spans="1:23" s="94" customFormat="1" x14ac:dyDescent="0.3">
      <c r="A1285" s="187"/>
      <c r="B1285" s="14" t="s">
        <v>17</v>
      </c>
      <c r="C1285" s="89">
        <v>247.15299999999999</v>
      </c>
      <c r="D1285" s="89">
        <v>0</v>
      </c>
      <c r="E1285" s="89">
        <v>0</v>
      </c>
      <c r="F1285" s="89">
        <v>2015.952</v>
      </c>
      <c r="G1285" s="89">
        <v>0</v>
      </c>
      <c r="H1285" s="89">
        <v>0</v>
      </c>
      <c r="I1285" s="89">
        <v>0</v>
      </c>
      <c r="J1285" s="89">
        <v>0</v>
      </c>
      <c r="K1285" s="89">
        <v>0</v>
      </c>
      <c r="L1285" s="89">
        <v>0</v>
      </c>
      <c r="M1285" s="89">
        <v>0</v>
      </c>
      <c r="N1285" s="89">
        <v>0</v>
      </c>
      <c r="O1285" s="89">
        <v>0</v>
      </c>
      <c r="P1285" s="89">
        <v>0</v>
      </c>
      <c r="Q1285" s="89">
        <v>0</v>
      </c>
      <c r="R1285" s="89">
        <v>0</v>
      </c>
      <c r="S1285" s="89">
        <v>0</v>
      </c>
      <c r="T1285" s="89">
        <v>0</v>
      </c>
      <c r="U1285" s="89">
        <v>0</v>
      </c>
      <c r="V1285" s="89">
        <v>0</v>
      </c>
      <c r="W1285" s="89">
        <v>2263.105</v>
      </c>
    </row>
    <row r="1286" spans="1:23" s="94" customFormat="1" x14ac:dyDescent="0.3">
      <c r="A1286" s="187"/>
      <c r="B1286" s="14" t="s">
        <v>11</v>
      </c>
      <c r="C1286" s="89">
        <v>332.81055700000002</v>
      </c>
      <c r="D1286" s="89">
        <v>0</v>
      </c>
      <c r="E1286" s="89">
        <v>0</v>
      </c>
      <c r="F1286" s="89">
        <v>1462.281283</v>
      </c>
      <c r="G1286" s="89">
        <v>24.443999999999999</v>
      </c>
      <c r="H1286" s="89">
        <v>0</v>
      </c>
      <c r="I1286" s="89">
        <v>0</v>
      </c>
      <c r="J1286" s="89">
        <v>0</v>
      </c>
      <c r="K1286" s="89">
        <v>24.24</v>
      </c>
      <c r="L1286" s="89">
        <v>0</v>
      </c>
      <c r="M1286" s="89">
        <v>0</v>
      </c>
      <c r="N1286" s="89">
        <v>0</v>
      </c>
      <c r="O1286" s="89">
        <v>0</v>
      </c>
      <c r="P1286" s="89">
        <v>5.5129999999999999</v>
      </c>
      <c r="Q1286" s="89">
        <v>0</v>
      </c>
      <c r="R1286" s="89">
        <v>0</v>
      </c>
      <c r="S1286" s="89">
        <v>0</v>
      </c>
      <c r="T1286" s="89">
        <v>0</v>
      </c>
      <c r="U1286" s="89">
        <v>0</v>
      </c>
      <c r="V1286" s="89">
        <v>0</v>
      </c>
      <c r="W1286" s="89">
        <v>1849.2888399999999</v>
      </c>
    </row>
    <row r="1287" spans="1:23" s="94" customFormat="1" ht="27.6" x14ac:dyDescent="0.3">
      <c r="A1287" s="187"/>
      <c r="B1287" s="14" t="s">
        <v>16</v>
      </c>
      <c r="C1287" s="89">
        <v>143.08168599999999</v>
      </c>
      <c r="D1287" s="89">
        <v>0</v>
      </c>
      <c r="E1287" s="89">
        <v>0</v>
      </c>
      <c r="F1287" s="89">
        <v>1262.6349070000001</v>
      </c>
      <c r="G1287" s="89">
        <v>0</v>
      </c>
      <c r="H1287" s="89">
        <v>0</v>
      </c>
      <c r="I1287" s="89">
        <v>0</v>
      </c>
      <c r="J1287" s="89">
        <v>0</v>
      </c>
      <c r="K1287" s="89">
        <v>0</v>
      </c>
      <c r="L1287" s="89">
        <v>0</v>
      </c>
      <c r="M1287" s="89">
        <v>0</v>
      </c>
      <c r="N1287" s="89">
        <v>0</v>
      </c>
      <c r="O1287" s="89">
        <v>0</v>
      </c>
      <c r="P1287" s="89">
        <v>0</v>
      </c>
      <c r="Q1287" s="89">
        <v>0</v>
      </c>
      <c r="R1287" s="89">
        <v>0</v>
      </c>
      <c r="S1287" s="89">
        <v>0</v>
      </c>
      <c r="T1287" s="89">
        <v>0</v>
      </c>
      <c r="U1287" s="89">
        <v>0</v>
      </c>
      <c r="V1287" s="89">
        <v>0</v>
      </c>
      <c r="W1287" s="89">
        <v>1405.7165930000001</v>
      </c>
    </row>
    <row r="1288" spans="1:23" s="94" customFormat="1" x14ac:dyDescent="0.3">
      <c r="A1288" s="187"/>
      <c r="B1288" s="14" t="s">
        <v>23</v>
      </c>
      <c r="C1288" s="89">
        <v>85.121240999999998</v>
      </c>
      <c r="D1288" s="89">
        <v>0</v>
      </c>
      <c r="E1288" s="89">
        <v>0</v>
      </c>
      <c r="F1288" s="89">
        <v>1103.10022</v>
      </c>
      <c r="G1288" s="89">
        <v>0</v>
      </c>
      <c r="H1288" s="89">
        <v>0</v>
      </c>
      <c r="I1288" s="89">
        <v>0</v>
      </c>
      <c r="J1288" s="89">
        <v>0</v>
      </c>
      <c r="K1288" s="89">
        <v>0</v>
      </c>
      <c r="L1288" s="89">
        <v>0</v>
      </c>
      <c r="M1288" s="89">
        <v>0</v>
      </c>
      <c r="N1288" s="89">
        <v>0</v>
      </c>
      <c r="O1288" s="89">
        <v>0</v>
      </c>
      <c r="P1288" s="89">
        <v>0</v>
      </c>
      <c r="Q1288" s="89">
        <v>0</v>
      </c>
      <c r="R1288" s="89">
        <v>0</v>
      </c>
      <c r="S1288" s="89">
        <v>0</v>
      </c>
      <c r="T1288" s="89">
        <v>0</v>
      </c>
      <c r="U1288" s="89">
        <v>0</v>
      </c>
      <c r="V1288" s="89">
        <v>0</v>
      </c>
      <c r="W1288" s="89">
        <v>1188.2214610000001</v>
      </c>
    </row>
    <row r="1289" spans="1:23" s="94" customFormat="1" ht="27.6" x14ac:dyDescent="0.3">
      <c r="A1289" s="187"/>
      <c r="B1289" s="14" t="s">
        <v>28</v>
      </c>
      <c r="C1289" s="89">
        <v>64.462999999999994</v>
      </c>
      <c r="D1289" s="89">
        <v>0</v>
      </c>
      <c r="E1289" s="89">
        <v>0</v>
      </c>
      <c r="F1289" s="89">
        <v>1083.5429999999999</v>
      </c>
      <c r="G1289" s="89">
        <v>0</v>
      </c>
      <c r="H1289" s="89">
        <v>0</v>
      </c>
      <c r="I1289" s="89">
        <v>0</v>
      </c>
      <c r="J1289" s="89">
        <v>0</v>
      </c>
      <c r="K1289" s="89">
        <v>0</v>
      </c>
      <c r="L1289" s="89">
        <v>0</v>
      </c>
      <c r="M1289" s="89">
        <v>0</v>
      </c>
      <c r="N1289" s="89">
        <v>0</v>
      </c>
      <c r="O1289" s="89">
        <v>0</v>
      </c>
      <c r="P1289" s="89">
        <v>0</v>
      </c>
      <c r="Q1289" s="89">
        <v>0</v>
      </c>
      <c r="R1289" s="89">
        <v>0</v>
      </c>
      <c r="S1289" s="89">
        <v>0</v>
      </c>
      <c r="T1289" s="89">
        <v>0</v>
      </c>
      <c r="U1289" s="89">
        <v>0</v>
      </c>
      <c r="V1289" s="89">
        <v>0</v>
      </c>
      <c r="W1289" s="89">
        <v>1148.0060000000001</v>
      </c>
    </row>
    <row r="1290" spans="1:23" s="94" customFormat="1" x14ac:dyDescent="0.3">
      <c r="A1290" s="187"/>
      <c r="B1290" s="14" t="s">
        <v>18</v>
      </c>
      <c r="C1290" s="89">
        <v>93.462000000000003</v>
      </c>
      <c r="D1290" s="89">
        <v>0</v>
      </c>
      <c r="E1290" s="89">
        <v>0</v>
      </c>
      <c r="F1290" s="89">
        <v>745.19799999999998</v>
      </c>
      <c r="G1290" s="89">
        <v>0</v>
      </c>
      <c r="H1290" s="89">
        <v>0</v>
      </c>
      <c r="I1290" s="89">
        <v>0</v>
      </c>
      <c r="J1290" s="89">
        <v>0</v>
      </c>
      <c r="K1290" s="89">
        <v>0</v>
      </c>
      <c r="L1290" s="89">
        <v>0</v>
      </c>
      <c r="M1290" s="89">
        <v>0</v>
      </c>
      <c r="N1290" s="89">
        <v>0</v>
      </c>
      <c r="O1290" s="89">
        <v>0</v>
      </c>
      <c r="P1290" s="89">
        <v>0</v>
      </c>
      <c r="Q1290" s="89">
        <v>0</v>
      </c>
      <c r="R1290" s="89">
        <v>0</v>
      </c>
      <c r="S1290" s="89">
        <v>0</v>
      </c>
      <c r="T1290" s="89">
        <v>0</v>
      </c>
      <c r="U1290" s="89">
        <v>0</v>
      </c>
      <c r="V1290" s="89">
        <v>0</v>
      </c>
      <c r="W1290" s="89">
        <v>838.66</v>
      </c>
    </row>
    <row r="1291" spans="1:23" s="94" customFormat="1" x14ac:dyDescent="0.3">
      <c r="A1291" s="187"/>
      <c r="B1291" s="14" t="s">
        <v>20</v>
      </c>
      <c r="C1291" s="89">
        <v>0</v>
      </c>
      <c r="D1291" s="89">
        <v>0</v>
      </c>
      <c r="E1291" s="89">
        <v>0</v>
      </c>
      <c r="F1291" s="89">
        <v>0</v>
      </c>
      <c r="G1291" s="89">
        <v>0</v>
      </c>
      <c r="H1291" s="89">
        <v>0</v>
      </c>
      <c r="I1291" s="89">
        <v>0</v>
      </c>
      <c r="J1291" s="89">
        <v>0</v>
      </c>
      <c r="K1291" s="89">
        <v>0</v>
      </c>
      <c r="L1291" s="89">
        <v>0</v>
      </c>
      <c r="M1291" s="89">
        <v>0</v>
      </c>
      <c r="N1291" s="89">
        <v>0</v>
      </c>
      <c r="O1291" s="89">
        <v>0</v>
      </c>
      <c r="P1291" s="89">
        <v>764.48699999999997</v>
      </c>
      <c r="Q1291" s="89">
        <v>0</v>
      </c>
      <c r="R1291" s="89">
        <v>0</v>
      </c>
      <c r="S1291" s="89">
        <v>0</v>
      </c>
      <c r="T1291" s="89">
        <v>0</v>
      </c>
      <c r="U1291" s="89">
        <v>0</v>
      </c>
      <c r="V1291" s="89">
        <v>0</v>
      </c>
      <c r="W1291" s="89">
        <v>764.48699999999997</v>
      </c>
    </row>
    <row r="1292" spans="1:23" s="94" customFormat="1" x14ac:dyDescent="0.3">
      <c r="A1292" s="187"/>
      <c r="B1292" s="14" t="s">
        <v>15</v>
      </c>
      <c r="C1292" s="89">
        <v>86.792197000000002</v>
      </c>
      <c r="D1292" s="89">
        <v>0</v>
      </c>
      <c r="E1292" s="89">
        <v>0</v>
      </c>
      <c r="F1292" s="89">
        <v>503.32920000000001</v>
      </c>
      <c r="G1292" s="89">
        <v>0</v>
      </c>
      <c r="H1292" s="89">
        <v>0</v>
      </c>
      <c r="I1292" s="89">
        <v>0</v>
      </c>
      <c r="J1292" s="89">
        <v>0</v>
      </c>
      <c r="K1292" s="89">
        <v>0</v>
      </c>
      <c r="L1292" s="89">
        <v>0</v>
      </c>
      <c r="M1292" s="89">
        <v>0</v>
      </c>
      <c r="N1292" s="89">
        <v>0</v>
      </c>
      <c r="O1292" s="89">
        <v>0</v>
      </c>
      <c r="P1292" s="89">
        <v>0</v>
      </c>
      <c r="Q1292" s="89">
        <v>0</v>
      </c>
      <c r="R1292" s="89">
        <v>0</v>
      </c>
      <c r="S1292" s="89">
        <v>0</v>
      </c>
      <c r="T1292" s="89">
        <v>0</v>
      </c>
      <c r="U1292" s="89">
        <v>0</v>
      </c>
      <c r="V1292" s="89">
        <v>0</v>
      </c>
      <c r="W1292" s="89">
        <v>590.121397</v>
      </c>
    </row>
    <row r="1293" spans="1:23" s="94" customFormat="1" ht="27.6" x14ac:dyDescent="0.3">
      <c r="A1293" s="187"/>
      <c r="B1293" s="14" t="s">
        <v>27</v>
      </c>
      <c r="C1293" s="89">
        <v>50.741</v>
      </c>
      <c r="D1293" s="89">
        <v>0</v>
      </c>
      <c r="E1293" s="89">
        <v>0</v>
      </c>
      <c r="F1293" s="89">
        <v>373.24799999999999</v>
      </c>
      <c r="G1293" s="89">
        <v>0</v>
      </c>
      <c r="H1293" s="89">
        <v>0</v>
      </c>
      <c r="I1293" s="89">
        <v>0</v>
      </c>
      <c r="J1293" s="89">
        <v>0</v>
      </c>
      <c r="K1293" s="89">
        <v>0</v>
      </c>
      <c r="L1293" s="89">
        <v>0</v>
      </c>
      <c r="M1293" s="89">
        <v>0</v>
      </c>
      <c r="N1293" s="89">
        <v>0</v>
      </c>
      <c r="O1293" s="89">
        <v>0</v>
      </c>
      <c r="P1293" s="89">
        <v>0</v>
      </c>
      <c r="Q1293" s="89">
        <v>0</v>
      </c>
      <c r="R1293" s="89">
        <v>0</v>
      </c>
      <c r="S1293" s="89">
        <v>0</v>
      </c>
      <c r="T1293" s="89">
        <v>0</v>
      </c>
      <c r="U1293" s="89">
        <v>0</v>
      </c>
      <c r="V1293" s="89">
        <v>0</v>
      </c>
      <c r="W1293" s="89">
        <v>423.98899999999998</v>
      </c>
    </row>
    <row r="1294" spans="1:23" s="94" customFormat="1" x14ac:dyDescent="0.3">
      <c r="A1294" s="187"/>
      <c r="B1294" s="14" t="s">
        <v>25</v>
      </c>
      <c r="C1294" s="89">
        <v>36.304473999999999</v>
      </c>
      <c r="D1294" s="89">
        <v>0</v>
      </c>
      <c r="E1294" s="89">
        <v>0</v>
      </c>
      <c r="F1294" s="89">
        <v>327.250584</v>
      </c>
      <c r="G1294" s="89">
        <v>0</v>
      </c>
      <c r="H1294" s="89">
        <v>0</v>
      </c>
      <c r="I1294" s="89">
        <v>0</v>
      </c>
      <c r="J1294" s="89">
        <v>0</v>
      </c>
      <c r="K1294" s="89">
        <v>0</v>
      </c>
      <c r="L1294" s="89">
        <v>0</v>
      </c>
      <c r="M1294" s="89">
        <v>0</v>
      </c>
      <c r="N1294" s="89">
        <v>0</v>
      </c>
      <c r="O1294" s="89">
        <v>0</v>
      </c>
      <c r="P1294" s="89">
        <v>0</v>
      </c>
      <c r="Q1294" s="89">
        <v>0</v>
      </c>
      <c r="R1294" s="89">
        <v>0</v>
      </c>
      <c r="S1294" s="89">
        <v>0</v>
      </c>
      <c r="T1294" s="89">
        <v>0</v>
      </c>
      <c r="U1294" s="89">
        <v>0</v>
      </c>
      <c r="V1294" s="89">
        <v>0</v>
      </c>
      <c r="W1294" s="89">
        <v>363.55505799999997</v>
      </c>
    </row>
    <row r="1295" spans="1:23" s="94" customFormat="1" x14ac:dyDescent="0.3">
      <c r="A1295" s="187"/>
      <c r="B1295" s="14" t="s">
        <v>19</v>
      </c>
      <c r="C1295" s="89">
        <v>13.433999999999999</v>
      </c>
      <c r="D1295" s="89">
        <v>0</v>
      </c>
      <c r="E1295" s="89">
        <v>0</v>
      </c>
      <c r="F1295" s="89">
        <v>286.60000000000002</v>
      </c>
      <c r="G1295" s="89">
        <v>0</v>
      </c>
      <c r="H1295" s="89">
        <v>0</v>
      </c>
      <c r="I1295" s="89">
        <v>0</v>
      </c>
      <c r="J1295" s="89">
        <v>0</v>
      </c>
      <c r="K1295" s="89">
        <v>0</v>
      </c>
      <c r="L1295" s="89">
        <v>0</v>
      </c>
      <c r="M1295" s="89">
        <v>0</v>
      </c>
      <c r="N1295" s="89">
        <v>0</v>
      </c>
      <c r="O1295" s="89">
        <v>0</v>
      </c>
      <c r="P1295" s="89">
        <v>0</v>
      </c>
      <c r="Q1295" s="89">
        <v>0</v>
      </c>
      <c r="R1295" s="89">
        <v>0</v>
      </c>
      <c r="S1295" s="89">
        <v>0</v>
      </c>
      <c r="T1295" s="89">
        <v>0</v>
      </c>
      <c r="U1295" s="89">
        <v>0</v>
      </c>
      <c r="V1295" s="89">
        <v>0</v>
      </c>
      <c r="W1295" s="89">
        <v>300.03399999999999</v>
      </c>
    </row>
    <row r="1296" spans="1:23" s="94" customFormat="1" x14ac:dyDescent="0.3">
      <c r="A1296" s="187"/>
      <c r="B1296" s="14" t="s">
        <v>36</v>
      </c>
      <c r="C1296" s="89">
        <v>27.986355</v>
      </c>
      <c r="D1296" s="89">
        <v>0</v>
      </c>
      <c r="E1296" s="89">
        <v>0</v>
      </c>
      <c r="F1296" s="89">
        <v>165.90444500000001</v>
      </c>
      <c r="G1296" s="89">
        <v>0</v>
      </c>
      <c r="H1296" s="89">
        <v>0</v>
      </c>
      <c r="I1296" s="89">
        <v>0</v>
      </c>
      <c r="J1296" s="89">
        <v>0</v>
      </c>
      <c r="K1296" s="89">
        <v>0</v>
      </c>
      <c r="L1296" s="89">
        <v>0</v>
      </c>
      <c r="M1296" s="89">
        <v>0</v>
      </c>
      <c r="N1296" s="89">
        <v>0</v>
      </c>
      <c r="O1296" s="89">
        <v>0</v>
      </c>
      <c r="P1296" s="89">
        <v>0</v>
      </c>
      <c r="Q1296" s="89">
        <v>0</v>
      </c>
      <c r="R1296" s="89">
        <v>0</v>
      </c>
      <c r="S1296" s="89">
        <v>0</v>
      </c>
      <c r="T1296" s="89">
        <v>0</v>
      </c>
      <c r="U1296" s="89">
        <v>0</v>
      </c>
      <c r="V1296" s="89">
        <v>0</v>
      </c>
      <c r="W1296" s="89">
        <v>193.89080000000001</v>
      </c>
    </row>
    <row r="1297" spans="1:23" s="94" customFormat="1" x14ac:dyDescent="0.3">
      <c r="A1297" s="187"/>
      <c r="B1297" s="14" t="s">
        <v>24</v>
      </c>
      <c r="C1297" s="89">
        <v>2.177</v>
      </c>
      <c r="D1297" s="89">
        <v>0</v>
      </c>
      <c r="E1297" s="89">
        <v>0</v>
      </c>
      <c r="F1297" s="89">
        <v>158.48699999999999</v>
      </c>
      <c r="G1297" s="89">
        <v>0</v>
      </c>
      <c r="H1297" s="89">
        <v>0</v>
      </c>
      <c r="I1297" s="89">
        <v>0</v>
      </c>
      <c r="J1297" s="89">
        <v>0</v>
      </c>
      <c r="K1297" s="89">
        <v>0</v>
      </c>
      <c r="L1297" s="89">
        <v>0</v>
      </c>
      <c r="M1297" s="89">
        <v>0</v>
      </c>
      <c r="N1297" s="89">
        <v>0</v>
      </c>
      <c r="O1297" s="89">
        <v>0</v>
      </c>
      <c r="P1297" s="89">
        <v>0</v>
      </c>
      <c r="Q1297" s="89">
        <v>0</v>
      </c>
      <c r="R1297" s="89">
        <v>0</v>
      </c>
      <c r="S1297" s="89">
        <v>0</v>
      </c>
      <c r="T1297" s="89">
        <v>0</v>
      </c>
      <c r="U1297" s="89">
        <v>0</v>
      </c>
      <c r="V1297" s="89">
        <v>0</v>
      </c>
      <c r="W1297" s="89">
        <v>160.66399999999999</v>
      </c>
    </row>
    <row r="1298" spans="1:23" s="94" customFormat="1" x14ac:dyDescent="0.3">
      <c r="A1298" s="187"/>
      <c r="B1298" s="14" t="s">
        <v>29</v>
      </c>
      <c r="C1298" s="89">
        <v>38.222999999999999</v>
      </c>
      <c r="D1298" s="89">
        <v>0</v>
      </c>
      <c r="E1298" s="89">
        <v>0</v>
      </c>
      <c r="F1298" s="89">
        <v>79.869</v>
      </c>
      <c r="G1298" s="89">
        <v>0</v>
      </c>
      <c r="H1298" s="89">
        <v>0</v>
      </c>
      <c r="I1298" s="89">
        <v>0</v>
      </c>
      <c r="J1298" s="89">
        <v>0</v>
      </c>
      <c r="K1298" s="89">
        <v>0</v>
      </c>
      <c r="L1298" s="89">
        <v>0</v>
      </c>
      <c r="M1298" s="89">
        <v>0</v>
      </c>
      <c r="N1298" s="89">
        <v>0</v>
      </c>
      <c r="O1298" s="89">
        <v>0</v>
      </c>
      <c r="P1298" s="89">
        <v>0</v>
      </c>
      <c r="Q1298" s="89">
        <v>0</v>
      </c>
      <c r="R1298" s="89">
        <v>0</v>
      </c>
      <c r="S1298" s="89">
        <v>0</v>
      </c>
      <c r="T1298" s="89">
        <v>0</v>
      </c>
      <c r="U1298" s="89">
        <v>0</v>
      </c>
      <c r="V1298" s="89">
        <v>0</v>
      </c>
      <c r="W1298" s="89">
        <v>118.092</v>
      </c>
    </row>
    <row r="1299" spans="1:23" s="94" customFormat="1" ht="27.6" x14ac:dyDescent="0.3">
      <c r="A1299" s="187"/>
      <c r="B1299" s="14" t="s">
        <v>35</v>
      </c>
      <c r="C1299" s="89">
        <v>5.6073839999999997</v>
      </c>
      <c r="D1299" s="89">
        <v>0</v>
      </c>
      <c r="E1299" s="89">
        <v>0</v>
      </c>
      <c r="F1299" s="89">
        <v>106.946833</v>
      </c>
      <c r="G1299" s="89">
        <v>0</v>
      </c>
      <c r="H1299" s="89">
        <v>0</v>
      </c>
      <c r="I1299" s="89">
        <v>0</v>
      </c>
      <c r="J1299" s="89">
        <v>0</v>
      </c>
      <c r="K1299" s="89">
        <v>0</v>
      </c>
      <c r="L1299" s="89">
        <v>0</v>
      </c>
      <c r="M1299" s="89">
        <v>0</v>
      </c>
      <c r="N1299" s="89">
        <v>0</v>
      </c>
      <c r="O1299" s="89">
        <v>0</v>
      </c>
      <c r="P1299" s="89">
        <v>0</v>
      </c>
      <c r="Q1299" s="89">
        <v>0</v>
      </c>
      <c r="R1299" s="89">
        <v>0</v>
      </c>
      <c r="S1299" s="89">
        <v>0</v>
      </c>
      <c r="T1299" s="89">
        <v>0</v>
      </c>
      <c r="U1299" s="89">
        <v>0</v>
      </c>
      <c r="V1299" s="89">
        <v>0</v>
      </c>
      <c r="W1299" s="89">
        <v>112.55421699999999</v>
      </c>
    </row>
    <row r="1300" spans="1:23" s="94" customFormat="1" x14ac:dyDescent="0.3">
      <c r="A1300" s="187"/>
      <c r="B1300" s="14" t="s">
        <v>39</v>
      </c>
      <c r="C1300" s="89">
        <v>11.465584</v>
      </c>
      <c r="D1300" s="89">
        <v>0</v>
      </c>
      <c r="E1300" s="89">
        <v>0</v>
      </c>
      <c r="F1300" s="89">
        <v>88.666186999999994</v>
      </c>
      <c r="G1300" s="89">
        <v>0</v>
      </c>
      <c r="H1300" s="89">
        <v>0</v>
      </c>
      <c r="I1300" s="89">
        <v>0</v>
      </c>
      <c r="J1300" s="89">
        <v>0</v>
      </c>
      <c r="K1300" s="89">
        <v>0</v>
      </c>
      <c r="L1300" s="89">
        <v>0</v>
      </c>
      <c r="M1300" s="89">
        <v>0</v>
      </c>
      <c r="N1300" s="89">
        <v>0</v>
      </c>
      <c r="O1300" s="89">
        <v>0</v>
      </c>
      <c r="P1300" s="89">
        <v>0</v>
      </c>
      <c r="Q1300" s="89">
        <v>0</v>
      </c>
      <c r="R1300" s="89">
        <v>0</v>
      </c>
      <c r="S1300" s="89">
        <v>0</v>
      </c>
      <c r="T1300" s="89">
        <v>0</v>
      </c>
      <c r="U1300" s="89">
        <v>0</v>
      </c>
      <c r="V1300" s="89">
        <v>0</v>
      </c>
      <c r="W1300" s="89">
        <v>100.131771</v>
      </c>
    </row>
    <row r="1301" spans="1:23" s="94" customFormat="1" x14ac:dyDescent="0.3">
      <c r="A1301" s="187"/>
      <c r="B1301" s="14" t="s">
        <v>46</v>
      </c>
      <c r="C1301" s="89">
        <v>4.702</v>
      </c>
      <c r="D1301" s="89">
        <v>0</v>
      </c>
      <c r="E1301" s="89">
        <v>0</v>
      </c>
      <c r="F1301" s="89">
        <v>29.562000000000001</v>
      </c>
      <c r="G1301" s="89">
        <v>0</v>
      </c>
      <c r="H1301" s="89">
        <v>0</v>
      </c>
      <c r="I1301" s="89">
        <v>0</v>
      </c>
      <c r="J1301" s="89">
        <v>0</v>
      </c>
      <c r="K1301" s="89">
        <v>0</v>
      </c>
      <c r="L1301" s="89">
        <v>0</v>
      </c>
      <c r="M1301" s="89">
        <v>0</v>
      </c>
      <c r="N1301" s="89">
        <v>0</v>
      </c>
      <c r="O1301" s="89">
        <v>0</v>
      </c>
      <c r="P1301" s="89">
        <v>0</v>
      </c>
      <c r="Q1301" s="89">
        <v>0</v>
      </c>
      <c r="R1301" s="89">
        <v>0</v>
      </c>
      <c r="S1301" s="89">
        <v>0</v>
      </c>
      <c r="T1301" s="89">
        <v>0</v>
      </c>
      <c r="U1301" s="89">
        <v>0</v>
      </c>
      <c r="V1301" s="89">
        <v>0</v>
      </c>
      <c r="W1301" s="89">
        <v>34.264000000000003</v>
      </c>
    </row>
    <row r="1302" spans="1:23" s="94" customFormat="1" x14ac:dyDescent="0.3">
      <c r="A1302" s="187"/>
      <c r="B1302" s="14" t="s">
        <v>26</v>
      </c>
      <c r="C1302" s="89">
        <v>5</v>
      </c>
      <c r="D1302" s="89">
        <v>0</v>
      </c>
      <c r="E1302" s="89">
        <v>0</v>
      </c>
      <c r="F1302" s="89">
        <v>22</v>
      </c>
      <c r="G1302" s="89">
        <v>0</v>
      </c>
      <c r="H1302" s="89">
        <v>0</v>
      </c>
      <c r="I1302" s="89">
        <v>0</v>
      </c>
      <c r="J1302" s="89">
        <v>0</v>
      </c>
      <c r="K1302" s="89">
        <v>0</v>
      </c>
      <c r="L1302" s="89">
        <v>0</v>
      </c>
      <c r="M1302" s="89">
        <v>0</v>
      </c>
      <c r="N1302" s="89">
        <v>0</v>
      </c>
      <c r="O1302" s="89">
        <v>0</v>
      </c>
      <c r="P1302" s="89">
        <v>0</v>
      </c>
      <c r="Q1302" s="89">
        <v>0</v>
      </c>
      <c r="R1302" s="89">
        <v>0</v>
      </c>
      <c r="S1302" s="89">
        <v>0</v>
      </c>
      <c r="T1302" s="89">
        <v>0</v>
      </c>
      <c r="U1302" s="89">
        <v>0</v>
      </c>
      <c r="V1302" s="89">
        <v>0</v>
      </c>
      <c r="W1302" s="89">
        <v>27</v>
      </c>
    </row>
    <row r="1303" spans="1:23" s="94" customFormat="1" ht="27.6" x14ac:dyDescent="0.3">
      <c r="A1303" s="187"/>
      <c r="B1303" s="14" t="s">
        <v>38</v>
      </c>
      <c r="C1303" s="89">
        <v>4.0069080000000001</v>
      </c>
      <c r="D1303" s="89">
        <v>0</v>
      </c>
      <c r="E1303" s="89">
        <v>0</v>
      </c>
      <c r="F1303" s="89">
        <v>20.459688</v>
      </c>
      <c r="G1303" s="89">
        <v>0</v>
      </c>
      <c r="H1303" s="89">
        <v>0</v>
      </c>
      <c r="I1303" s="89">
        <v>0</v>
      </c>
      <c r="J1303" s="89">
        <v>0</v>
      </c>
      <c r="K1303" s="89">
        <v>0</v>
      </c>
      <c r="L1303" s="89">
        <v>0</v>
      </c>
      <c r="M1303" s="89">
        <v>0</v>
      </c>
      <c r="N1303" s="89">
        <v>0</v>
      </c>
      <c r="O1303" s="89">
        <v>0</v>
      </c>
      <c r="P1303" s="89">
        <v>0</v>
      </c>
      <c r="Q1303" s="89">
        <v>0</v>
      </c>
      <c r="R1303" s="89">
        <v>0</v>
      </c>
      <c r="S1303" s="89">
        <v>0</v>
      </c>
      <c r="T1303" s="89">
        <v>0</v>
      </c>
      <c r="U1303" s="89">
        <v>0</v>
      </c>
      <c r="V1303" s="89">
        <v>0</v>
      </c>
      <c r="W1303" s="89">
        <v>24.466595999999999</v>
      </c>
    </row>
    <row r="1304" spans="1:23" s="94" customFormat="1" ht="27.6" x14ac:dyDescent="0.3">
      <c r="A1304" s="187"/>
      <c r="B1304" s="14" t="s">
        <v>41</v>
      </c>
      <c r="C1304" s="89">
        <v>2.1560320000000002</v>
      </c>
      <c r="D1304" s="89">
        <v>0</v>
      </c>
      <c r="E1304" s="89">
        <v>0</v>
      </c>
      <c r="F1304" s="89">
        <v>10.442233</v>
      </c>
      <c r="G1304" s="89">
        <v>0</v>
      </c>
      <c r="H1304" s="89">
        <v>0</v>
      </c>
      <c r="I1304" s="89">
        <v>0</v>
      </c>
      <c r="J1304" s="89">
        <v>0</v>
      </c>
      <c r="K1304" s="89">
        <v>0</v>
      </c>
      <c r="L1304" s="89">
        <v>0</v>
      </c>
      <c r="M1304" s="89">
        <v>0</v>
      </c>
      <c r="N1304" s="89">
        <v>0</v>
      </c>
      <c r="O1304" s="89">
        <v>0</v>
      </c>
      <c r="P1304" s="89">
        <v>0</v>
      </c>
      <c r="Q1304" s="89">
        <v>0</v>
      </c>
      <c r="R1304" s="89">
        <v>0</v>
      </c>
      <c r="S1304" s="89">
        <v>0</v>
      </c>
      <c r="T1304" s="89">
        <v>0</v>
      </c>
      <c r="U1304" s="89">
        <v>0</v>
      </c>
      <c r="V1304" s="89">
        <v>0</v>
      </c>
      <c r="W1304" s="89">
        <v>12.598265</v>
      </c>
    </row>
    <row r="1305" spans="1:23" s="94" customFormat="1" ht="27.6" x14ac:dyDescent="0.3">
      <c r="A1305" s="187"/>
      <c r="B1305" s="14" t="s">
        <v>22</v>
      </c>
      <c r="C1305" s="89">
        <v>2.177505</v>
      </c>
      <c r="D1305" s="89">
        <v>0</v>
      </c>
      <c r="E1305" s="89">
        <v>0</v>
      </c>
      <c r="F1305" s="89">
        <v>7.9959670000000003</v>
      </c>
      <c r="G1305" s="89">
        <v>0</v>
      </c>
      <c r="H1305" s="89">
        <v>0</v>
      </c>
      <c r="I1305" s="89">
        <v>0</v>
      </c>
      <c r="J1305" s="89">
        <v>0</v>
      </c>
      <c r="K1305" s="89">
        <v>0</v>
      </c>
      <c r="L1305" s="89">
        <v>0</v>
      </c>
      <c r="M1305" s="89">
        <v>0</v>
      </c>
      <c r="N1305" s="89">
        <v>0</v>
      </c>
      <c r="O1305" s="89">
        <v>0</v>
      </c>
      <c r="P1305" s="89">
        <v>0</v>
      </c>
      <c r="Q1305" s="89">
        <v>0</v>
      </c>
      <c r="R1305" s="89">
        <v>0</v>
      </c>
      <c r="S1305" s="89">
        <v>0</v>
      </c>
      <c r="T1305" s="89">
        <v>0</v>
      </c>
      <c r="U1305" s="89">
        <v>0</v>
      </c>
      <c r="V1305" s="89">
        <v>0</v>
      </c>
      <c r="W1305" s="89">
        <v>10.173472</v>
      </c>
    </row>
    <row r="1306" spans="1:23" s="94" customFormat="1" x14ac:dyDescent="0.3">
      <c r="A1306" s="188"/>
      <c r="B1306" s="95" t="s">
        <v>33</v>
      </c>
      <c r="C1306" s="96">
        <v>2521.13978</v>
      </c>
      <c r="D1306" s="96">
        <v>0</v>
      </c>
      <c r="E1306" s="96">
        <v>0</v>
      </c>
      <c r="F1306" s="96">
        <v>14761.259483</v>
      </c>
      <c r="G1306" s="96">
        <v>24.443999999999999</v>
      </c>
      <c r="H1306" s="96">
        <v>0</v>
      </c>
      <c r="I1306" s="96">
        <v>0</v>
      </c>
      <c r="J1306" s="96">
        <v>0</v>
      </c>
      <c r="K1306" s="96">
        <v>24.24</v>
      </c>
      <c r="L1306" s="96">
        <v>0</v>
      </c>
      <c r="M1306" s="96">
        <v>0</v>
      </c>
      <c r="N1306" s="96">
        <v>0</v>
      </c>
      <c r="O1306" s="96">
        <v>0</v>
      </c>
      <c r="P1306" s="96">
        <v>770</v>
      </c>
      <c r="Q1306" s="96">
        <v>0</v>
      </c>
      <c r="R1306" s="96">
        <v>0</v>
      </c>
      <c r="S1306" s="96">
        <v>0</v>
      </c>
      <c r="T1306" s="96">
        <v>0</v>
      </c>
      <c r="U1306" s="96">
        <v>0</v>
      </c>
      <c r="V1306" s="96">
        <v>0</v>
      </c>
      <c r="W1306" s="96">
        <v>18101.083263</v>
      </c>
    </row>
    <row r="1307" spans="1:23" s="94" customFormat="1" x14ac:dyDescent="0.3">
      <c r="A1307" s="186" t="s">
        <v>127</v>
      </c>
      <c r="B1307" s="14" t="s">
        <v>46</v>
      </c>
      <c r="C1307" s="89">
        <v>0</v>
      </c>
      <c r="D1307" s="89">
        <v>0</v>
      </c>
      <c r="E1307" s="89">
        <v>0</v>
      </c>
      <c r="F1307" s="89">
        <v>0</v>
      </c>
      <c r="G1307" s="89">
        <v>0</v>
      </c>
      <c r="H1307" s="89">
        <v>0</v>
      </c>
      <c r="I1307" s="89">
        <v>21296.753000000001</v>
      </c>
      <c r="J1307" s="89">
        <v>0</v>
      </c>
      <c r="K1307" s="89">
        <v>0</v>
      </c>
      <c r="L1307" s="89">
        <v>0</v>
      </c>
      <c r="M1307" s="89">
        <v>0</v>
      </c>
      <c r="N1307" s="89">
        <v>0</v>
      </c>
      <c r="O1307" s="89">
        <v>0</v>
      </c>
      <c r="P1307" s="89">
        <v>0</v>
      </c>
      <c r="Q1307" s="89">
        <v>0</v>
      </c>
      <c r="R1307" s="89">
        <v>0</v>
      </c>
      <c r="S1307" s="89">
        <v>0</v>
      </c>
      <c r="T1307" s="89">
        <v>0</v>
      </c>
      <c r="U1307" s="89">
        <v>0</v>
      </c>
      <c r="V1307" s="89">
        <v>0</v>
      </c>
      <c r="W1307" s="89">
        <v>21296.753000000001</v>
      </c>
    </row>
    <row r="1308" spans="1:23" s="94" customFormat="1" x14ac:dyDescent="0.3">
      <c r="A1308" s="187"/>
      <c r="B1308" s="14" t="s">
        <v>14</v>
      </c>
      <c r="C1308" s="89">
        <v>4427.5332420000004</v>
      </c>
      <c r="D1308" s="89">
        <v>0</v>
      </c>
      <c r="E1308" s="89">
        <v>0</v>
      </c>
      <c r="F1308" s="89">
        <v>11102.827092</v>
      </c>
      <c r="G1308" s="89">
        <v>0</v>
      </c>
      <c r="H1308" s="89">
        <v>0</v>
      </c>
      <c r="I1308" s="89">
        <v>27.127478</v>
      </c>
      <c r="J1308" s="89">
        <v>0</v>
      </c>
      <c r="K1308" s="89">
        <v>0</v>
      </c>
      <c r="L1308" s="89">
        <v>0</v>
      </c>
      <c r="M1308" s="89">
        <v>0</v>
      </c>
      <c r="N1308" s="89">
        <v>0</v>
      </c>
      <c r="O1308" s="89">
        <v>0</v>
      </c>
      <c r="P1308" s="89">
        <v>0</v>
      </c>
      <c r="Q1308" s="89">
        <v>0</v>
      </c>
      <c r="R1308" s="89">
        <v>0</v>
      </c>
      <c r="S1308" s="89">
        <v>0</v>
      </c>
      <c r="T1308" s="89">
        <v>0</v>
      </c>
      <c r="U1308" s="89">
        <v>0</v>
      </c>
      <c r="V1308" s="89">
        <v>0</v>
      </c>
      <c r="W1308" s="89">
        <v>15557.487811999999</v>
      </c>
    </row>
    <row r="1309" spans="1:23" s="94" customFormat="1" x14ac:dyDescent="0.3">
      <c r="A1309" s="187"/>
      <c r="B1309" s="14" t="s">
        <v>13</v>
      </c>
      <c r="C1309" s="89">
        <v>4494.3807779999997</v>
      </c>
      <c r="D1309" s="89">
        <v>0</v>
      </c>
      <c r="E1309" s="89">
        <v>0</v>
      </c>
      <c r="F1309" s="89">
        <v>9810.8199349999995</v>
      </c>
      <c r="G1309" s="89">
        <v>925.20310400000005</v>
      </c>
      <c r="H1309" s="89">
        <v>0</v>
      </c>
      <c r="I1309" s="89">
        <v>4.933859</v>
      </c>
      <c r="J1309" s="89">
        <v>0</v>
      </c>
      <c r="K1309" s="89">
        <v>0</v>
      </c>
      <c r="L1309" s="89">
        <v>0</v>
      </c>
      <c r="M1309" s="89">
        <v>0</v>
      </c>
      <c r="N1309" s="89">
        <v>0</v>
      </c>
      <c r="O1309" s="89">
        <v>0</v>
      </c>
      <c r="P1309" s="89">
        <v>0</v>
      </c>
      <c r="Q1309" s="89">
        <v>0</v>
      </c>
      <c r="R1309" s="89">
        <v>0</v>
      </c>
      <c r="S1309" s="89">
        <v>0</v>
      </c>
      <c r="T1309" s="89">
        <v>0</v>
      </c>
      <c r="U1309" s="89">
        <v>0</v>
      </c>
      <c r="V1309" s="89">
        <v>0</v>
      </c>
      <c r="W1309" s="89">
        <v>15235.337675999999</v>
      </c>
    </row>
    <row r="1310" spans="1:23" s="94" customFormat="1" x14ac:dyDescent="0.3">
      <c r="A1310" s="187"/>
      <c r="B1310" s="14" t="s">
        <v>11</v>
      </c>
      <c r="C1310" s="89">
        <v>2553.5270569999998</v>
      </c>
      <c r="D1310" s="89">
        <v>0</v>
      </c>
      <c r="E1310" s="89">
        <v>0</v>
      </c>
      <c r="F1310" s="89">
        <v>11457.618990000001</v>
      </c>
      <c r="G1310" s="89">
        <v>590.53499999999997</v>
      </c>
      <c r="H1310" s="89">
        <v>0</v>
      </c>
      <c r="I1310" s="89">
        <v>232.70400000000001</v>
      </c>
      <c r="J1310" s="89">
        <v>26.7</v>
      </c>
      <c r="K1310" s="89">
        <v>0</v>
      </c>
      <c r="L1310" s="89">
        <v>0</v>
      </c>
      <c r="M1310" s="89">
        <v>0</v>
      </c>
      <c r="N1310" s="89">
        <v>0</v>
      </c>
      <c r="O1310" s="89">
        <v>0</v>
      </c>
      <c r="P1310" s="89">
        <v>0</v>
      </c>
      <c r="Q1310" s="89">
        <v>0</v>
      </c>
      <c r="R1310" s="89">
        <v>0</v>
      </c>
      <c r="S1310" s="89">
        <v>0</v>
      </c>
      <c r="T1310" s="89">
        <v>0</v>
      </c>
      <c r="U1310" s="89">
        <v>0</v>
      </c>
      <c r="V1310" s="89">
        <v>0</v>
      </c>
      <c r="W1310" s="89">
        <v>14861.085047</v>
      </c>
    </row>
    <row r="1311" spans="1:23" s="94" customFormat="1" ht="27.6" x14ac:dyDescent="0.3">
      <c r="A1311" s="187"/>
      <c r="B1311" s="14" t="s">
        <v>456</v>
      </c>
      <c r="C1311" s="89">
        <v>0</v>
      </c>
      <c r="D1311" s="89">
        <v>0</v>
      </c>
      <c r="E1311" s="89">
        <v>0</v>
      </c>
      <c r="F1311" s="89">
        <v>0</v>
      </c>
      <c r="G1311" s="89">
        <v>0</v>
      </c>
      <c r="H1311" s="89">
        <v>0</v>
      </c>
      <c r="I1311" s="89">
        <v>7945.6</v>
      </c>
      <c r="J1311" s="89">
        <v>0</v>
      </c>
      <c r="K1311" s="89">
        <v>0</v>
      </c>
      <c r="L1311" s="89">
        <v>0</v>
      </c>
      <c r="M1311" s="89">
        <v>0</v>
      </c>
      <c r="N1311" s="89">
        <v>0</v>
      </c>
      <c r="O1311" s="89">
        <v>0</v>
      </c>
      <c r="P1311" s="89">
        <v>0</v>
      </c>
      <c r="Q1311" s="89">
        <v>0</v>
      </c>
      <c r="R1311" s="89">
        <v>0</v>
      </c>
      <c r="S1311" s="89">
        <v>0</v>
      </c>
      <c r="T1311" s="89">
        <v>0</v>
      </c>
      <c r="U1311" s="89">
        <v>0</v>
      </c>
      <c r="V1311" s="89">
        <v>0</v>
      </c>
      <c r="W1311" s="89">
        <v>7945.6</v>
      </c>
    </row>
    <row r="1312" spans="1:23" s="94" customFormat="1" ht="27.6" x14ac:dyDescent="0.3">
      <c r="A1312" s="187"/>
      <c r="B1312" s="14" t="s">
        <v>27</v>
      </c>
      <c r="C1312" s="89">
        <v>463.57299999999998</v>
      </c>
      <c r="D1312" s="89">
        <v>0</v>
      </c>
      <c r="E1312" s="89">
        <v>0</v>
      </c>
      <c r="F1312" s="89">
        <v>4321.6660000000002</v>
      </c>
      <c r="G1312" s="89">
        <v>0</v>
      </c>
      <c r="H1312" s="89">
        <v>0</v>
      </c>
      <c r="I1312" s="89">
        <v>3087.9279999999999</v>
      </c>
      <c r="J1312" s="89">
        <v>0</v>
      </c>
      <c r="K1312" s="89">
        <v>0</v>
      </c>
      <c r="L1312" s="89">
        <v>0</v>
      </c>
      <c r="M1312" s="89">
        <v>0</v>
      </c>
      <c r="N1312" s="89">
        <v>0</v>
      </c>
      <c r="O1312" s="89">
        <v>0</v>
      </c>
      <c r="P1312" s="89">
        <v>0</v>
      </c>
      <c r="Q1312" s="89">
        <v>0</v>
      </c>
      <c r="R1312" s="89">
        <v>0</v>
      </c>
      <c r="S1312" s="89">
        <v>0</v>
      </c>
      <c r="T1312" s="89">
        <v>0</v>
      </c>
      <c r="U1312" s="89">
        <v>0</v>
      </c>
      <c r="V1312" s="89">
        <v>0</v>
      </c>
      <c r="W1312" s="89">
        <v>7873.1670000000004</v>
      </c>
    </row>
    <row r="1313" spans="1:23" s="94" customFormat="1" x14ac:dyDescent="0.3">
      <c r="A1313" s="187"/>
      <c r="B1313" s="14" t="s">
        <v>15</v>
      </c>
      <c r="C1313" s="89">
        <v>559.66883399999995</v>
      </c>
      <c r="D1313" s="89">
        <v>0</v>
      </c>
      <c r="E1313" s="89">
        <v>0</v>
      </c>
      <c r="F1313" s="89">
        <v>7039.3950100000002</v>
      </c>
      <c r="G1313" s="89">
        <v>0</v>
      </c>
      <c r="H1313" s="89">
        <v>0</v>
      </c>
      <c r="I1313" s="89">
        <v>0</v>
      </c>
      <c r="J1313" s="89">
        <v>0</v>
      </c>
      <c r="K1313" s="89">
        <v>0</v>
      </c>
      <c r="L1313" s="89">
        <v>0</v>
      </c>
      <c r="M1313" s="89">
        <v>0</v>
      </c>
      <c r="N1313" s="89">
        <v>0</v>
      </c>
      <c r="O1313" s="89">
        <v>0</v>
      </c>
      <c r="P1313" s="89">
        <v>0</v>
      </c>
      <c r="Q1313" s="89">
        <v>0</v>
      </c>
      <c r="R1313" s="89">
        <v>0</v>
      </c>
      <c r="S1313" s="89">
        <v>0</v>
      </c>
      <c r="T1313" s="89">
        <v>0</v>
      </c>
      <c r="U1313" s="89">
        <v>0</v>
      </c>
      <c r="V1313" s="89">
        <v>0</v>
      </c>
      <c r="W1313" s="89">
        <v>7599.0638440000002</v>
      </c>
    </row>
    <row r="1314" spans="1:23" s="94" customFormat="1" x14ac:dyDescent="0.3">
      <c r="A1314" s="187"/>
      <c r="B1314" s="14" t="s">
        <v>12</v>
      </c>
      <c r="C1314" s="89">
        <v>199.83</v>
      </c>
      <c r="D1314" s="89">
        <v>0</v>
      </c>
      <c r="E1314" s="89">
        <v>0</v>
      </c>
      <c r="F1314" s="89">
        <v>6106.3810000000003</v>
      </c>
      <c r="G1314" s="89">
        <v>0</v>
      </c>
      <c r="H1314" s="89">
        <v>0</v>
      </c>
      <c r="I1314" s="89">
        <v>24.902999999999999</v>
      </c>
      <c r="J1314" s="89">
        <v>0</v>
      </c>
      <c r="K1314" s="89">
        <v>0</v>
      </c>
      <c r="L1314" s="89">
        <v>0</v>
      </c>
      <c r="M1314" s="89">
        <v>0</v>
      </c>
      <c r="N1314" s="89">
        <v>0</v>
      </c>
      <c r="O1314" s="89">
        <v>0</v>
      </c>
      <c r="P1314" s="89">
        <v>0</v>
      </c>
      <c r="Q1314" s="89">
        <v>0</v>
      </c>
      <c r="R1314" s="89">
        <v>0</v>
      </c>
      <c r="S1314" s="89">
        <v>0</v>
      </c>
      <c r="T1314" s="89">
        <v>0</v>
      </c>
      <c r="U1314" s="89">
        <v>0</v>
      </c>
      <c r="V1314" s="89">
        <v>0</v>
      </c>
      <c r="W1314" s="89">
        <v>6331.1139999999996</v>
      </c>
    </row>
    <row r="1315" spans="1:23" s="94" customFormat="1" x14ac:dyDescent="0.3">
      <c r="A1315" s="187"/>
      <c r="B1315" s="14" t="s">
        <v>17</v>
      </c>
      <c r="C1315" s="89">
        <v>935.15099999999995</v>
      </c>
      <c r="D1315" s="89">
        <v>0</v>
      </c>
      <c r="E1315" s="89">
        <v>0</v>
      </c>
      <c r="F1315" s="89">
        <v>4707.8609999999999</v>
      </c>
      <c r="G1315" s="89">
        <v>0</v>
      </c>
      <c r="H1315" s="89">
        <v>0</v>
      </c>
      <c r="I1315" s="89">
        <v>27.997962999999999</v>
      </c>
      <c r="J1315" s="89">
        <v>0</v>
      </c>
      <c r="K1315" s="89">
        <v>0</v>
      </c>
      <c r="L1315" s="89">
        <v>0</v>
      </c>
      <c r="M1315" s="89">
        <v>0</v>
      </c>
      <c r="N1315" s="89">
        <v>0</v>
      </c>
      <c r="O1315" s="89">
        <v>0</v>
      </c>
      <c r="P1315" s="89">
        <v>0</v>
      </c>
      <c r="Q1315" s="89">
        <v>0</v>
      </c>
      <c r="R1315" s="89">
        <v>0</v>
      </c>
      <c r="S1315" s="89">
        <v>0</v>
      </c>
      <c r="T1315" s="89">
        <v>7.8179999999999996</v>
      </c>
      <c r="U1315" s="89">
        <v>0</v>
      </c>
      <c r="V1315" s="89">
        <v>0</v>
      </c>
      <c r="W1315" s="89">
        <v>5678.8279629999997</v>
      </c>
    </row>
    <row r="1316" spans="1:23" s="94" customFormat="1" x14ac:dyDescent="0.3">
      <c r="A1316" s="187"/>
      <c r="B1316" s="14" t="s">
        <v>18</v>
      </c>
      <c r="C1316" s="89">
        <v>93.415000000000006</v>
      </c>
      <c r="D1316" s="89">
        <v>0</v>
      </c>
      <c r="E1316" s="89">
        <v>0</v>
      </c>
      <c r="F1316" s="89">
        <v>4908.2640000000001</v>
      </c>
      <c r="G1316" s="89">
        <v>0</v>
      </c>
      <c r="H1316" s="89">
        <v>0</v>
      </c>
      <c r="I1316" s="89">
        <v>36.611136000000002</v>
      </c>
      <c r="J1316" s="89">
        <v>0</v>
      </c>
      <c r="K1316" s="89">
        <v>0</v>
      </c>
      <c r="L1316" s="89">
        <v>0</v>
      </c>
      <c r="M1316" s="89">
        <v>0</v>
      </c>
      <c r="N1316" s="89">
        <v>0</v>
      </c>
      <c r="O1316" s="89">
        <v>0</v>
      </c>
      <c r="P1316" s="89">
        <v>0</v>
      </c>
      <c r="Q1316" s="89">
        <v>0</v>
      </c>
      <c r="R1316" s="89">
        <v>0</v>
      </c>
      <c r="S1316" s="89">
        <v>0</v>
      </c>
      <c r="T1316" s="89">
        <v>0</v>
      </c>
      <c r="U1316" s="89">
        <v>0</v>
      </c>
      <c r="V1316" s="89">
        <v>0</v>
      </c>
      <c r="W1316" s="89">
        <v>5038.2901359999996</v>
      </c>
    </row>
    <row r="1317" spans="1:23" s="94" customFormat="1" x14ac:dyDescent="0.3">
      <c r="A1317" s="187"/>
      <c r="B1317" s="14" t="s">
        <v>23</v>
      </c>
      <c r="C1317" s="89">
        <v>211.44380200000001</v>
      </c>
      <c r="D1317" s="89">
        <v>0</v>
      </c>
      <c r="E1317" s="89">
        <v>0</v>
      </c>
      <c r="F1317" s="89">
        <v>3039.241657</v>
      </c>
      <c r="G1317" s="89">
        <v>0</v>
      </c>
      <c r="H1317" s="89">
        <v>0</v>
      </c>
      <c r="I1317" s="89">
        <v>0</v>
      </c>
      <c r="J1317" s="89">
        <v>0</v>
      </c>
      <c r="K1317" s="89">
        <v>0</v>
      </c>
      <c r="L1317" s="89">
        <v>0</v>
      </c>
      <c r="M1317" s="89">
        <v>0</v>
      </c>
      <c r="N1317" s="89">
        <v>0</v>
      </c>
      <c r="O1317" s="89">
        <v>0</v>
      </c>
      <c r="P1317" s="89">
        <v>0</v>
      </c>
      <c r="Q1317" s="89">
        <v>0</v>
      </c>
      <c r="R1317" s="89">
        <v>0</v>
      </c>
      <c r="S1317" s="89">
        <v>0</v>
      </c>
      <c r="T1317" s="89">
        <v>0</v>
      </c>
      <c r="U1317" s="89">
        <v>0</v>
      </c>
      <c r="V1317" s="89">
        <v>0</v>
      </c>
      <c r="W1317" s="89">
        <v>3250.6854589999998</v>
      </c>
    </row>
    <row r="1318" spans="1:23" s="94" customFormat="1" ht="27.6" x14ac:dyDescent="0.3">
      <c r="A1318" s="187"/>
      <c r="B1318" s="14" t="s">
        <v>16</v>
      </c>
      <c r="C1318" s="89">
        <v>99.413184999999999</v>
      </c>
      <c r="D1318" s="89">
        <v>0</v>
      </c>
      <c r="E1318" s="89">
        <v>0</v>
      </c>
      <c r="F1318" s="89">
        <v>1720.2136129999999</v>
      </c>
      <c r="G1318" s="89">
        <v>0</v>
      </c>
      <c r="H1318" s="89">
        <v>0</v>
      </c>
      <c r="I1318" s="89">
        <v>0</v>
      </c>
      <c r="J1318" s="89">
        <v>0</v>
      </c>
      <c r="K1318" s="89">
        <v>0</v>
      </c>
      <c r="L1318" s="89">
        <v>0</v>
      </c>
      <c r="M1318" s="89">
        <v>0</v>
      </c>
      <c r="N1318" s="89">
        <v>0</v>
      </c>
      <c r="O1318" s="89">
        <v>0</v>
      </c>
      <c r="P1318" s="89">
        <v>0</v>
      </c>
      <c r="Q1318" s="89">
        <v>0</v>
      </c>
      <c r="R1318" s="89">
        <v>0</v>
      </c>
      <c r="S1318" s="89">
        <v>0</v>
      </c>
      <c r="T1318" s="89">
        <v>0</v>
      </c>
      <c r="U1318" s="89">
        <v>0</v>
      </c>
      <c r="V1318" s="89">
        <v>0</v>
      </c>
      <c r="W1318" s="89">
        <v>1819.626798</v>
      </c>
    </row>
    <row r="1319" spans="1:23" s="94" customFormat="1" x14ac:dyDescent="0.3">
      <c r="A1319" s="187"/>
      <c r="B1319" s="14" t="s">
        <v>24</v>
      </c>
      <c r="C1319" s="89">
        <v>103.51300000000001</v>
      </c>
      <c r="D1319" s="89">
        <v>0</v>
      </c>
      <c r="E1319" s="89">
        <v>0</v>
      </c>
      <c r="F1319" s="89">
        <v>1222.9580000000001</v>
      </c>
      <c r="G1319" s="89">
        <v>0</v>
      </c>
      <c r="H1319" s="89">
        <v>0</v>
      </c>
      <c r="I1319" s="89">
        <v>0</v>
      </c>
      <c r="J1319" s="89">
        <v>0</v>
      </c>
      <c r="K1319" s="89">
        <v>0</v>
      </c>
      <c r="L1319" s="89">
        <v>0</v>
      </c>
      <c r="M1319" s="89">
        <v>0</v>
      </c>
      <c r="N1319" s="89">
        <v>0</v>
      </c>
      <c r="O1319" s="89">
        <v>0</v>
      </c>
      <c r="P1319" s="89">
        <v>0</v>
      </c>
      <c r="Q1319" s="89">
        <v>0</v>
      </c>
      <c r="R1319" s="89">
        <v>0</v>
      </c>
      <c r="S1319" s="89">
        <v>0</v>
      </c>
      <c r="T1319" s="89">
        <v>11.611000000000001</v>
      </c>
      <c r="U1319" s="89">
        <v>0</v>
      </c>
      <c r="V1319" s="89">
        <v>0</v>
      </c>
      <c r="W1319" s="89">
        <v>1338.0820000000001</v>
      </c>
    </row>
    <row r="1320" spans="1:23" s="94" customFormat="1" ht="27.6" x14ac:dyDescent="0.3">
      <c r="A1320" s="187"/>
      <c r="B1320" s="14" t="s">
        <v>22</v>
      </c>
      <c r="C1320" s="89">
        <v>107.145945</v>
      </c>
      <c r="D1320" s="89">
        <v>0</v>
      </c>
      <c r="E1320" s="89">
        <v>0</v>
      </c>
      <c r="F1320" s="89">
        <v>858.48480199999995</v>
      </c>
      <c r="G1320" s="89">
        <v>0</v>
      </c>
      <c r="H1320" s="89">
        <v>0</v>
      </c>
      <c r="I1320" s="89">
        <v>0</v>
      </c>
      <c r="J1320" s="89">
        <v>0</v>
      </c>
      <c r="K1320" s="89">
        <v>0</v>
      </c>
      <c r="L1320" s="89">
        <v>0</v>
      </c>
      <c r="M1320" s="89">
        <v>0</v>
      </c>
      <c r="N1320" s="89">
        <v>0</v>
      </c>
      <c r="O1320" s="89">
        <v>0</v>
      </c>
      <c r="P1320" s="89">
        <v>0</v>
      </c>
      <c r="Q1320" s="89">
        <v>0</v>
      </c>
      <c r="R1320" s="89">
        <v>0</v>
      </c>
      <c r="S1320" s="89">
        <v>0</v>
      </c>
      <c r="T1320" s="89">
        <v>0</v>
      </c>
      <c r="U1320" s="89">
        <v>0</v>
      </c>
      <c r="V1320" s="89">
        <v>0</v>
      </c>
      <c r="W1320" s="89">
        <v>965.63074700000004</v>
      </c>
    </row>
    <row r="1321" spans="1:23" s="94" customFormat="1" ht="27.6" x14ac:dyDescent="0.3">
      <c r="A1321" s="187"/>
      <c r="B1321" s="14" t="s">
        <v>38</v>
      </c>
      <c r="C1321" s="89">
        <v>55.379696000000003</v>
      </c>
      <c r="D1321" s="89">
        <v>0</v>
      </c>
      <c r="E1321" s="89">
        <v>0</v>
      </c>
      <c r="F1321" s="89">
        <v>666.83489199999997</v>
      </c>
      <c r="G1321" s="89">
        <v>0</v>
      </c>
      <c r="H1321" s="89">
        <v>0</v>
      </c>
      <c r="I1321" s="89">
        <v>0</v>
      </c>
      <c r="J1321" s="89">
        <v>0</v>
      </c>
      <c r="K1321" s="89">
        <v>0</v>
      </c>
      <c r="L1321" s="89">
        <v>0</v>
      </c>
      <c r="M1321" s="89">
        <v>0</v>
      </c>
      <c r="N1321" s="89">
        <v>0</v>
      </c>
      <c r="O1321" s="89">
        <v>0</v>
      </c>
      <c r="P1321" s="89">
        <v>0</v>
      </c>
      <c r="Q1321" s="89">
        <v>0</v>
      </c>
      <c r="R1321" s="89">
        <v>0</v>
      </c>
      <c r="S1321" s="89">
        <v>0</v>
      </c>
      <c r="T1321" s="89">
        <v>0</v>
      </c>
      <c r="U1321" s="89">
        <v>0</v>
      </c>
      <c r="V1321" s="89">
        <v>0</v>
      </c>
      <c r="W1321" s="89">
        <v>722.21458800000005</v>
      </c>
    </row>
    <row r="1322" spans="1:23" s="94" customFormat="1" ht="27.6" x14ac:dyDescent="0.3">
      <c r="A1322" s="187"/>
      <c r="B1322" s="14" t="s">
        <v>28</v>
      </c>
      <c r="C1322" s="89">
        <v>2.8780000000000001</v>
      </c>
      <c r="D1322" s="89">
        <v>0</v>
      </c>
      <c r="E1322" s="89">
        <v>0</v>
      </c>
      <c r="F1322" s="89">
        <v>679.25400000000002</v>
      </c>
      <c r="G1322" s="89">
        <v>0</v>
      </c>
      <c r="H1322" s="89">
        <v>0</v>
      </c>
      <c r="I1322" s="89">
        <v>0</v>
      </c>
      <c r="J1322" s="89">
        <v>0</v>
      </c>
      <c r="K1322" s="89">
        <v>0</v>
      </c>
      <c r="L1322" s="89">
        <v>0</v>
      </c>
      <c r="M1322" s="89">
        <v>0</v>
      </c>
      <c r="N1322" s="89">
        <v>0</v>
      </c>
      <c r="O1322" s="89">
        <v>0</v>
      </c>
      <c r="P1322" s="89">
        <v>0</v>
      </c>
      <c r="Q1322" s="89">
        <v>0</v>
      </c>
      <c r="R1322" s="89">
        <v>0</v>
      </c>
      <c r="S1322" s="89">
        <v>0</v>
      </c>
      <c r="T1322" s="89">
        <v>0</v>
      </c>
      <c r="U1322" s="89">
        <v>0</v>
      </c>
      <c r="V1322" s="89">
        <v>0</v>
      </c>
      <c r="W1322" s="89">
        <v>682.13199999999995</v>
      </c>
    </row>
    <row r="1323" spans="1:23" s="94" customFormat="1" x14ac:dyDescent="0.3">
      <c r="A1323" s="187"/>
      <c r="B1323" s="14" t="s">
        <v>39</v>
      </c>
      <c r="C1323" s="89">
        <v>9.9015400000000007</v>
      </c>
      <c r="D1323" s="89">
        <v>0</v>
      </c>
      <c r="E1323" s="89">
        <v>0</v>
      </c>
      <c r="F1323" s="89">
        <v>561.21027200000003</v>
      </c>
      <c r="G1323" s="89">
        <v>0</v>
      </c>
      <c r="H1323" s="89">
        <v>0</v>
      </c>
      <c r="I1323" s="89">
        <v>0</v>
      </c>
      <c r="J1323" s="89">
        <v>49.98</v>
      </c>
      <c r="K1323" s="89">
        <v>0</v>
      </c>
      <c r="L1323" s="89">
        <v>0</v>
      </c>
      <c r="M1323" s="89">
        <v>0</v>
      </c>
      <c r="N1323" s="89">
        <v>0</v>
      </c>
      <c r="O1323" s="89">
        <v>0</v>
      </c>
      <c r="P1323" s="89">
        <v>0</v>
      </c>
      <c r="Q1323" s="89">
        <v>0</v>
      </c>
      <c r="R1323" s="89">
        <v>0</v>
      </c>
      <c r="S1323" s="89">
        <v>0</v>
      </c>
      <c r="T1323" s="89">
        <v>0</v>
      </c>
      <c r="U1323" s="89">
        <v>0</v>
      </c>
      <c r="V1323" s="89">
        <v>0</v>
      </c>
      <c r="W1323" s="89">
        <v>621.091812</v>
      </c>
    </row>
    <row r="1324" spans="1:23" s="94" customFormat="1" x14ac:dyDescent="0.3">
      <c r="A1324" s="187"/>
      <c r="B1324" s="14" t="s">
        <v>21</v>
      </c>
      <c r="C1324" s="89">
        <v>14.608000000000001</v>
      </c>
      <c r="D1324" s="89">
        <v>0</v>
      </c>
      <c r="E1324" s="89">
        <v>0</v>
      </c>
      <c r="F1324" s="89">
        <v>389.67399999999998</v>
      </c>
      <c r="G1324" s="89">
        <v>0</v>
      </c>
      <c r="H1324" s="89">
        <v>0</v>
      </c>
      <c r="I1324" s="89">
        <v>0</v>
      </c>
      <c r="J1324" s="89">
        <v>0</v>
      </c>
      <c r="K1324" s="89">
        <v>0</v>
      </c>
      <c r="L1324" s="89">
        <v>0</v>
      </c>
      <c r="M1324" s="89">
        <v>0</v>
      </c>
      <c r="N1324" s="89">
        <v>0</v>
      </c>
      <c r="O1324" s="89">
        <v>0</v>
      </c>
      <c r="P1324" s="89">
        <v>0</v>
      </c>
      <c r="Q1324" s="89">
        <v>0</v>
      </c>
      <c r="R1324" s="89">
        <v>0</v>
      </c>
      <c r="S1324" s="89">
        <v>0</v>
      </c>
      <c r="T1324" s="89">
        <v>0</v>
      </c>
      <c r="U1324" s="89">
        <v>0</v>
      </c>
      <c r="V1324" s="89">
        <v>0</v>
      </c>
      <c r="W1324" s="89">
        <v>404.28199999999998</v>
      </c>
    </row>
    <row r="1325" spans="1:23" s="94" customFormat="1" x14ac:dyDescent="0.3">
      <c r="A1325" s="187"/>
      <c r="B1325" s="14" t="s">
        <v>29</v>
      </c>
      <c r="C1325" s="89">
        <v>49.817</v>
      </c>
      <c r="D1325" s="89">
        <v>0</v>
      </c>
      <c r="E1325" s="89">
        <v>0</v>
      </c>
      <c r="F1325" s="89">
        <v>262.767</v>
      </c>
      <c r="G1325" s="89">
        <v>0</v>
      </c>
      <c r="H1325" s="89">
        <v>0</v>
      </c>
      <c r="I1325" s="89">
        <v>0</v>
      </c>
      <c r="J1325" s="89">
        <v>0</v>
      </c>
      <c r="K1325" s="89">
        <v>0</v>
      </c>
      <c r="L1325" s="89">
        <v>0</v>
      </c>
      <c r="M1325" s="89">
        <v>0</v>
      </c>
      <c r="N1325" s="89">
        <v>0</v>
      </c>
      <c r="O1325" s="89">
        <v>0</v>
      </c>
      <c r="P1325" s="89">
        <v>0</v>
      </c>
      <c r="Q1325" s="89">
        <v>0</v>
      </c>
      <c r="R1325" s="89">
        <v>0</v>
      </c>
      <c r="S1325" s="89">
        <v>0</v>
      </c>
      <c r="T1325" s="89">
        <v>0</v>
      </c>
      <c r="U1325" s="89">
        <v>0</v>
      </c>
      <c r="V1325" s="89">
        <v>0</v>
      </c>
      <c r="W1325" s="89">
        <v>312.584</v>
      </c>
    </row>
    <row r="1326" spans="1:23" s="94" customFormat="1" x14ac:dyDescent="0.3">
      <c r="A1326" s="187"/>
      <c r="B1326" s="14" t="s">
        <v>19</v>
      </c>
      <c r="C1326" s="89">
        <v>4.4039999999999999</v>
      </c>
      <c r="D1326" s="89">
        <v>0</v>
      </c>
      <c r="E1326" s="89">
        <v>0</v>
      </c>
      <c r="F1326" s="89">
        <v>266.40300000000002</v>
      </c>
      <c r="G1326" s="89">
        <v>0</v>
      </c>
      <c r="H1326" s="89">
        <v>0</v>
      </c>
      <c r="I1326" s="89">
        <v>0</v>
      </c>
      <c r="J1326" s="89">
        <v>0</v>
      </c>
      <c r="K1326" s="89">
        <v>0</v>
      </c>
      <c r="L1326" s="89">
        <v>0</v>
      </c>
      <c r="M1326" s="89">
        <v>0</v>
      </c>
      <c r="N1326" s="89">
        <v>0</v>
      </c>
      <c r="O1326" s="89">
        <v>0</v>
      </c>
      <c r="P1326" s="89">
        <v>0</v>
      </c>
      <c r="Q1326" s="89">
        <v>0</v>
      </c>
      <c r="R1326" s="89">
        <v>0</v>
      </c>
      <c r="S1326" s="89">
        <v>0</v>
      </c>
      <c r="T1326" s="89">
        <v>0</v>
      </c>
      <c r="U1326" s="89">
        <v>0</v>
      </c>
      <c r="V1326" s="89">
        <v>0</v>
      </c>
      <c r="W1326" s="89">
        <v>270.80700000000002</v>
      </c>
    </row>
    <row r="1327" spans="1:23" s="94" customFormat="1" x14ac:dyDescent="0.3">
      <c r="A1327" s="187"/>
      <c r="B1327" s="14" t="s">
        <v>26</v>
      </c>
      <c r="C1327" s="89">
        <v>54</v>
      </c>
      <c r="D1327" s="89">
        <v>0</v>
      </c>
      <c r="E1327" s="89">
        <v>0</v>
      </c>
      <c r="F1327" s="89">
        <v>125</v>
      </c>
      <c r="G1327" s="89">
        <v>0</v>
      </c>
      <c r="H1327" s="89">
        <v>0</v>
      </c>
      <c r="I1327" s="89">
        <v>0</v>
      </c>
      <c r="J1327" s="89">
        <v>0</v>
      </c>
      <c r="K1327" s="89">
        <v>0</v>
      </c>
      <c r="L1327" s="89">
        <v>0</v>
      </c>
      <c r="M1327" s="89">
        <v>0</v>
      </c>
      <c r="N1327" s="89">
        <v>0</v>
      </c>
      <c r="O1327" s="89">
        <v>0</v>
      </c>
      <c r="P1327" s="89">
        <v>0</v>
      </c>
      <c r="Q1327" s="89">
        <v>0</v>
      </c>
      <c r="R1327" s="89">
        <v>0</v>
      </c>
      <c r="S1327" s="89">
        <v>0</v>
      </c>
      <c r="T1327" s="89">
        <v>0</v>
      </c>
      <c r="U1327" s="89">
        <v>0</v>
      </c>
      <c r="V1327" s="89">
        <v>0</v>
      </c>
      <c r="W1327" s="89">
        <v>179</v>
      </c>
    </row>
    <row r="1328" spans="1:23" s="94" customFormat="1" ht="27.6" x14ac:dyDescent="0.3">
      <c r="A1328" s="187"/>
      <c r="B1328" s="14" t="s">
        <v>31</v>
      </c>
      <c r="C1328" s="89">
        <v>0</v>
      </c>
      <c r="D1328" s="89">
        <v>0</v>
      </c>
      <c r="E1328" s="89">
        <v>0</v>
      </c>
      <c r="F1328" s="89">
        <v>132.05099999999999</v>
      </c>
      <c r="G1328" s="89">
        <v>0</v>
      </c>
      <c r="H1328" s="89">
        <v>0</v>
      </c>
      <c r="I1328" s="89">
        <v>0</v>
      </c>
      <c r="J1328" s="89">
        <v>0</v>
      </c>
      <c r="K1328" s="89">
        <v>0</v>
      </c>
      <c r="L1328" s="89">
        <v>0</v>
      </c>
      <c r="M1328" s="89">
        <v>0</v>
      </c>
      <c r="N1328" s="89">
        <v>0</v>
      </c>
      <c r="O1328" s="89">
        <v>0</v>
      </c>
      <c r="P1328" s="89">
        <v>0</v>
      </c>
      <c r="Q1328" s="89">
        <v>0</v>
      </c>
      <c r="R1328" s="89">
        <v>0</v>
      </c>
      <c r="S1328" s="89">
        <v>0</v>
      </c>
      <c r="T1328" s="89">
        <v>0</v>
      </c>
      <c r="U1328" s="89">
        <v>0</v>
      </c>
      <c r="V1328" s="89">
        <v>0</v>
      </c>
      <c r="W1328" s="89">
        <v>132.05099999999999</v>
      </c>
    </row>
    <row r="1329" spans="1:23" s="94" customFormat="1" ht="27.6" x14ac:dyDescent="0.3">
      <c r="A1329" s="187"/>
      <c r="B1329" s="14" t="s">
        <v>35</v>
      </c>
      <c r="C1329" s="89">
        <v>27.493068999999998</v>
      </c>
      <c r="D1329" s="89">
        <v>0</v>
      </c>
      <c r="E1329" s="89">
        <v>0</v>
      </c>
      <c r="F1329" s="89">
        <v>28.378473</v>
      </c>
      <c r="G1329" s="89">
        <v>0</v>
      </c>
      <c r="H1329" s="89">
        <v>0</v>
      </c>
      <c r="I1329" s="89">
        <v>0</v>
      </c>
      <c r="J1329" s="89">
        <v>0</v>
      </c>
      <c r="K1329" s="89">
        <v>0</v>
      </c>
      <c r="L1329" s="89">
        <v>0</v>
      </c>
      <c r="M1329" s="89">
        <v>0</v>
      </c>
      <c r="N1329" s="89">
        <v>0</v>
      </c>
      <c r="O1329" s="89">
        <v>0</v>
      </c>
      <c r="P1329" s="89">
        <v>0</v>
      </c>
      <c r="Q1329" s="89">
        <v>0</v>
      </c>
      <c r="R1329" s="89">
        <v>0</v>
      </c>
      <c r="S1329" s="89">
        <v>0</v>
      </c>
      <c r="T1329" s="89">
        <v>0</v>
      </c>
      <c r="U1329" s="89">
        <v>0</v>
      </c>
      <c r="V1329" s="89">
        <v>0</v>
      </c>
      <c r="W1329" s="89">
        <v>55.871541999999998</v>
      </c>
    </row>
    <row r="1330" spans="1:23" s="94" customFormat="1" ht="41.4" x14ac:dyDescent="0.3">
      <c r="A1330" s="187"/>
      <c r="B1330" s="14" t="s">
        <v>128</v>
      </c>
      <c r="C1330" s="89">
        <v>0</v>
      </c>
      <c r="D1330" s="89">
        <v>0</v>
      </c>
      <c r="E1330" s="89">
        <v>0</v>
      </c>
      <c r="F1330" s="89">
        <v>0</v>
      </c>
      <c r="G1330" s="89">
        <v>0</v>
      </c>
      <c r="H1330" s="89">
        <v>0</v>
      </c>
      <c r="I1330" s="89">
        <v>0</v>
      </c>
      <c r="J1330" s="89">
        <v>0</v>
      </c>
      <c r="K1330" s="89">
        <v>0</v>
      </c>
      <c r="L1330" s="89">
        <v>0</v>
      </c>
      <c r="M1330" s="89">
        <v>0</v>
      </c>
      <c r="N1330" s="89">
        <v>0</v>
      </c>
      <c r="O1330" s="89">
        <v>0</v>
      </c>
      <c r="P1330" s="89">
        <v>0</v>
      </c>
      <c r="Q1330" s="89">
        <v>0</v>
      </c>
      <c r="R1330" s="89">
        <v>0</v>
      </c>
      <c r="S1330" s="89">
        <v>50.14</v>
      </c>
      <c r="T1330" s="89">
        <v>0</v>
      </c>
      <c r="U1330" s="89">
        <v>0</v>
      </c>
      <c r="V1330" s="89">
        <v>0</v>
      </c>
      <c r="W1330" s="89">
        <v>50.14</v>
      </c>
    </row>
    <row r="1331" spans="1:23" s="94" customFormat="1" ht="27.6" x14ac:dyDescent="0.3">
      <c r="A1331" s="187"/>
      <c r="B1331" s="14" t="s">
        <v>62</v>
      </c>
      <c r="C1331" s="89">
        <v>0</v>
      </c>
      <c r="D1331" s="89">
        <v>0</v>
      </c>
      <c r="E1331" s="89">
        <v>0</v>
      </c>
      <c r="F1331" s="89">
        <v>0</v>
      </c>
      <c r="G1331" s="89">
        <v>0</v>
      </c>
      <c r="H1331" s="89">
        <v>0</v>
      </c>
      <c r="I1331" s="89">
        <v>12.351000000000001</v>
      </c>
      <c r="J1331" s="89">
        <v>0</v>
      </c>
      <c r="K1331" s="89">
        <v>0</v>
      </c>
      <c r="L1331" s="89">
        <v>0</v>
      </c>
      <c r="M1331" s="89">
        <v>0</v>
      </c>
      <c r="N1331" s="89">
        <v>0</v>
      </c>
      <c r="O1331" s="89">
        <v>0</v>
      </c>
      <c r="P1331" s="89">
        <v>0</v>
      </c>
      <c r="Q1331" s="89">
        <v>0</v>
      </c>
      <c r="R1331" s="89">
        <v>0</v>
      </c>
      <c r="S1331" s="89">
        <v>0</v>
      </c>
      <c r="T1331" s="89">
        <v>0</v>
      </c>
      <c r="U1331" s="89">
        <v>0</v>
      </c>
      <c r="V1331" s="89">
        <v>0</v>
      </c>
      <c r="W1331" s="89">
        <v>12.351000000000001</v>
      </c>
    </row>
    <row r="1332" spans="1:23" s="94" customFormat="1" x14ac:dyDescent="0.3">
      <c r="A1332" s="187"/>
      <c r="B1332" s="14" t="s">
        <v>89</v>
      </c>
      <c r="C1332" s="89">
        <v>0</v>
      </c>
      <c r="D1332" s="89">
        <v>0</v>
      </c>
      <c r="E1332" s="89">
        <v>0</v>
      </c>
      <c r="F1332" s="89">
        <v>0</v>
      </c>
      <c r="G1332" s="89">
        <v>0</v>
      </c>
      <c r="H1332" s="89">
        <v>0</v>
      </c>
      <c r="I1332" s="89">
        <v>12.334</v>
      </c>
      <c r="J1332" s="89">
        <v>0</v>
      </c>
      <c r="K1332" s="89">
        <v>0</v>
      </c>
      <c r="L1332" s="89">
        <v>0</v>
      </c>
      <c r="M1332" s="89">
        <v>0</v>
      </c>
      <c r="N1332" s="89">
        <v>0</v>
      </c>
      <c r="O1332" s="89">
        <v>0</v>
      </c>
      <c r="P1332" s="89">
        <v>0</v>
      </c>
      <c r="Q1332" s="89">
        <v>0</v>
      </c>
      <c r="R1332" s="89">
        <v>0</v>
      </c>
      <c r="S1332" s="89">
        <v>0</v>
      </c>
      <c r="T1332" s="89">
        <v>0</v>
      </c>
      <c r="U1332" s="89">
        <v>0</v>
      </c>
      <c r="V1332" s="89">
        <v>0</v>
      </c>
      <c r="W1332" s="89">
        <v>12.334</v>
      </c>
    </row>
    <row r="1333" spans="1:23" s="94" customFormat="1" ht="27.6" x14ac:dyDescent="0.3">
      <c r="A1333" s="187"/>
      <c r="B1333" s="14" t="s">
        <v>129</v>
      </c>
      <c r="C1333" s="89">
        <v>0</v>
      </c>
      <c r="D1333" s="89">
        <v>0</v>
      </c>
      <c r="E1333" s="89">
        <v>0</v>
      </c>
      <c r="F1333" s="89">
        <v>0</v>
      </c>
      <c r="G1333" s="89">
        <v>0</v>
      </c>
      <c r="H1333" s="89">
        <v>0</v>
      </c>
      <c r="I1333" s="89">
        <v>9.3949770000000008</v>
      </c>
      <c r="J1333" s="89">
        <v>0</v>
      </c>
      <c r="K1333" s="89">
        <v>0</v>
      </c>
      <c r="L1333" s="89">
        <v>0</v>
      </c>
      <c r="M1333" s="89">
        <v>0</v>
      </c>
      <c r="N1333" s="89">
        <v>0</v>
      </c>
      <c r="O1333" s="89">
        <v>0</v>
      </c>
      <c r="P1333" s="89">
        <v>0</v>
      </c>
      <c r="Q1333" s="89">
        <v>0</v>
      </c>
      <c r="R1333" s="89">
        <v>0</v>
      </c>
      <c r="S1333" s="89">
        <v>0</v>
      </c>
      <c r="T1333" s="89">
        <v>0</v>
      </c>
      <c r="U1333" s="89">
        <v>0</v>
      </c>
      <c r="V1333" s="89">
        <v>0</v>
      </c>
      <c r="W1333" s="89">
        <v>9.3949770000000008</v>
      </c>
    </row>
    <row r="1334" spans="1:23" s="94" customFormat="1" x14ac:dyDescent="0.3">
      <c r="A1334" s="188"/>
      <c r="B1334" s="95" t="s">
        <v>33</v>
      </c>
      <c r="C1334" s="96">
        <v>14467.076148</v>
      </c>
      <c r="D1334" s="96">
        <v>0</v>
      </c>
      <c r="E1334" s="96">
        <v>0</v>
      </c>
      <c r="F1334" s="96">
        <v>69407.303736000002</v>
      </c>
      <c r="G1334" s="96">
        <v>1515.738104</v>
      </c>
      <c r="H1334" s="96">
        <v>0</v>
      </c>
      <c r="I1334" s="96">
        <v>32718.638413000001</v>
      </c>
      <c r="J1334" s="96">
        <v>76.680000000000007</v>
      </c>
      <c r="K1334" s="96">
        <v>0</v>
      </c>
      <c r="L1334" s="96">
        <v>0</v>
      </c>
      <c r="M1334" s="96">
        <v>0</v>
      </c>
      <c r="N1334" s="96">
        <v>0</v>
      </c>
      <c r="O1334" s="96">
        <v>0</v>
      </c>
      <c r="P1334" s="96">
        <v>0</v>
      </c>
      <c r="Q1334" s="96">
        <v>0</v>
      </c>
      <c r="R1334" s="96">
        <v>0</v>
      </c>
      <c r="S1334" s="96">
        <v>50.14</v>
      </c>
      <c r="T1334" s="96">
        <v>19.428999999999998</v>
      </c>
      <c r="U1334" s="96">
        <v>0</v>
      </c>
      <c r="V1334" s="96">
        <v>0</v>
      </c>
      <c r="W1334" s="96">
        <v>118255.005401</v>
      </c>
    </row>
    <row r="1335" spans="1:23" s="94" customFormat="1" x14ac:dyDescent="0.3">
      <c r="A1335" s="186" t="s">
        <v>130</v>
      </c>
      <c r="B1335" s="14" t="s">
        <v>11</v>
      </c>
      <c r="C1335" s="89">
        <v>6038.609187</v>
      </c>
      <c r="D1335" s="89">
        <v>0</v>
      </c>
      <c r="E1335" s="89">
        <v>0</v>
      </c>
      <c r="F1335" s="89">
        <v>15403.096469</v>
      </c>
      <c r="G1335" s="89">
        <v>127.745</v>
      </c>
      <c r="H1335" s="89">
        <v>0</v>
      </c>
      <c r="I1335" s="89">
        <v>366.339</v>
      </c>
      <c r="J1335" s="89">
        <v>0</v>
      </c>
      <c r="K1335" s="89">
        <v>0</v>
      </c>
      <c r="L1335" s="89">
        <v>0</v>
      </c>
      <c r="M1335" s="89">
        <v>0</v>
      </c>
      <c r="N1335" s="89">
        <v>0</v>
      </c>
      <c r="O1335" s="89">
        <v>11527.339</v>
      </c>
      <c r="P1335" s="89">
        <v>1937.1780000000001</v>
      </c>
      <c r="Q1335" s="89">
        <v>0</v>
      </c>
      <c r="R1335" s="89">
        <v>175.75</v>
      </c>
      <c r="S1335" s="89">
        <v>291.12400000000002</v>
      </c>
      <c r="T1335" s="89">
        <v>0</v>
      </c>
      <c r="U1335" s="89">
        <v>0</v>
      </c>
      <c r="V1335" s="89">
        <v>0</v>
      </c>
      <c r="W1335" s="89">
        <v>35867.180655999997</v>
      </c>
    </row>
    <row r="1336" spans="1:23" s="94" customFormat="1" x14ac:dyDescent="0.3">
      <c r="A1336" s="187"/>
      <c r="B1336" s="14" t="s">
        <v>13</v>
      </c>
      <c r="C1336" s="89">
        <v>5963.2016489999996</v>
      </c>
      <c r="D1336" s="89">
        <v>0</v>
      </c>
      <c r="E1336" s="89">
        <v>0</v>
      </c>
      <c r="F1336" s="89">
        <v>13055.279567</v>
      </c>
      <c r="G1336" s="89">
        <v>0</v>
      </c>
      <c r="H1336" s="89">
        <v>0</v>
      </c>
      <c r="I1336" s="89">
        <v>101.21366500000001</v>
      </c>
      <c r="J1336" s="89">
        <v>0</v>
      </c>
      <c r="K1336" s="89">
        <v>0</v>
      </c>
      <c r="L1336" s="89">
        <v>0</v>
      </c>
      <c r="M1336" s="89">
        <v>0</v>
      </c>
      <c r="N1336" s="89">
        <v>0</v>
      </c>
      <c r="O1336" s="89">
        <v>0</v>
      </c>
      <c r="P1336" s="89">
        <v>0</v>
      </c>
      <c r="Q1336" s="89">
        <v>0</v>
      </c>
      <c r="R1336" s="89">
        <v>0</v>
      </c>
      <c r="S1336" s="89">
        <v>0</v>
      </c>
      <c r="T1336" s="89">
        <v>0</v>
      </c>
      <c r="U1336" s="89">
        <v>0</v>
      </c>
      <c r="V1336" s="89">
        <v>0</v>
      </c>
      <c r="W1336" s="89">
        <v>19119.694880999999</v>
      </c>
    </row>
    <row r="1337" spans="1:23" s="94" customFormat="1" x14ac:dyDescent="0.3">
      <c r="A1337" s="187"/>
      <c r="B1337" s="14" t="s">
        <v>14</v>
      </c>
      <c r="C1337" s="89">
        <v>4799.6953649999996</v>
      </c>
      <c r="D1337" s="89">
        <v>0</v>
      </c>
      <c r="E1337" s="89">
        <v>0</v>
      </c>
      <c r="F1337" s="89">
        <v>12252.409575</v>
      </c>
      <c r="G1337" s="89">
        <v>0</v>
      </c>
      <c r="H1337" s="89">
        <v>0</v>
      </c>
      <c r="I1337" s="89">
        <v>0</v>
      </c>
      <c r="J1337" s="89">
        <v>0</v>
      </c>
      <c r="K1337" s="89">
        <v>0</v>
      </c>
      <c r="L1337" s="89">
        <v>0</v>
      </c>
      <c r="M1337" s="89">
        <v>0</v>
      </c>
      <c r="N1337" s="89">
        <v>0</v>
      </c>
      <c r="O1337" s="89">
        <v>0</v>
      </c>
      <c r="P1337" s="89">
        <v>0</v>
      </c>
      <c r="Q1337" s="89">
        <v>0</v>
      </c>
      <c r="R1337" s="89">
        <v>0</v>
      </c>
      <c r="S1337" s="89">
        <v>0</v>
      </c>
      <c r="T1337" s="89">
        <v>0</v>
      </c>
      <c r="U1337" s="89">
        <v>0</v>
      </c>
      <c r="V1337" s="89">
        <v>0</v>
      </c>
      <c r="W1337" s="89">
        <v>17052.104940000001</v>
      </c>
    </row>
    <row r="1338" spans="1:23" s="94" customFormat="1" x14ac:dyDescent="0.3">
      <c r="A1338" s="187"/>
      <c r="B1338" s="14" t="s">
        <v>12</v>
      </c>
      <c r="C1338" s="89">
        <v>68.635000000000005</v>
      </c>
      <c r="D1338" s="89">
        <v>0</v>
      </c>
      <c r="E1338" s="89">
        <v>0</v>
      </c>
      <c r="F1338" s="89">
        <v>264.87900000000002</v>
      </c>
      <c r="G1338" s="89">
        <v>0</v>
      </c>
      <c r="H1338" s="89">
        <v>0</v>
      </c>
      <c r="I1338" s="89">
        <v>8.34</v>
      </c>
      <c r="J1338" s="89">
        <v>0</v>
      </c>
      <c r="K1338" s="89">
        <v>0</v>
      </c>
      <c r="L1338" s="89">
        <v>0</v>
      </c>
      <c r="M1338" s="89">
        <v>0</v>
      </c>
      <c r="N1338" s="89">
        <v>0</v>
      </c>
      <c r="O1338" s="89">
        <v>7896.3309939999999</v>
      </c>
      <c r="P1338" s="89">
        <v>5246.808403</v>
      </c>
      <c r="Q1338" s="89">
        <v>0</v>
      </c>
      <c r="R1338" s="89">
        <v>476.3</v>
      </c>
      <c r="S1338" s="89">
        <v>435.3</v>
      </c>
      <c r="T1338" s="89">
        <v>0</v>
      </c>
      <c r="U1338" s="89">
        <v>0</v>
      </c>
      <c r="V1338" s="89">
        <v>0</v>
      </c>
      <c r="W1338" s="89">
        <v>14396.593397000001</v>
      </c>
    </row>
    <row r="1339" spans="1:23" s="94" customFormat="1" x14ac:dyDescent="0.3">
      <c r="A1339" s="187"/>
      <c r="B1339" s="14" t="s">
        <v>17</v>
      </c>
      <c r="C1339" s="89">
        <v>1587.182</v>
      </c>
      <c r="D1339" s="89">
        <v>0</v>
      </c>
      <c r="E1339" s="89">
        <v>0</v>
      </c>
      <c r="F1339" s="89">
        <v>4090.21</v>
      </c>
      <c r="G1339" s="89">
        <v>0</v>
      </c>
      <c r="H1339" s="89">
        <v>0</v>
      </c>
      <c r="I1339" s="89">
        <v>0</v>
      </c>
      <c r="J1339" s="89">
        <v>0</v>
      </c>
      <c r="K1339" s="89">
        <v>0</v>
      </c>
      <c r="L1339" s="89">
        <v>0</v>
      </c>
      <c r="M1339" s="89">
        <v>0</v>
      </c>
      <c r="N1339" s="89">
        <v>0</v>
      </c>
      <c r="O1339" s="89">
        <v>0</v>
      </c>
      <c r="P1339" s="89">
        <v>0</v>
      </c>
      <c r="Q1339" s="89">
        <v>0</v>
      </c>
      <c r="R1339" s="89">
        <v>0</v>
      </c>
      <c r="S1339" s="89">
        <v>0</v>
      </c>
      <c r="T1339" s="89">
        <v>0</v>
      </c>
      <c r="U1339" s="89">
        <v>0</v>
      </c>
      <c r="V1339" s="89">
        <v>0</v>
      </c>
      <c r="W1339" s="89">
        <v>5677.3919999999998</v>
      </c>
    </row>
    <row r="1340" spans="1:23" s="94" customFormat="1" x14ac:dyDescent="0.3">
      <c r="A1340" s="187"/>
      <c r="B1340" s="14" t="s">
        <v>15</v>
      </c>
      <c r="C1340" s="89">
        <v>541.75038099999995</v>
      </c>
      <c r="D1340" s="89">
        <v>0</v>
      </c>
      <c r="E1340" s="89">
        <v>0</v>
      </c>
      <c r="F1340" s="89">
        <v>1397.9094279999999</v>
      </c>
      <c r="G1340" s="89">
        <v>0</v>
      </c>
      <c r="H1340" s="89">
        <v>0</v>
      </c>
      <c r="I1340" s="89">
        <v>0</v>
      </c>
      <c r="J1340" s="89">
        <v>0</v>
      </c>
      <c r="K1340" s="89">
        <v>0</v>
      </c>
      <c r="L1340" s="89">
        <v>0</v>
      </c>
      <c r="M1340" s="89">
        <v>0</v>
      </c>
      <c r="N1340" s="89">
        <v>0</v>
      </c>
      <c r="O1340" s="89">
        <v>0</v>
      </c>
      <c r="P1340" s="89">
        <v>0</v>
      </c>
      <c r="Q1340" s="89">
        <v>0</v>
      </c>
      <c r="R1340" s="89">
        <v>0</v>
      </c>
      <c r="S1340" s="89">
        <v>0</v>
      </c>
      <c r="T1340" s="89">
        <v>0</v>
      </c>
      <c r="U1340" s="89">
        <v>0</v>
      </c>
      <c r="V1340" s="89">
        <v>0</v>
      </c>
      <c r="W1340" s="89">
        <v>1939.659809</v>
      </c>
    </row>
    <row r="1341" spans="1:23" s="94" customFormat="1" ht="27.6" x14ac:dyDescent="0.3">
      <c r="A1341" s="187"/>
      <c r="B1341" s="14" t="s">
        <v>132</v>
      </c>
      <c r="C1341" s="89">
        <v>0</v>
      </c>
      <c r="D1341" s="89">
        <v>0</v>
      </c>
      <c r="E1341" s="89">
        <v>72.335999999999999</v>
      </c>
      <c r="F1341" s="89">
        <v>0</v>
      </c>
      <c r="G1341" s="89">
        <v>0</v>
      </c>
      <c r="H1341" s="89">
        <v>0</v>
      </c>
      <c r="I1341" s="89">
        <v>1655.461</v>
      </c>
      <c r="J1341" s="89">
        <v>0</v>
      </c>
      <c r="K1341" s="89">
        <v>0</v>
      </c>
      <c r="L1341" s="89">
        <v>0</v>
      </c>
      <c r="M1341" s="89">
        <v>0</v>
      </c>
      <c r="N1341" s="89">
        <v>0</v>
      </c>
      <c r="O1341" s="89">
        <v>0</v>
      </c>
      <c r="P1341" s="89">
        <v>0</v>
      </c>
      <c r="Q1341" s="89">
        <v>0</v>
      </c>
      <c r="R1341" s="89">
        <v>0</v>
      </c>
      <c r="S1341" s="89">
        <v>0</v>
      </c>
      <c r="T1341" s="89">
        <v>0</v>
      </c>
      <c r="U1341" s="89">
        <v>0</v>
      </c>
      <c r="V1341" s="89">
        <v>0</v>
      </c>
      <c r="W1341" s="89">
        <v>1727.797</v>
      </c>
    </row>
    <row r="1342" spans="1:23" s="94" customFormat="1" x14ac:dyDescent="0.3">
      <c r="A1342" s="187"/>
      <c r="B1342" s="14" t="s">
        <v>24</v>
      </c>
      <c r="C1342" s="89">
        <v>385.959</v>
      </c>
      <c r="D1342" s="89">
        <v>0</v>
      </c>
      <c r="E1342" s="89">
        <v>0</v>
      </c>
      <c r="F1342" s="89">
        <v>1311.528</v>
      </c>
      <c r="G1342" s="89">
        <v>0</v>
      </c>
      <c r="H1342" s="89">
        <v>0</v>
      </c>
      <c r="I1342" s="89">
        <v>0</v>
      </c>
      <c r="J1342" s="89">
        <v>0</v>
      </c>
      <c r="K1342" s="89">
        <v>0</v>
      </c>
      <c r="L1342" s="89">
        <v>0</v>
      </c>
      <c r="M1342" s="89">
        <v>0</v>
      </c>
      <c r="N1342" s="89">
        <v>0</v>
      </c>
      <c r="O1342" s="89">
        <v>0</v>
      </c>
      <c r="P1342" s="89">
        <v>0</v>
      </c>
      <c r="Q1342" s="89">
        <v>0</v>
      </c>
      <c r="R1342" s="89">
        <v>0</v>
      </c>
      <c r="S1342" s="89">
        <v>0</v>
      </c>
      <c r="T1342" s="89">
        <v>0</v>
      </c>
      <c r="U1342" s="89">
        <v>0</v>
      </c>
      <c r="V1342" s="89">
        <v>0</v>
      </c>
      <c r="W1342" s="89">
        <v>1697.4870000000001</v>
      </c>
    </row>
    <row r="1343" spans="1:23" s="94" customFormat="1" x14ac:dyDescent="0.3">
      <c r="A1343" s="187"/>
      <c r="B1343" s="14" t="s">
        <v>89</v>
      </c>
      <c r="C1343" s="89">
        <v>0</v>
      </c>
      <c r="D1343" s="89">
        <v>0</v>
      </c>
      <c r="E1343" s="89">
        <v>1.827</v>
      </c>
      <c r="F1343" s="89">
        <v>0</v>
      </c>
      <c r="G1343" s="89">
        <v>0</v>
      </c>
      <c r="H1343" s="89">
        <v>0</v>
      </c>
      <c r="I1343" s="89">
        <v>1339.62</v>
      </c>
      <c r="J1343" s="89">
        <v>0</v>
      </c>
      <c r="K1343" s="89">
        <v>0</v>
      </c>
      <c r="L1343" s="89">
        <v>0</v>
      </c>
      <c r="M1343" s="89">
        <v>0</v>
      </c>
      <c r="N1343" s="89">
        <v>0</v>
      </c>
      <c r="O1343" s="89">
        <v>0</v>
      </c>
      <c r="P1343" s="89">
        <v>0</v>
      </c>
      <c r="Q1343" s="89">
        <v>0</v>
      </c>
      <c r="R1343" s="89">
        <v>0</v>
      </c>
      <c r="S1343" s="89">
        <v>158</v>
      </c>
      <c r="T1343" s="89">
        <v>0</v>
      </c>
      <c r="U1343" s="89">
        <v>0</v>
      </c>
      <c r="V1343" s="89">
        <v>0</v>
      </c>
      <c r="W1343" s="89">
        <v>1499.4469999999999</v>
      </c>
    </row>
    <row r="1344" spans="1:23" s="94" customFormat="1" ht="27.6" x14ac:dyDescent="0.3">
      <c r="A1344" s="187"/>
      <c r="B1344" s="14" t="s">
        <v>35</v>
      </c>
      <c r="C1344" s="89">
        <v>115.32745199999999</v>
      </c>
      <c r="D1344" s="89">
        <v>0</v>
      </c>
      <c r="E1344" s="89">
        <v>0</v>
      </c>
      <c r="F1344" s="89">
        <v>604.06117099999994</v>
      </c>
      <c r="G1344" s="89">
        <v>0</v>
      </c>
      <c r="H1344" s="89">
        <v>0</v>
      </c>
      <c r="I1344" s="89">
        <v>533.80472599999996</v>
      </c>
      <c r="J1344" s="89">
        <v>0</v>
      </c>
      <c r="K1344" s="89">
        <v>0</v>
      </c>
      <c r="L1344" s="89">
        <v>0</v>
      </c>
      <c r="M1344" s="89">
        <v>0</v>
      </c>
      <c r="N1344" s="89">
        <v>0</v>
      </c>
      <c r="O1344" s="89">
        <v>0</v>
      </c>
      <c r="P1344" s="89">
        <v>0</v>
      </c>
      <c r="Q1344" s="89">
        <v>0</v>
      </c>
      <c r="R1344" s="89">
        <v>748.32</v>
      </c>
      <c r="S1344" s="89">
        <v>0</v>
      </c>
      <c r="T1344" s="89">
        <v>0</v>
      </c>
      <c r="U1344" s="89">
        <v>0</v>
      </c>
      <c r="V1344" s="89">
        <v>0</v>
      </c>
      <c r="W1344" s="89">
        <v>2001.5133490000001</v>
      </c>
    </row>
    <row r="1345" spans="1:23" s="94" customFormat="1" x14ac:dyDescent="0.3">
      <c r="A1345" s="187"/>
      <c r="B1345" s="14" t="s">
        <v>18</v>
      </c>
      <c r="C1345" s="89">
        <v>102.17100000000001</v>
      </c>
      <c r="D1345" s="89">
        <v>0</v>
      </c>
      <c r="E1345" s="89">
        <v>0</v>
      </c>
      <c r="F1345" s="89">
        <v>369.14600000000002</v>
      </c>
      <c r="G1345" s="89">
        <v>0</v>
      </c>
      <c r="H1345" s="89">
        <v>0</v>
      </c>
      <c r="I1345" s="89">
        <v>299.00108299999999</v>
      </c>
      <c r="J1345" s="89">
        <v>3.48</v>
      </c>
      <c r="K1345" s="89">
        <v>0</v>
      </c>
      <c r="L1345" s="89">
        <v>0</v>
      </c>
      <c r="M1345" s="89">
        <v>0</v>
      </c>
      <c r="N1345" s="89">
        <v>0</v>
      </c>
      <c r="O1345" s="89">
        <v>0</v>
      </c>
      <c r="P1345" s="89">
        <v>0</v>
      </c>
      <c r="Q1345" s="89">
        <v>0</v>
      </c>
      <c r="R1345" s="89">
        <v>0</v>
      </c>
      <c r="S1345" s="89">
        <v>0</v>
      </c>
      <c r="T1345" s="89">
        <v>0</v>
      </c>
      <c r="U1345" s="89">
        <v>0</v>
      </c>
      <c r="V1345" s="89">
        <v>0</v>
      </c>
      <c r="W1345" s="89">
        <v>773.79808300000002</v>
      </c>
    </row>
    <row r="1346" spans="1:23" s="94" customFormat="1" ht="27.6" x14ac:dyDescent="0.3">
      <c r="A1346" s="187"/>
      <c r="B1346" s="14" t="s">
        <v>27</v>
      </c>
      <c r="C1346" s="89">
        <v>38.902999999999999</v>
      </c>
      <c r="D1346" s="89">
        <v>0</v>
      </c>
      <c r="E1346" s="89">
        <v>0</v>
      </c>
      <c r="F1346" s="89">
        <v>230.89400000000001</v>
      </c>
      <c r="G1346" s="89">
        <v>0</v>
      </c>
      <c r="H1346" s="89">
        <v>0</v>
      </c>
      <c r="I1346" s="89">
        <v>486.41399999999999</v>
      </c>
      <c r="J1346" s="89">
        <v>0</v>
      </c>
      <c r="K1346" s="89">
        <v>0</v>
      </c>
      <c r="L1346" s="89">
        <v>0</v>
      </c>
      <c r="M1346" s="89">
        <v>0</v>
      </c>
      <c r="N1346" s="89">
        <v>0</v>
      </c>
      <c r="O1346" s="89">
        <v>0</v>
      </c>
      <c r="P1346" s="89">
        <v>0</v>
      </c>
      <c r="Q1346" s="89">
        <v>0</v>
      </c>
      <c r="R1346" s="89">
        <v>0</v>
      </c>
      <c r="S1346" s="89">
        <v>0</v>
      </c>
      <c r="T1346" s="89">
        <v>0</v>
      </c>
      <c r="U1346" s="89">
        <v>0</v>
      </c>
      <c r="V1346" s="89">
        <v>0</v>
      </c>
      <c r="W1346" s="89">
        <v>756.21100000000001</v>
      </c>
    </row>
    <row r="1347" spans="1:23" s="94" customFormat="1" ht="27.6" x14ac:dyDescent="0.3">
      <c r="A1347" s="187"/>
      <c r="B1347" s="14" t="s">
        <v>133</v>
      </c>
      <c r="C1347" s="89">
        <v>0</v>
      </c>
      <c r="D1347" s="89">
        <v>0</v>
      </c>
      <c r="E1347" s="89">
        <v>0</v>
      </c>
      <c r="F1347" s="89">
        <v>0</v>
      </c>
      <c r="G1347" s="89">
        <v>0</v>
      </c>
      <c r="H1347" s="89">
        <v>0</v>
      </c>
      <c r="I1347" s="89">
        <v>664.31100000000004</v>
      </c>
      <c r="J1347" s="89">
        <v>0</v>
      </c>
      <c r="K1347" s="89">
        <v>0</v>
      </c>
      <c r="L1347" s="89">
        <v>0</v>
      </c>
      <c r="M1347" s="89">
        <v>0</v>
      </c>
      <c r="N1347" s="89">
        <v>0</v>
      </c>
      <c r="O1347" s="89">
        <v>0</v>
      </c>
      <c r="P1347" s="89">
        <v>0</v>
      </c>
      <c r="Q1347" s="89">
        <v>0</v>
      </c>
      <c r="R1347" s="89">
        <v>0</v>
      </c>
      <c r="S1347" s="89">
        <v>0</v>
      </c>
      <c r="T1347" s="89">
        <v>0</v>
      </c>
      <c r="U1347" s="89">
        <v>0</v>
      </c>
      <c r="V1347" s="89">
        <v>0</v>
      </c>
      <c r="W1347" s="89">
        <v>664.31100000000004</v>
      </c>
    </row>
    <row r="1348" spans="1:23" s="94" customFormat="1" ht="27.6" x14ac:dyDescent="0.3">
      <c r="A1348" s="187"/>
      <c r="B1348" s="14" t="s">
        <v>62</v>
      </c>
      <c r="C1348" s="89">
        <v>0</v>
      </c>
      <c r="D1348" s="89">
        <v>0</v>
      </c>
      <c r="E1348" s="89">
        <v>0</v>
      </c>
      <c r="F1348" s="89">
        <v>0</v>
      </c>
      <c r="G1348" s="89">
        <v>0</v>
      </c>
      <c r="H1348" s="89">
        <v>0</v>
      </c>
      <c r="I1348" s="89">
        <v>580.66399999999999</v>
      </c>
      <c r="J1348" s="89">
        <v>0</v>
      </c>
      <c r="K1348" s="89">
        <v>0</v>
      </c>
      <c r="L1348" s="89">
        <v>0</v>
      </c>
      <c r="M1348" s="89">
        <v>0</v>
      </c>
      <c r="N1348" s="89">
        <v>0</v>
      </c>
      <c r="O1348" s="89">
        <v>0</v>
      </c>
      <c r="P1348" s="89">
        <v>0</v>
      </c>
      <c r="Q1348" s="89">
        <v>0</v>
      </c>
      <c r="R1348" s="89">
        <v>0</v>
      </c>
      <c r="S1348" s="89">
        <v>0</v>
      </c>
      <c r="T1348" s="89">
        <v>0</v>
      </c>
      <c r="U1348" s="89">
        <v>0</v>
      </c>
      <c r="V1348" s="89">
        <v>0</v>
      </c>
      <c r="W1348" s="89">
        <v>580.66399999999999</v>
      </c>
    </row>
    <row r="1349" spans="1:23" s="94" customFormat="1" x14ac:dyDescent="0.3">
      <c r="A1349" s="187"/>
      <c r="B1349" s="14" t="s">
        <v>26</v>
      </c>
      <c r="C1349" s="89">
        <v>3</v>
      </c>
      <c r="D1349" s="89">
        <v>0</v>
      </c>
      <c r="E1349" s="89">
        <v>0</v>
      </c>
      <c r="F1349" s="89">
        <v>213</v>
      </c>
      <c r="G1349" s="89">
        <v>0</v>
      </c>
      <c r="H1349" s="89">
        <v>0</v>
      </c>
      <c r="I1349" s="89">
        <v>307</v>
      </c>
      <c r="J1349" s="89">
        <v>0</v>
      </c>
      <c r="K1349" s="89">
        <v>0</v>
      </c>
      <c r="L1349" s="89">
        <v>0</v>
      </c>
      <c r="M1349" s="89">
        <v>0</v>
      </c>
      <c r="N1349" s="89">
        <v>0</v>
      </c>
      <c r="O1349" s="89">
        <v>0</v>
      </c>
      <c r="P1349" s="89">
        <v>0</v>
      </c>
      <c r="Q1349" s="89">
        <v>0</v>
      </c>
      <c r="R1349" s="89">
        <v>0</v>
      </c>
      <c r="S1349" s="89">
        <v>0</v>
      </c>
      <c r="T1349" s="89">
        <v>0</v>
      </c>
      <c r="U1349" s="89">
        <v>0</v>
      </c>
      <c r="V1349" s="89">
        <v>0</v>
      </c>
      <c r="W1349" s="89">
        <v>523</v>
      </c>
    </row>
    <row r="1350" spans="1:23" s="94" customFormat="1" ht="27.6" x14ac:dyDescent="0.3">
      <c r="A1350" s="187"/>
      <c r="B1350" s="14" t="s">
        <v>135</v>
      </c>
      <c r="C1350" s="89">
        <v>0</v>
      </c>
      <c r="D1350" s="89">
        <v>0</v>
      </c>
      <c r="E1350" s="89">
        <v>0</v>
      </c>
      <c r="F1350" s="89">
        <v>0</v>
      </c>
      <c r="G1350" s="89">
        <v>0</v>
      </c>
      <c r="H1350" s="89">
        <v>0</v>
      </c>
      <c r="I1350" s="89">
        <v>513.37599999999998</v>
      </c>
      <c r="J1350" s="89">
        <v>0</v>
      </c>
      <c r="K1350" s="89">
        <v>0</v>
      </c>
      <c r="L1350" s="89">
        <v>0</v>
      </c>
      <c r="M1350" s="89">
        <v>0</v>
      </c>
      <c r="N1350" s="89">
        <v>0</v>
      </c>
      <c r="O1350" s="89">
        <v>0</v>
      </c>
      <c r="P1350" s="89">
        <v>0</v>
      </c>
      <c r="Q1350" s="89">
        <v>0</v>
      </c>
      <c r="R1350" s="89">
        <v>0</v>
      </c>
      <c r="S1350" s="89">
        <v>0</v>
      </c>
      <c r="T1350" s="89">
        <v>0</v>
      </c>
      <c r="U1350" s="89">
        <v>0</v>
      </c>
      <c r="V1350" s="89">
        <v>0</v>
      </c>
      <c r="W1350" s="89">
        <v>513.37599999999998</v>
      </c>
    </row>
    <row r="1351" spans="1:23" s="94" customFormat="1" ht="27.6" x14ac:dyDescent="0.3">
      <c r="A1351" s="187"/>
      <c r="B1351" s="14" t="s">
        <v>134</v>
      </c>
      <c r="C1351" s="89">
        <v>0</v>
      </c>
      <c r="D1351" s="89">
        <v>0</v>
      </c>
      <c r="E1351" s="89">
        <v>0</v>
      </c>
      <c r="F1351" s="89">
        <v>0</v>
      </c>
      <c r="G1351" s="89">
        <v>0</v>
      </c>
      <c r="H1351" s="89">
        <v>0</v>
      </c>
      <c r="I1351" s="89">
        <v>469.703486</v>
      </c>
      <c r="J1351" s="89">
        <v>0</v>
      </c>
      <c r="K1351" s="89">
        <v>0</v>
      </c>
      <c r="L1351" s="89">
        <v>0</v>
      </c>
      <c r="M1351" s="89">
        <v>0</v>
      </c>
      <c r="N1351" s="89">
        <v>0</v>
      </c>
      <c r="O1351" s="89">
        <v>0</v>
      </c>
      <c r="P1351" s="89">
        <v>0</v>
      </c>
      <c r="Q1351" s="89">
        <v>0</v>
      </c>
      <c r="R1351" s="89">
        <v>0</v>
      </c>
      <c r="S1351" s="89">
        <v>0</v>
      </c>
      <c r="T1351" s="89">
        <v>0</v>
      </c>
      <c r="U1351" s="89">
        <v>0</v>
      </c>
      <c r="V1351" s="89">
        <v>0</v>
      </c>
      <c r="W1351" s="89">
        <v>469.703486</v>
      </c>
    </row>
    <row r="1352" spans="1:23" s="94" customFormat="1" x14ac:dyDescent="0.3">
      <c r="A1352" s="187"/>
      <c r="B1352" s="14" t="s">
        <v>46</v>
      </c>
      <c r="C1352" s="89">
        <v>57.2</v>
      </c>
      <c r="D1352" s="89">
        <v>0</v>
      </c>
      <c r="E1352" s="89">
        <v>0</v>
      </c>
      <c r="F1352" s="89">
        <v>350.96</v>
      </c>
      <c r="G1352" s="89">
        <v>0</v>
      </c>
      <c r="H1352" s="89">
        <v>0</v>
      </c>
      <c r="I1352" s="89">
        <v>0</v>
      </c>
      <c r="J1352" s="89">
        <v>0</v>
      </c>
      <c r="K1352" s="89">
        <v>0</v>
      </c>
      <c r="L1352" s="89">
        <v>0</v>
      </c>
      <c r="M1352" s="89">
        <v>0</v>
      </c>
      <c r="N1352" s="89">
        <v>0</v>
      </c>
      <c r="O1352" s="89">
        <v>0</v>
      </c>
      <c r="P1352" s="89">
        <v>0</v>
      </c>
      <c r="Q1352" s="89">
        <v>0</v>
      </c>
      <c r="R1352" s="89">
        <v>0</v>
      </c>
      <c r="S1352" s="89">
        <v>0</v>
      </c>
      <c r="T1352" s="89">
        <v>0</v>
      </c>
      <c r="U1352" s="89">
        <v>0</v>
      </c>
      <c r="V1352" s="89">
        <v>0</v>
      </c>
      <c r="W1352" s="89">
        <v>408.16</v>
      </c>
    </row>
    <row r="1353" spans="1:23" s="94" customFormat="1" ht="27.6" x14ac:dyDescent="0.3">
      <c r="A1353" s="187"/>
      <c r="B1353" s="14" t="s">
        <v>31</v>
      </c>
      <c r="C1353" s="89">
        <v>72.912000000000006</v>
      </c>
      <c r="D1353" s="89">
        <v>0</v>
      </c>
      <c r="E1353" s="89">
        <v>0</v>
      </c>
      <c r="F1353" s="89">
        <v>261.20999999999998</v>
      </c>
      <c r="G1353" s="89">
        <v>0</v>
      </c>
      <c r="H1353" s="89">
        <v>0</v>
      </c>
      <c r="I1353" s="89">
        <v>0</v>
      </c>
      <c r="J1353" s="89">
        <v>0</v>
      </c>
      <c r="K1353" s="89">
        <v>0</v>
      </c>
      <c r="L1353" s="89">
        <v>0</v>
      </c>
      <c r="M1353" s="89">
        <v>0</v>
      </c>
      <c r="N1353" s="89">
        <v>0</v>
      </c>
      <c r="O1353" s="89">
        <v>0</v>
      </c>
      <c r="P1353" s="89">
        <v>0</v>
      </c>
      <c r="Q1353" s="89">
        <v>0</v>
      </c>
      <c r="R1353" s="89">
        <v>0</v>
      </c>
      <c r="S1353" s="89">
        <v>0</v>
      </c>
      <c r="T1353" s="89">
        <v>0</v>
      </c>
      <c r="U1353" s="89">
        <v>0</v>
      </c>
      <c r="V1353" s="89">
        <v>0</v>
      </c>
      <c r="W1353" s="89">
        <v>334.12200000000001</v>
      </c>
    </row>
    <row r="1354" spans="1:23" s="94" customFormat="1" x14ac:dyDescent="0.3">
      <c r="A1354" s="187"/>
      <c r="B1354" s="14" t="s">
        <v>20</v>
      </c>
      <c r="C1354" s="89">
        <v>0</v>
      </c>
      <c r="D1354" s="89">
        <v>0</v>
      </c>
      <c r="E1354" s="89">
        <v>0</v>
      </c>
      <c r="F1354" s="89">
        <v>0</v>
      </c>
      <c r="G1354" s="89">
        <v>0</v>
      </c>
      <c r="H1354" s="89">
        <v>0</v>
      </c>
      <c r="I1354" s="89">
        <v>0</v>
      </c>
      <c r="J1354" s="89">
        <v>0</v>
      </c>
      <c r="K1354" s="89">
        <v>0</v>
      </c>
      <c r="L1354" s="89">
        <v>0</v>
      </c>
      <c r="M1354" s="89">
        <v>0</v>
      </c>
      <c r="N1354" s="89">
        <v>0</v>
      </c>
      <c r="O1354" s="89">
        <v>8752.2440000000006</v>
      </c>
      <c r="P1354" s="89">
        <v>329.721</v>
      </c>
      <c r="Q1354" s="89">
        <v>0</v>
      </c>
      <c r="R1354" s="89">
        <v>0</v>
      </c>
      <c r="S1354" s="89">
        <v>0</v>
      </c>
      <c r="T1354" s="89">
        <v>0</v>
      </c>
      <c r="U1354" s="89">
        <v>0</v>
      </c>
      <c r="V1354" s="89">
        <v>0</v>
      </c>
      <c r="W1354" s="89">
        <v>9081.9650000000001</v>
      </c>
    </row>
    <row r="1355" spans="1:23" s="94" customFormat="1" x14ac:dyDescent="0.3">
      <c r="A1355" s="187"/>
      <c r="B1355" s="14" t="s">
        <v>23</v>
      </c>
      <c r="C1355" s="89">
        <v>62.163705999999998</v>
      </c>
      <c r="D1355" s="89">
        <v>0</v>
      </c>
      <c r="E1355" s="89">
        <v>0</v>
      </c>
      <c r="F1355" s="89">
        <v>266.67816099999999</v>
      </c>
      <c r="G1355" s="89">
        <v>0</v>
      </c>
      <c r="H1355" s="89">
        <v>0</v>
      </c>
      <c r="I1355" s="89">
        <v>0</v>
      </c>
      <c r="J1355" s="89">
        <v>0</v>
      </c>
      <c r="K1355" s="89">
        <v>0</v>
      </c>
      <c r="L1355" s="89">
        <v>0</v>
      </c>
      <c r="M1355" s="89">
        <v>0</v>
      </c>
      <c r="N1355" s="89">
        <v>0</v>
      </c>
      <c r="O1355" s="89">
        <v>0</v>
      </c>
      <c r="P1355" s="89">
        <v>0</v>
      </c>
      <c r="Q1355" s="89">
        <v>0</v>
      </c>
      <c r="R1355" s="89">
        <v>0</v>
      </c>
      <c r="S1355" s="89">
        <v>0</v>
      </c>
      <c r="T1355" s="89">
        <v>0</v>
      </c>
      <c r="U1355" s="89">
        <v>0</v>
      </c>
      <c r="V1355" s="89">
        <v>0</v>
      </c>
      <c r="W1355" s="89">
        <v>328.84186699999998</v>
      </c>
    </row>
    <row r="1356" spans="1:23" s="94" customFormat="1" ht="27.6" x14ac:dyDescent="0.3">
      <c r="A1356" s="187"/>
      <c r="B1356" s="14" t="s">
        <v>136</v>
      </c>
      <c r="C1356" s="89">
        <v>0</v>
      </c>
      <c r="D1356" s="89">
        <v>0</v>
      </c>
      <c r="E1356" s="89">
        <v>0</v>
      </c>
      <c r="F1356" s="89">
        <v>0</v>
      </c>
      <c r="G1356" s="89">
        <v>0</v>
      </c>
      <c r="H1356" s="89">
        <v>0</v>
      </c>
      <c r="I1356" s="89">
        <v>318.60399999999998</v>
      </c>
      <c r="J1356" s="89">
        <v>0</v>
      </c>
      <c r="K1356" s="89">
        <v>0</v>
      </c>
      <c r="L1356" s="89">
        <v>0</v>
      </c>
      <c r="M1356" s="89">
        <v>0</v>
      </c>
      <c r="N1356" s="89">
        <v>0</v>
      </c>
      <c r="O1356" s="89">
        <v>0</v>
      </c>
      <c r="P1356" s="89">
        <v>0</v>
      </c>
      <c r="Q1356" s="89">
        <v>0</v>
      </c>
      <c r="R1356" s="89">
        <v>0</v>
      </c>
      <c r="S1356" s="89">
        <v>0</v>
      </c>
      <c r="T1356" s="89">
        <v>0</v>
      </c>
      <c r="U1356" s="89">
        <v>0</v>
      </c>
      <c r="V1356" s="89">
        <v>0</v>
      </c>
      <c r="W1356" s="89">
        <v>318.60399999999998</v>
      </c>
    </row>
    <row r="1357" spans="1:23" s="94" customFormat="1" ht="27.6" x14ac:dyDescent="0.3">
      <c r="A1357" s="187"/>
      <c r="B1357" s="14" t="s">
        <v>16</v>
      </c>
      <c r="C1357" s="89">
        <v>42.426890999999998</v>
      </c>
      <c r="D1357" s="89">
        <v>0</v>
      </c>
      <c r="E1357" s="89">
        <v>0</v>
      </c>
      <c r="F1357" s="89">
        <v>262.68392599999999</v>
      </c>
      <c r="G1357" s="89">
        <v>0</v>
      </c>
      <c r="H1357" s="89">
        <v>0</v>
      </c>
      <c r="I1357" s="89">
        <v>0</v>
      </c>
      <c r="J1357" s="89">
        <v>0</v>
      </c>
      <c r="K1357" s="89">
        <v>0</v>
      </c>
      <c r="L1357" s="89">
        <v>0</v>
      </c>
      <c r="M1357" s="89">
        <v>0</v>
      </c>
      <c r="N1357" s="89">
        <v>0</v>
      </c>
      <c r="O1357" s="89">
        <v>0</v>
      </c>
      <c r="P1357" s="89">
        <v>0</v>
      </c>
      <c r="Q1357" s="89">
        <v>0</v>
      </c>
      <c r="R1357" s="89">
        <v>0</v>
      </c>
      <c r="S1357" s="89">
        <v>0</v>
      </c>
      <c r="T1357" s="89">
        <v>0</v>
      </c>
      <c r="U1357" s="89">
        <v>0</v>
      </c>
      <c r="V1357" s="89">
        <v>0</v>
      </c>
      <c r="W1357" s="89">
        <v>305.110817</v>
      </c>
    </row>
    <row r="1358" spans="1:23" s="94" customFormat="1" ht="41.4" x14ac:dyDescent="0.3">
      <c r="A1358" s="187"/>
      <c r="B1358" s="14" t="s">
        <v>137</v>
      </c>
      <c r="C1358" s="89">
        <v>0</v>
      </c>
      <c r="D1358" s="89">
        <v>0</v>
      </c>
      <c r="E1358" s="89">
        <v>0</v>
      </c>
      <c r="F1358" s="89">
        <v>0</v>
      </c>
      <c r="G1358" s="89">
        <v>0</v>
      </c>
      <c r="H1358" s="89">
        <v>0</v>
      </c>
      <c r="I1358" s="89">
        <v>273.86700000000002</v>
      </c>
      <c r="J1358" s="89">
        <v>0</v>
      </c>
      <c r="K1358" s="89">
        <v>0</v>
      </c>
      <c r="L1358" s="89">
        <v>0</v>
      </c>
      <c r="M1358" s="89">
        <v>0</v>
      </c>
      <c r="N1358" s="89">
        <v>0</v>
      </c>
      <c r="O1358" s="89">
        <v>0</v>
      </c>
      <c r="P1358" s="89">
        <v>0</v>
      </c>
      <c r="Q1358" s="89">
        <v>0</v>
      </c>
      <c r="R1358" s="89">
        <v>0</v>
      </c>
      <c r="S1358" s="89">
        <v>0</v>
      </c>
      <c r="T1358" s="89">
        <v>0</v>
      </c>
      <c r="U1358" s="89">
        <v>0</v>
      </c>
      <c r="V1358" s="89">
        <v>0</v>
      </c>
      <c r="W1358" s="89">
        <v>273.86700000000002</v>
      </c>
    </row>
    <row r="1359" spans="1:23" s="94" customFormat="1" ht="27.6" x14ac:dyDescent="0.3">
      <c r="A1359" s="187"/>
      <c r="B1359" s="14" t="s">
        <v>41</v>
      </c>
      <c r="C1359" s="89">
        <v>0</v>
      </c>
      <c r="D1359" s="89">
        <v>0</v>
      </c>
      <c r="E1359" s="89">
        <v>0</v>
      </c>
      <c r="F1359" s="89">
        <v>235.145612</v>
      </c>
      <c r="G1359" s="89">
        <v>0</v>
      </c>
      <c r="H1359" s="89">
        <v>0</v>
      </c>
      <c r="I1359" s="89">
        <v>0</v>
      </c>
      <c r="J1359" s="89">
        <v>0</v>
      </c>
      <c r="K1359" s="89">
        <v>0</v>
      </c>
      <c r="L1359" s="89">
        <v>0</v>
      </c>
      <c r="M1359" s="89">
        <v>0</v>
      </c>
      <c r="N1359" s="89">
        <v>0</v>
      </c>
      <c r="O1359" s="89">
        <v>0</v>
      </c>
      <c r="P1359" s="89">
        <v>0</v>
      </c>
      <c r="Q1359" s="89">
        <v>0</v>
      </c>
      <c r="R1359" s="89">
        <v>0</v>
      </c>
      <c r="S1359" s="89">
        <v>0</v>
      </c>
      <c r="T1359" s="89">
        <v>0</v>
      </c>
      <c r="U1359" s="89">
        <v>0</v>
      </c>
      <c r="V1359" s="89">
        <v>0</v>
      </c>
      <c r="W1359" s="89">
        <v>235.145612</v>
      </c>
    </row>
    <row r="1360" spans="1:23" s="94" customFormat="1" ht="27.6" x14ac:dyDescent="0.3">
      <c r="A1360" s="187"/>
      <c r="B1360" s="14" t="s">
        <v>37</v>
      </c>
      <c r="C1360" s="89">
        <v>22.651</v>
      </c>
      <c r="D1360" s="89">
        <v>0</v>
      </c>
      <c r="E1360" s="89">
        <v>0</v>
      </c>
      <c r="F1360" s="89">
        <v>206.36099999999999</v>
      </c>
      <c r="G1360" s="89">
        <v>0</v>
      </c>
      <c r="H1360" s="89">
        <v>0</v>
      </c>
      <c r="I1360" s="89">
        <v>0</v>
      </c>
      <c r="J1360" s="89">
        <v>0</v>
      </c>
      <c r="K1360" s="89">
        <v>0</v>
      </c>
      <c r="L1360" s="89">
        <v>0</v>
      </c>
      <c r="M1360" s="89">
        <v>0</v>
      </c>
      <c r="N1360" s="89">
        <v>0</v>
      </c>
      <c r="O1360" s="89">
        <v>0</v>
      </c>
      <c r="P1360" s="89">
        <v>0</v>
      </c>
      <c r="Q1360" s="89">
        <v>0</v>
      </c>
      <c r="R1360" s="89">
        <v>0</v>
      </c>
      <c r="S1360" s="89">
        <v>0</v>
      </c>
      <c r="T1360" s="89">
        <v>0</v>
      </c>
      <c r="U1360" s="89">
        <v>0</v>
      </c>
      <c r="V1360" s="89">
        <v>0</v>
      </c>
      <c r="W1360" s="89">
        <v>229.012</v>
      </c>
    </row>
    <row r="1361" spans="1:23" s="94" customFormat="1" x14ac:dyDescent="0.3">
      <c r="A1361" s="187"/>
      <c r="B1361" s="14" t="s">
        <v>29</v>
      </c>
      <c r="C1361" s="89">
        <v>96.379000000000005</v>
      </c>
      <c r="D1361" s="89">
        <v>0</v>
      </c>
      <c r="E1361" s="89">
        <v>0</v>
      </c>
      <c r="F1361" s="89">
        <v>125.79600000000001</v>
      </c>
      <c r="G1361" s="89">
        <v>0</v>
      </c>
      <c r="H1361" s="89">
        <v>0</v>
      </c>
      <c r="I1361" s="89">
        <v>0</v>
      </c>
      <c r="J1361" s="89">
        <v>0</v>
      </c>
      <c r="K1361" s="89">
        <v>0</v>
      </c>
      <c r="L1361" s="89">
        <v>0</v>
      </c>
      <c r="M1361" s="89">
        <v>0</v>
      </c>
      <c r="N1361" s="89">
        <v>0</v>
      </c>
      <c r="O1361" s="89">
        <v>0</v>
      </c>
      <c r="P1361" s="89">
        <v>0</v>
      </c>
      <c r="Q1361" s="89">
        <v>0</v>
      </c>
      <c r="R1361" s="89">
        <v>0</v>
      </c>
      <c r="S1361" s="89">
        <v>0</v>
      </c>
      <c r="T1361" s="89">
        <v>0</v>
      </c>
      <c r="U1361" s="89">
        <v>0</v>
      </c>
      <c r="V1361" s="89">
        <v>0</v>
      </c>
      <c r="W1361" s="89">
        <v>222.17500000000001</v>
      </c>
    </row>
    <row r="1362" spans="1:23" s="94" customFormat="1" x14ac:dyDescent="0.3">
      <c r="A1362" s="187"/>
      <c r="B1362" s="14" t="s">
        <v>40</v>
      </c>
      <c r="C1362" s="89">
        <v>20.998999999999999</v>
      </c>
      <c r="D1362" s="89">
        <v>0</v>
      </c>
      <c r="E1362" s="89">
        <v>0</v>
      </c>
      <c r="F1362" s="89">
        <v>130.43</v>
      </c>
      <c r="G1362" s="89">
        <v>0</v>
      </c>
      <c r="H1362" s="89">
        <v>0</v>
      </c>
      <c r="I1362" s="89">
        <v>0</v>
      </c>
      <c r="J1362" s="89">
        <v>0</v>
      </c>
      <c r="K1362" s="89">
        <v>0</v>
      </c>
      <c r="L1362" s="89">
        <v>0</v>
      </c>
      <c r="M1362" s="89">
        <v>0</v>
      </c>
      <c r="N1362" s="89">
        <v>0</v>
      </c>
      <c r="O1362" s="89">
        <v>0</v>
      </c>
      <c r="P1362" s="89">
        <v>0</v>
      </c>
      <c r="Q1362" s="89">
        <v>0</v>
      </c>
      <c r="R1362" s="89">
        <v>0</v>
      </c>
      <c r="S1362" s="89">
        <v>0</v>
      </c>
      <c r="T1362" s="89">
        <v>0</v>
      </c>
      <c r="U1362" s="89">
        <v>0</v>
      </c>
      <c r="V1362" s="89">
        <v>0</v>
      </c>
      <c r="W1362" s="89">
        <v>151.429</v>
      </c>
    </row>
    <row r="1363" spans="1:23" s="94" customFormat="1" ht="27.6" x14ac:dyDescent="0.3">
      <c r="A1363" s="187"/>
      <c r="B1363" s="14" t="s">
        <v>138</v>
      </c>
      <c r="C1363" s="89">
        <v>0</v>
      </c>
      <c r="D1363" s="89">
        <v>0</v>
      </c>
      <c r="E1363" s="89">
        <v>1.0999999999999999E-2</v>
      </c>
      <c r="F1363" s="89">
        <v>0</v>
      </c>
      <c r="G1363" s="89">
        <v>0</v>
      </c>
      <c r="H1363" s="89">
        <v>0</v>
      </c>
      <c r="I1363" s="89">
        <v>147.07599999999999</v>
      </c>
      <c r="J1363" s="89">
        <v>0</v>
      </c>
      <c r="K1363" s="89">
        <v>0</v>
      </c>
      <c r="L1363" s="89">
        <v>0</v>
      </c>
      <c r="M1363" s="89">
        <v>0</v>
      </c>
      <c r="N1363" s="89">
        <v>0</v>
      </c>
      <c r="O1363" s="89">
        <v>0</v>
      </c>
      <c r="P1363" s="89">
        <v>0</v>
      </c>
      <c r="Q1363" s="89">
        <v>0</v>
      </c>
      <c r="R1363" s="89">
        <v>0</v>
      </c>
      <c r="S1363" s="89">
        <v>0</v>
      </c>
      <c r="T1363" s="89">
        <v>0</v>
      </c>
      <c r="U1363" s="89">
        <v>0</v>
      </c>
      <c r="V1363" s="89">
        <v>0</v>
      </c>
      <c r="W1363" s="89">
        <v>147.08699999999999</v>
      </c>
    </row>
    <row r="1364" spans="1:23" s="94" customFormat="1" ht="27.6" x14ac:dyDescent="0.3">
      <c r="A1364" s="187"/>
      <c r="B1364" s="14" t="s">
        <v>139</v>
      </c>
      <c r="C1364" s="89">
        <v>0</v>
      </c>
      <c r="D1364" s="89">
        <v>0</v>
      </c>
      <c r="E1364" s="89">
        <v>0</v>
      </c>
      <c r="F1364" s="89">
        <v>0</v>
      </c>
      <c r="G1364" s="89">
        <v>0</v>
      </c>
      <c r="H1364" s="89">
        <v>0</v>
      </c>
      <c r="I1364" s="89">
        <v>94.792000000000002</v>
      </c>
      <c r="J1364" s="89">
        <v>0</v>
      </c>
      <c r="K1364" s="89">
        <v>0</v>
      </c>
      <c r="L1364" s="89">
        <v>0</v>
      </c>
      <c r="M1364" s="89">
        <v>0</v>
      </c>
      <c r="N1364" s="89">
        <v>0</v>
      </c>
      <c r="O1364" s="89">
        <v>0</v>
      </c>
      <c r="P1364" s="89">
        <v>0</v>
      </c>
      <c r="Q1364" s="89">
        <v>0</v>
      </c>
      <c r="R1364" s="89">
        <v>0</v>
      </c>
      <c r="S1364" s="89">
        <v>0</v>
      </c>
      <c r="T1364" s="89">
        <v>0</v>
      </c>
      <c r="U1364" s="89">
        <v>0</v>
      </c>
      <c r="V1364" s="89">
        <v>0</v>
      </c>
      <c r="W1364" s="89">
        <v>94.792000000000002</v>
      </c>
    </row>
    <row r="1365" spans="1:23" s="94" customFormat="1" ht="27.6" x14ac:dyDescent="0.3">
      <c r="A1365" s="187"/>
      <c r="B1365" s="14" t="s">
        <v>503</v>
      </c>
      <c r="C1365" s="89">
        <v>0</v>
      </c>
      <c r="D1365" s="89">
        <v>0</v>
      </c>
      <c r="E1365" s="89">
        <v>0</v>
      </c>
      <c r="F1365" s="89">
        <v>0</v>
      </c>
      <c r="G1365" s="89">
        <v>0</v>
      </c>
      <c r="H1365" s="89">
        <v>0</v>
      </c>
      <c r="I1365" s="89">
        <v>0</v>
      </c>
      <c r="J1365" s="89">
        <v>0</v>
      </c>
      <c r="K1365" s="89">
        <v>0</v>
      </c>
      <c r="L1365" s="89">
        <v>0</v>
      </c>
      <c r="M1365" s="89">
        <v>0</v>
      </c>
      <c r="N1365" s="89">
        <v>0</v>
      </c>
      <c r="O1365" s="89">
        <v>0</v>
      </c>
      <c r="P1365" s="89">
        <v>0</v>
      </c>
      <c r="Q1365" s="89">
        <v>0</v>
      </c>
      <c r="R1365" s="89">
        <v>0</v>
      </c>
      <c r="S1365" s="89">
        <v>85</v>
      </c>
      <c r="T1365" s="89">
        <v>0</v>
      </c>
      <c r="U1365" s="89">
        <v>0</v>
      </c>
      <c r="V1365" s="89">
        <v>0</v>
      </c>
      <c r="W1365" s="89">
        <v>85</v>
      </c>
    </row>
    <row r="1366" spans="1:23" s="94" customFormat="1" ht="27.6" x14ac:dyDescent="0.3">
      <c r="A1366" s="187"/>
      <c r="B1366" s="14" t="s">
        <v>99</v>
      </c>
      <c r="C1366" s="89">
        <v>0</v>
      </c>
      <c r="D1366" s="89">
        <v>0</v>
      </c>
      <c r="E1366" s="89">
        <v>7.6323239999999997</v>
      </c>
      <c r="F1366" s="89">
        <v>0</v>
      </c>
      <c r="G1366" s="89">
        <v>0</v>
      </c>
      <c r="H1366" s="89">
        <v>0</v>
      </c>
      <c r="I1366" s="89">
        <v>75.717110000000005</v>
      </c>
      <c r="J1366" s="89">
        <v>0</v>
      </c>
      <c r="K1366" s="89">
        <v>0</v>
      </c>
      <c r="L1366" s="89">
        <v>0</v>
      </c>
      <c r="M1366" s="89">
        <v>0</v>
      </c>
      <c r="N1366" s="89">
        <v>0</v>
      </c>
      <c r="O1366" s="89">
        <v>0</v>
      </c>
      <c r="P1366" s="89">
        <v>0</v>
      </c>
      <c r="Q1366" s="89">
        <v>0</v>
      </c>
      <c r="R1366" s="89">
        <v>0</v>
      </c>
      <c r="S1366" s="89">
        <v>0</v>
      </c>
      <c r="T1366" s="89">
        <v>0</v>
      </c>
      <c r="U1366" s="89">
        <v>0</v>
      </c>
      <c r="V1366" s="89">
        <v>0</v>
      </c>
      <c r="W1366" s="89">
        <v>83.349434000000002</v>
      </c>
    </row>
    <row r="1367" spans="1:23" s="94" customFormat="1" ht="27.6" x14ac:dyDescent="0.3">
      <c r="A1367" s="187"/>
      <c r="B1367" s="14" t="s">
        <v>140</v>
      </c>
      <c r="C1367" s="89">
        <v>0</v>
      </c>
      <c r="D1367" s="89">
        <v>0</v>
      </c>
      <c r="E1367" s="89">
        <v>9.4760000000000009</v>
      </c>
      <c r="F1367" s="89">
        <v>0</v>
      </c>
      <c r="G1367" s="89">
        <v>0</v>
      </c>
      <c r="H1367" s="89">
        <v>0</v>
      </c>
      <c r="I1367" s="89">
        <v>68.332999999999998</v>
      </c>
      <c r="J1367" s="89">
        <v>0</v>
      </c>
      <c r="K1367" s="89">
        <v>0</v>
      </c>
      <c r="L1367" s="89">
        <v>0</v>
      </c>
      <c r="M1367" s="89">
        <v>0</v>
      </c>
      <c r="N1367" s="89">
        <v>0</v>
      </c>
      <c r="O1367" s="89">
        <v>0</v>
      </c>
      <c r="P1367" s="89">
        <v>0</v>
      </c>
      <c r="Q1367" s="89">
        <v>0</v>
      </c>
      <c r="R1367" s="89">
        <v>0</v>
      </c>
      <c r="S1367" s="89">
        <v>0</v>
      </c>
      <c r="T1367" s="89">
        <v>0</v>
      </c>
      <c r="U1367" s="89">
        <v>0</v>
      </c>
      <c r="V1367" s="89">
        <v>0</v>
      </c>
      <c r="W1367" s="89">
        <v>77.808999999999997</v>
      </c>
    </row>
    <row r="1368" spans="1:23" s="94" customFormat="1" x14ac:dyDescent="0.3">
      <c r="A1368" s="187"/>
      <c r="B1368" s="14" t="s">
        <v>53</v>
      </c>
      <c r="C1368" s="89">
        <v>0</v>
      </c>
      <c r="D1368" s="89">
        <v>0</v>
      </c>
      <c r="E1368" s="89">
        <v>0</v>
      </c>
      <c r="F1368" s="89">
        <v>0</v>
      </c>
      <c r="G1368" s="89">
        <v>0</v>
      </c>
      <c r="H1368" s="89">
        <v>0</v>
      </c>
      <c r="I1368" s="89">
        <v>0</v>
      </c>
      <c r="J1368" s="89">
        <v>0</v>
      </c>
      <c r="K1368" s="89">
        <v>0</v>
      </c>
      <c r="L1368" s="89">
        <v>0</v>
      </c>
      <c r="M1368" s="89">
        <v>0</v>
      </c>
      <c r="N1368" s="89">
        <v>0</v>
      </c>
      <c r="O1368" s="89">
        <v>0</v>
      </c>
      <c r="P1368" s="89">
        <v>72.338999999999999</v>
      </c>
      <c r="Q1368" s="89">
        <v>0</v>
      </c>
      <c r="R1368" s="89">
        <v>0</v>
      </c>
      <c r="S1368" s="89">
        <v>0</v>
      </c>
      <c r="T1368" s="89">
        <v>0</v>
      </c>
      <c r="U1368" s="89">
        <v>0</v>
      </c>
      <c r="V1368" s="89">
        <v>0</v>
      </c>
      <c r="W1368" s="89">
        <v>72.338999999999999</v>
      </c>
    </row>
    <row r="1369" spans="1:23" s="94" customFormat="1" ht="27.6" x14ac:dyDescent="0.3">
      <c r="A1369" s="187"/>
      <c r="B1369" s="14" t="s">
        <v>45</v>
      </c>
      <c r="C1369" s="89">
        <v>7.9254059999999997</v>
      </c>
      <c r="D1369" s="89">
        <v>0</v>
      </c>
      <c r="E1369" s="89">
        <v>0</v>
      </c>
      <c r="F1369" s="89">
        <v>64.385327000000004</v>
      </c>
      <c r="G1369" s="89">
        <v>0</v>
      </c>
      <c r="H1369" s="89">
        <v>0</v>
      </c>
      <c r="I1369" s="89">
        <v>0</v>
      </c>
      <c r="J1369" s="89">
        <v>0</v>
      </c>
      <c r="K1369" s="89">
        <v>0</v>
      </c>
      <c r="L1369" s="89">
        <v>0</v>
      </c>
      <c r="M1369" s="89">
        <v>0</v>
      </c>
      <c r="N1369" s="89">
        <v>0</v>
      </c>
      <c r="O1369" s="89">
        <v>0</v>
      </c>
      <c r="P1369" s="89">
        <v>0</v>
      </c>
      <c r="Q1369" s="89">
        <v>0</v>
      </c>
      <c r="R1369" s="89">
        <v>0</v>
      </c>
      <c r="S1369" s="89">
        <v>0</v>
      </c>
      <c r="T1369" s="89">
        <v>0</v>
      </c>
      <c r="U1369" s="89">
        <v>0</v>
      </c>
      <c r="V1369" s="89">
        <v>0</v>
      </c>
      <c r="W1369" s="89">
        <v>72.310732999999999</v>
      </c>
    </row>
    <row r="1370" spans="1:23" s="94" customFormat="1" ht="41.4" x14ac:dyDescent="0.3">
      <c r="A1370" s="187"/>
      <c r="B1370" s="14" t="s">
        <v>141</v>
      </c>
      <c r="C1370" s="89">
        <v>0</v>
      </c>
      <c r="D1370" s="89">
        <v>0</v>
      </c>
      <c r="E1370" s="89">
        <v>0</v>
      </c>
      <c r="F1370" s="89">
        <v>0</v>
      </c>
      <c r="G1370" s="89">
        <v>0</v>
      </c>
      <c r="H1370" s="89">
        <v>0</v>
      </c>
      <c r="I1370" s="89">
        <v>37.584000000000003</v>
      </c>
      <c r="J1370" s="89">
        <v>0</v>
      </c>
      <c r="K1370" s="89">
        <v>0</v>
      </c>
      <c r="L1370" s="89">
        <v>0</v>
      </c>
      <c r="M1370" s="89">
        <v>0</v>
      </c>
      <c r="N1370" s="89">
        <v>0</v>
      </c>
      <c r="O1370" s="89">
        <v>0</v>
      </c>
      <c r="P1370" s="89">
        <v>0</v>
      </c>
      <c r="Q1370" s="89">
        <v>0</v>
      </c>
      <c r="R1370" s="89">
        <v>0</v>
      </c>
      <c r="S1370" s="89">
        <v>0</v>
      </c>
      <c r="T1370" s="89">
        <v>0</v>
      </c>
      <c r="U1370" s="89">
        <v>0</v>
      </c>
      <c r="V1370" s="89">
        <v>0</v>
      </c>
      <c r="W1370" s="89">
        <v>37.584000000000003</v>
      </c>
    </row>
    <row r="1371" spans="1:23" s="94" customFormat="1" ht="41.4" x14ac:dyDescent="0.3">
      <c r="A1371" s="187"/>
      <c r="B1371" s="14" t="s">
        <v>128</v>
      </c>
      <c r="C1371" s="89">
        <v>0</v>
      </c>
      <c r="D1371" s="89">
        <v>0</v>
      </c>
      <c r="E1371" s="89">
        <v>9.5090000000000003</v>
      </c>
      <c r="F1371" s="89">
        <v>0</v>
      </c>
      <c r="G1371" s="89">
        <v>0</v>
      </c>
      <c r="H1371" s="89">
        <v>0</v>
      </c>
      <c r="I1371" s="89">
        <v>15.445</v>
      </c>
      <c r="J1371" s="89">
        <v>0</v>
      </c>
      <c r="K1371" s="89">
        <v>0</v>
      </c>
      <c r="L1371" s="89">
        <v>0</v>
      </c>
      <c r="M1371" s="89">
        <v>0</v>
      </c>
      <c r="N1371" s="89">
        <v>0</v>
      </c>
      <c r="O1371" s="89">
        <v>0</v>
      </c>
      <c r="P1371" s="89">
        <v>0</v>
      </c>
      <c r="Q1371" s="89">
        <v>0</v>
      </c>
      <c r="R1371" s="89">
        <v>0</v>
      </c>
      <c r="S1371" s="89">
        <v>0</v>
      </c>
      <c r="T1371" s="89">
        <v>0</v>
      </c>
      <c r="U1371" s="89">
        <v>0</v>
      </c>
      <c r="V1371" s="89">
        <v>0</v>
      </c>
      <c r="W1371" s="89">
        <v>24.954000000000001</v>
      </c>
    </row>
    <row r="1372" spans="1:23" s="94" customFormat="1" ht="27.6" x14ac:dyDescent="0.3">
      <c r="A1372" s="187"/>
      <c r="B1372" s="14" t="s">
        <v>56</v>
      </c>
      <c r="C1372" s="89">
        <v>0</v>
      </c>
      <c r="D1372" s="89">
        <v>0</v>
      </c>
      <c r="E1372" s="89">
        <v>0</v>
      </c>
      <c r="F1372" s="89">
        <v>0</v>
      </c>
      <c r="G1372" s="89">
        <v>0</v>
      </c>
      <c r="H1372" s="89">
        <v>0</v>
      </c>
      <c r="I1372" s="89">
        <v>0</v>
      </c>
      <c r="J1372" s="89">
        <v>0</v>
      </c>
      <c r="K1372" s="89">
        <v>0</v>
      </c>
      <c r="L1372" s="89">
        <v>0</v>
      </c>
      <c r="M1372" s="89">
        <v>0</v>
      </c>
      <c r="N1372" s="89">
        <v>0</v>
      </c>
      <c r="O1372" s="89">
        <v>0</v>
      </c>
      <c r="P1372" s="89">
        <v>24.408000000000001</v>
      </c>
      <c r="Q1372" s="89">
        <v>0</v>
      </c>
      <c r="R1372" s="89">
        <v>0</v>
      </c>
      <c r="S1372" s="89">
        <v>0</v>
      </c>
      <c r="T1372" s="89">
        <v>0</v>
      </c>
      <c r="U1372" s="89">
        <v>0</v>
      </c>
      <c r="V1372" s="89">
        <v>0</v>
      </c>
      <c r="W1372" s="89">
        <v>24.408000000000001</v>
      </c>
    </row>
    <row r="1373" spans="1:23" s="94" customFormat="1" ht="27.6" x14ac:dyDescent="0.3">
      <c r="A1373" s="187"/>
      <c r="B1373" s="14" t="s">
        <v>57</v>
      </c>
      <c r="C1373" s="89">
        <v>0</v>
      </c>
      <c r="D1373" s="89">
        <v>0</v>
      </c>
      <c r="E1373" s="89">
        <v>0</v>
      </c>
      <c r="F1373" s="89">
        <v>0</v>
      </c>
      <c r="G1373" s="89">
        <v>0</v>
      </c>
      <c r="H1373" s="89">
        <v>0</v>
      </c>
      <c r="I1373" s="89">
        <v>0</v>
      </c>
      <c r="J1373" s="89">
        <v>0</v>
      </c>
      <c r="K1373" s="89">
        <v>0</v>
      </c>
      <c r="L1373" s="89">
        <v>0</v>
      </c>
      <c r="M1373" s="89">
        <v>0</v>
      </c>
      <c r="N1373" s="89">
        <v>0</v>
      </c>
      <c r="O1373" s="89">
        <v>0</v>
      </c>
      <c r="P1373" s="89">
        <v>14.535</v>
      </c>
      <c r="Q1373" s="89">
        <v>0</v>
      </c>
      <c r="R1373" s="89">
        <v>0</v>
      </c>
      <c r="S1373" s="89">
        <v>0</v>
      </c>
      <c r="T1373" s="89">
        <v>0</v>
      </c>
      <c r="U1373" s="89">
        <v>0</v>
      </c>
      <c r="V1373" s="89">
        <v>0</v>
      </c>
      <c r="W1373" s="89">
        <v>14.535</v>
      </c>
    </row>
    <row r="1374" spans="1:23" s="94" customFormat="1" ht="27.6" x14ac:dyDescent="0.3">
      <c r="A1374" s="187"/>
      <c r="B1374" s="14" t="s">
        <v>131</v>
      </c>
      <c r="C1374" s="89">
        <v>0</v>
      </c>
      <c r="D1374" s="89">
        <v>0</v>
      </c>
      <c r="E1374" s="89">
        <v>0</v>
      </c>
      <c r="F1374" s="89">
        <v>0</v>
      </c>
      <c r="G1374" s="89">
        <v>0</v>
      </c>
      <c r="H1374" s="89">
        <v>0</v>
      </c>
      <c r="I1374" s="89">
        <v>8.8520000000000003</v>
      </c>
      <c r="J1374" s="89">
        <v>0</v>
      </c>
      <c r="K1374" s="89">
        <v>0</v>
      </c>
      <c r="L1374" s="89">
        <v>0</v>
      </c>
      <c r="M1374" s="89">
        <v>0</v>
      </c>
      <c r="N1374" s="89">
        <v>0</v>
      </c>
      <c r="O1374" s="89">
        <v>0</v>
      </c>
      <c r="P1374" s="89">
        <v>0</v>
      </c>
      <c r="Q1374" s="89">
        <v>0</v>
      </c>
      <c r="R1374" s="89">
        <v>0</v>
      </c>
      <c r="S1374" s="89">
        <v>0</v>
      </c>
      <c r="T1374" s="89">
        <v>0</v>
      </c>
      <c r="U1374" s="89">
        <v>0</v>
      </c>
      <c r="V1374" s="89">
        <v>0</v>
      </c>
      <c r="W1374" s="89">
        <v>8.8520000000000003</v>
      </c>
    </row>
    <row r="1375" spans="1:23" s="94" customFormat="1" ht="27.6" x14ac:dyDescent="0.3">
      <c r="A1375" s="187"/>
      <c r="B1375" s="14" t="s">
        <v>54</v>
      </c>
      <c r="C1375" s="89">
        <v>0</v>
      </c>
      <c r="D1375" s="89">
        <v>0</v>
      </c>
      <c r="E1375" s="89">
        <v>0</v>
      </c>
      <c r="F1375" s="89">
        <v>0</v>
      </c>
      <c r="G1375" s="89">
        <v>0</v>
      </c>
      <c r="H1375" s="89">
        <v>0</v>
      </c>
      <c r="I1375" s="89">
        <v>0</v>
      </c>
      <c r="J1375" s="89">
        <v>0</v>
      </c>
      <c r="K1375" s="89">
        <v>0</v>
      </c>
      <c r="L1375" s="89">
        <v>0</v>
      </c>
      <c r="M1375" s="89">
        <v>0</v>
      </c>
      <c r="N1375" s="89">
        <v>0</v>
      </c>
      <c r="O1375" s="89">
        <v>394.08300000000003</v>
      </c>
      <c r="P1375" s="89">
        <v>7.8280000000000003</v>
      </c>
      <c r="Q1375" s="89">
        <v>0</v>
      </c>
      <c r="R1375" s="89">
        <v>0</v>
      </c>
      <c r="S1375" s="89">
        <v>0</v>
      </c>
      <c r="T1375" s="89">
        <v>0</v>
      </c>
      <c r="U1375" s="89">
        <v>0</v>
      </c>
      <c r="V1375" s="89">
        <v>0</v>
      </c>
      <c r="W1375" s="89">
        <v>401.911</v>
      </c>
    </row>
    <row r="1376" spans="1:23" s="94" customFormat="1" ht="27.6" x14ac:dyDescent="0.3">
      <c r="A1376" s="187"/>
      <c r="B1376" s="14" t="s">
        <v>55</v>
      </c>
      <c r="C1376" s="89">
        <v>0</v>
      </c>
      <c r="D1376" s="89">
        <v>0</v>
      </c>
      <c r="E1376" s="89">
        <v>0</v>
      </c>
      <c r="F1376" s="89">
        <v>0</v>
      </c>
      <c r="G1376" s="89">
        <v>0</v>
      </c>
      <c r="H1376" s="89">
        <v>0</v>
      </c>
      <c r="I1376" s="89">
        <v>0</v>
      </c>
      <c r="J1376" s="89">
        <v>0</v>
      </c>
      <c r="K1376" s="89">
        <v>0</v>
      </c>
      <c r="L1376" s="89">
        <v>0</v>
      </c>
      <c r="M1376" s="89">
        <v>0</v>
      </c>
      <c r="N1376" s="89">
        <v>0</v>
      </c>
      <c r="O1376" s="89">
        <v>0</v>
      </c>
      <c r="P1376" s="89">
        <v>0.69099999999999995</v>
      </c>
      <c r="Q1376" s="89">
        <v>0</v>
      </c>
      <c r="R1376" s="89">
        <v>0</v>
      </c>
      <c r="S1376" s="89">
        <v>0</v>
      </c>
      <c r="T1376" s="89">
        <v>0</v>
      </c>
      <c r="U1376" s="89">
        <v>0</v>
      </c>
      <c r="V1376" s="89">
        <v>0</v>
      </c>
      <c r="W1376" s="89">
        <v>0.69099999999999995</v>
      </c>
    </row>
    <row r="1377" spans="1:23" s="94" customFormat="1" x14ac:dyDescent="0.3">
      <c r="A1377" s="187"/>
      <c r="B1377" s="14" t="s">
        <v>499</v>
      </c>
      <c r="C1377" s="89">
        <v>0</v>
      </c>
      <c r="D1377" s="89">
        <v>0</v>
      </c>
      <c r="E1377" s="89">
        <v>0</v>
      </c>
      <c r="F1377" s="89">
        <v>0</v>
      </c>
      <c r="G1377" s="89">
        <v>0</v>
      </c>
      <c r="H1377" s="89">
        <v>0</v>
      </c>
      <c r="I1377" s="89">
        <v>0</v>
      </c>
      <c r="J1377" s="89">
        <v>0</v>
      </c>
      <c r="K1377" s="89">
        <v>0</v>
      </c>
      <c r="L1377" s="89">
        <v>0</v>
      </c>
      <c r="M1377" s="89">
        <v>0</v>
      </c>
      <c r="N1377" s="89">
        <v>0</v>
      </c>
      <c r="O1377" s="89">
        <v>2310.3980000000001</v>
      </c>
      <c r="P1377" s="89">
        <v>0</v>
      </c>
      <c r="Q1377" s="89">
        <v>0</v>
      </c>
      <c r="R1377" s="89">
        <v>0</v>
      </c>
      <c r="S1377" s="89">
        <v>0</v>
      </c>
      <c r="T1377" s="89">
        <v>0</v>
      </c>
      <c r="U1377" s="89">
        <v>0</v>
      </c>
      <c r="V1377" s="89">
        <v>0</v>
      </c>
      <c r="W1377" s="89">
        <v>2310.3980000000001</v>
      </c>
    </row>
    <row r="1378" spans="1:23" s="94" customFormat="1" ht="27.6" x14ac:dyDescent="0.3">
      <c r="A1378" s="187"/>
      <c r="B1378" s="14" t="s">
        <v>485</v>
      </c>
      <c r="C1378" s="89">
        <v>0</v>
      </c>
      <c r="D1378" s="89">
        <v>0</v>
      </c>
      <c r="E1378" s="89">
        <v>0</v>
      </c>
      <c r="F1378" s="89">
        <v>0</v>
      </c>
      <c r="G1378" s="89">
        <v>0</v>
      </c>
      <c r="H1378" s="89">
        <v>0</v>
      </c>
      <c r="I1378" s="89">
        <v>0</v>
      </c>
      <c r="J1378" s="89">
        <v>0</v>
      </c>
      <c r="K1378" s="89">
        <v>0</v>
      </c>
      <c r="L1378" s="89">
        <v>0</v>
      </c>
      <c r="M1378" s="89">
        <v>0</v>
      </c>
      <c r="N1378" s="89">
        <v>0</v>
      </c>
      <c r="O1378" s="89">
        <v>89.802999999999997</v>
      </c>
      <c r="P1378" s="89">
        <v>0</v>
      </c>
      <c r="Q1378" s="89">
        <v>0</v>
      </c>
      <c r="R1378" s="89">
        <v>0</v>
      </c>
      <c r="S1378" s="89">
        <v>0</v>
      </c>
      <c r="T1378" s="89">
        <v>0</v>
      </c>
      <c r="U1378" s="89">
        <v>0</v>
      </c>
      <c r="V1378" s="89">
        <v>0</v>
      </c>
      <c r="W1378" s="89">
        <v>89.802999999999997</v>
      </c>
    </row>
    <row r="1379" spans="1:23" s="94" customFormat="1" x14ac:dyDescent="0.3">
      <c r="A1379" s="188"/>
      <c r="B1379" s="95" t="s">
        <v>33</v>
      </c>
      <c r="C1379" s="96">
        <v>20027.091036999998</v>
      </c>
      <c r="D1379" s="96">
        <v>0</v>
      </c>
      <c r="E1379" s="96">
        <v>100.791324</v>
      </c>
      <c r="F1379" s="96">
        <v>51096.063236000002</v>
      </c>
      <c r="G1379" s="96">
        <v>127.745</v>
      </c>
      <c r="H1379" s="96">
        <v>0</v>
      </c>
      <c r="I1379" s="96">
        <v>8365.5180700000001</v>
      </c>
      <c r="J1379" s="96">
        <v>3.48</v>
      </c>
      <c r="K1379" s="96">
        <v>0</v>
      </c>
      <c r="L1379" s="96">
        <v>0</v>
      </c>
      <c r="M1379" s="96">
        <v>0</v>
      </c>
      <c r="N1379" s="96">
        <v>0</v>
      </c>
      <c r="O1379" s="96">
        <v>30970.197993999998</v>
      </c>
      <c r="P1379" s="96">
        <v>7633.5084029999998</v>
      </c>
      <c r="Q1379" s="96">
        <v>0</v>
      </c>
      <c r="R1379" s="96">
        <v>1400.37</v>
      </c>
      <c r="S1379" s="96">
        <v>969.42399999999998</v>
      </c>
      <c r="T1379" s="96">
        <v>0</v>
      </c>
      <c r="U1379" s="96">
        <v>0</v>
      </c>
      <c r="V1379" s="96">
        <v>0</v>
      </c>
      <c r="W1379" s="96">
        <v>120694.18906400001</v>
      </c>
    </row>
    <row r="1380" spans="1:23" s="94" customFormat="1" x14ac:dyDescent="0.3">
      <c r="A1380" s="186" t="s">
        <v>142</v>
      </c>
      <c r="B1380" s="14" t="s">
        <v>14</v>
      </c>
      <c r="C1380" s="89">
        <v>302.38618300000002</v>
      </c>
      <c r="D1380" s="89">
        <v>0</v>
      </c>
      <c r="E1380" s="89">
        <v>0</v>
      </c>
      <c r="F1380" s="89">
        <v>1595.2134410000001</v>
      </c>
      <c r="G1380" s="89">
        <v>0</v>
      </c>
      <c r="H1380" s="89">
        <v>0</v>
      </c>
      <c r="I1380" s="89">
        <v>0</v>
      </c>
      <c r="J1380" s="89">
        <v>0</v>
      </c>
      <c r="K1380" s="89">
        <v>0</v>
      </c>
      <c r="L1380" s="89">
        <v>0</v>
      </c>
      <c r="M1380" s="89">
        <v>0</v>
      </c>
      <c r="N1380" s="89">
        <v>0</v>
      </c>
      <c r="O1380" s="89">
        <v>0</v>
      </c>
      <c r="P1380" s="89">
        <v>0</v>
      </c>
      <c r="Q1380" s="89">
        <v>0</v>
      </c>
      <c r="R1380" s="89">
        <v>0</v>
      </c>
      <c r="S1380" s="89">
        <v>0</v>
      </c>
      <c r="T1380" s="89">
        <v>0</v>
      </c>
      <c r="U1380" s="89">
        <v>0</v>
      </c>
      <c r="V1380" s="89">
        <v>0</v>
      </c>
      <c r="W1380" s="89">
        <v>1897.5996239999999</v>
      </c>
    </row>
    <row r="1381" spans="1:23" s="94" customFormat="1" x14ac:dyDescent="0.3">
      <c r="A1381" s="187"/>
      <c r="B1381" s="14" t="s">
        <v>11</v>
      </c>
      <c r="C1381" s="89">
        <v>177.366648</v>
      </c>
      <c r="D1381" s="89">
        <v>0</v>
      </c>
      <c r="E1381" s="89">
        <v>0</v>
      </c>
      <c r="F1381" s="89">
        <v>1256.0226290000001</v>
      </c>
      <c r="G1381" s="89">
        <v>91.554000000000002</v>
      </c>
      <c r="H1381" s="89">
        <v>0</v>
      </c>
      <c r="I1381" s="89">
        <v>0</v>
      </c>
      <c r="J1381" s="89">
        <v>0</v>
      </c>
      <c r="K1381" s="89">
        <v>0</v>
      </c>
      <c r="L1381" s="89">
        <v>0</v>
      </c>
      <c r="M1381" s="89">
        <v>0</v>
      </c>
      <c r="N1381" s="89">
        <v>0</v>
      </c>
      <c r="O1381" s="89">
        <v>0</v>
      </c>
      <c r="P1381" s="89">
        <v>8.5150000000000006</v>
      </c>
      <c r="Q1381" s="89">
        <v>0</v>
      </c>
      <c r="R1381" s="89">
        <v>0</v>
      </c>
      <c r="S1381" s="89">
        <v>0</v>
      </c>
      <c r="T1381" s="89">
        <v>0</v>
      </c>
      <c r="U1381" s="89">
        <v>0</v>
      </c>
      <c r="V1381" s="89">
        <v>0</v>
      </c>
      <c r="W1381" s="89">
        <v>1533.458277</v>
      </c>
    </row>
    <row r="1382" spans="1:23" s="94" customFormat="1" x14ac:dyDescent="0.3">
      <c r="A1382" s="187"/>
      <c r="B1382" s="14" t="s">
        <v>13</v>
      </c>
      <c r="C1382" s="89">
        <v>247.706694</v>
      </c>
      <c r="D1382" s="89">
        <v>0</v>
      </c>
      <c r="E1382" s="89">
        <v>0</v>
      </c>
      <c r="F1382" s="89">
        <v>847.88237800000002</v>
      </c>
      <c r="G1382" s="89">
        <v>0</v>
      </c>
      <c r="H1382" s="89">
        <v>0</v>
      </c>
      <c r="I1382" s="89">
        <v>0</v>
      </c>
      <c r="J1382" s="89">
        <v>0</v>
      </c>
      <c r="K1382" s="89">
        <v>0</v>
      </c>
      <c r="L1382" s="89">
        <v>0</v>
      </c>
      <c r="M1382" s="89">
        <v>0</v>
      </c>
      <c r="N1382" s="89">
        <v>0</v>
      </c>
      <c r="O1382" s="89">
        <v>0</v>
      </c>
      <c r="P1382" s="89">
        <v>0</v>
      </c>
      <c r="Q1382" s="89">
        <v>0</v>
      </c>
      <c r="R1382" s="89">
        <v>0</v>
      </c>
      <c r="S1382" s="89">
        <v>0</v>
      </c>
      <c r="T1382" s="89">
        <v>0</v>
      </c>
      <c r="U1382" s="89">
        <v>0</v>
      </c>
      <c r="V1382" s="89">
        <v>0</v>
      </c>
      <c r="W1382" s="89">
        <v>1095.589072</v>
      </c>
    </row>
    <row r="1383" spans="1:23" s="94" customFormat="1" x14ac:dyDescent="0.3">
      <c r="A1383" s="187"/>
      <c r="B1383" s="14" t="s">
        <v>15</v>
      </c>
      <c r="C1383" s="89">
        <v>52.671829000000002</v>
      </c>
      <c r="D1383" s="89">
        <v>0</v>
      </c>
      <c r="E1383" s="89">
        <v>0</v>
      </c>
      <c r="F1383" s="89">
        <v>847.63650900000005</v>
      </c>
      <c r="G1383" s="89">
        <v>0</v>
      </c>
      <c r="H1383" s="89">
        <v>0</v>
      </c>
      <c r="I1383" s="89">
        <v>0</v>
      </c>
      <c r="J1383" s="89">
        <v>0</v>
      </c>
      <c r="K1383" s="89">
        <v>0</v>
      </c>
      <c r="L1383" s="89">
        <v>0</v>
      </c>
      <c r="M1383" s="89">
        <v>0</v>
      </c>
      <c r="N1383" s="89">
        <v>0</v>
      </c>
      <c r="O1383" s="89">
        <v>0</v>
      </c>
      <c r="P1383" s="89">
        <v>0</v>
      </c>
      <c r="Q1383" s="89">
        <v>0</v>
      </c>
      <c r="R1383" s="89">
        <v>0</v>
      </c>
      <c r="S1383" s="89">
        <v>0</v>
      </c>
      <c r="T1383" s="89">
        <v>0</v>
      </c>
      <c r="U1383" s="89">
        <v>0</v>
      </c>
      <c r="V1383" s="89">
        <v>0</v>
      </c>
      <c r="W1383" s="89">
        <v>900.30833800000005</v>
      </c>
    </row>
    <row r="1384" spans="1:23" s="94" customFormat="1" x14ac:dyDescent="0.3">
      <c r="A1384" s="187"/>
      <c r="B1384" s="14" t="s">
        <v>17</v>
      </c>
      <c r="C1384" s="89">
        <v>96.863</v>
      </c>
      <c r="D1384" s="89">
        <v>0</v>
      </c>
      <c r="E1384" s="89">
        <v>0</v>
      </c>
      <c r="F1384" s="89">
        <v>614.55499999999995</v>
      </c>
      <c r="G1384" s="89">
        <v>0</v>
      </c>
      <c r="H1384" s="89">
        <v>0</v>
      </c>
      <c r="I1384" s="89">
        <v>0</v>
      </c>
      <c r="J1384" s="89">
        <v>0</v>
      </c>
      <c r="K1384" s="89">
        <v>0</v>
      </c>
      <c r="L1384" s="89">
        <v>0</v>
      </c>
      <c r="M1384" s="89">
        <v>0</v>
      </c>
      <c r="N1384" s="89">
        <v>0</v>
      </c>
      <c r="O1384" s="89">
        <v>0</v>
      </c>
      <c r="P1384" s="89">
        <v>0</v>
      </c>
      <c r="Q1384" s="89">
        <v>0</v>
      </c>
      <c r="R1384" s="89">
        <v>0</v>
      </c>
      <c r="S1384" s="89">
        <v>0</v>
      </c>
      <c r="T1384" s="89">
        <v>0</v>
      </c>
      <c r="U1384" s="89">
        <v>0</v>
      </c>
      <c r="V1384" s="89">
        <v>0</v>
      </c>
      <c r="W1384" s="89">
        <v>711.41800000000001</v>
      </c>
    </row>
    <row r="1385" spans="1:23" s="94" customFormat="1" x14ac:dyDescent="0.3">
      <c r="A1385" s="187"/>
      <c r="B1385" s="14" t="s">
        <v>23</v>
      </c>
      <c r="C1385" s="89">
        <v>12.080482999999999</v>
      </c>
      <c r="D1385" s="89">
        <v>0</v>
      </c>
      <c r="E1385" s="89">
        <v>0</v>
      </c>
      <c r="F1385" s="89">
        <v>594.48576300000002</v>
      </c>
      <c r="G1385" s="89">
        <v>0</v>
      </c>
      <c r="H1385" s="89">
        <v>0</v>
      </c>
      <c r="I1385" s="89">
        <v>0</v>
      </c>
      <c r="J1385" s="89">
        <v>0</v>
      </c>
      <c r="K1385" s="89">
        <v>0</v>
      </c>
      <c r="L1385" s="89">
        <v>0</v>
      </c>
      <c r="M1385" s="89">
        <v>0</v>
      </c>
      <c r="N1385" s="89">
        <v>0</v>
      </c>
      <c r="O1385" s="89">
        <v>0</v>
      </c>
      <c r="P1385" s="89">
        <v>0</v>
      </c>
      <c r="Q1385" s="89">
        <v>0</v>
      </c>
      <c r="R1385" s="89">
        <v>0</v>
      </c>
      <c r="S1385" s="89">
        <v>0</v>
      </c>
      <c r="T1385" s="89">
        <v>0</v>
      </c>
      <c r="U1385" s="89">
        <v>0</v>
      </c>
      <c r="V1385" s="89">
        <v>0</v>
      </c>
      <c r="W1385" s="89">
        <v>606.56624599999998</v>
      </c>
    </row>
    <row r="1386" spans="1:23" s="94" customFormat="1" x14ac:dyDescent="0.3">
      <c r="A1386" s="187"/>
      <c r="B1386" s="14" t="s">
        <v>20</v>
      </c>
      <c r="C1386" s="89">
        <v>0</v>
      </c>
      <c r="D1386" s="89">
        <v>0</v>
      </c>
      <c r="E1386" s="89">
        <v>0</v>
      </c>
      <c r="F1386" s="89">
        <v>0</v>
      </c>
      <c r="G1386" s="89">
        <v>0</v>
      </c>
      <c r="H1386" s="89">
        <v>0</v>
      </c>
      <c r="I1386" s="89">
        <v>0</v>
      </c>
      <c r="J1386" s="89">
        <v>0</v>
      </c>
      <c r="K1386" s="89">
        <v>0</v>
      </c>
      <c r="L1386" s="89">
        <v>0</v>
      </c>
      <c r="M1386" s="89">
        <v>0</v>
      </c>
      <c r="N1386" s="89">
        <v>0</v>
      </c>
      <c r="O1386" s="89">
        <v>0</v>
      </c>
      <c r="P1386" s="89">
        <v>573.97900000000004</v>
      </c>
      <c r="Q1386" s="89">
        <v>0</v>
      </c>
      <c r="R1386" s="89">
        <v>0</v>
      </c>
      <c r="S1386" s="89">
        <v>0</v>
      </c>
      <c r="T1386" s="89">
        <v>0</v>
      </c>
      <c r="U1386" s="89">
        <v>0</v>
      </c>
      <c r="V1386" s="89">
        <v>0</v>
      </c>
      <c r="W1386" s="89">
        <v>573.97900000000004</v>
      </c>
    </row>
    <row r="1387" spans="1:23" s="94" customFormat="1" x14ac:dyDescent="0.3">
      <c r="A1387" s="187"/>
      <c r="B1387" s="14" t="s">
        <v>18</v>
      </c>
      <c r="C1387" s="89">
        <v>24.954999999999998</v>
      </c>
      <c r="D1387" s="89">
        <v>0</v>
      </c>
      <c r="E1387" s="89">
        <v>0</v>
      </c>
      <c r="F1387" s="89">
        <v>424.49799999999999</v>
      </c>
      <c r="G1387" s="89">
        <v>0</v>
      </c>
      <c r="H1387" s="89">
        <v>0</v>
      </c>
      <c r="I1387" s="89">
        <v>0</v>
      </c>
      <c r="J1387" s="89">
        <v>0</v>
      </c>
      <c r="K1387" s="89">
        <v>0</v>
      </c>
      <c r="L1387" s="89">
        <v>0</v>
      </c>
      <c r="M1387" s="89">
        <v>0</v>
      </c>
      <c r="N1387" s="89">
        <v>0</v>
      </c>
      <c r="O1387" s="89">
        <v>0</v>
      </c>
      <c r="P1387" s="89">
        <v>0</v>
      </c>
      <c r="Q1387" s="89">
        <v>0</v>
      </c>
      <c r="R1387" s="89">
        <v>0</v>
      </c>
      <c r="S1387" s="89">
        <v>0</v>
      </c>
      <c r="T1387" s="89">
        <v>0</v>
      </c>
      <c r="U1387" s="89">
        <v>0</v>
      </c>
      <c r="V1387" s="89">
        <v>0</v>
      </c>
      <c r="W1387" s="89">
        <v>449.45299999999997</v>
      </c>
    </row>
    <row r="1388" spans="1:23" s="94" customFormat="1" x14ac:dyDescent="0.3">
      <c r="A1388" s="187"/>
      <c r="B1388" s="14" t="s">
        <v>26</v>
      </c>
      <c r="C1388" s="89">
        <v>17</v>
      </c>
      <c r="D1388" s="89">
        <v>0</v>
      </c>
      <c r="E1388" s="89">
        <v>0</v>
      </c>
      <c r="F1388" s="89">
        <v>392</v>
      </c>
      <c r="G1388" s="89">
        <v>0</v>
      </c>
      <c r="H1388" s="89">
        <v>0</v>
      </c>
      <c r="I1388" s="89">
        <v>0</v>
      </c>
      <c r="J1388" s="89">
        <v>0</v>
      </c>
      <c r="K1388" s="89">
        <v>0</v>
      </c>
      <c r="L1388" s="89">
        <v>0</v>
      </c>
      <c r="M1388" s="89">
        <v>0</v>
      </c>
      <c r="N1388" s="89">
        <v>0</v>
      </c>
      <c r="O1388" s="89">
        <v>0</v>
      </c>
      <c r="P1388" s="89">
        <v>0</v>
      </c>
      <c r="Q1388" s="89">
        <v>0</v>
      </c>
      <c r="R1388" s="89">
        <v>0</v>
      </c>
      <c r="S1388" s="89">
        <v>0</v>
      </c>
      <c r="T1388" s="89">
        <v>0</v>
      </c>
      <c r="U1388" s="89">
        <v>0</v>
      </c>
      <c r="V1388" s="89">
        <v>0</v>
      </c>
      <c r="W1388" s="89">
        <v>409</v>
      </c>
    </row>
    <row r="1389" spans="1:23" s="94" customFormat="1" ht="27.6" x14ac:dyDescent="0.3">
      <c r="A1389" s="187"/>
      <c r="B1389" s="14" t="s">
        <v>16</v>
      </c>
      <c r="C1389" s="89">
        <v>26.818618000000001</v>
      </c>
      <c r="D1389" s="89">
        <v>0</v>
      </c>
      <c r="E1389" s="89">
        <v>0</v>
      </c>
      <c r="F1389" s="89">
        <v>316.097624</v>
      </c>
      <c r="G1389" s="89">
        <v>0</v>
      </c>
      <c r="H1389" s="89">
        <v>0</v>
      </c>
      <c r="I1389" s="89">
        <v>0</v>
      </c>
      <c r="J1389" s="89">
        <v>0</v>
      </c>
      <c r="K1389" s="89">
        <v>0</v>
      </c>
      <c r="L1389" s="89">
        <v>0</v>
      </c>
      <c r="M1389" s="89">
        <v>0</v>
      </c>
      <c r="N1389" s="89">
        <v>0</v>
      </c>
      <c r="O1389" s="89">
        <v>0</v>
      </c>
      <c r="P1389" s="89">
        <v>0</v>
      </c>
      <c r="Q1389" s="89">
        <v>0</v>
      </c>
      <c r="R1389" s="89">
        <v>0</v>
      </c>
      <c r="S1389" s="89">
        <v>0</v>
      </c>
      <c r="T1389" s="89">
        <v>0</v>
      </c>
      <c r="U1389" s="89">
        <v>0</v>
      </c>
      <c r="V1389" s="89">
        <v>0</v>
      </c>
      <c r="W1389" s="89">
        <v>342.91624200000001</v>
      </c>
    </row>
    <row r="1390" spans="1:23" s="94" customFormat="1" x14ac:dyDescent="0.3">
      <c r="A1390" s="187"/>
      <c r="B1390" s="14" t="s">
        <v>21</v>
      </c>
      <c r="C1390" s="89">
        <v>11.638</v>
      </c>
      <c r="D1390" s="89">
        <v>0</v>
      </c>
      <c r="E1390" s="89">
        <v>0</v>
      </c>
      <c r="F1390" s="89">
        <v>295.99200000000002</v>
      </c>
      <c r="G1390" s="89">
        <v>0</v>
      </c>
      <c r="H1390" s="89">
        <v>0</v>
      </c>
      <c r="I1390" s="89">
        <v>0</v>
      </c>
      <c r="J1390" s="89">
        <v>0</v>
      </c>
      <c r="K1390" s="89">
        <v>0</v>
      </c>
      <c r="L1390" s="89">
        <v>0</v>
      </c>
      <c r="M1390" s="89">
        <v>0</v>
      </c>
      <c r="N1390" s="89">
        <v>0</v>
      </c>
      <c r="O1390" s="89">
        <v>0</v>
      </c>
      <c r="P1390" s="89">
        <v>0</v>
      </c>
      <c r="Q1390" s="89">
        <v>0</v>
      </c>
      <c r="R1390" s="89">
        <v>0</v>
      </c>
      <c r="S1390" s="89">
        <v>0</v>
      </c>
      <c r="T1390" s="89">
        <v>0</v>
      </c>
      <c r="U1390" s="89">
        <v>0</v>
      </c>
      <c r="V1390" s="89">
        <v>0</v>
      </c>
      <c r="W1390" s="89">
        <v>307.63</v>
      </c>
    </row>
    <row r="1391" spans="1:23" s="94" customFormat="1" x14ac:dyDescent="0.3">
      <c r="A1391" s="187"/>
      <c r="B1391" s="14" t="s">
        <v>39</v>
      </c>
      <c r="C1391" s="89">
        <v>28.241291</v>
      </c>
      <c r="D1391" s="89">
        <v>0</v>
      </c>
      <c r="E1391" s="89">
        <v>0</v>
      </c>
      <c r="F1391" s="89">
        <v>278.33860299999998</v>
      </c>
      <c r="G1391" s="89">
        <v>0</v>
      </c>
      <c r="H1391" s="89">
        <v>0</v>
      </c>
      <c r="I1391" s="89">
        <v>0</v>
      </c>
      <c r="J1391" s="89">
        <v>0</v>
      </c>
      <c r="K1391" s="89">
        <v>0</v>
      </c>
      <c r="L1391" s="89">
        <v>0</v>
      </c>
      <c r="M1391" s="89">
        <v>0</v>
      </c>
      <c r="N1391" s="89">
        <v>0</v>
      </c>
      <c r="O1391" s="89">
        <v>0</v>
      </c>
      <c r="P1391" s="89">
        <v>0</v>
      </c>
      <c r="Q1391" s="89">
        <v>0</v>
      </c>
      <c r="R1391" s="89">
        <v>0</v>
      </c>
      <c r="S1391" s="89">
        <v>0</v>
      </c>
      <c r="T1391" s="89">
        <v>0</v>
      </c>
      <c r="U1391" s="89">
        <v>0</v>
      </c>
      <c r="V1391" s="89">
        <v>0</v>
      </c>
      <c r="W1391" s="89">
        <v>306.57989400000002</v>
      </c>
    </row>
    <row r="1392" spans="1:23" s="94" customFormat="1" x14ac:dyDescent="0.3">
      <c r="A1392" s="187"/>
      <c r="B1392" s="14" t="s">
        <v>24</v>
      </c>
      <c r="C1392" s="89">
        <v>27.050999999999998</v>
      </c>
      <c r="D1392" s="89">
        <v>0</v>
      </c>
      <c r="E1392" s="89">
        <v>0</v>
      </c>
      <c r="F1392" s="89">
        <v>265.77100000000002</v>
      </c>
      <c r="G1392" s="89">
        <v>0</v>
      </c>
      <c r="H1392" s="89">
        <v>0</v>
      </c>
      <c r="I1392" s="89">
        <v>0</v>
      </c>
      <c r="J1392" s="89">
        <v>0</v>
      </c>
      <c r="K1392" s="89">
        <v>0</v>
      </c>
      <c r="L1392" s="89">
        <v>0</v>
      </c>
      <c r="M1392" s="89">
        <v>0</v>
      </c>
      <c r="N1392" s="89">
        <v>0</v>
      </c>
      <c r="O1392" s="89">
        <v>0</v>
      </c>
      <c r="P1392" s="89">
        <v>0</v>
      </c>
      <c r="Q1392" s="89">
        <v>0</v>
      </c>
      <c r="R1392" s="89">
        <v>0</v>
      </c>
      <c r="S1392" s="89">
        <v>0</v>
      </c>
      <c r="T1392" s="89">
        <v>0</v>
      </c>
      <c r="U1392" s="89">
        <v>0</v>
      </c>
      <c r="V1392" s="89">
        <v>0</v>
      </c>
      <c r="W1392" s="89">
        <v>292.822</v>
      </c>
    </row>
    <row r="1393" spans="1:23" s="94" customFormat="1" ht="27.6" x14ac:dyDescent="0.3">
      <c r="A1393" s="187"/>
      <c r="B1393" s="14" t="s">
        <v>41</v>
      </c>
      <c r="C1393" s="89">
        <v>5.2608509999999997</v>
      </c>
      <c r="D1393" s="89">
        <v>0</v>
      </c>
      <c r="E1393" s="89">
        <v>0</v>
      </c>
      <c r="F1393" s="89">
        <v>233.189964</v>
      </c>
      <c r="G1393" s="89">
        <v>0</v>
      </c>
      <c r="H1393" s="89">
        <v>0</v>
      </c>
      <c r="I1393" s="89">
        <v>0</v>
      </c>
      <c r="J1393" s="89">
        <v>0</v>
      </c>
      <c r="K1393" s="89">
        <v>0</v>
      </c>
      <c r="L1393" s="89">
        <v>0</v>
      </c>
      <c r="M1393" s="89">
        <v>0</v>
      </c>
      <c r="N1393" s="89">
        <v>0</v>
      </c>
      <c r="O1393" s="89">
        <v>0</v>
      </c>
      <c r="P1393" s="89">
        <v>0</v>
      </c>
      <c r="Q1393" s="89">
        <v>0</v>
      </c>
      <c r="R1393" s="89">
        <v>0</v>
      </c>
      <c r="S1393" s="89">
        <v>0</v>
      </c>
      <c r="T1393" s="89">
        <v>0</v>
      </c>
      <c r="U1393" s="89">
        <v>0</v>
      </c>
      <c r="V1393" s="89">
        <v>0</v>
      </c>
      <c r="W1393" s="89">
        <v>238.45081500000001</v>
      </c>
    </row>
    <row r="1394" spans="1:23" s="94" customFormat="1" ht="27.6" x14ac:dyDescent="0.3">
      <c r="A1394" s="187"/>
      <c r="B1394" s="14" t="s">
        <v>27</v>
      </c>
      <c r="C1394" s="89">
        <v>12.353</v>
      </c>
      <c r="D1394" s="89">
        <v>0</v>
      </c>
      <c r="E1394" s="89">
        <v>0</v>
      </c>
      <c r="F1394" s="89">
        <v>213.14500000000001</v>
      </c>
      <c r="G1394" s="89">
        <v>0</v>
      </c>
      <c r="H1394" s="89">
        <v>0</v>
      </c>
      <c r="I1394" s="89">
        <v>0</v>
      </c>
      <c r="J1394" s="89">
        <v>0</v>
      </c>
      <c r="K1394" s="89">
        <v>0</v>
      </c>
      <c r="L1394" s="89">
        <v>0</v>
      </c>
      <c r="M1394" s="89">
        <v>0</v>
      </c>
      <c r="N1394" s="89">
        <v>0</v>
      </c>
      <c r="O1394" s="89">
        <v>0</v>
      </c>
      <c r="P1394" s="89">
        <v>0</v>
      </c>
      <c r="Q1394" s="89">
        <v>0</v>
      </c>
      <c r="R1394" s="89">
        <v>0</v>
      </c>
      <c r="S1394" s="89">
        <v>0</v>
      </c>
      <c r="T1394" s="89">
        <v>0</v>
      </c>
      <c r="U1394" s="89">
        <v>0</v>
      </c>
      <c r="V1394" s="89">
        <v>0</v>
      </c>
      <c r="W1394" s="89">
        <v>225.49799999999999</v>
      </c>
    </row>
    <row r="1395" spans="1:23" s="94" customFormat="1" x14ac:dyDescent="0.3">
      <c r="A1395" s="187"/>
      <c r="B1395" s="14" t="s">
        <v>29</v>
      </c>
      <c r="C1395" s="89">
        <v>8.8469999999999995</v>
      </c>
      <c r="D1395" s="89">
        <v>0</v>
      </c>
      <c r="E1395" s="89">
        <v>0</v>
      </c>
      <c r="F1395" s="89">
        <v>95.031000000000006</v>
      </c>
      <c r="G1395" s="89">
        <v>0</v>
      </c>
      <c r="H1395" s="89">
        <v>0</v>
      </c>
      <c r="I1395" s="89">
        <v>0</v>
      </c>
      <c r="J1395" s="89">
        <v>0</v>
      </c>
      <c r="K1395" s="89">
        <v>0</v>
      </c>
      <c r="L1395" s="89">
        <v>0</v>
      </c>
      <c r="M1395" s="89">
        <v>0</v>
      </c>
      <c r="N1395" s="89">
        <v>0</v>
      </c>
      <c r="O1395" s="89">
        <v>0</v>
      </c>
      <c r="P1395" s="89">
        <v>0</v>
      </c>
      <c r="Q1395" s="89">
        <v>0</v>
      </c>
      <c r="R1395" s="89">
        <v>0</v>
      </c>
      <c r="S1395" s="89">
        <v>0</v>
      </c>
      <c r="T1395" s="89">
        <v>0</v>
      </c>
      <c r="U1395" s="89">
        <v>0</v>
      </c>
      <c r="V1395" s="89">
        <v>0</v>
      </c>
      <c r="W1395" s="89">
        <v>103.878</v>
      </c>
    </row>
    <row r="1396" spans="1:23" s="94" customFormat="1" ht="27.6" x14ac:dyDescent="0.3">
      <c r="A1396" s="187"/>
      <c r="B1396" s="14" t="s">
        <v>22</v>
      </c>
      <c r="C1396" s="89">
        <v>0</v>
      </c>
      <c r="D1396" s="89">
        <v>0</v>
      </c>
      <c r="E1396" s="89">
        <v>0</v>
      </c>
      <c r="F1396" s="89">
        <v>91.779939999999996</v>
      </c>
      <c r="G1396" s="89">
        <v>0</v>
      </c>
      <c r="H1396" s="89">
        <v>0</v>
      </c>
      <c r="I1396" s="89">
        <v>0</v>
      </c>
      <c r="J1396" s="89">
        <v>0</v>
      </c>
      <c r="K1396" s="89">
        <v>0</v>
      </c>
      <c r="L1396" s="89">
        <v>0</v>
      </c>
      <c r="M1396" s="89">
        <v>0</v>
      </c>
      <c r="N1396" s="89">
        <v>0</v>
      </c>
      <c r="O1396" s="89">
        <v>0</v>
      </c>
      <c r="P1396" s="89">
        <v>0</v>
      </c>
      <c r="Q1396" s="89">
        <v>0</v>
      </c>
      <c r="R1396" s="89">
        <v>0</v>
      </c>
      <c r="S1396" s="89">
        <v>0</v>
      </c>
      <c r="T1396" s="89">
        <v>0</v>
      </c>
      <c r="U1396" s="89">
        <v>0</v>
      </c>
      <c r="V1396" s="89">
        <v>0</v>
      </c>
      <c r="W1396" s="89">
        <v>91.779939999999996</v>
      </c>
    </row>
    <row r="1397" spans="1:23" s="94" customFormat="1" ht="27.6" x14ac:dyDescent="0.3">
      <c r="A1397" s="187"/>
      <c r="B1397" s="14" t="s">
        <v>72</v>
      </c>
      <c r="C1397" s="89">
        <v>0</v>
      </c>
      <c r="D1397" s="89">
        <v>0</v>
      </c>
      <c r="E1397" s="89">
        <v>0</v>
      </c>
      <c r="F1397" s="89">
        <v>83.7</v>
      </c>
      <c r="G1397" s="89">
        <v>0</v>
      </c>
      <c r="H1397" s="89">
        <v>0</v>
      </c>
      <c r="I1397" s="89">
        <v>0</v>
      </c>
      <c r="J1397" s="89">
        <v>0</v>
      </c>
      <c r="K1397" s="89">
        <v>0</v>
      </c>
      <c r="L1397" s="89">
        <v>0</v>
      </c>
      <c r="M1397" s="89">
        <v>0</v>
      </c>
      <c r="N1397" s="89">
        <v>0</v>
      </c>
      <c r="O1397" s="89">
        <v>0</v>
      </c>
      <c r="P1397" s="89">
        <v>0</v>
      </c>
      <c r="Q1397" s="89">
        <v>0</v>
      </c>
      <c r="R1397" s="89">
        <v>0</v>
      </c>
      <c r="S1397" s="89">
        <v>0</v>
      </c>
      <c r="T1397" s="89">
        <v>0</v>
      </c>
      <c r="U1397" s="89">
        <v>0</v>
      </c>
      <c r="V1397" s="89">
        <v>0</v>
      </c>
      <c r="W1397" s="89">
        <v>83.7</v>
      </c>
    </row>
    <row r="1398" spans="1:23" s="94" customFormat="1" ht="27.6" x14ac:dyDescent="0.3">
      <c r="A1398" s="187"/>
      <c r="B1398" s="14" t="s">
        <v>28</v>
      </c>
      <c r="C1398" s="89">
        <v>0</v>
      </c>
      <c r="D1398" s="89">
        <v>0</v>
      </c>
      <c r="E1398" s="89">
        <v>0</v>
      </c>
      <c r="F1398" s="89">
        <v>40.088000000000001</v>
      </c>
      <c r="G1398" s="89">
        <v>0</v>
      </c>
      <c r="H1398" s="89">
        <v>0</v>
      </c>
      <c r="I1398" s="89">
        <v>0</v>
      </c>
      <c r="J1398" s="89">
        <v>0</v>
      </c>
      <c r="K1398" s="89">
        <v>0</v>
      </c>
      <c r="L1398" s="89">
        <v>0</v>
      </c>
      <c r="M1398" s="89">
        <v>0</v>
      </c>
      <c r="N1398" s="89">
        <v>0</v>
      </c>
      <c r="O1398" s="89">
        <v>0</v>
      </c>
      <c r="P1398" s="89">
        <v>0</v>
      </c>
      <c r="Q1398" s="89">
        <v>0</v>
      </c>
      <c r="R1398" s="89">
        <v>0</v>
      </c>
      <c r="S1398" s="89">
        <v>0</v>
      </c>
      <c r="T1398" s="89">
        <v>0</v>
      </c>
      <c r="U1398" s="89">
        <v>0</v>
      </c>
      <c r="V1398" s="89">
        <v>0</v>
      </c>
      <c r="W1398" s="89">
        <v>40.088000000000001</v>
      </c>
    </row>
    <row r="1399" spans="1:23" s="94" customFormat="1" x14ac:dyDescent="0.3">
      <c r="A1399" s="187"/>
      <c r="B1399" s="14" t="s">
        <v>25</v>
      </c>
      <c r="C1399" s="89">
        <v>2.1717439999999999</v>
      </c>
      <c r="D1399" s="89">
        <v>0</v>
      </c>
      <c r="E1399" s="89">
        <v>0</v>
      </c>
      <c r="F1399" s="89">
        <v>25.266120000000001</v>
      </c>
      <c r="G1399" s="89">
        <v>0</v>
      </c>
      <c r="H1399" s="89">
        <v>0</v>
      </c>
      <c r="I1399" s="89">
        <v>0</v>
      </c>
      <c r="J1399" s="89">
        <v>0</v>
      </c>
      <c r="K1399" s="89">
        <v>0</v>
      </c>
      <c r="L1399" s="89">
        <v>0</v>
      </c>
      <c r="M1399" s="89">
        <v>0</v>
      </c>
      <c r="N1399" s="89">
        <v>0</v>
      </c>
      <c r="O1399" s="89">
        <v>0</v>
      </c>
      <c r="P1399" s="89">
        <v>0</v>
      </c>
      <c r="Q1399" s="89">
        <v>0</v>
      </c>
      <c r="R1399" s="89">
        <v>0</v>
      </c>
      <c r="S1399" s="89">
        <v>0</v>
      </c>
      <c r="T1399" s="89">
        <v>0</v>
      </c>
      <c r="U1399" s="89">
        <v>0</v>
      </c>
      <c r="V1399" s="89">
        <v>0</v>
      </c>
      <c r="W1399" s="89">
        <v>27.437864000000001</v>
      </c>
    </row>
    <row r="1400" spans="1:23" s="94" customFormat="1" x14ac:dyDescent="0.3">
      <c r="A1400" s="187"/>
      <c r="B1400" s="14" t="s">
        <v>12</v>
      </c>
      <c r="C1400" s="89">
        <v>0</v>
      </c>
      <c r="D1400" s="89">
        <v>0</v>
      </c>
      <c r="E1400" s="89">
        <v>0</v>
      </c>
      <c r="F1400" s="89">
        <v>27.013000000000002</v>
      </c>
      <c r="G1400" s="89">
        <v>0</v>
      </c>
      <c r="H1400" s="89">
        <v>0</v>
      </c>
      <c r="I1400" s="89">
        <v>0</v>
      </c>
      <c r="J1400" s="89">
        <v>0</v>
      </c>
      <c r="K1400" s="89">
        <v>0</v>
      </c>
      <c r="L1400" s="89">
        <v>0</v>
      </c>
      <c r="M1400" s="89">
        <v>0</v>
      </c>
      <c r="N1400" s="89">
        <v>0</v>
      </c>
      <c r="O1400" s="89">
        <v>0</v>
      </c>
      <c r="P1400" s="89">
        <v>0</v>
      </c>
      <c r="Q1400" s="89">
        <v>0</v>
      </c>
      <c r="R1400" s="89">
        <v>0</v>
      </c>
      <c r="S1400" s="89">
        <v>0</v>
      </c>
      <c r="T1400" s="89">
        <v>0</v>
      </c>
      <c r="U1400" s="89">
        <v>0</v>
      </c>
      <c r="V1400" s="89">
        <v>0</v>
      </c>
      <c r="W1400" s="89">
        <v>27.013000000000002</v>
      </c>
    </row>
    <row r="1401" spans="1:23" s="94" customFormat="1" x14ac:dyDescent="0.3">
      <c r="A1401" s="188"/>
      <c r="B1401" s="95" t="s">
        <v>33</v>
      </c>
      <c r="C1401" s="96">
        <v>1053.411341</v>
      </c>
      <c r="D1401" s="96">
        <v>0</v>
      </c>
      <c r="E1401" s="96">
        <v>0</v>
      </c>
      <c r="F1401" s="96">
        <v>8537.7059709999994</v>
      </c>
      <c r="G1401" s="96">
        <v>91.554000000000002</v>
      </c>
      <c r="H1401" s="96">
        <v>0</v>
      </c>
      <c r="I1401" s="96">
        <v>0</v>
      </c>
      <c r="J1401" s="96">
        <v>0</v>
      </c>
      <c r="K1401" s="96">
        <v>0</v>
      </c>
      <c r="L1401" s="96">
        <v>0</v>
      </c>
      <c r="M1401" s="96">
        <v>0</v>
      </c>
      <c r="N1401" s="96">
        <v>0</v>
      </c>
      <c r="O1401" s="96">
        <v>0</v>
      </c>
      <c r="P1401" s="96">
        <v>582.49400000000003</v>
      </c>
      <c r="Q1401" s="96">
        <v>0</v>
      </c>
      <c r="R1401" s="96">
        <v>0</v>
      </c>
      <c r="S1401" s="96">
        <v>0</v>
      </c>
      <c r="T1401" s="96">
        <v>0</v>
      </c>
      <c r="U1401" s="96">
        <v>0</v>
      </c>
      <c r="V1401" s="96">
        <v>0</v>
      </c>
      <c r="W1401" s="96">
        <v>10265.165311999999</v>
      </c>
    </row>
    <row r="1402" spans="1:23" s="94" customFormat="1" x14ac:dyDescent="0.3">
      <c r="A1402" s="186" t="s">
        <v>143</v>
      </c>
      <c r="B1402" s="14" t="s">
        <v>15</v>
      </c>
      <c r="C1402" s="89">
        <v>216.24380099999999</v>
      </c>
      <c r="D1402" s="89">
        <v>0</v>
      </c>
      <c r="E1402" s="89">
        <v>0</v>
      </c>
      <c r="F1402" s="89">
        <v>3921.2317419999999</v>
      </c>
      <c r="G1402" s="89">
        <v>0</v>
      </c>
      <c r="H1402" s="89">
        <v>0</v>
      </c>
      <c r="I1402" s="89">
        <v>0</v>
      </c>
      <c r="J1402" s="89">
        <v>0</v>
      </c>
      <c r="K1402" s="89">
        <v>0</v>
      </c>
      <c r="L1402" s="89">
        <v>0</v>
      </c>
      <c r="M1402" s="89">
        <v>0</v>
      </c>
      <c r="N1402" s="89">
        <v>0</v>
      </c>
      <c r="O1402" s="89">
        <v>0</v>
      </c>
      <c r="P1402" s="89">
        <v>0</v>
      </c>
      <c r="Q1402" s="89">
        <v>0</v>
      </c>
      <c r="R1402" s="89">
        <v>0</v>
      </c>
      <c r="S1402" s="89">
        <v>0</v>
      </c>
      <c r="T1402" s="89">
        <v>0</v>
      </c>
      <c r="U1402" s="89">
        <v>0</v>
      </c>
      <c r="V1402" s="89">
        <v>0</v>
      </c>
      <c r="W1402" s="89">
        <v>4137.4755429999996</v>
      </c>
    </row>
    <row r="1403" spans="1:23" s="94" customFormat="1" x14ac:dyDescent="0.3">
      <c r="A1403" s="187"/>
      <c r="B1403" s="14" t="s">
        <v>11</v>
      </c>
      <c r="C1403" s="89">
        <v>556.83837400000004</v>
      </c>
      <c r="D1403" s="89">
        <v>0</v>
      </c>
      <c r="E1403" s="89">
        <v>0</v>
      </c>
      <c r="F1403" s="89">
        <v>2257.3411040000001</v>
      </c>
      <c r="G1403" s="89">
        <v>0</v>
      </c>
      <c r="H1403" s="89">
        <v>0</v>
      </c>
      <c r="I1403" s="89">
        <v>0</v>
      </c>
      <c r="J1403" s="89">
        <v>0</v>
      </c>
      <c r="K1403" s="89">
        <v>0</v>
      </c>
      <c r="L1403" s="89">
        <v>0</v>
      </c>
      <c r="M1403" s="89">
        <v>0</v>
      </c>
      <c r="N1403" s="89">
        <v>0</v>
      </c>
      <c r="O1403" s="89">
        <v>31.329000000000001</v>
      </c>
      <c r="P1403" s="89">
        <v>671.67200000000003</v>
      </c>
      <c r="Q1403" s="89">
        <v>0</v>
      </c>
      <c r="R1403" s="89">
        <v>0</v>
      </c>
      <c r="S1403" s="89">
        <v>0</v>
      </c>
      <c r="T1403" s="89">
        <v>0</v>
      </c>
      <c r="U1403" s="89">
        <v>0</v>
      </c>
      <c r="V1403" s="89">
        <v>0</v>
      </c>
      <c r="W1403" s="89">
        <v>3517.1804780000002</v>
      </c>
    </row>
    <row r="1404" spans="1:23" s="94" customFormat="1" x14ac:dyDescent="0.3">
      <c r="A1404" s="187"/>
      <c r="B1404" s="14" t="s">
        <v>14</v>
      </c>
      <c r="C1404" s="89">
        <v>645.45804899999996</v>
      </c>
      <c r="D1404" s="89">
        <v>0</v>
      </c>
      <c r="E1404" s="89">
        <v>0</v>
      </c>
      <c r="F1404" s="89">
        <v>2115.1802560000001</v>
      </c>
      <c r="G1404" s="89">
        <v>0</v>
      </c>
      <c r="H1404" s="89">
        <v>0</v>
      </c>
      <c r="I1404" s="89">
        <v>0</v>
      </c>
      <c r="J1404" s="89">
        <v>0</v>
      </c>
      <c r="K1404" s="89">
        <v>0</v>
      </c>
      <c r="L1404" s="89">
        <v>0</v>
      </c>
      <c r="M1404" s="89">
        <v>0</v>
      </c>
      <c r="N1404" s="89">
        <v>0</v>
      </c>
      <c r="O1404" s="89">
        <v>0</v>
      </c>
      <c r="P1404" s="89">
        <v>0</v>
      </c>
      <c r="Q1404" s="89">
        <v>0</v>
      </c>
      <c r="R1404" s="89">
        <v>0</v>
      </c>
      <c r="S1404" s="89">
        <v>0</v>
      </c>
      <c r="T1404" s="89">
        <v>0</v>
      </c>
      <c r="U1404" s="89">
        <v>0</v>
      </c>
      <c r="V1404" s="89">
        <v>0</v>
      </c>
      <c r="W1404" s="89">
        <v>2760.6383049999999</v>
      </c>
    </row>
    <row r="1405" spans="1:23" s="94" customFormat="1" x14ac:dyDescent="0.3">
      <c r="A1405" s="187"/>
      <c r="B1405" s="14" t="s">
        <v>17</v>
      </c>
      <c r="C1405" s="89">
        <v>159.739</v>
      </c>
      <c r="D1405" s="89">
        <v>0</v>
      </c>
      <c r="E1405" s="89">
        <v>0</v>
      </c>
      <c r="F1405" s="89">
        <v>2429.4189999999999</v>
      </c>
      <c r="G1405" s="89">
        <v>0</v>
      </c>
      <c r="H1405" s="89">
        <v>0</v>
      </c>
      <c r="I1405" s="89">
        <v>0</v>
      </c>
      <c r="J1405" s="89">
        <v>0</v>
      </c>
      <c r="K1405" s="89">
        <v>0</v>
      </c>
      <c r="L1405" s="89">
        <v>0</v>
      </c>
      <c r="M1405" s="89">
        <v>0</v>
      </c>
      <c r="N1405" s="89">
        <v>0</v>
      </c>
      <c r="O1405" s="89">
        <v>0</v>
      </c>
      <c r="P1405" s="89">
        <v>0</v>
      </c>
      <c r="Q1405" s="89">
        <v>0</v>
      </c>
      <c r="R1405" s="89">
        <v>0</v>
      </c>
      <c r="S1405" s="89">
        <v>0</v>
      </c>
      <c r="T1405" s="89">
        <v>0</v>
      </c>
      <c r="U1405" s="89">
        <v>0</v>
      </c>
      <c r="V1405" s="89">
        <v>0</v>
      </c>
      <c r="W1405" s="89">
        <v>2589.1579999999999</v>
      </c>
    </row>
    <row r="1406" spans="1:23" s="94" customFormat="1" x14ac:dyDescent="0.3">
      <c r="A1406" s="187"/>
      <c r="B1406" s="14" t="s">
        <v>13</v>
      </c>
      <c r="C1406" s="89">
        <v>665.46270900000002</v>
      </c>
      <c r="D1406" s="89">
        <v>0</v>
      </c>
      <c r="E1406" s="89">
        <v>0</v>
      </c>
      <c r="F1406" s="89">
        <v>1369.05216</v>
      </c>
      <c r="G1406" s="89">
        <v>0</v>
      </c>
      <c r="H1406" s="89">
        <v>0</v>
      </c>
      <c r="I1406" s="89">
        <v>0</v>
      </c>
      <c r="J1406" s="89">
        <v>0</v>
      </c>
      <c r="K1406" s="89">
        <v>0</v>
      </c>
      <c r="L1406" s="89">
        <v>0</v>
      </c>
      <c r="M1406" s="89">
        <v>0</v>
      </c>
      <c r="N1406" s="89">
        <v>0</v>
      </c>
      <c r="O1406" s="89">
        <v>0</v>
      </c>
      <c r="P1406" s="89">
        <v>0</v>
      </c>
      <c r="Q1406" s="89">
        <v>0</v>
      </c>
      <c r="R1406" s="89">
        <v>0</v>
      </c>
      <c r="S1406" s="89">
        <v>0</v>
      </c>
      <c r="T1406" s="89">
        <v>0</v>
      </c>
      <c r="U1406" s="89">
        <v>0</v>
      </c>
      <c r="V1406" s="89">
        <v>0</v>
      </c>
      <c r="W1406" s="89">
        <v>2034.5148690000001</v>
      </c>
    </row>
    <row r="1407" spans="1:23" s="94" customFormat="1" x14ac:dyDescent="0.3">
      <c r="A1407" s="187"/>
      <c r="B1407" s="14" t="s">
        <v>18</v>
      </c>
      <c r="C1407" s="89">
        <v>34.314</v>
      </c>
      <c r="D1407" s="89">
        <v>0</v>
      </c>
      <c r="E1407" s="89">
        <v>0</v>
      </c>
      <c r="F1407" s="89">
        <v>1412.7639999999999</v>
      </c>
      <c r="G1407" s="89">
        <v>0</v>
      </c>
      <c r="H1407" s="89">
        <v>0</v>
      </c>
      <c r="I1407" s="89">
        <v>0</v>
      </c>
      <c r="J1407" s="89">
        <v>0</v>
      </c>
      <c r="K1407" s="89">
        <v>0</v>
      </c>
      <c r="L1407" s="89">
        <v>0</v>
      </c>
      <c r="M1407" s="89">
        <v>0</v>
      </c>
      <c r="N1407" s="89">
        <v>0</v>
      </c>
      <c r="O1407" s="89">
        <v>0</v>
      </c>
      <c r="P1407" s="89">
        <v>0</v>
      </c>
      <c r="Q1407" s="89">
        <v>0</v>
      </c>
      <c r="R1407" s="89">
        <v>0</v>
      </c>
      <c r="S1407" s="89">
        <v>0</v>
      </c>
      <c r="T1407" s="89">
        <v>0</v>
      </c>
      <c r="U1407" s="89">
        <v>0</v>
      </c>
      <c r="V1407" s="89">
        <v>0</v>
      </c>
      <c r="W1407" s="89">
        <v>1447.078</v>
      </c>
    </row>
    <row r="1408" spans="1:23" s="94" customFormat="1" x14ac:dyDescent="0.3">
      <c r="A1408" s="187"/>
      <c r="B1408" s="14" t="s">
        <v>12</v>
      </c>
      <c r="C1408" s="89">
        <v>28.818000000000001</v>
      </c>
      <c r="D1408" s="89">
        <v>0</v>
      </c>
      <c r="E1408" s="89">
        <v>0</v>
      </c>
      <c r="F1408" s="89">
        <v>1105.838</v>
      </c>
      <c r="G1408" s="89">
        <v>0</v>
      </c>
      <c r="H1408" s="89">
        <v>0</v>
      </c>
      <c r="I1408" s="89">
        <v>0</v>
      </c>
      <c r="J1408" s="89">
        <v>0</v>
      </c>
      <c r="K1408" s="89">
        <v>0</v>
      </c>
      <c r="L1408" s="89">
        <v>0</v>
      </c>
      <c r="M1408" s="89">
        <v>0</v>
      </c>
      <c r="N1408" s="89">
        <v>0</v>
      </c>
      <c r="O1408" s="89">
        <v>0</v>
      </c>
      <c r="P1408" s="89">
        <v>0</v>
      </c>
      <c r="Q1408" s="89">
        <v>0</v>
      </c>
      <c r="R1408" s="89">
        <v>0</v>
      </c>
      <c r="S1408" s="89">
        <v>0</v>
      </c>
      <c r="T1408" s="89">
        <v>0</v>
      </c>
      <c r="U1408" s="89">
        <v>0</v>
      </c>
      <c r="V1408" s="89">
        <v>0</v>
      </c>
      <c r="W1408" s="89">
        <v>1134.6559999999999</v>
      </c>
    </row>
    <row r="1409" spans="1:23" s="94" customFormat="1" ht="27.6" x14ac:dyDescent="0.3">
      <c r="A1409" s="187"/>
      <c r="B1409" s="14" t="s">
        <v>28</v>
      </c>
      <c r="C1409" s="89">
        <v>7.399</v>
      </c>
      <c r="D1409" s="89">
        <v>0</v>
      </c>
      <c r="E1409" s="89">
        <v>0</v>
      </c>
      <c r="F1409" s="89">
        <v>1003.023</v>
      </c>
      <c r="G1409" s="89">
        <v>0</v>
      </c>
      <c r="H1409" s="89">
        <v>0</v>
      </c>
      <c r="I1409" s="89">
        <v>0</v>
      </c>
      <c r="J1409" s="89">
        <v>0</v>
      </c>
      <c r="K1409" s="89">
        <v>0</v>
      </c>
      <c r="L1409" s="89">
        <v>0</v>
      </c>
      <c r="M1409" s="89">
        <v>0</v>
      </c>
      <c r="N1409" s="89">
        <v>0</v>
      </c>
      <c r="O1409" s="89">
        <v>0</v>
      </c>
      <c r="P1409" s="89">
        <v>0</v>
      </c>
      <c r="Q1409" s="89">
        <v>0</v>
      </c>
      <c r="R1409" s="89">
        <v>0</v>
      </c>
      <c r="S1409" s="89">
        <v>0</v>
      </c>
      <c r="T1409" s="89">
        <v>0</v>
      </c>
      <c r="U1409" s="89">
        <v>0</v>
      </c>
      <c r="V1409" s="89">
        <v>0</v>
      </c>
      <c r="W1409" s="89">
        <v>1010.422</v>
      </c>
    </row>
    <row r="1410" spans="1:23" s="94" customFormat="1" ht="27.6" x14ac:dyDescent="0.3">
      <c r="A1410" s="187"/>
      <c r="B1410" s="14" t="s">
        <v>38</v>
      </c>
      <c r="C1410" s="89">
        <v>2.698896</v>
      </c>
      <c r="D1410" s="89">
        <v>0</v>
      </c>
      <c r="E1410" s="89">
        <v>0</v>
      </c>
      <c r="F1410" s="89">
        <v>661.24395700000002</v>
      </c>
      <c r="G1410" s="89">
        <v>0</v>
      </c>
      <c r="H1410" s="89">
        <v>0</v>
      </c>
      <c r="I1410" s="89">
        <v>0</v>
      </c>
      <c r="J1410" s="89">
        <v>0</v>
      </c>
      <c r="K1410" s="89">
        <v>0</v>
      </c>
      <c r="L1410" s="89">
        <v>0</v>
      </c>
      <c r="M1410" s="89">
        <v>0</v>
      </c>
      <c r="N1410" s="89">
        <v>0</v>
      </c>
      <c r="O1410" s="89">
        <v>0</v>
      </c>
      <c r="P1410" s="89">
        <v>0</v>
      </c>
      <c r="Q1410" s="89">
        <v>0</v>
      </c>
      <c r="R1410" s="89">
        <v>0</v>
      </c>
      <c r="S1410" s="89">
        <v>0</v>
      </c>
      <c r="T1410" s="89">
        <v>0</v>
      </c>
      <c r="U1410" s="89">
        <v>0</v>
      </c>
      <c r="V1410" s="89">
        <v>0</v>
      </c>
      <c r="W1410" s="89">
        <v>663.94285300000001</v>
      </c>
    </row>
    <row r="1411" spans="1:23" s="94" customFormat="1" x14ac:dyDescent="0.3">
      <c r="A1411" s="187"/>
      <c r="B1411" s="14" t="s">
        <v>24</v>
      </c>
      <c r="C1411" s="89">
        <v>26.451000000000001</v>
      </c>
      <c r="D1411" s="89">
        <v>0</v>
      </c>
      <c r="E1411" s="89">
        <v>0</v>
      </c>
      <c r="F1411" s="89">
        <v>509.24400000000003</v>
      </c>
      <c r="G1411" s="89">
        <v>0</v>
      </c>
      <c r="H1411" s="89">
        <v>0</v>
      </c>
      <c r="I1411" s="89">
        <v>0</v>
      </c>
      <c r="J1411" s="89">
        <v>0</v>
      </c>
      <c r="K1411" s="89">
        <v>0</v>
      </c>
      <c r="L1411" s="89">
        <v>0</v>
      </c>
      <c r="M1411" s="89">
        <v>0</v>
      </c>
      <c r="N1411" s="89">
        <v>0</v>
      </c>
      <c r="O1411" s="89">
        <v>0</v>
      </c>
      <c r="P1411" s="89">
        <v>0</v>
      </c>
      <c r="Q1411" s="89">
        <v>0</v>
      </c>
      <c r="R1411" s="89">
        <v>0</v>
      </c>
      <c r="S1411" s="89">
        <v>0</v>
      </c>
      <c r="T1411" s="89">
        <v>0</v>
      </c>
      <c r="U1411" s="89">
        <v>0</v>
      </c>
      <c r="V1411" s="89">
        <v>0</v>
      </c>
      <c r="W1411" s="89">
        <v>535.69500000000005</v>
      </c>
    </row>
    <row r="1412" spans="1:23" s="94" customFormat="1" x14ac:dyDescent="0.3">
      <c r="A1412" s="187"/>
      <c r="B1412" s="14" t="s">
        <v>46</v>
      </c>
      <c r="C1412" s="89">
        <v>11.194000000000001</v>
      </c>
      <c r="D1412" s="89">
        <v>0</v>
      </c>
      <c r="E1412" s="89">
        <v>0</v>
      </c>
      <c r="F1412" s="89">
        <v>459.56700000000001</v>
      </c>
      <c r="G1412" s="89">
        <v>0</v>
      </c>
      <c r="H1412" s="89">
        <v>0</v>
      </c>
      <c r="I1412" s="89">
        <v>0</v>
      </c>
      <c r="J1412" s="89">
        <v>0</v>
      </c>
      <c r="K1412" s="89">
        <v>0</v>
      </c>
      <c r="L1412" s="89">
        <v>0</v>
      </c>
      <c r="M1412" s="89">
        <v>0</v>
      </c>
      <c r="N1412" s="89">
        <v>0</v>
      </c>
      <c r="O1412" s="89">
        <v>0</v>
      </c>
      <c r="P1412" s="89">
        <v>0</v>
      </c>
      <c r="Q1412" s="89">
        <v>0</v>
      </c>
      <c r="R1412" s="89">
        <v>0</v>
      </c>
      <c r="S1412" s="89">
        <v>0</v>
      </c>
      <c r="T1412" s="89">
        <v>0</v>
      </c>
      <c r="U1412" s="89">
        <v>0</v>
      </c>
      <c r="V1412" s="89">
        <v>0</v>
      </c>
      <c r="W1412" s="89">
        <v>470.76100000000002</v>
      </c>
    </row>
    <row r="1413" spans="1:23" s="94" customFormat="1" x14ac:dyDescent="0.3">
      <c r="A1413" s="187"/>
      <c r="B1413" s="14" t="s">
        <v>23</v>
      </c>
      <c r="C1413" s="89">
        <v>20.230204000000001</v>
      </c>
      <c r="D1413" s="89">
        <v>0</v>
      </c>
      <c r="E1413" s="89">
        <v>0</v>
      </c>
      <c r="F1413" s="89">
        <v>324.91088500000001</v>
      </c>
      <c r="G1413" s="89">
        <v>0</v>
      </c>
      <c r="H1413" s="89">
        <v>0</v>
      </c>
      <c r="I1413" s="89">
        <v>0</v>
      </c>
      <c r="J1413" s="89">
        <v>0</v>
      </c>
      <c r="K1413" s="89">
        <v>0</v>
      </c>
      <c r="L1413" s="89">
        <v>0</v>
      </c>
      <c r="M1413" s="89">
        <v>0</v>
      </c>
      <c r="N1413" s="89">
        <v>0</v>
      </c>
      <c r="O1413" s="89">
        <v>0</v>
      </c>
      <c r="P1413" s="89">
        <v>0</v>
      </c>
      <c r="Q1413" s="89">
        <v>0</v>
      </c>
      <c r="R1413" s="89">
        <v>0</v>
      </c>
      <c r="S1413" s="89">
        <v>0</v>
      </c>
      <c r="T1413" s="89">
        <v>0</v>
      </c>
      <c r="U1413" s="89">
        <v>0</v>
      </c>
      <c r="V1413" s="89">
        <v>0</v>
      </c>
      <c r="W1413" s="89">
        <v>345.14108900000002</v>
      </c>
    </row>
    <row r="1414" spans="1:23" s="94" customFormat="1" ht="27.6" x14ac:dyDescent="0.3">
      <c r="A1414" s="187"/>
      <c r="B1414" s="14" t="s">
        <v>45</v>
      </c>
      <c r="C1414" s="89">
        <v>23.284647</v>
      </c>
      <c r="D1414" s="89">
        <v>0</v>
      </c>
      <c r="E1414" s="89">
        <v>0</v>
      </c>
      <c r="F1414" s="89">
        <v>294.52448900000002</v>
      </c>
      <c r="G1414" s="89">
        <v>0</v>
      </c>
      <c r="H1414" s="89">
        <v>0</v>
      </c>
      <c r="I1414" s="89">
        <v>0</v>
      </c>
      <c r="J1414" s="89">
        <v>0</v>
      </c>
      <c r="K1414" s="89">
        <v>0</v>
      </c>
      <c r="L1414" s="89">
        <v>0</v>
      </c>
      <c r="M1414" s="89">
        <v>0</v>
      </c>
      <c r="N1414" s="89">
        <v>0</v>
      </c>
      <c r="O1414" s="89">
        <v>0</v>
      </c>
      <c r="P1414" s="89">
        <v>0</v>
      </c>
      <c r="Q1414" s="89">
        <v>0</v>
      </c>
      <c r="R1414" s="89">
        <v>0</v>
      </c>
      <c r="S1414" s="89">
        <v>0</v>
      </c>
      <c r="T1414" s="89">
        <v>0</v>
      </c>
      <c r="U1414" s="89">
        <v>0</v>
      </c>
      <c r="V1414" s="89">
        <v>0</v>
      </c>
      <c r="W1414" s="89">
        <v>317.80913600000002</v>
      </c>
    </row>
    <row r="1415" spans="1:23" s="94" customFormat="1" ht="27.6" x14ac:dyDescent="0.3">
      <c r="A1415" s="187"/>
      <c r="B1415" s="14" t="s">
        <v>16</v>
      </c>
      <c r="C1415" s="89">
        <v>18.426174</v>
      </c>
      <c r="D1415" s="89">
        <v>0</v>
      </c>
      <c r="E1415" s="89">
        <v>0</v>
      </c>
      <c r="F1415" s="89">
        <v>263.710577</v>
      </c>
      <c r="G1415" s="89">
        <v>0</v>
      </c>
      <c r="H1415" s="89">
        <v>0</v>
      </c>
      <c r="I1415" s="89">
        <v>0</v>
      </c>
      <c r="J1415" s="89">
        <v>0</v>
      </c>
      <c r="K1415" s="89">
        <v>0</v>
      </c>
      <c r="L1415" s="89">
        <v>0</v>
      </c>
      <c r="M1415" s="89">
        <v>0</v>
      </c>
      <c r="N1415" s="89">
        <v>0</v>
      </c>
      <c r="O1415" s="89">
        <v>0</v>
      </c>
      <c r="P1415" s="89">
        <v>0</v>
      </c>
      <c r="Q1415" s="89">
        <v>0</v>
      </c>
      <c r="R1415" s="89">
        <v>0</v>
      </c>
      <c r="S1415" s="89">
        <v>0</v>
      </c>
      <c r="T1415" s="89">
        <v>0</v>
      </c>
      <c r="U1415" s="89">
        <v>0</v>
      </c>
      <c r="V1415" s="89">
        <v>0</v>
      </c>
      <c r="W1415" s="89">
        <v>282.136751</v>
      </c>
    </row>
    <row r="1416" spans="1:23" s="94" customFormat="1" x14ac:dyDescent="0.3">
      <c r="A1416" s="187"/>
      <c r="B1416" s="14" t="s">
        <v>43</v>
      </c>
      <c r="C1416" s="89">
        <v>5.9690000000000003</v>
      </c>
      <c r="D1416" s="89">
        <v>0</v>
      </c>
      <c r="E1416" s="89">
        <v>0</v>
      </c>
      <c r="F1416" s="89">
        <v>161.54499999999999</v>
      </c>
      <c r="G1416" s="89">
        <v>0</v>
      </c>
      <c r="H1416" s="89">
        <v>0</v>
      </c>
      <c r="I1416" s="89">
        <v>0</v>
      </c>
      <c r="J1416" s="89">
        <v>0</v>
      </c>
      <c r="K1416" s="89">
        <v>0</v>
      </c>
      <c r="L1416" s="89">
        <v>0</v>
      </c>
      <c r="M1416" s="89">
        <v>0</v>
      </c>
      <c r="N1416" s="89">
        <v>0</v>
      </c>
      <c r="O1416" s="89">
        <v>0</v>
      </c>
      <c r="P1416" s="89">
        <v>0</v>
      </c>
      <c r="Q1416" s="89">
        <v>0</v>
      </c>
      <c r="R1416" s="89">
        <v>0</v>
      </c>
      <c r="S1416" s="89">
        <v>0</v>
      </c>
      <c r="T1416" s="89">
        <v>0</v>
      </c>
      <c r="U1416" s="89">
        <v>0</v>
      </c>
      <c r="V1416" s="89">
        <v>0</v>
      </c>
      <c r="W1416" s="89">
        <v>167.51400000000001</v>
      </c>
    </row>
    <row r="1417" spans="1:23" s="94" customFormat="1" x14ac:dyDescent="0.3">
      <c r="A1417" s="187"/>
      <c r="B1417" s="14" t="s">
        <v>19</v>
      </c>
      <c r="C1417" s="89">
        <v>2.93</v>
      </c>
      <c r="D1417" s="89">
        <v>0</v>
      </c>
      <c r="E1417" s="89">
        <v>0</v>
      </c>
      <c r="F1417" s="89">
        <v>124.562</v>
      </c>
      <c r="G1417" s="89">
        <v>0</v>
      </c>
      <c r="H1417" s="89">
        <v>0</v>
      </c>
      <c r="I1417" s="89">
        <v>0</v>
      </c>
      <c r="J1417" s="89">
        <v>0</v>
      </c>
      <c r="K1417" s="89">
        <v>0</v>
      </c>
      <c r="L1417" s="89">
        <v>0</v>
      </c>
      <c r="M1417" s="89">
        <v>0</v>
      </c>
      <c r="N1417" s="89">
        <v>0</v>
      </c>
      <c r="O1417" s="89">
        <v>0</v>
      </c>
      <c r="P1417" s="89">
        <v>0</v>
      </c>
      <c r="Q1417" s="89">
        <v>0</v>
      </c>
      <c r="R1417" s="89">
        <v>0</v>
      </c>
      <c r="S1417" s="89">
        <v>0</v>
      </c>
      <c r="T1417" s="89">
        <v>0</v>
      </c>
      <c r="U1417" s="89">
        <v>0</v>
      </c>
      <c r="V1417" s="89">
        <v>0</v>
      </c>
      <c r="W1417" s="89">
        <v>127.492</v>
      </c>
    </row>
    <row r="1418" spans="1:23" s="94" customFormat="1" x14ac:dyDescent="0.3">
      <c r="A1418" s="187"/>
      <c r="B1418" s="14" t="s">
        <v>29</v>
      </c>
      <c r="C1418" s="89">
        <v>40.493000000000002</v>
      </c>
      <c r="D1418" s="89">
        <v>0</v>
      </c>
      <c r="E1418" s="89">
        <v>0</v>
      </c>
      <c r="F1418" s="89">
        <v>50.302</v>
      </c>
      <c r="G1418" s="89">
        <v>0</v>
      </c>
      <c r="H1418" s="89">
        <v>0</v>
      </c>
      <c r="I1418" s="89">
        <v>0</v>
      </c>
      <c r="J1418" s="89">
        <v>0</v>
      </c>
      <c r="K1418" s="89">
        <v>0</v>
      </c>
      <c r="L1418" s="89">
        <v>0</v>
      </c>
      <c r="M1418" s="89">
        <v>0</v>
      </c>
      <c r="N1418" s="89">
        <v>0</v>
      </c>
      <c r="O1418" s="89">
        <v>0</v>
      </c>
      <c r="P1418" s="89">
        <v>0</v>
      </c>
      <c r="Q1418" s="89">
        <v>0</v>
      </c>
      <c r="R1418" s="89">
        <v>0</v>
      </c>
      <c r="S1418" s="89">
        <v>0</v>
      </c>
      <c r="T1418" s="89">
        <v>0</v>
      </c>
      <c r="U1418" s="89">
        <v>0</v>
      </c>
      <c r="V1418" s="89">
        <v>0</v>
      </c>
      <c r="W1418" s="89">
        <v>90.795000000000002</v>
      </c>
    </row>
    <row r="1419" spans="1:23" s="94" customFormat="1" ht="27.6" x14ac:dyDescent="0.3">
      <c r="A1419" s="187"/>
      <c r="B1419" s="14" t="s">
        <v>22</v>
      </c>
      <c r="C1419" s="89">
        <v>4.3729380000000004</v>
      </c>
      <c r="D1419" s="89">
        <v>0</v>
      </c>
      <c r="E1419" s="89">
        <v>0</v>
      </c>
      <c r="F1419" s="89">
        <v>79.476529999999997</v>
      </c>
      <c r="G1419" s="89">
        <v>0</v>
      </c>
      <c r="H1419" s="89">
        <v>0</v>
      </c>
      <c r="I1419" s="89">
        <v>0</v>
      </c>
      <c r="J1419" s="89">
        <v>0</v>
      </c>
      <c r="K1419" s="89">
        <v>0</v>
      </c>
      <c r="L1419" s="89">
        <v>0</v>
      </c>
      <c r="M1419" s="89">
        <v>0</v>
      </c>
      <c r="N1419" s="89">
        <v>0</v>
      </c>
      <c r="O1419" s="89">
        <v>0</v>
      </c>
      <c r="P1419" s="89">
        <v>0</v>
      </c>
      <c r="Q1419" s="89">
        <v>0</v>
      </c>
      <c r="R1419" s="89">
        <v>0</v>
      </c>
      <c r="S1419" s="89">
        <v>0</v>
      </c>
      <c r="T1419" s="89">
        <v>0</v>
      </c>
      <c r="U1419" s="89">
        <v>0</v>
      </c>
      <c r="V1419" s="89">
        <v>0</v>
      </c>
      <c r="W1419" s="89">
        <v>83.849468000000002</v>
      </c>
    </row>
    <row r="1420" spans="1:23" s="94" customFormat="1" x14ac:dyDescent="0.3">
      <c r="A1420" s="187"/>
      <c r="B1420" s="14" t="s">
        <v>26</v>
      </c>
      <c r="C1420" s="89">
        <v>4</v>
      </c>
      <c r="D1420" s="89">
        <v>0</v>
      </c>
      <c r="E1420" s="89">
        <v>0</v>
      </c>
      <c r="F1420" s="89">
        <v>75</v>
      </c>
      <c r="G1420" s="89">
        <v>0</v>
      </c>
      <c r="H1420" s="89">
        <v>0</v>
      </c>
      <c r="I1420" s="89">
        <v>0</v>
      </c>
      <c r="J1420" s="89">
        <v>0</v>
      </c>
      <c r="K1420" s="89">
        <v>0</v>
      </c>
      <c r="L1420" s="89">
        <v>0</v>
      </c>
      <c r="M1420" s="89">
        <v>0</v>
      </c>
      <c r="N1420" s="89">
        <v>0</v>
      </c>
      <c r="O1420" s="89">
        <v>0</v>
      </c>
      <c r="P1420" s="89">
        <v>0</v>
      </c>
      <c r="Q1420" s="89">
        <v>0</v>
      </c>
      <c r="R1420" s="89">
        <v>0</v>
      </c>
      <c r="S1420" s="89">
        <v>0</v>
      </c>
      <c r="T1420" s="89">
        <v>0</v>
      </c>
      <c r="U1420" s="89">
        <v>0</v>
      </c>
      <c r="V1420" s="89">
        <v>0</v>
      </c>
      <c r="W1420" s="89">
        <v>79</v>
      </c>
    </row>
    <row r="1421" spans="1:23" s="94" customFormat="1" ht="27.6" x14ac:dyDescent="0.3">
      <c r="A1421" s="187"/>
      <c r="B1421" s="14" t="s">
        <v>41</v>
      </c>
      <c r="C1421" s="89">
        <v>6.1948460000000001</v>
      </c>
      <c r="D1421" s="89">
        <v>0</v>
      </c>
      <c r="E1421" s="89">
        <v>0</v>
      </c>
      <c r="F1421" s="89">
        <v>72.360838000000001</v>
      </c>
      <c r="G1421" s="89">
        <v>0</v>
      </c>
      <c r="H1421" s="89">
        <v>0</v>
      </c>
      <c r="I1421" s="89">
        <v>0</v>
      </c>
      <c r="J1421" s="89">
        <v>0</v>
      </c>
      <c r="K1421" s="89">
        <v>0</v>
      </c>
      <c r="L1421" s="89">
        <v>0</v>
      </c>
      <c r="M1421" s="89">
        <v>0</v>
      </c>
      <c r="N1421" s="89">
        <v>0</v>
      </c>
      <c r="O1421" s="89">
        <v>0</v>
      </c>
      <c r="P1421" s="89">
        <v>0</v>
      </c>
      <c r="Q1421" s="89">
        <v>0</v>
      </c>
      <c r="R1421" s="89">
        <v>0</v>
      </c>
      <c r="S1421" s="89">
        <v>0</v>
      </c>
      <c r="T1421" s="89">
        <v>0</v>
      </c>
      <c r="U1421" s="89">
        <v>0</v>
      </c>
      <c r="V1421" s="89">
        <v>0</v>
      </c>
      <c r="W1421" s="89">
        <v>78.555683999999999</v>
      </c>
    </row>
    <row r="1422" spans="1:23" s="94" customFormat="1" ht="27.6" x14ac:dyDescent="0.3">
      <c r="A1422" s="187"/>
      <c r="B1422" s="14" t="s">
        <v>556</v>
      </c>
      <c r="C1422" s="89">
        <v>19.919001999999999</v>
      </c>
      <c r="D1422" s="89">
        <v>0</v>
      </c>
      <c r="E1422" s="89">
        <v>0</v>
      </c>
      <c r="F1422" s="89">
        <v>48.902940000000001</v>
      </c>
      <c r="G1422" s="89">
        <v>0</v>
      </c>
      <c r="H1422" s="89">
        <v>0</v>
      </c>
      <c r="I1422" s="89">
        <v>0</v>
      </c>
      <c r="J1422" s="89">
        <v>0</v>
      </c>
      <c r="K1422" s="89">
        <v>0</v>
      </c>
      <c r="L1422" s="89">
        <v>0</v>
      </c>
      <c r="M1422" s="89">
        <v>0</v>
      </c>
      <c r="N1422" s="89">
        <v>0</v>
      </c>
      <c r="O1422" s="89">
        <v>0</v>
      </c>
      <c r="P1422" s="89">
        <v>0</v>
      </c>
      <c r="Q1422" s="89">
        <v>0</v>
      </c>
      <c r="R1422" s="89">
        <v>0</v>
      </c>
      <c r="S1422" s="89">
        <v>0</v>
      </c>
      <c r="T1422" s="89">
        <v>0</v>
      </c>
      <c r="U1422" s="89">
        <v>0</v>
      </c>
      <c r="V1422" s="89">
        <v>0</v>
      </c>
      <c r="W1422" s="89">
        <v>68.821942000000007</v>
      </c>
    </row>
    <row r="1423" spans="1:23" s="94" customFormat="1" ht="27.6" x14ac:dyDescent="0.3">
      <c r="A1423" s="187"/>
      <c r="B1423" s="14" t="s">
        <v>37</v>
      </c>
      <c r="C1423" s="89">
        <v>1.831</v>
      </c>
      <c r="D1423" s="89">
        <v>0</v>
      </c>
      <c r="E1423" s="89">
        <v>0</v>
      </c>
      <c r="F1423" s="89">
        <v>65.73</v>
      </c>
      <c r="G1423" s="89">
        <v>0</v>
      </c>
      <c r="H1423" s="89">
        <v>0</v>
      </c>
      <c r="I1423" s="89">
        <v>0</v>
      </c>
      <c r="J1423" s="89">
        <v>0</v>
      </c>
      <c r="K1423" s="89">
        <v>0</v>
      </c>
      <c r="L1423" s="89">
        <v>0</v>
      </c>
      <c r="M1423" s="89">
        <v>0</v>
      </c>
      <c r="N1423" s="89">
        <v>0</v>
      </c>
      <c r="O1423" s="89">
        <v>0</v>
      </c>
      <c r="P1423" s="89">
        <v>0</v>
      </c>
      <c r="Q1423" s="89">
        <v>0</v>
      </c>
      <c r="R1423" s="89">
        <v>0</v>
      </c>
      <c r="S1423" s="89">
        <v>0</v>
      </c>
      <c r="T1423" s="89">
        <v>0</v>
      </c>
      <c r="U1423" s="89">
        <v>0</v>
      </c>
      <c r="V1423" s="89">
        <v>0</v>
      </c>
      <c r="W1423" s="89">
        <v>67.561000000000007</v>
      </c>
    </row>
    <row r="1424" spans="1:23" s="94" customFormat="1" x14ac:dyDescent="0.3">
      <c r="A1424" s="187"/>
      <c r="B1424" s="14" t="s">
        <v>25</v>
      </c>
      <c r="C1424" s="89">
        <v>6.4057519999999997</v>
      </c>
      <c r="D1424" s="89">
        <v>0</v>
      </c>
      <c r="E1424" s="89">
        <v>0</v>
      </c>
      <c r="F1424" s="89">
        <v>34.289527</v>
      </c>
      <c r="G1424" s="89">
        <v>0</v>
      </c>
      <c r="H1424" s="89">
        <v>0</v>
      </c>
      <c r="I1424" s="89">
        <v>0</v>
      </c>
      <c r="J1424" s="89">
        <v>0</v>
      </c>
      <c r="K1424" s="89">
        <v>0</v>
      </c>
      <c r="L1424" s="89">
        <v>0</v>
      </c>
      <c r="M1424" s="89">
        <v>0</v>
      </c>
      <c r="N1424" s="89">
        <v>0</v>
      </c>
      <c r="O1424" s="89">
        <v>0</v>
      </c>
      <c r="P1424" s="89">
        <v>0</v>
      </c>
      <c r="Q1424" s="89">
        <v>0</v>
      </c>
      <c r="R1424" s="89">
        <v>0</v>
      </c>
      <c r="S1424" s="89">
        <v>0</v>
      </c>
      <c r="T1424" s="89">
        <v>0</v>
      </c>
      <c r="U1424" s="89">
        <v>0</v>
      </c>
      <c r="V1424" s="89">
        <v>0</v>
      </c>
      <c r="W1424" s="89">
        <v>40.695278999999999</v>
      </c>
    </row>
    <row r="1425" spans="1:23" s="94" customFormat="1" ht="27.6" x14ac:dyDescent="0.3">
      <c r="A1425" s="187"/>
      <c r="B1425" s="14" t="s">
        <v>56</v>
      </c>
      <c r="C1425" s="89">
        <v>0</v>
      </c>
      <c r="D1425" s="89">
        <v>0</v>
      </c>
      <c r="E1425" s="89">
        <v>0</v>
      </c>
      <c r="F1425" s="89">
        <v>0</v>
      </c>
      <c r="G1425" s="89">
        <v>0</v>
      </c>
      <c r="H1425" s="89">
        <v>0</v>
      </c>
      <c r="I1425" s="89">
        <v>0</v>
      </c>
      <c r="J1425" s="89">
        <v>0</v>
      </c>
      <c r="K1425" s="89">
        <v>0</v>
      </c>
      <c r="L1425" s="89">
        <v>0</v>
      </c>
      <c r="M1425" s="89">
        <v>0</v>
      </c>
      <c r="N1425" s="89">
        <v>0</v>
      </c>
      <c r="O1425" s="89">
        <v>0</v>
      </c>
      <c r="P1425" s="89">
        <v>18.506</v>
      </c>
      <c r="Q1425" s="89">
        <v>0</v>
      </c>
      <c r="R1425" s="89">
        <v>0</v>
      </c>
      <c r="S1425" s="89">
        <v>0</v>
      </c>
      <c r="T1425" s="89">
        <v>0</v>
      </c>
      <c r="U1425" s="89">
        <v>0</v>
      </c>
      <c r="V1425" s="89">
        <v>0</v>
      </c>
      <c r="W1425" s="89">
        <v>18.506</v>
      </c>
    </row>
    <row r="1426" spans="1:23" s="94" customFormat="1" x14ac:dyDescent="0.3">
      <c r="A1426" s="187"/>
      <c r="B1426" s="14" t="s">
        <v>21</v>
      </c>
      <c r="C1426" s="89">
        <v>5.7809999999999997</v>
      </c>
      <c r="D1426" s="89">
        <v>0</v>
      </c>
      <c r="E1426" s="89">
        <v>0</v>
      </c>
      <c r="F1426" s="89">
        <v>6.5110000000000001</v>
      </c>
      <c r="G1426" s="89">
        <v>0</v>
      </c>
      <c r="H1426" s="89">
        <v>0</v>
      </c>
      <c r="I1426" s="89">
        <v>0</v>
      </c>
      <c r="J1426" s="89">
        <v>0</v>
      </c>
      <c r="K1426" s="89">
        <v>0</v>
      </c>
      <c r="L1426" s="89">
        <v>0</v>
      </c>
      <c r="M1426" s="89">
        <v>0</v>
      </c>
      <c r="N1426" s="89">
        <v>0</v>
      </c>
      <c r="O1426" s="89">
        <v>0</v>
      </c>
      <c r="P1426" s="89">
        <v>0</v>
      </c>
      <c r="Q1426" s="89">
        <v>0</v>
      </c>
      <c r="R1426" s="89">
        <v>0</v>
      </c>
      <c r="S1426" s="89">
        <v>0</v>
      </c>
      <c r="T1426" s="89">
        <v>0</v>
      </c>
      <c r="U1426" s="89">
        <v>0</v>
      </c>
      <c r="V1426" s="89">
        <v>0</v>
      </c>
      <c r="W1426" s="89">
        <v>12.292</v>
      </c>
    </row>
    <row r="1427" spans="1:23" s="94" customFormat="1" ht="27.6" x14ac:dyDescent="0.3">
      <c r="A1427" s="187"/>
      <c r="B1427" s="14" t="s">
        <v>27</v>
      </c>
      <c r="C1427" s="89">
        <v>0.88</v>
      </c>
      <c r="D1427" s="89">
        <v>0</v>
      </c>
      <c r="E1427" s="89">
        <v>0</v>
      </c>
      <c r="F1427" s="89">
        <v>10.67</v>
      </c>
      <c r="G1427" s="89">
        <v>0</v>
      </c>
      <c r="H1427" s="89">
        <v>0</v>
      </c>
      <c r="I1427" s="89">
        <v>0</v>
      </c>
      <c r="J1427" s="89">
        <v>0</v>
      </c>
      <c r="K1427" s="89">
        <v>0</v>
      </c>
      <c r="L1427" s="89">
        <v>0</v>
      </c>
      <c r="M1427" s="89">
        <v>0</v>
      </c>
      <c r="N1427" s="89">
        <v>0</v>
      </c>
      <c r="O1427" s="89">
        <v>0</v>
      </c>
      <c r="P1427" s="89">
        <v>0</v>
      </c>
      <c r="Q1427" s="89">
        <v>0</v>
      </c>
      <c r="R1427" s="89">
        <v>0</v>
      </c>
      <c r="S1427" s="89">
        <v>0</v>
      </c>
      <c r="T1427" s="89">
        <v>0</v>
      </c>
      <c r="U1427" s="89">
        <v>0</v>
      </c>
      <c r="V1427" s="89">
        <v>0</v>
      </c>
      <c r="W1427" s="89">
        <v>11.55</v>
      </c>
    </row>
    <row r="1428" spans="1:23" s="94" customFormat="1" ht="27.6" x14ac:dyDescent="0.3">
      <c r="A1428" s="187"/>
      <c r="B1428" s="14" t="s">
        <v>35</v>
      </c>
      <c r="C1428" s="89">
        <v>0</v>
      </c>
      <c r="D1428" s="89">
        <v>0</v>
      </c>
      <c r="E1428" s="89">
        <v>0</v>
      </c>
      <c r="F1428" s="89">
        <v>4.5594010000000003</v>
      </c>
      <c r="G1428" s="89">
        <v>0</v>
      </c>
      <c r="H1428" s="89">
        <v>0</v>
      </c>
      <c r="I1428" s="89">
        <v>0</v>
      </c>
      <c r="J1428" s="89">
        <v>0</v>
      </c>
      <c r="K1428" s="89">
        <v>0</v>
      </c>
      <c r="L1428" s="89">
        <v>0</v>
      </c>
      <c r="M1428" s="89">
        <v>0</v>
      </c>
      <c r="N1428" s="89">
        <v>0</v>
      </c>
      <c r="O1428" s="89">
        <v>0</v>
      </c>
      <c r="P1428" s="89">
        <v>0</v>
      </c>
      <c r="Q1428" s="89">
        <v>0</v>
      </c>
      <c r="R1428" s="89">
        <v>0</v>
      </c>
      <c r="S1428" s="89">
        <v>0</v>
      </c>
      <c r="T1428" s="89">
        <v>0</v>
      </c>
      <c r="U1428" s="89">
        <v>0</v>
      </c>
      <c r="V1428" s="89">
        <v>0</v>
      </c>
      <c r="W1428" s="89">
        <v>4.5594010000000003</v>
      </c>
    </row>
    <row r="1429" spans="1:23" s="94" customFormat="1" x14ac:dyDescent="0.3">
      <c r="A1429" s="187"/>
      <c r="B1429" s="14" t="s">
        <v>20</v>
      </c>
      <c r="C1429" s="89">
        <v>0</v>
      </c>
      <c r="D1429" s="89">
        <v>0</v>
      </c>
      <c r="E1429" s="89">
        <v>0</v>
      </c>
      <c r="F1429" s="89">
        <v>0</v>
      </c>
      <c r="G1429" s="89">
        <v>0</v>
      </c>
      <c r="H1429" s="89">
        <v>0</v>
      </c>
      <c r="I1429" s="89">
        <v>0</v>
      </c>
      <c r="J1429" s="89">
        <v>0</v>
      </c>
      <c r="K1429" s="89">
        <v>0</v>
      </c>
      <c r="L1429" s="89">
        <v>0</v>
      </c>
      <c r="M1429" s="89">
        <v>0</v>
      </c>
      <c r="N1429" s="89">
        <v>0</v>
      </c>
      <c r="O1429" s="89">
        <v>0</v>
      </c>
      <c r="P1429" s="89">
        <v>1.946</v>
      </c>
      <c r="Q1429" s="89">
        <v>0</v>
      </c>
      <c r="R1429" s="89">
        <v>0</v>
      </c>
      <c r="S1429" s="89">
        <v>0</v>
      </c>
      <c r="T1429" s="89">
        <v>0</v>
      </c>
      <c r="U1429" s="89">
        <v>0</v>
      </c>
      <c r="V1429" s="89">
        <v>0</v>
      </c>
      <c r="W1429" s="89">
        <v>1.946</v>
      </c>
    </row>
    <row r="1430" spans="1:23" s="94" customFormat="1" x14ac:dyDescent="0.3">
      <c r="A1430" s="188"/>
      <c r="B1430" s="95" t="s">
        <v>33</v>
      </c>
      <c r="C1430" s="96">
        <v>2515.3343920000002</v>
      </c>
      <c r="D1430" s="96">
        <v>0</v>
      </c>
      <c r="E1430" s="96">
        <v>0</v>
      </c>
      <c r="F1430" s="96">
        <v>18860.959406000002</v>
      </c>
      <c r="G1430" s="96">
        <v>0</v>
      </c>
      <c r="H1430" s="96">
        <v>0</v>
      </c>
      <c r="I1430" s="96">
        <v>0</v>
      </c>
      <c r="J1430" s="96">
        <v>0</v>
      </c>
      <c r="K1430" s="96">
        <v>0</v>
      </c>
      <c r="L1430" s="96">
        <v>0</v>
      </c>
      <c r="M1430" s="96">
        <v>0</v>
      </c>
      <c r="N1430" s="96">
        <v>0</v>
      </c>
      <c r="O1430" s="96">
        <v>31.329000000000001</v>
      </c>
      <c r="P1430" s="96">
        <v>692.12400000000002</v>
      </c>
      <c r="Q1430" s="96">
        <v>0</v>
      </c>
      <c r="R1430" s="96">
        <v>0</v>
      </c>
      <c r="S1430" s="96">
        <v>0</v>
      </c>
      <c r="T1430" s="96">
        <v>0</v>
      </c>
      <c r="U1430" s="96">
        <v>0</v>
      </c>
      <c r="V1430" s="96">
        <v>0</v>
      </c>
      <c r="W1430" s="96">
        <v>22099.746798</v>
      </c>
    </row>
    <row r="1431" spans="1:23" s="94" customFormat="1" x14ac:dyDescent="0.3">
      <c r="A1431" s="186" t="s">
        <v>144</v>
      </c>
      <c r="B1431" s="14" t="s">
        <v>12</v>
      </c>
      <c r="C1431" s="89">
        <v>63.701999999999998</v>
      </c>
      <c r="D1431" s="89">
        <v>0</v>
      </c>
      <c r="E1431" s="89">
        <v>0</v>
      </c>
      <c r="F1431" s="89">
        <v>5978.81</v>
      </c>
      <c r="G1431" s="89">
        <v>0</v>
      </c>
      <c r="H1431" s="89">
        <v>0</v>
      </c>
      <c r="I1431" s="89">
        <v>0</v>
      </c>
      <c r="J1431" s="89">
        <v>0</v>
      </c>
      <c r="K1431" s="89">
        <v>0</v>
      </c>
      <c r="L1431" s="89">
        <v>0</v>
      </c>
      <c r="M1431" s="89">
        <v>0</v>
      </c>
      <c r="N1431" s="89">
        <v>0</v>
      </c>
      <c r="O1431" s="89">
        <v>0</v>
      </c>
      <c r="P1431" s="89">
        <v>0</v>
      </c>
      <c r="Q1431" s="89">
        <v>0</v>
      </c>
      <c r="R1431" s="89">
        <v>0</v>
      </c>
      <c r="S1431" s="89">
        <v>0</v>
      </c>
      <c r="T1431" s="89">
        <v>0</v>
      </c>
      <c r="U1431" s="89">
        <v>0</v>
      </c>
      <c r="V1431" s="89">
        <v>0</v>
      </c>
      <c r="W1431" s="89">
        <v>6042.5119999999997</v>
      </c>
    </row>
    <row r="1432" spans="1:23" s="94" customFormat="1" x14ac:dyDescent="0.3">
      <c r="A1432" s="187"/>
      <c r="B1432" s="14" t="s">
        <v>15</v>
      </c>
      <c r="C1432" s="89">
        <v>129.40729200000001</v>
      </c>
      <c r="D1432" s="89">
        <v>0</v>
      </c>
      <c r="E1432" s="89">
        <v>0</v>
      </c>
      <c r="F1432" s="89">
        <v>4072.9801560000001</v>
      </c>
      <c r="G1432" s="89">
        <v>0</v>
      </c>
      <c r="H1432" s="89">
        <v>0</v>
      </c>
      <c r="I1432" s="89">
        <v>0</v>
      </c>
      <c r="J1432" s="89">
        <v>0</v>
      </c>
      <c r="K1432" s="89">
        <v>0</v>
      </c>
      <c r="L1432" s="89">
        <v>0</v>
      </c>
      <c r="M1432" s="89">
        <v>0</v>
      </c>
      <c r="N1432" s="89">
        <v>0</v>
      </c>
      <c r="O1432" s="89">
        <v>0</v>
      </c>
      <c r="P1432" s="89">
        <v>0</v>
      </c>
      <c r="Q1432" s="89">
        <v>0</v>
      </c>
      <c r="R1432" s="89">
        <v>0</v>
      </c>
      <c r="S1432" s="89">
        <v>0</v>
      </c>
      <c r="T1432" s="89">
        <v>0</v>
      </c>
      <c r="U1432" s="89">
        <v>0</v>
      </c>
      <c r="V1432" s="89">
        <v>0</v>
      </c>
      <c r="W1432" s="89">
        <v>4202.3874480000004</v>
      </c>
    </row>
    <row r="1433" spans="1:23" s="94" customFormat="1" x14ac:dyDescent="0.3">
      <c r="A1433" s="187"/>
      <c r="B1433" s="14" t="s">
        <v>18</v>
      </c>
      <c r="C1433" s="89">
        <v>22.248999999999999</v>
      </c>
      <c r="D1433" s="89">
        <v>0</v>
      </c>
      <c r="E1433" s="89">
        <v>0</v>
      </c>
      <c r="F1433" s="89">
        <v>3509.2629999999999</v>
      </c>
      <c r="G1433" s="89">
        <v>0</v>
      </c>
      <c r="H1433" s="89">
        <v>0</v>
      </c>
      <c r="I1433" s="89">
        <v>0</v>
      </c>
      <c r="J1433" s="89">
        <v>0</v>
      </c>
      <c r="K1433" s="89">
        <v>0</v>
      </c>
      <c r="L1433" s="89">
        <v>0</v>
      </c>
      <c r="M1433" s="89">
        <v>0</v>
      </c>
      <c r="N1433" s="89">
        <v>0</v>
      </c>
      <c r="O1433" s="89">
        <v>0</v>
      </c>
      <c r="P1433" s="89">
        <v>0</v>
      </c>
      <c r="Q1433" s="89">
        <v>0</v>
      </c>
      <c r="R1433" s="89">
        <v>0</v>
      </c>
      <c r="S1433" s="89">
        <v>0</v>
      </c>
      <c r="T1433" s="89">
        <v>0</v>
      </c>
      <c r="U1433" s="89">
        <v>0</v>
      </c>
      <c r="V1433" s="89">
        <v>0</v>
      </c>
      <c r="W1433" s="89">
        <v>3531.5120000000002</v>
      </c>
    </row>
    <row r="1434" spans="1:23" s="94" customFormat="1" x14ac:dyDescent="0.3">
      <c r="A1434" s="187"/>
      <c r="B1434" s="14" t="s">
        <v>11</v>
      </c>
      <c r="C1434" s="89">
        <v>704.96631500000001</v>
      </c>
      <c r="D1434" s="89">
        <v>0</v>
      </c>
      <c r="E1434" s="89">
        <v>0</v>
      </c>
      <c r="F1434" s="89">
        <v>2335.1283199999998</v>
      </c>
      <c r="G1434" s="89">
        <v>0</v>
      </c>
      <c r="H1434" s="89">
        <v>0</v>
      </c>
      <c r="I1434" s="89">
        <v>0</v>
      </c>
      <c r="J1434" s="89">
        <v>0</v>
      </c>
      <c r="K1434" s="89">
        <v>0</v>
      </c>
      <c r="L1434" s="89">
        <v>0</v>
      </c>
      <c r="M1434" s="89">
        <v>0</v>
      </c>
      <c r="N1434" s="89">
        <v>0</v>
      </c>
      <c r="O1434" s="89">
        <v>0</v>
      </c>
      <c r="P1434" s="89">
        <v>0</v>
      </c>
      <c r="Q1434" s="89">
        <v>0</v>
      </c>
      <c r="R1434" s="89">
        <v>0</v>
      </c>
      <c r="S1434" s="89">
        <v>0</v>
      </c>
      <c r="T1434" s="89">
        <v>0</v>
      </c>
      <c r="U1434" s="89">
        <v>0</v>
      </c>
      <c r="V1434" s="89">
        <v>0</v>
      </c>
      <c r="W1434" s="89">
        <v>3040.0946349999999</v>
      </c>
    </row>
    <row r="1435" spans="1:23" s="94" customFormat="1" x14ac:dyDescent="0.3">
      <c r="A1435" s="187"/>
      <c r="B1435" s="14" t="s">
        <v>14</v>
      </c>
      <c r="C1435" s="89">
        <v>419.58915300000001</v>
      </c>
      <c r="D1435" s="89">
        <v>0</v>
      </c>
      <c r="E1435" s="89">
        <v>0</v>
      </c>
      <c r="F1435" s="89">
        <v>2609.804826</v>
      </c>
      <c r="G1435" s="89">
        <v>0</v>
      </c>
      <c r="H1435" s="89">
        <v>0</v>
      </c>
      <c r="I1435" s="89">
        <v>0</v>
      </c>
      <c r="J1435" s="89">
        <v>0</v>
      </c>
      <c r="K1435" s="89">
        <v>0</v>
      </c>
      <c r="L1435" s="89">
        <v>0</v>
      </c>
      <c r="M1435" s="89">
        <v>0</v>
      </c>
      <c r="N1435" s="89">
        <v>0</v>
      </c>
      <c r="O1435" s="89">
        <v>0</v>
      </c>
      <c r="P1435" s="89">
        <v>0</v>
      </c>
      <c r="Q1435" s="89">
        <v>0</v>
      </c>
      <c r="R1435" s="89">
        <v>0</v>
      </c>
      <c r="S1435" s="89">
        <v>0</v>
      </c>
      <c r="T1435" s="89">
        <v>0</v>
      </c>
      <c r="U1435" s="89">
        <v>0</v>
      </c>
      <c r="V1435" s="89">
        <v>0</v>
      </c>
      <c r="W1435" s="89">
        <v>3029.3939789999999</v>
      </c>
    </row>
    <row r="1436" spans="1:23" s="94" customFormat="1" x14ac:dyDescent="0.3">
      <c r="A1436" s="187"/>
      <c r="B1436" s="14" t="s">
        <v>17</v>
      </c>
      <c r="C1436" s="89">
        <v>388.17399999999998</v>
      </c>
      <c r="D1436" s="89">
        <v>0</v>
      </c>
      <c r="E1436" s="89">
        <v>0</v>
      </c>
      <c r="F1436" s="89">
        <v>2070.38</v>
      </c>
      <c r="G1436" s="89">
        <v>0</v>
      </c>
      <c r="H1436" s="89">
        <v>0</v>
      </c>
      <c r="I1436" s="89">
        <v>0</v>
      </c>
      <c r="J1436" s="89">
        <v>24.54</v>
      </c>
      <c r="K1436" s="89">
        <v>0</v>
      </c>
      <c r="L1436" s="89">
        <v>0</v>
      </c>
      <c r="M1436" s="89">
        <v>0</v>
      </c>
      <c r="N1436" s="89">
        <v>0</v>
      </c>
      <c r="O1436" s="89">
        <v>0</v>
      </c>
      <c r="P1436" s="89">
        <v>0</v>
      </c>
      <c r="Q1436" s="89">
        <v>0</v>
      </c>
      <c r="R1436" s="89">
        <v>0</v>
      </c>
      <c r="S1436" s="89">
        <v>0</v>
      </c>
      <c r="T1436" s="89">
        <v>0</v>
      </c>
      <c r="U1436" s="89">
        <v>0</v>
      </c>
      <c r="V1436" s="89">
        <v>0</v>
      </c>
      <c r="W1436" s="89">
        <v>2483.0940000000001</v>
      </c>
    </row>
    <row r="1437" spans="1:23" s="94" customFormat="1" x14ac:dyDescent="0.3">
      <c r="A1437" s="187"/>
      <c r="B1437" s="14" t="s">
        <v>23</v>
      </c>
      <c r="C1437" s="89">
        <v>67.265816999999998</v>
      </c>
      <c r="D1437" s="89">
        <v>0</v>
      </c>
      <c r="E1437" s="89">
        <v>0</v>
      </c>
      <c r="F1437" s="89">
        <v>2360.8192250000002</v>
      </c>
      <c r="G1437" s="89">
        <v>0</v>
      </c>
      <c r="H1437" s="89">
        <v>0</v>
      </c>
      <c r="I1437" s="89">
        <v>0</v>
      </c>
      <c r="J1437" s="89">
        <v>0</v>
      </c>
      <c r="K1437" s="89">
        <v>0</v>
      </c>
      <c r="L1437" s="89">
        <v>0</v>
      </c>
      <c r="M1437" s="89">
        <v>0</v>
      </c>
      <c r="N1437" s="89">
        <v>0</v>
      </c>
      <c r="O1437" s="89">
        <v>0</v>
      </c>
      <c r="P1437" s="89">
        <v>0</v>
      </c>
      <c r="Q1437" s="89">
        <v>0</v>
      </c>
      <c r="R1437" s="89">
        <v>0</v>
      </c>
      <c r="S1437" s="89">
        <v>0</v>
      </c>
      <c r="T1437" s="89">
        <v>0</v>
      </c>
      <c r="U1437" s="89">
        <v>0</v>
      </c>
      <c r="V1437" s="89">
        <v>0</v>
      </c>
      <c r="W1437" s="89">
        <v>2428.0850420000002</v>
      </c>
    </row>
    <row r="1438" spans="1:23" s="94" customFormat="1" ht="27.6" x14ac:dyDescent="0.3">
      <c r="A1438" s="187"/>
      <c r="B1438" s="14" t="s">
        <v>38</v>
      </c>
      <c r="C1438" s="89">
        <v>0</v>
      </c>
      <c r="D1438" s="89">
        <v>0</v>
      </c>
      <c r="E1438" s="89">
        <v>0</v>
      </c>
      <c r="F1438" s="89">
        <v>2353.0387489999998</v>
      </c>
      <c r="G1438" s="89">
        <v>0</v>
      </c>
      <c r="H1438" s="89">
        <v>0</v>
      </c>
      <c r="I1438" s="89">
        <v>0</v>
      </c>
      <c r="J1438" s="89">
        <v>0</v>
      </c>
      <c r="K1438" s="89">
        <v>0</v>
      </c>
      <c r="L1438" s="89">
        <v>0</v>
      </c>
      <c r="M1438" s="89">
        <v>0</v>
      </c>
      <c r="N1438" s="89">
        <v>0</v>
      </c>
      <c r="O1438" s="89">
        <v>0</v>
      </c>
      <c r="P1438" s="89">
        <v>0</v>
      </c>
      <c r="Q1438" s="89">
        <v>0</v>
      </c>
      <c r="R1438" s="89">
        <v>0</v>
      </c>
      <c r="S1438" s="89">
        <v>0</v>
      </c>
      <c r="T1438" s="89">
        <v>0</v>
      </c>
      <c r="U1438" s="89">
        <v>0</v>
      </c>
      <c r="V1438" s="89">
        <v>0</v>
      </c>
      <c r="W1438" s="89">
        <v>2353.0387489999998</v>
      </c>
    </row>
    <row r="1439" spans="1:23" s="94" customFormat="1" ht="27.6" x14ac:dyDescent="0.3">
      <c r="A1439" s="187"/>
      <c r="B1439" s="14" t="s">
        <v>27</v>
      </c>
      <c r="C1439" s="89">
        <v>37.950000000000003</v>
      </c>
      <c r="D1439" s="89">
        <v>0</v>
      </c>
      <c r="E1439" s="89">
        <v>0</v>
      </c>
      <c r="F1439" s="89">
        <v>1814.85</v>
      </c>
      <c r="G1439" s="89">
        <v>0</v>
      </c>
      <c r="H1439" s="89">
        <v>0</v>
      </c>
      <c r="I1439" s="89">
        <v>0</v>
      </c>
      <c r="J1439" s="89">
        <v>0</v>
      </c>
      <c r="K1439" s="89">
        <v>0</v>
      </c>
      <c r="L1439" s="89">
        <v>0</v>
      </c>
      <c r="M1439" s="89">
        <v>0</v>
      </c>
      <c r="N1439" s="89">
        <v>0</v>
      </c>
      <c r="O1439" s="89">
        <v>0</v>
      </c>
      <c r="P1439" s="89">
        <v>0</v>
      </c>
      <c r="Q1439" s="89">
        <v>0</v>
      </c>
      <c r="R1439" s="89">
        <v>0</v>
      </c>
      <c r="S1439" s="89">
        <v>0</v>
      </c>
      <c r="T1439" s="89">
        <v>0</v>
      </c>
      <c r="U1439" s="89">
        <v>0</v>
      </c>
      <c r="V1439" s="89">
        <v>0</v>
      </c>
      <c r="W1439" s="89">
        <v>1852.8</v>
      </c>
    </row>
    <row r="1440" spans="1:23" s="94" customFormat="1" x14ac:dyDescent="0.3">
      <c r="A1440" s="187"/>
      <c r="B1440" s="14" t="s">
        <v>13</v>
      </c>
      <c r="C1440" s="89">
        <v>466.62849</v>
      </c>
      <c r="D1440" s="89">
        <v>0</v>
      </c>
      <c r="E1440" s="89">
        <v>0</v>
      </c>
      <c r="F1440" s="89">
        <v>1115.4286500000001</v>
      </c>
      <c r="G1440" s="89">
        <v>0</v>
      </c>
      <c r="H1440" s="89">
        <v>0</v>
      </c>
      <c r="I1440" s="89">
        <v>0</v>
      </c>
      <c r="J1440" s="89">
        <v>0</v>
      </c>
      <c r="K1440" s="89">
        <v>0</v>
      </c>
      <c r="L1440" s="89">
        <v>0</v>
      </c>
      <c r="M1440" s="89">
        <v>0</v>
      </c>
      <c r="N1440" s="89">
        <v>0</v>
      </c>
      <c r="O1440" s="89">
        <v>0</v>
      </c>
      <c r="P1440" s="89">
        <v>0</v>
      </c>
      <c r="Q1440" s="89">
        <v>0</v>
      </c>
      <c r="R1440" s="89">
        <v>0</v>
      </c>
      <c r="S1440" s="89">
        <v>0</v>
      </c>
      <c r="T1440" s="89">
        <v>0</v>
      </c>
      <c r="U1440" s="89">
        <v>0</v>
      </c>
      <c r="V1440" s="89">
        <v>0</v>
      </c>
      <c r="W1440" s="89">
        <v>1582.0571399999999</v>
      </c>
    </row>
    <row r="1441" spans="1:23" s="94" customFormat="1" ht="27.6" x14ac:dyDescent="0.3">
      <c r="A1441" s="187"/>
      <c r="B1441" s="14" t="s">
        <v>41</v>
      </c>
      <c r="C1441" s="89">
        <v>0</v>
      </c>
      <c r="D1441" s="89">
        <v>0</v>
      </c>
      <c r="E1441" s="89">
        <v>0</v>
      </c>
      <c r="F1441" s="89">
        <v>1002.045613</v>
      </c>
      <c r="G1441" s="89">
        <v>0</v>
      </c>
      <c r="H1441" s="89">
        <v>0</v>
      </c>
      <c r="I1441" s="89">
        <v>0</v>
      </c>
      <c r="J1441" s="89">
        <v>0</v>
      </c>
      <c r="K1441" s="89">
        <v>0</v>
      </c>
      <c r="L1441" s="89">
        <v>0</v>
      </c>
      <c r="M1441" s="89">
        <v>0</v>
      </c>
      <c r="N1441" s="89">
        <v>0</v>
      </c>
      <c r="O1441" s="89">
        <v>0</v>
      </c>
      <c r="P1441" s="89">
        <v>0</v>
      </c>
      <c r="Q1441" s="89">
        <v>0</v>
      </c>
      <c r="R1441" s="89">
        <v>0</v>
      </c>
      <c r="S1441" s="89">
        <v>0</v>
      </c>
      <c r="T1441" s="89">
        <v>0</v>
      </c>
      <c r="U1441" s="89">
        <v>0</v>
      </c>
      <c r="V1441" s="89">
        <v>0</v>
      </c>
      <c r="W1441" s="89">
        <v>1002.045613</v>
      </c>
    </row>
    <row r="1442" spans="1:23" s="94" customFormat="1" x14ac:dyDescent="0.3">
      <c r="A1442" s="187"/>
      <c r="B1442" s="14" t="s">
        <v>19</v>
      </c>
      <c r="C1442" s="89">
        <v>1.464</v>
      </c>
      <c r="D1442" s="89">
        <v>0</v>
      </c>
      <c r="E1442" s="89">
        <v>0</v>
      </c>
      <c r="F1442" s="89">
        <v>916.72</v>
      </c>
      <c r="G1442" s="89">
        <v>0</v>
      </c>
      <c r="H1442" s="89">
        <v>0</v>
      </c>
      <c r="I1442" s="89">
        <v>0</v>
      </c>
      <c r="J1442" s="89">
        <v>0</v>
      </c>
      <c r="K1442" s="89">
        <v>0</v>
      </c>
      <c r="L1442" s="89">
        <v>0</v>
      </c>
      <c r="M1442" s="89">
        <v>0</v>
      </c>
      <c r="N1442" s="89">
        <v>0</v>
      </c>
      <c r="O1442" s="89">
        <v>0</v>
      </c>
      <c r="P1442" s="89">
        <v>0</v>
      </c>
      <c r="Q1442" s="89">
        <v>0</v>
      </c>
      <c r="R1442" s="89">
        <v>0</v>
      </c>
      <c r="S1442" s="89">
        <v>0</v>
      </c>
      <c r="T1442" s="89">
        <v>0</v>
      </c>
      <c r="U1442" s="89">
        <v>0</v>
      </c>
      <c r="V1442" s="89">
        <v>0</v>
      </c>
      <c r="W1442" s="89">
        <v>918.18399999999997</v>
      </c>
    </row>
    <row r="1443" spans="1:23" s="94" customFormat="1" ht="27.6" x14ac:dyDescent="0.3">
      <c r="A1443" s="187"/>
      <c r="B1443" s="14" t="s">
        <v>28</v>
      </c>
      <c r="C1443" s="89">
        <v>15.324</v>
      </c>
      <c r="D1443" s="89">
        <v>0</v>
      </c>
      <c r="E1443" s="89">
        <v>0</v>
      </c>
      <c r="F1443" s="89">
        <v>789.38599999999997</v>
      </c>
      <c r="G1443" s="89">
        <v>0</v>
      </c>
      <c r="H1443" s="89">
        <v>0</v>
      </c>
      <c r="I1443" s="89">
        <v>0</v>
      </c>
      <c r="J1443" s="89">
        <v>0</v>
      </c>
      <c r="K1443" s="89">
        <v>0</v>
      </c>
      <c r="L1443" s="89">
        <v>0</v>
      </c>
      <c r="M1443" s="89">
        <v>0</v>
      </c>
      <c r="N1443" s="89">
        <v>0</v>
      </c>
      <c r="O1443" s="89">
        <v>0</v>
      </c>
      <c r="P1443" s="89">
        <v>0</v>
      </c>
      <c r="Q1443" s="89">
        <v>0</v>
      </c>
      <c r="R1443" s="89">
        <v>0</v>
      </c>
      <c r="S1443" s="89">
        <v>0</v>
      </c>
      <c r="T1443" s="89">
        <v>0</v>
      </c>
      <c r="U1443" s="89">
        <v>0</v>
      </c>
      <c r="V1443" s="89">
        <v>0</v>
      </c>
      <c r="W1443" s="89">
        <v>804.71</v>
      </c>
    </row>
    <row r="1444" spans="1:23" s="94" customFormat="1" x14ac:dyDescent="0.3">
      <c r="A1444" s="187"/>
      <c r="B1444" s="14" t="s">
        <v>21</v>
      </c>
      <c r="C1444" s="89">
        <v>42.381</v>
      </c>
      <c r="D1444" s="89">
        <v>0</v>
      </c>
      <c r="E1444" s="89">
        <v>0</v>
      </c>
      <c r="F1444" s="89">
        <v>455.411</v>
      </c>
      <c r="G1444" s="89">
        <v>0</v>
      </c>
      <c r="H1444" s="89">
        <v>0</v>
      </c>
      <c r="I1444" s="89">
        <v>0</v>
      </c>
      <c r="J1444" s="89">
        <v>51.52</v>
      </c>
      <c r="K1444" s="89">
        <v>0</v>
      </c>
      <c r="L1444" s="89">
        <v>0</v>
      </c>
      <c r="M1444" s="89">
        <v>0</v>
      </c>
      <c r="N1444" s="89">
        <v>0</v>
      </c>
      <c r="O1444" s="89">
        <v>0</v>
      </c>
      <c r="P1444" s="89">
        <v>0</v>
      </c>
      <c r="Q1444" s="89">
        <v>0</v>
      </c>
      <c r="R1444" s="89">
        <v>0</v>
      </c>
      <c r="S1444" s="89">
        <v>0</v>
      </c>
      <c r="T1444" s="89">
        <v>0</v>
      </c>
      <c r="U1444" s="89">
        <v>0</v>
      </c>
      <c r="V1444" s="89">
        <v>0</v>
      </c>
      <c r="W1444" s="89">
        <v>549.31200000000001</v>
      </c>
    </row>
    <row r="1445" spans="1:23" s="94" customFormat="1" x14ac:dyDescent="0.3">
      <c r="A1445" s="187"/>
      <c r="B1445" s="14" t="s">
        <v>24</v>
      </c>
      <c r="C1445" s="89">
        <v>7.181</v>
      </c>
      <c r="D1445" s="89">
        <v>0</v>
      </c>
      <c r="E1445" s="89">
        <v>0</v>
      </c>
      <c r="F1445" s="89">
        <v>173.83699999999999</v>
      </c>
      <c r="G1445" s="89">
        <v>0</v>
      </c>
      <c r="H1445" s="89">
        <v>0</v>
      </c>
      <c r="I1445" s="89">
        <v>0</v>
      </c>
      <c r="J1445" s="89">
        <v>365.88</v>
      </c>
      <c r="K1445" s="89">
        <v>0</v>
      </c>
      <c r="L1445" s="89">
        <v>0</v>
      </c>
      <c r="M1445" s="89">
        <v>0</v>
      </c>
      <c r="N1445" s="89">
        <v>0</v>
      </c>
      <c r="O1445" s="89">
        <v>0</v>
      </c>
      <c r="P1445" s="89">
        <v>0</v>
      </c>
      <c r="Q1445" s="89">
        <v>0</v>
      </c>
      <c r="R1445" s="89">
        <v>0</v>
      </c>
      <c r="S1445" s="89">
        <v>0</v>
      </c>
      <c r="T1445" s="89">
        <v>0</v>
      </c>
      <c r="U1445" s="89">
        <v>0</v>
      </c>
      <c r="V1445" s="89">
        <v>0</v>
      </c>
      <c r="W1445" s="89">
        <v>546.89800000000002</v>
      </c>
    </row>
    <row r="1446" spans="1:23" s="94" customFormat="1" ht="27.6" x14ac:dyDescent="0.3">
      <c r="A1446" s="187"/>
      <c r="B1446" s="14" t="s">
        <v>31</v>
      </c>
      <c r="C1446" s="89">
        <v>0</v>
      </c>
      <c r="D1446" s="89">
        <v>0</v>
      </c>
      <c r="E1446" s="89">
        <v>0</v>
      </c>
      <c r="F1446" s="89">
        <v>274.34199999999998</v>
      </c>
      <c r="G1446" s="89">
        <v>0</v>
      </c>
      <c r="H1446" s="89">
        <v>0</v>
      </c>
      <c r="I1446" s="89">
        <v>0</v>
      </c>
      <c r="J1446" s="89">
        <v>0</v>
      </c>
      <c r="K1446" s="89">
        <v>0</v>
      </c>
      <c r="L1446" s="89">
        <v>0</v>
      </c>
      <c r="M1446" s="89">
        <v>0</v>
      </c>
      <c r="N1446" s="89">
        <v>0</v>
      </c>
      <c r="O1446" s="89">
        <v>0</v>
      </c>
      <c r="P1446" s="89">
        <v>0</v>
      </c>
      <c r="Q1446" s="89">
        <v>0</v>
      </c>
      <c r="R1446" s="89">
        <v>0</v>
      </c>
      <c r="S1446" s="89">
        <v>0</v>
      </c>
      <c r="T1446" s="89">
        <v>0</v>
      </c>
      <c r="U1446" s="89">
        <v>0</v>
      </c>
      <c r="V1446" s="89">
        <v>0</v>
      </c>
      <c r="W1446" s="89">
        <v>274.34199999999998</v>
      </c>
    </row>
    <row r="1447" spans="1:23" s="94" customFormat="1" x14ac:dyDescent="0.3">
      <c r="A1447" s="187"/>
      <c r="B1447" s="14" t="s">
        <v>25</v>
      </c>
      <c r="C1447" s="89">
        <v>6.2046640000000002</v>
      </c>
      <c r="D1447" s="89">
        <v>0</v>
      </c>
      <c r="E1447" s="89">
        <v>0</v>
      </c>
      <c r="F1447" s="89">
        <v>160.17960500000001</v>
      </c>
      <c r="G1447" s="89">
        <v>0</v>
      </c>
      <c r="H1447" s="89">
        <v>0</v>
      </c>
      <c r="I1447" s="89">
        <v>0</v>
      </c>
      <c r="J1447" s="89">
        <v>0</v>
      </c>
      <c r="K1447" s="89">
        <v>0</v>
      </c>
      <c r="L1447" s="89">
        <v>0</v>
      </c>
      <c r="M1447" s="89">
        <v>0</v>
      </c>
      <c r="N1447" s="89">
        <v>0</v>
      </c>
      <c r="O1447" s="89">
        <v>0</v>
      </c>
      <c r="P1447" s="89">
        <v>0</v>
      </c>
      <c r="Q1447" s="89">
        <v>0</v>
      </c>
      <c r="R1447" s="89">
        <v>0</v>
      </c>
      <c r="S1447" s="89">
        <v>0</v>
      </c>
      <c r="T1447" s="89">
        <v>0</v>
      </c>
      <c r="U1447" s="89">
        <v>0</v>
      </c>
      <c r="V1447" s="89">
        <v>0</v>
      </c>
      <c r="W1447" s="89">
        <v>166.38426899999999</v>
      </c>
    </row>
    <row r="1448" spans="1:23" s="94" customFormat="1" ht="27.6" x14ac:dyDescent="0.3">
      <c r="A1448" s="187"/>
      <c r="B1448" s="14" t="s">
        <v>35</v>
      </c>
      <c r="C1448" s="89">
        <v>22.961482</v>
      </c>
      <c r="D1448" s="89">
        <v>0</v>
      </c>
      <c r="E1448" s="89">
        <v>0</v>
      </c>
      <c r="F1448" s="89">
        <v>114.410573</v>
      </c>
      <c r="G1448" s="89">
        <v>0</v>
      </c>
      <c r="H1448" s="89">
        <v>0</v>
      </c>
      <c r="I1448" s="89">
        <v>0</v>
      </c>
      <c r="J1448" s="89">
        <v>0</v>
      </c>
      <c r="K1448" s="89">
        <v>0</v>
      </c>
      <c r="L1448" s="89">
        <v>0</v>
      </c>
      <c r="M1448" s="89">
        <v>0</v>
      </c>
      <c r="N1448" s="89">
        <v>0</v>
      </c>
      <c r="O1448" s="89">
        <v>0</v>
      </c>
      <c r="P1448" s="89">
        <v>0</v>
      </c>
      <c r="Q1448" s="89">
        <v>0</v>
      </c>
      <c r="R1448" s="89">
        <v>0</v>
      </c>
      <c r="S1448" s="89">
        <v>0</v>
      </c>
      <c r="T1448" s="89">
        <v>0</v>
      </c>
      <c r="U1448" s="89">
        <v>0</v>
      </c>
      <c r="V1448" s="89">
        <v>0</v>
      </c>
      <c r="W1448" s="89">
        <v>137.37205499999999</v>
      </c>
    </row>
    <row r="1449" spans="1:23" s="94" customFormat="1" x14ac:dyDescent="0.3">
      <c r="A1449" s="187"/>
      <c r="B1449" s="14" t="s">
        <v>39</v>
      </c>
      <c r="C1449" s="89">
        <v>0</v>
      </c>
      <c r="D1449" s="89">
        <v>0</v>
      </c>
      <c r="E1449" s="89">
        <v>0</v>
      </c>
      <c r="F1449" s="89">
        <v>110.120412</v>
      </c>
      <c r="G1449" s="89">
        <v>0</v>
      </c>
      <c r="H1449" s="89">
        <v>0</v>
      </c>
      <c r="I1449" s="89">
        <v>0</v>
      </c>
      <c r="J1449" s="89">
        <v>0</v>
      </c>
      <c r="K1449" s="89">
        <v>0</v>
      </c>
      <c r="L1449" s="89">
        <v>0</v>
      </c>
      <c r="M1449" s="89">
        <v>0</v>
      </c>
      <c r="N1449" s="89">
        <v>0</v>
      </c>
      <c r="O1449" s="89">
        <v>0</v>
      </c>
      <c r="P1449" s="89">
        <v>0</v>
      </c>
      <c r="Q1449" s="89">
        <v>0</v>
      </c>
      <c r="R1449" s="89">
        <v>0</v>
      </c>
      <c r="S1449" s="89">
        <v>0</v>
      </c>
      <c r="T1449" s="89">
        <v>0</v>
      </c>
      <c r="U1449" s="89">
        <v>0</v>
      </c>
      <c r="V1449" s="89">
        <v>0</v>
      </c>
      <c r="W1449" s="89">
        <v>110.120412</v>
      </c>
    </row>
    <row r="1450" spans="1:23" s="94" customFormat="1" x14ac:dyDescent="0.3">
      <c r="A1450" s="187"/>
      <c r="B1450" s="14" t="s">
        <v>36</v>
      </c>
      <c r="C1450" s="89">
        <v>20.152566</v>
      </c>
      <c r="D1450" s="89">
        <v>0</v>
      </c>
      <c r="E1450" s="89">
        <v>0</v>
      </c>
      <c r="F1450" s="89">
        <v>61.552869000000001</v>
      </c>
      <c r="G1450" s="89">
        <v>0</v>
      </c>
      <c r="H1450" s="89">
        <v>0</v>
      </c>
      <c r="I1450" s="89">
        <v>0</v>
      </c>
      <c r="J1450" s="89">
        <v>0</v>
      </c>
      <c r="K1450" s="89">
        <v>0</v>
      </c>
      <c r="L1450" s="89">
        <v>0</v>
      </c>
      <c r="M1450" s="89">
        <v>0</v>
      </c>
      <c r="N1450" s="89">
        <v>0</v>
      </c>
      <c r="O1450" s="89">
        <v>0</v>
      </c>
      <c r="P1450" s="89">
        <v>0</v>
      </c>
      <c r="Q1450" s="89">
        <v>0</v>
      </c>
      <c r="R1450" s="89">
        <v>0</v>
      </c>
      <c r="S1450" s="89">
        <v>0</v>
      </c>
      <c r="T1450" s="89">
        <v>0</v>
      </c>
      <c r="U1450" s="89">
        <v>0</v>
      </c>
      <c r="V1450" s="89">
        <v>0</v>
      </c>
      <c r="W1450" s="89">
        <v>81.705434999999994</v>
      </c>
    </row>
    <row r="1451" spans="1:23" s="94" customFormat="1" ht="27.6" x14ac:dyDescent="0.3">
      <c r="A1451" s="187"/>
      <c r="B1451" s="14" t="s">
        <v>45</v>
      </c>
      <c r="C1451" s="89">
        <v>4.3537499999999998</v>
      </c>
      <c r="D1451" s="89">
        <v>0</v>
      </c>
      <c r="E1451" s="89">
        <v>0</v>
      </c>
      <c r="F1451" s="89">
        <v>41.045389999999998</v>
      </c>
      <c r="G1451" s="89">
        <v>0</v>
      </c>
      <c r="H1451" s="89">
        <v>0</v>
      </c>
      <c r="I1451" s="89">
        <v>0</v>
      </c>
      <c r="J1451" s="89">
        <v>0</v>
      </c>
      <c r="K1451" s="89">
        <v>0</v>
      </c>
      <c r="L1451" s="89">
        <v>0</v>
      </c>
      <c r="M1451" s="89">
        <v>0</v>
      </c>
      <c r="N1451" s="89">
        <v>0</v>
      </c>
      <c r="O1451" s="89">
        <v>0</v>
      </c>
      <c r="P1451" s="89">
        <v>0</v>
      </c>
      <c r="Q1451" s="89">
        <v>0</v>
      </c>
      <c r="R1451" s="89">
        <v>0</v>
      </c>
      <c r="S1451" s="89">
        <v>0</v>
      </c>
      <c r="T1451" s="89">
        <v>0</v>
      </c>
      <c r="U1451" s="89">
        <v>0</v>
      </c>
      <c r="V1451" s="89">
        <v>0</v>
      </c>
      <c r="W1451" s="89">
        <v>45.399140000000003</v>
      </c>
    </row>
    <row r="1452" spans="1:23" s="94" customFormat="1" ht="27.6" x14ac:dyDescent="0.3">
      <c r="A1452" s="187"/>
      <c r="B1452" s="14" t="s">
        <v>37</v>
      </c>
      <c r="C1452" s="89">
        <v>6.1479999999999997</v>
      </c>
      <c r="D1452" s="89">
        <v>0</v>
      </c>
      <c r="E1452" s="89">
        <v>0</v>
      </c>
      <c r="F1452" s="89">
        <v>20.555</v>
      </c>
      <c r="G1452" s="89">
        <v>0</v>
      </c>
      <c r="H1452" s="89">
        <v>0</v>
      </c>
      <c r="I1452" s="89">
        <v>0</v>
      </c>
      <c r="J1452" s="89">
        <v>0</v>
      </c>
      <c r="K1452" s="89">
        <v>0</v>
      </c>
      <c r="L1452" s="89">
        <v>0</v>
      </c>
      <c r="M1452" s="89">
        <v>0</v>
      </c>
      <c r="N1452" s="89">
        <v>0</v>
      </c>
      <c r="O1452" s="89">
        <v>0</v>
      </c>
      <c r="P1452" s="89">
        <v>0</v>
      </c>
      <c r="Q1452" s="89">
        <v>0</v>
      </c>
      <c r="R1452" s="89">
        <v>0</v>
      </c>
      <c r="S1452" s="89">
        <v>0</v>
      </c>
      <c r="T1452" s="89">
        <v>0</v>
      </c>
      <c r="U1452" s="89">
        <v>0</v>
      </c>
      <c r="V1452" s="89">
        <v>0</v>
      </c>
      <c r="W1452" s="89">
        <v>26.702999999999999</v>
      </c>
    </row>
    <row r="1453" spans="1:23" s="94" customFormat="1" x14ac:dyDescent="0.3">
      <c r="A1453" s="187"/>
      <c r="B1453" s="14" t="s">
        <v>43</v>
      </c>
      <c r="C1453" s="89">
        <v>0</v>
      </c>
      <c r="D1453" s="89">
        <v>0</v>
      </c>
      <c r="E1453" s="89">
        <v>0</v>
      </c>
      <c r="F1453" s="89">
        <v>5.7590000000000003</v>
      </c>
      <c r="G1453" s="89">
        <v>0</v>
      </c>
      <c r="H1453" s="89">
        <v>0</v>
      </c>
      <c r="I1453" s="89">
        <v>0</v>
      </c>
      <c r="J1453" s="89">
        <v>0</v>
      </c>
      <c r="K1453" s="89">
        <v>0</v>
      </c>
      <c r="L1453" s="89">
        <v>0</v>
      </c>
      <c r="M1453" s="89">
        <v>0</v>
      </c>
      <c r="N1453" s="89">
        <v>0</v>
      </c>
      <c r="O1453" s="89">
        <v>0</v>
      </c>
      <c r="P1453" s="89">
        <v>0</v>
      </c>
      <c r="Q1453" s="89">
        <v>0</v>
      </c>
      <c r="R1453" s="89">
        <v>0</v>
      </c>
      <c r="S1453" s="89">
        <v>0</v>
      </c>
      <c r="T1453" s="89">
        <v>0</v>
      </c>
      <c r="U1453" s="89">
        <v>0</v>
      </c>
      <c r="V1453" s="89">
        <v>0</v>
      </c>
      <c r="W1453" s="89">
        <v>5.7590000000000003</v>
      </c>
    </row>
    <row r="1454" spans="1:23" s="94" customFormat="1" x14ac:dyDescent="0.3">
      <c r="A1454" s="188"/>
      <c r="B1454" s="95" t="s">
        <v>33</v>
      </c>
      <c r="C1454" s="96">
        <v>2426.1025289999998</v>
      </c>
      <c r="D1454" s="96">
        <v>0</v>
      </c>
      <c r="E1454" s="96">
        <v>0</v>
      </c>
      <c r="F1454" s="96">
        <v>32345.867387999999</v>
      </c>
      <c r="G1454" s="96">
        <v>0</v>
      </c>
      <c r="H1454" s="96">
        <v>0</v>
      </c>
      <c r="I1454" s="96">
        <v>0</v>
      </c>
      <c r="J1454" s="96">
        <v>441.94</v>
      </c>
      <c r="K1454" s="96">
        <v>0</v>
      </c>
      <c r="L1454" s="96">
        <v>0</v>
      </c>
      <c r="M1454" s="96">
        <v>0</v>
      </c>
      <c r="N1454" s="96">
        <v>0</v>
      </c>
      <c r="O1454" s="96">
        <v>0</v>
      </c>
      <c r="P1454" s="96">
        <v>0</v>
      </c>
      <c r="Q1454" s="96">
        <v>0</v>
      </c>
      <c r="R1454" s="96">
        <v>0</v>
      </c>
      <c r="S1454" s="96">
        <v>0</v>
      </c>
      <c r="T1454" s="96">
        <v>0</v>
      </c>
      <c r="U1454" s="96">
        <v>0</v>
      </c>
      <c r="V1454" s="96">
        <v>0</v>
      </c>
      <c r="W1454" s="96">
        <v>35213.909916999997</v>
      </c>
    </row>
    <row r="1455" spans="1:23" s="94" customFormat="1" x14ac:dyDescent="0.3">
      <c r="A1455" s="186" t="s">
        <v>145</v>
      </c>
      <c r="B1455" s="14" t="s">
        <v>12</v>
      </c>
      <c r="C1455" s="89">
        <v>46.85</v>
      </c>
      <c r="D1455" s="89">
        <v>0</v>
      </c>
      <c r="E1455" s="89">
        <v>0</v>
      </c>
      <c r="F1455" s="89">
        <v>12216.887000000001</v>
      </c>
      <c r="G1455" s="89">
        <v>0</v>
      </c>
      <c r="H1455" s="89">
        <v>0</v>
      </c>
      <c r="I1455" s="89">
        <v>40.243000000000002</v>
      </c>
      <c r="J1455" s="89">
        <v>0</v>
      </c>
      <c r="K1455" s="89">
        <v>0</v>
      </c>
      <c r="L1455" s="89">
        <v>0</v>
      </c>
      <c r="M1455" s="89">
        <v>0</v>
      </c>
      <c r="N1455" s="89">
        <v>0</v>
      </c>
      <c r="O1455" s="89">
        <v>0</v>
      </c>
      <c r="P1455" s="89">
        <v>0</v>
      </c>
      <c r="Q1455" s="89">
        <v>0</v>
      </c>
      <c r="R1455" s="89">
        <v>0</v>
      </c>
      <c r="S1455" s="89">
        <v>0</v>
      </c>
      <c r="T1455" s="89">
        <v>0</v>
      </c>
      <c r="U1455" s="89">
        <v>0</v>
      </c>
      <c r="V1455" s="89">
        <v>0</v>
      </c>
      <c r="W1455" s="89">
        <v>12303.98</v>
      </c>
    </row>
    <row r="1456" spans="1:23" s="94" customFormat="1" x14ac:dyDescent="0.3">
      <c r="A1456" s="187"/>
      <c r="B1456" s="14" t="s">
        <v>11</v>
      </c>
      <c r="C1456" s="89">
        <v>1545.5451860000001</v>
      </c>
      <c r="D1456" s="89">
        <v>0</v>
      </c>
      <c r="E1456" s="89">
        <v>0</v>
      </c>
      <c r="F1456" s="89">
        <v>4768.6014649999997</v>
      </c>
      <c r="G1456" s="89">
        <v>20.306000000000001</v>
      </c>
      <c r="H1456" s="89">
        <v>0</v>
      </c>
      <c r="I1456" s="89">
        <v>96.448999999999998</v>
      </c>
      <c r="J1456" s="89">
        <v>0</v>
      </c>
      <c r="K1456" s="89">
        <v>0</v>
      </c>
      <c r="L1456" s="89">
        <v>0</v>
      </c>
      <c r="M1456" s="89">
        <v>0</v>
      </c>
      <c r="N1456" s="89">
        <v>0</v>
      </c>
      <c r="O1456" s="89">
        <v>1.9870000000000001</v>
      </c>
      <c r="P1456" s="89">
        <v>4.0460000000000003</v>
      </c>
      <c r="Q1456" s="89">
        <v>0</v>
      </c>
      <c r="R1456" s="89">
        <v>0</v>
      </c>
      <c r="S1456" s="89">
        <v>0</v>
      </c>
      <c r="T1456" s="89">
        <v>0</v>
      </c>
      <c r="U1456" s="89">
        <v>0</v>
      </c>
      <c r="V1456" s="89">
        <v>0</v>
      </c>
      <c r="W1456" s="89">
        <v>6436.9346509999996</v>
      </c>
    </row>
    <row r="1457" spans="1:23" s="94" customFormat="1" x14ac:dyDescent="0.3">
      <c r="A1457" s="187"/>
      <c r="B1457" s="14" t="s">
        <v>14</v>
      </c>
      <c r="C1457" s="89">
        <v>1235.9461759999999</v>
      </c>
      <c r="D1457" s="89">
        <v>0</v>
      </c>
      <c r="E1457" s="89">
        <v>0</v>
      </c>
      <c r="F1457" s="89">
        <v>2798.8179049999999</v>
      </c>
      <c r="G1457" s="89">
        <v>0</v>
      </c>
      <c r="H1457" s="89">
        <v>0</v>
      </c>
      <c r="I1457" s="89">
        <v>0</v>
      </c>
      <c r="J1457" s="89">
        <v>0</v>
      </c>
      <c r="K1457" s="89">
        <v>0</v>
      </c>
      <c r="L1457" s="89">
        <v>0</v>
      </c>
      <c r="M1457" s="89">
        <v>0</v>
      </c>
      <c r="N1457" s="89">
        <v>0</v>
      </c>
      <c r="O1457" s="89">
        <v>0</v>
      </c>
      <c r="P1457" s="89">
        <v>0</v>
      </c>
      <c r="Q1457" s="89">
        <v>0</v>
      </c>
      <c r="R1457" s="89">
        <v>0</v>
      </c>
      <c r="S1457" s="89">
        <v>0</v>
      </c>
      <c r="T1457" s="89">
        <v>0</v>
      </c>
      <c r="U1457" s="89">
        <v>0</v>
      </c>
      <c r="V1457" s="89">
        <v>0</v>
      </c>
      <c r="W1457" s="89">
        <v>4034.7640809999998</v>
      </c>
    </row>
    <row r="1458" spans="1:23" s="94" customFormat="1" x14ac:dyDescent="0.3">
      <c r="A1458" s="187"/>
      <c r="B1458" s="14" t="s">
        <v>15</v>
      </c>
      <c r="C1458" s="89">
        <v>618.36745800000006</v>
      </c>
      <c r="D1458" s="89">
        <v>0</v>
      </c>
      <c r="E1458" s="89">
        <v>0</v>
      </c>
      <c r="F1458" s="89">
        <v>3104.8701380000002</v>
      </c>
      <c r="G1458" s="89">
        <v>0</v>
      </c>
      <c r="H1458" s="89">
        <v>0</v>
      </c>
      <c r="I1458" s="89">
        <v>0</v>
      </c>
      <c r="J1458" s="89">
        <v>0</v>
      </c>
      <c r="K1458" s="89">
        <v>0</v>
      </c>
      <c r="L1458" s="89">
        <v>0</v>
      </c>
      <c r="M1458" s="89">
        <v>0</v>
      </c>
      <c r="N1458" s="89">
        <v>0</v>
      </c>
      <c r="O1458" s="89">
        <v>0</v>
      </c>
      <c r="P1458" s="89">
        <v>0</v>
      </c>
      <c r="Q1458" s="89">
        <v>0</v>
      </c>
      <c r="R1458" s="89">
        <v>0</v>
      </c>
      <c r="S1458" s="89">
        <v>0</v>
      </c>
      <c r="T1458" s="89">
        <v>0</v>
      </c>
      <c r="U1458" s="89">
        <v>0</v>
      </c>
      <c r="V1458" s="89">
        <v>0</v>
      </c>
      <c r="W1458" s="89">
        <v>3723.2375959999999</v>
      </c>
    </row>
    <row r="1459" spans="1:23" s="94" customFormat="1" x14ac:dyDescent="0.3">
      <c r="A1459" s="187"/>
      <c r="B1459" s="14" t="s">
        <v>13</v>
      </c>
      <c r="C1459" s="89">
        <v>769.67294400000003</v>
      </c>
      <c r="D1459" s="89">
        <v>0</v>
      </c>
      <c r="E1459" s="89">
        <v>0</v>
      </c>
      <c r="F1459" s="89">
        <v>2292.7758560000002</v>
      </c>
      <c r="G1459" s="89">
        <v>0</v>
      </c>
      <c r="H1459" s="89">
        <v>0</v>
      </c>
      <c r="I1459" s="89">
        <v>0</v>
      </c>
      <c r="J1459" s="89">
        <v>0</v>
      </c>
      <c r="K1459" s="89">
        <v>0</v>
      </c>
      <c r="L1459" s="89">
        <v>0</v>
      </c>
      <c r="M1459" s="89">
        <v>0</v>
      </c>
      <c r="N1459" s="89">
        <v>0</v>
      </c>
      <c r="O1459" s="89">
        <v>0</v>
      </c>
      <c r="P1459" s="89">
        <v>0</v>
      </c>
      <c r="Q1459" s="89">
        <v>0</v>
      </c>
      <c r="R1459" s="89">
        <v>0</v>
      </c>
      <c r="S1459" s="89">
        <v>0</v>
      </c>
      <c r="T1459" s="89">
        <v>0</v>
      </c>
      <c r="U1459" s="89">
        <v>0</v>
      </c>
      <c r="V1459" s="89">
        <v>0</v>
      </c>
      <c r="W1459" s="89">
        <v>3062.4488000000001</v>
      </c>
    </row>
    <row r="1460" spans="1:23" s="94" customFormat="1" x14ac:dyDescent="0.3">
      <c r="A1460" s="187"/>
      <c r="B1460" s="14" t="s">
        <v>17</v>
      </c>
      <c r="C1460" s="89">
        <v>414.51100000000002</v>
      </c>
      <c r="D1460" s="89">
        <v>0</v>
      </c>
      <c r="E1460" s="89">
        <v>0</v>
      </c>
      <c r="F1460" s="89">
        <v>796.38900000000001</v>
      </c>
      <c r="G1460" s="89">
        <v>0</v>
      </c>
      <c r="H1460" s="89">
        <v>0</v>
      </c>
      <c r="I1460" s="89">
        <v>0</v>
      </c>
      <c r="J1460" s="89">
        <v>0</v>
      </c>
      <c r="K1460" s="89">
        <v>0</v>
      </c>
      <c r="L1460" s="89">
        <v>0</v>
      </c>
      <c r="M1460" s="89">
        <v>0</v>
      </c>
      <c r="N1460" s="89">
        <v>0</v>
      </c>
      <c r="O1460" s="89">
        <v>0</v>
      </c>
      <c r="P1460" s="89">
        <v>0</v>
      </c>
      <c r="Q1460" s="89">
        <v>0</v>
      </c>
      <c r="R1460" s="89">
        <v>0</v>
      </c>
      <c r="S1460" s="89">
        <v>0</v>
      </c>
      <c r="T1460" s="89">
        <v>0</v>
      </c>
      <c r="U1460" s="89">
        <v>0</v>
      </c>
      <c r="V1460" s="89">
        <v>0</v>
      </c>
      <c r="W1460" s="89">
        <v>1210.9000000000001</v>
      </c>
    </row>
    <row r="1461" spans="1:23" s="94" customFormat="1" x14ac:dyDescent="0.3">
      <c r="A1461" s="187"/>
      <c r="B1461" s="14" t="s">
        <v>20</v>
      </c>
      <c r="C1461" s="89">
        <v>0</v>
      </c>
      <c r="D1461" s="89">
        <v>0</v>
      </c>
      <c r="E1461" s="89">
        <v>0</v>
      </c>
      <c r="F1461" s="89">
        <v>0</v>
      </c>
      <c r="G1461" s="89">
        <v>0</v>
      </c>
      <c r="H1461" s="89">
        <v>0</v>
      </c>
      <c r="I1461" s="89">
        <v>0</v>
      </c>
      <c r="J1461" s="89">
        <v>0</v>
      </c>
      <c r="K1461" s="89">
        <v>0</v>
      </c>
      <c r="L1461" s="89">
        <v>0</v>
      </c>
      <c r="M1461" s="89">
        <v>0</v>
      </c>
      <c r="N1461" s="89">
        <v>0</v>
      </c>
      <c r="O1461" s="89">
        <v>117.306</v>
      </c>
      <c r="P1461" s="89">
        <v>727.51499999999999</v>
      </c>
      <c r="Q1461" s="89">
        <v>0</v>
      </c>
      <c r="R1461" s="89">
        <v>0</v>
      </c>
      <c r="S1461" s="89">
        <v>0</v>
      </c>
      <c r="T1461" s="89">
        <v>0</v>
      </c>
      <c r="U1461" s="89">
        <v>0</v>
      </c>
      <c r="V1461" s="89">
        <v>0</v>
      </c>
      <c r="W1461" s="89">
        <v>844.82100000000003</v>
      </c>
    </row>
    <row r="1462" spans="1:23" s="94" customFormat="1" x14ac:dyDescent="0.3">
      <c r="A1462" s="187"/>
      <c r="B1462" s="14" t="s">
        <v>18</v>
      </c>
      <c r="C1462" s="89">
        <v>87.257999999999996</v>
      </c>
      <c r="D1462" s="89">
        <v>0</v>
      </c>
      <c r="E1462" s="89">
        <v>0</v>
      </c>
      <c r="F1462" s="89">
        <v>471.71300000000002</v>
      </c>
      <c r="G1462" s="89">
        <v>0</v>
      </c>
      <c r="H1462" s="89">
        <v>0</v>
      </c>
      <c r="I1462" s="89">
        <v>19.732626</v>
      </c>
      <c r="J1462" s="89">
        <v>0</v>
      </c>
      <c r="K1462" s="89">
        <v>0</v>
      </c>
      <c r="L1462" s="89">
        <v>0</v>
      </c>
      <c r="M1462" s="89">
        <v>0</v>
      </c>
      <c r="N1462" s="89">
        <v>0</v>
      </c>
      <c r="O1462" s="89">
        <v>0</v>
      </c>
      <c r="P1462" s="89">
        <v>0</v>
      </c>
      <c r="Q1462" s="89">
        <v>0</v>
      </c>
      <c r="R1462" s="89">
        <v>0</v>
      </c>
      <c r="S1462" s="89">
        <v>0</v>
      </c>
      <c r="T1462" s="89">
        <v>0</v>
      </c>
      <c r="U1462" s="89">
        <v>0</v>
      </c>
      <c r="V1462" s="89">
        <v>0</v>
      </c>
      <c r="W1462" s="89">
        <v>578.70362599999999</v>
      </c>
    </row>
    <row r="1463" spans="1:23" s="94" customFormat="1" x14ac:dyDescent="0.3">
      <c r="A1463" s="187"/>
      <c r="B1463" s="14" t="s">
        <v>24</v>
      </c>
      <c r="C1463" s="89">
        <v>142.417</v>
      </c>
      <c r="D1463" s="89">
        <v>0</v>
      </c>
      <c r="E1463" s="89">
        <v>0</v>
      </c>
      <c r="F1463" s="89">
        <v>434</v>
      </c>
      <c r="G1463" s="89">
        <v>0</v>
      </c>
      <c r="H1463" s="89">
        <v>0</v>
      </c>
      <c r="I1463" s="89">
        <v>0</v>
      </c>
      <c r="J1463" s="89">
        <v>0</v>
      </c>
      <c r="K1463" s="89">
        <v>0</v>
      </c>
      <c r="L1463" s="89">
        <v>0</v>
      </c>
      <c r="M1463" s="89">
        <v>0</v>
      </c>
      <c r="N1463" s="89">
        <v>0</v>
      </c>
      <c r="O1463" s="89">
        <v>0</v>
      </c>
      <c r="P1463" s="89">
        <v>0</v>
      </c>
      <c r="Q1463" s="89">
        <v>0</v>
      </c>
      <c r="R1463" s="89">
        <v>0</v>
      </c>
      <c r="S1463" s="89">
        <v>0</v>
      </c>
      <c r="T1463" s="89">
        <v>0</v>
      </c>
      <c r="U1463" s="89">
        <v>0</v>
      </c>
      <c r="V1463" s="89">
        <v>0</v>
      </c>
      <c r="W1463" s="89">
        <v>576.41700000000003</v>
      </c>
    </row>
    <row r="1464" spans="1:23" s="94" customFormat="1" ht="27.6" x14ac:dyDescent="0.3">
      <c r="A1464" s="187"/>
      <c r="B1464" s="14" t="s">
        <v>16</v>
      </c>
      <c r="C1464" s="89">
        <v>24.418322</v>
      </c>
      <c r="D1464" s="89">
        <v>0</v>
      </c>
      <c r="E1464" s="89">
        <v>0</v>
      </c>
      <c r="F1464" s="89">
        <v>361.37066499999997</v>
      </c>
      <c r="G1464" s="89">
        <v>0</v>
      </c>
      <c r="H1464" s="89">
        <v>0</v>
      </c>
      <c r="I1464" s="89">
        <v>0</v>
      </c>
      <c r="J1464" s="89">
        <v>0</v>
      </c>
      <c r="K1464" s="89">
        <v>0</v>
      </c>
      <c r="L1464" s="89">
        <v>0</v>
      </c>
      <c r="M1464" s="89">
        <v>0</v>
      </c>
      <c r="N1464" s="89">
        <v>0</v>
      </c>
      <c r="O1464" s="89">
        <v>0</v>
      </c>
      <c r="P1464" s="89">
        <v>0</v>
      </c>
      <c r="Q1464" s="89">
        <v>0</v>
      </c>
      <c r="R1464" s="89">
        <v>0</v>
      </c>
      <c r="S1464" s="89">
        <v>0</v>
      </c>
      <c r="T1464" s="89">
        <v>0</v>
      </c>
      <c r="U1464" s="89">
        <v>0</v>
      </c>
      <c r="V1464" s="89">
        <v>0</v>
      </c>
      <c r="W1464" s="89">
        <v>385.78898700000002</v>
      </c>
    </row>
    <row r="1465" spans="1:23" s="94" customFormat="1" x14ac:dyDescent="0.3">
      <c r="A1465" s="187"/>
      <c r="B1465" s="14" t="s">
        <v>26</v>
      </c>
      <c r="C1465" s="89">
        <v>45</v>
      </c>
      <c r="D1465" s="89">
        <v>0</v>
      </c>
      <c r="E1465" s="89">
        <v>0</v>
      </c>
      <c r="F1465" s="89">
        <v>102</v>
      </c>
      <c r="G1465" s="89">
        <v>0</v>
      </c>
      <c r="H1465" s="89">
        <v>0</v>
      </c>
      <c r="I1465" s="89">
        <v>1</v>
      </c>
      <c r="J1465" s="89">
        <v>0</v>
      </c>
      <c r="K1465" s="89">
        <v>0</v>
      </c>
      <c r="L1465" s="89">
        <v>0</v>
      </c>
      <c r="M1465" s="89">
        <v>0</v>
      </c>
      <c r="N1465" s="89">
        <v>0</v>
      </c>
      <c r="O1465" s="89">
        <v>0</v>
      </c>
      <c r="P1465" s="89">
        <v>0</v>
      </c>
      <c r="Q1465" s="89">
        <v>0</v>
      </c>
      <c r="R1465" s="89">
        <v>0</v>
      </c>
      <c r="S1465" s="89">
        <v>0</v>
      </c>
      <c r="T1465" s="89">
        <v>0</v>
      </c>
      <c r="U1465" s="89">
        <v>0</v>
      </c>
      <c r="V1465" s="89">
        <v>0</v>
      </c>
      <c r="W1465" s="89">
        <v>148</v>
      </c>
    </row>
    <row r="1466" spans="1:23" s="94" customFormat="1" ht="27.6" x14ac:dyDescent="0.3">
      <c r="A1466" s="187"/>
      <c r="B1466" s="14" t="s">
        <v>109</v>
      </c>
      <c r="C1466" s="89">
        <v>0</v>
      </c>
      <c r="D1466" s="89">
        <v>0</v>
      </c>
      <c r="E1466" s="89">
        <v>0</v>
      </c>
      <c r="F1466" s="89">
        <v>0</v>
      </c>
      <c r="G1466" s="89">
        <v>0</v>
      </c>
      <c r="H1466" s="89">
        <v>0</v>
      </c>
      <c r="I1466" s="89">
        <v>128.535</v>
      </c>
      <c r="J1466" s="89">
        <v>0</v>
      </c>
      <c r="K1466" s="89">
        <v>0</v>
      </c>
      <c r="L1466" s="89">
        <v>0</v>
      </c>
      <c r="M1466" s="89">
        <v>0</v>
      </c>
      <c r="N1466" s="89">
        <v>0</v>
      </c>
      <c r="O1466" s="89">
        <v>0</v>
      </c>
      <c r="P1466" s="89">
        <v>0</v>
      </c>
      <c r="Q1466" s="89">
        <v>0</v>
      </c>
      <c r="R1466" s="89">
        <v>0</v>
      </c>
      <c r="S1466" s="89">
        <v>0</v>
      </c>
      <c r="T1466" s="89">
        <v>0</v>
      </c>
      <c r="U1466" s="89">
        <v>0</v>
      </c>
      <c r="V1466" s="89">
        <v>0</v>
      </c>
      <c r="W1466" s="89">
        <v>128.535</v>
      </c>
    </row>
    <row r="1467" spans="1:23" s="94" customFormat="1" ht="27.6" x14ac:dyDescent="0.3">
      <c r="A1467" s="187"/>
      <c r="B1467" s="14" t="s">
        <v>27</v>
      </c>
      <c r="C1467" s="89">
        <v>22.931000000000001</v>
      </c>
      <c r="D1467" s="89">
        <v>0</v>
      </c>
      <c r="E1467" s="89">
        <v>0</v>
      </c>
      <c r="F1467" s="89">
        <v>90.427999999999997</v>
      </c>
      <c r="G1467" s="89">
        <v>0</v>
      </c>
      <c r="H1467" s="89">
        <v>0</v>
      </c>
      <c r="I1467" s="89">
        <v>0</v>
      </c>
      <c r="J1467" s="89">
        <v>0</v>
      </c>
      <c r="K1467" s="89">
        <v>0</v>
      </c>
      <c r="L1467" s="89">
        <v>0</v>
      </c>
      <c r="M1467" s="89">
        <v>0</v>
      </c>
      <c r="N1467" s="89">
        <v>0</v>
      </c>
      <c r="O1467" s="89">
        <v>0</v>
      </c>
      <c r="P1467" s="89">
        <v>0</v>
      </c>
      <c r="Q1467" s="89">
        <v>0</v>
      </c>
      <c r="R1467" s="89">
        <v>0</v>
      </c>
      <c r="S1467" s="89">
        <v>0</v>
      </c>
      <c r="T1467" s="89">
        <v>0</v>
      </c>
      <c r="U1467" s="89">
        <v>0</v>
      </c>
      <c r="V1467" s="89">
        <v>0</v>
      </c>
      <c r="W1467" s="89">
        <v>113.35899999999999</v>
      </c>
    </row>
    <row r="1468" spans="1:23" s="94" customFormat="1" x14ac:dyDescent="0.3">
      <c r="A1468" s="187"/>
      <c r="B1468" s="14" t="s">
        <v>36</v>
      </c>
      <c r="C1468" s="89">
        <v>27.482130000000002</v>
      </c>
      <c r="D1468" s="89">
        <v>0</v>
      </c>
      <c r="E1468" s="89">
        <v>0</v>
      </c>
      <c r="F1468" s="89">
        <v>76.860077000000004</v>
      </c>
      <c r="G1468" s="89">
        <v>0</v>
      </c>
      <c r="H1468" s="89">
        <v>0</v>
      </c>
      <c r="I1468" s="89">
        <v>0</v>
      </c>
      <c r="J1468" s="89">
        <v>0</v>
      </c>
      <c r="K1468" s="89">
        <v>0</v>
      </c>
      <c r="L1468" s="89">
        <v>0</v>
      </c>
      <c r="M1468" s="89">
        <v>0</v>
      </c>
      <c r="N1468" s="89">
        <v>0</v>
      </c>
      <c r="O1468" s="89">
        <v>0</v>
      </c>
      <c r="P1468" s="89">
        <v>0</v>
      </c>
      <c r="Q1468" s="89">
        <v>0</v>
      </c>
      <c r="R1468" s="89">
        <v>0</v>
      </c>
      <c r="S1468" s="89">
        <v>0</v>
      </c>
      <c r="T1468" s="89">
        <v>0</v>
      </c>
      <c r="U1468" s="89">
        <v>0</v>
      </c>
      <c r="V1468" s="89">
        <v>0</v>
      </c>
      <c r="W1468" s="89">
        <v>104.342207</v>
      </c>
    </row>
    <row r="1469" spans="1:23" s="94" customFormat="1" x14ac:dyDescent="0.3">
      <c r="A1469" s="187"/>
      <c r="B1469" s="14" t="s">
        <v>25</v>
      </c>
      <c r="C1469" s="89">
        <v>21.809794</v>
      </c>
      <c r="D1469" s="89">
        <v>0</v>
      </c>
      <c r="E1469" s="89">
        <v>0</v>
      </c>
      <c r="F1469" s="89">
        <v>73.336385000000007</v>
      </c>
      <c r="G1469" s="89">
        <v>0</v>
      </c>
      <c r="H1469" s="89">
        <v>0</v>
      </c>
      <c r="I1469" s="89">
        <v>0</v>
      </c>
      <c r="J1469" s="89">
        <v>0</v>
      </c>
      <c r="K1469" s="89">
        <v>0</v>
      </c>
      <c r="L1469" s="89">
        <v>0</v>
      </c>
      <c r="M1469" s="89">
        <v>0</v>
      </c>
      <c r="N1469" s="89">
        <v>0</v>
      </c>
      <c r="O1469" s="89">
        <v>0</v>
      </c>
      <c r="P1469" s="89">
        <v>0</v>
      </c>
      <c r="Q1469" s="89">
        <v>0</v>
      </c>
      <c r="R1469" s="89">
        <v>0</v>
      </c>
      <c r="S1469" s="89">
        <v>0</v>
      </c>
      <c r="T1469" s="89">
        <v>0</v>
      </c>
      <c r="U1469" s="89">
        <v>0</v>
      </c>
      <c r="V1469" s="89">
        <v>0</v>
      </c>
      <c r="W1469" s="89">
        <v>95.146179000000004</v>
      </c>
    </row>
    <row r="1470" spans="1:23" s="94" customFormat="1" x14ac:dyDescent="0.3">
      <c r="A1470" s="187"/>
      <c r="B1470" s="14" t="s">
        <v>21</v>
      </c>
      <c r="C1470" s="89">
        <v>9.5820000000000007</v>
      </c>
      <c r="D1470" s="89">
        <v>0</v>
      </c>
      <c r="E1470" s="89">
        <v>0</v>
      </c>
      <c r="F1470" s="89">
        <v>47.673000000000002</v>
      </c>
      <c r="G1470" s="89">
        <v>0</v>
      </c>
      <c r="H1470" s="89">
        <v>0</v>
      </c>
      <c r="I1470" s="89">
        <v>0</v>
      </c>
      <c r="J1470" s="89">
        <v>0</v>
      </c>
      <c r="K1470" s="89">
        <v>0</v>
      </c>
      <c r="L1470" s="89">
        <v>0</v>
      </c>
      <c r="M1470" s="89">
        <v>0</v>
      </c>
      <c r="N1470" s="89">
        <v>0</v>
      </c>
      <c r="O1470" s="89">
        <v>0</v>
      </c>
      <c r="P1470" s="89">
        <v>0</v>
      </c>
      <c r="Q1470" s="89">
        <v>0</v>
      </c>
      <c r="R1470" s="89">
        <v>0</v>
      </c>
      <c r="S1470" s="89">
        <v>0</v>
      </c>
      <c r="T1470" s="89">
        <v>0</v>
      </c>
      <c r="U1470" s="89">
        <v>0</v>
      </c>
      <c r="V1470" s="89">
        <v>0</v>
      </c>
      <c r="W1470" s="89">
        <v>57.255000000000003</v>
      </c>
    </row>
    <row r="1471" spans="1:23" s="94" customFormat="1" ht="27.6" x14ac:dyDescent="0.3">
      <c r="A1471" s="187"/>
      <c r="B1471" s="14" t="s">
        <v>41</v>
      </c>
      <c r="C1471" s="89">
        <v>5.1050240000000002</v>
      </c>
      <c r="D1471" s="89">
        <v>0</v>
      </c>
      <c r="E1471" s="89">
        <v>0</v>
      </c>
      <c r="F1471" s="89">
        <v>33.423274999999997</v>
      </c>
      <c r="G1471" s="89">
        <v>0</v>
      </c>
      <c r="H1471" s="89">
        <v>0</v>
      </c>
      <c r="I1471" s="89">
        <v>0</v>
      </c>
      <c r="J1471" s="89">
        <v>0</v>
      </c>
      <c r="K1471" s="89">
        <v>0</v>
      </c>
      <c r="L1471" s="89">
        <v>0</v>
      </c>
      <c r="M1471" s="89">
        <v>0</v>
      </c>
      <c r="N1471" s="89">
        <v>0</v>
      </c>
      <c r="O1471" s="89">
        <v>0</v>
      </c>
      <c r="P1471" s="89">
        <v>0</v>
      </c>
      <c r="Q1471" s="89">
        <v>0</v>
      </c>
      <c r="R1471" s="89">
        <v>0</v>
      </c>
      <c r="S1471" s="89">
        <v>0</v>
      </c>
      <c r="T1471" s="89">
        <v>0</v>
      </c>
      <c r="U1471" s="89">
        <v>0</v>
      </c>
      <c r="V1471" s="89">
        <v>0</v>
      </c>
      <c r="W1471" s="89">
        <v>38.528298999999997</v>
      </c>
    </row>
    <row r="1472" spans="1:23" s="94" customFormat="1" ht="27.6" x14ac:dyDescent="0.3">
      <c r="A1472" s="187"/>
      <c r="B1472" s="14" t="s">
        <v>497</v>
      </c>
      <c r="C1472" s="89">
        <v>0</v>
      </c>
      <c r="D1472" s="89">
        <v>0</v>
      </c>
      <c r="E1472" s="89">
        <v>0</v>
      </c>
      <c r="F1472" s="89">
        <v>0</v>
      </c>
      <c r="G1472" s="89">
        <v>0</v>
      </c>
      <c r="H1472" s="89">
        <v>0</v>
      </c>
      <c r="I1472" s="89">
        <v>24.82</v>
      </c>
      <c r="J1472" s="89">
        <v>0</v>
      </c>
      <c r="K1472" s="89">
        <v>0</v>
      </c>
      <c r="L1472" s="89">
        <v>0</v>
      </c>
      <c r="M1472" s="89">
        <v>0</v>
      </c>
      <c r="N1472" s="89">
        <v>0</v>
      </c>
      <c r="O1472" s="89">
        <v>0</v>
      </c>
      <c r="P1472" s="89">
        <v>0</v>
      </c>
      <c r="Q1472" s="89">
        <v>0</v>
      </c>
      <c r="R1472" s="89">
        <v>0</v>
      </c>
      <c r="S1472" s="89">
        <v>0</v>
      </c>
      <c r="T1472" s="89">
        <v>0</v>
      </c>
      <c r="U1472" s="89">
        <v>0</v>
      </c>
      <c r="V1472" s="89">
        <v>0</v>
      </c>
      <c r="W1472" s="89">
        <v>24.82</v>
      </c>
    </row>
    <row r="1473" spans="1:23" s="94" customFormat="1" ht="27.6" x14ac:dyDescent="0.3">
      <c r="A1473" s="187"/>
      <c r="B1473" s="14" t="s">
        <v>54</v>
      </c>
      <c r="C1473" s="89">
        <v>0</v>
      </c>
      <c r="D1473" s="89">
        <v>0</v>
      </c>
      <c r="E1473" s="89">
        <v>0</v>
      </c>
      <c r="F1473" s="89">
        <v>0</v>
      </c>
      <c r="G1473" s="89">
        <v>0</v>
      </c>
      <c r="H1473" s="89">
        <v>0</v>
      </c>
      <c r="I1473" s="89">
        <v>0</v>
      </c>
      <c r="J1473" s="89">
        <v>0</v>
      </c>
      <c r="K1473" s="89">
        <v>0</v>
      </c>
      <c r="L1473" s="89">
        <v>0</v>
      </c>
      <c r="M1473" s="89">
        <v>0</v>
      </c>
      <c r="N1473" s="89">
        <v>0</v>
      </c>
      <c r="O1473" s="89">
        <v>0</v>
      </c>
      <c r="P1473" s="89">
        <v>4.8959999999999999</v>
      </c>
      <c r="Q1473" s="89">
        <v>0</v>
      </c>
      <c r="R1473" s="89">
        <v>0</v>
      </c>
      <c r="S1473" s="89">
        <v>0</v>
      </c>
      <c r="T1473" s="89">
        <v>0</v>
      </c>
      <c r="U1473" s="89">
        <v>0</v>
      </c>
      <c r="V1473" s="89">
        <v>0</v>
      </c>
      <c r="W1473" s="89">
        <v>4.8959999999999999</v>
      </c>
    </row>
    <row r="1474" spans="1:23" s="94" customFormat="1" x14ac:dyDescent="0.3">
      <c r="A1474" s="188"/>
      <c r="B1474" s="95" t="s">
        <v>33</v>
      </c>
      <c r="C1474" s="96">
        <v>5016.8960340000003</v>
      </c>
      <c r="D1474" s="96">
        <v>0</v>
      </c>
      <c r="E1474" s="96">
        <v>0</v>
      </c>
      <c r="F1474" s="96">
        <v>27669.145766000001</v>
      </c>
      <c r="G1474" s="96">
        <v>20.306000000000001</v>
      </c>
      <c r="H1474" s="96">
        <v>0</v>
      </c>
      <c r="I1474" s="96">
        <v>310.77962600000001</v>
      </c>
      <c r="J1474" s="96">
        <v>0</v>
      </c>
      <c r="K1474" s="96">
        <v>0</v>
      </c>
      <c r="L1474" s="96">
        <v>0</v>
      </c>
      <c r="M1474" s="96">
        <v>0</v>
      </c>
      <c r="N1474" s="96">
        <v>0</v>
      </c>
      <c r="O1474" s="96">
        <v>119.29300000000001</v>
      </c>
      <c r="P1474" s="96">
        <v>736.45699999999999</v>
      </c>
      <c r="Q1474" s="96">
        <v>0</v>
      </c>
      <c r="R1474" s="96">
        <v>0</v>
      </c>
      <c r="S1474" s="96">
        <v>0</v>
      </c>
      <c r="T1474" s="96">
        <v>0</v>
      </c>
      <c r="U1474" s="96">
        <v>0</v>
      </c>
      <c r="V1474" s="96">
        <v>0</v>
      </c>
      <c r="W1474" s="96">
        <v>33872.877425999999</v>
      </c>
    </row>
    <row r="1475" spans="1:23" s="94" customFormat="1" x14ac:dyDescent="0.3">
      <c r="A1475" s="186" t="s">
        <v>146</v>
      </c>
      <c r="B1475" s="14" t="s">
        <v>11</v>
      </c>
      <c r="C1475" s="89">
        <v>689.38380199999995</v>
      </c>
      <c r="D1475" s="89">
        <v>0</v>
      </c>
      <c r="E1475" s="89">
        <v>0</v>
      </c>
      <c r="F1475" s="89">
        <v>2777.2394810000001</v>
      </c>
      <c r="G1475" s="89">
        <v>24.582000000000001</v>
      </c>
      <c r="H1475" s="89">
        <v>0</v>
      </c>
      <c r="I1475" s="89">
        <v>0</v>
      </c>
      <c r="J1475" s="89">
        <v>0</v>
      </c>
      <c r="K1475" s="89">
        <v>0</v>
      </c>
      <c r="L1475" s="89">
        <v>0</v>
      </c>
      <c r="M1475" s="89">
        <v>0</v>
      </c>
      <c r="N1475" s="89">
        <v>0</v>
      </c>
      <c r="O1475" s="89">
        <v>0</v>
      </c>
      <c r="P1475" s="89">
        <v>0</v>
      </c>
      <c r="Q1475" s="89">
        <v>0</v>
      </c>
      <c r="R1475" s="89">
        <v>0</v>
      </c>
      <c r="S1475" s="89">
        <v>0</v>
      </c>
      <c r="T1475" s="89">
        <v>0</v>
      </c>
      <c r="U1475" s="89">
        <v>0</v>
      </c>
      <c r="V1475" s="89">
        <v>0</v>
      </c>
      <c r="W1475" s="89">
        <v>3491.2052829999998</v>
      </c>
    </row>
    <row r="1476" spans="1:23" s="94" customFormat="1" x14ac:dyDescent="0.3">
      <c r="A1476" s="187"/>
      <c r="B1476" s="14" t="s">
        <v>14</v>
      </c>
      <c r="C1476" s="89">
        <v>508.59868499999999</v>
      </c>
      <c r="D1476" s="89">
        <v>0</v>
      </c>
      <c r="E1476" s="89">
        <v>0</v>
      </c>
      <c r="F1476" s="89">
        <v>1409.064482</v>
      </c>
      <c r="G1476" s="89">
        <v>0</v>
      </c>
      <c r="H1476" s="89">
        <v>0</v>
      </c>
      <c r="I1476" s="89">
        <v>0</v>
      </c>
      <c r="J1476" s="89">
        <v>0</v>
      </c>
      <c r="K1476" s="89">
        <v>0</v>
      </c>
      <c r="L1476" s="89">
        <v>0</v>
      </c>
      <c r="M1476" s="89">
        <v>0</v>
      </c>
      <c r="N1476" s="89">
        <v>0</v>
      </c>
      <c r="O1476" s="89">
        <v>0</v>
      </c>
      <c r="P1476" s="89">
        <v>0</v>
      </c>
      <c r="Q1476" s="89">
        <v>0</v>
      </c>
      <c r="R1476" s="89">
        <v>0</v>
      </c>
      <c r="S1476" s="89">
        <v>0</v>
      </c>
      <c r="T1476" s="89">
        <v>0</v>
      </c>
      <c r="U1476" s="89">
        <v>0</v>
      </c>
      <c r="V1476" s="89">
        <v>0</v>
      </c>
      <c r="W1476" s="89">
        <v>1917.6631669999999</v>
      </c>
    </row>
    <row r="1477" spans="1:23" s="94" customFormat="1" x14ac:dyDescent="0.3">
      <c r="A1477" s="187"/>
      <c r="B1477" s="14" t="s">
        <v>13</v>
      </c>
      <c r="C1477" s="89">
        <v>420.475842</v>
      </c>
      <c r="D1477" s="89">
        <v>0</v>
      </c>
      <c r="E1477" s="89">
        <v>0</v>
      </c>
      <c r="F1477" s="89">
        <v>939.45406800000001</v>
      </c>
      <c r="G1477" s="89">
        <v>0</v>
      </c>
      <c r="H1477" s="89">
        <v>0</v>
      </c>
      <c r="I1477" s="89">
        <v>0</v>
      </c>
      <c r="J1477" s="89">
        <v>0</v>
      </c>
      <c r="K1477" s="89">
        <v>0</v>
      </c>
      <c r="L1477" s="89">
        <v>0</v>
      </c>
      <c r="M1477" s="89">
        <v>0</v>
      </c>
      <c r="N1477" s="89">
        <v>0</v>
      </c>
      <c r="O1477" s="89">
        <v>0</v>
      </c>
      <c r="P1477" s="89">
        <v>0</v>
      </c>
      <c r="Q1477" s="89">
        <v>0</v>
      </c>
      <c r="R1477" s="89">
        <v>0</v>
      </c>
      <c r="S1477" s="89">
        <v>0</v>
      </c>
      <c r="T1477" s="89">
        <v>0</v>
      </c>
      <c r="U1477" s="89">
        <v>0</v>
      </c>
      <c r="V1477" s="89">
        <v>0</v>
      </c>
      <c r="W1477" s="89">
        <v>1359.9299100000001</v>
      </c>
    </row>
    <row r="1478" spans="1:23" s="94" customFormat="1" x14ac:dyDescent="0.3">
      <c r="A1478" s="187"/>
      <c r="B1478" s="14" t="s">
        <v>15</v>
      </c>
      <c r="C1478" s="89">
        <v>139.09588199999999</v>
      </c>
      <c r="D1478" s="89">
        <v>0</v>
      </c>
      <c r="E1478" s="89">
        <v>0</v>
      </c>
      <c r="F1478" s="89">
        <v>1027.20562</v>
      </c>
      <c r="G1478" s="89">
        <v>0</v>
      </c>
      <c r="H1478" s="89">
        <v>0</v>
      </c>
      <c r="I1478" s="89">
        <v>0</v>
      </c>
      <c r="J1478" s="89">
        <v>0</v>
      </c>
      <c r="K1478" s="89">
        <v>0</v>
      </c>
      <c r="L1478" s="89">
        <v>0</v>
      </c>
      <c r="M1478" s="89">
        <v>0</v>
      </c>
      <c r="N1478" s="89">
        <v>0</v>
      </c>
      <c r="O1478" s="89">
        <v>0</v>
      </c>
      <c r="P1478" s="89">
        <v>0</v>
      </c>
      <c r="Q1478" s="89">
        <v>0</v>
      </c>
      <c r="R1478" s="89">
        <v>0</v>
      </c>
      <c r="S1478" s="89">
        <v>0</v>
      </c>
      <c r="T1478" s="89">
        <v>0</v>
      </c>
      <c r="U1478" s="89">
        <v>0</v>
      </c>
      <c r="V1478" s="89">
        <v>0</v>
      </c>
      <c r="W1478" s="89">
        <v>1166.301502</v>
      </c>
    </row>
    <row r="1479" spans="1:23" s="94" customFormat="1" ht="27.6" x14ac:dyDescent="0.3">
      <c r="A1479" s="187"/>
      <c r="B1479" s="14" t="s">
        <v>16</v>
      </c>
      <c r="C1479" s="89">
        <v>128.15174099999999</v>
      </c>
      <c r="D1479" s="89">
        <v>0</v>
      </c>
      <c r="E1479" s="89">
        <v>0</v>
      </c>
      <c r="F1479" s="89">
        <v>441.31060200000002</v>
      </c>
      <c r="G1479" s="89">
        <v>0</v>
      </c>
      <c r="H1479" s="89">
        <v>0</v>
      </c>
      <c r="I1479" s="89">
        <v>0</v>
      </c>
      <c r="J1479" s="89">
        <v>0</v>
      </c>
      <c r="K1479" s="89">
        <v>0</v>
      </c>
      <c r="L1479" s="89">
        <v>0</v>
      </c>
      <c r="M1479" s="89">
        <v>0</v>
      </c>
      <c r="N1479" s="89">
        <v>0</v>
      </c>
      <c r="O1479" s="89">
        <v>0</v>
      </c>
      <c r="P1479" s="89">
        <v>0</v>
      </c>
      <c r="Q1479" s="89">
        <v>0</v>
      </c>
      <c r="R1479" s="89">
        <v>0</v>
      </c>
      <c r="S1479" s="89">
        <v>0</v>
      </c>
      <c r="T1479" s="89">
        <v>0</v>
      </c>
      <c r="U1479" s="89">
        <v>0</v>
      </c>
      <c r="V1479" s="89">
        <v>0</v>
      </c>
      <c r="W1479" s="89">
        <v>569.46234300000003</v>
      </c>
    </row>
    <row r="1480" spans="1:23" s="94" customFormat="1" x14ac:dyDescent="0.3">
      <c r="A1480" s="187"/>
      <c r="B1480" s="14" t="s">
        <v>23</v>
      </c>
      <c r="C1480" s="89">
        <v>67.547343999999995</v>
      </c>
      <c r="D1480" s="89">
        <v>0</v>
      </c>
      <c r="E1480" s="89">
        <v>0</v>
      </c>
      <c r="F1480" s="89">
        <v>492.451843</v>
      </c>
      <c r="G1480" s="89">
        <v>0</v>
      </c>
      <c r="H1480" s="89">
        <v>0</v>
      </c>
      <c r="I1480" s="89">
        <v>0</v>
      </c>
      <c r="J1480" s="89">
        <v>0</v>
      </c>
      <c r="K1480" s="89">
        <v>0</v>
      </c>
      <c r="L1480" s="89">
        <v>0</v>
      </c>
      <c r="M1480" s="89">
        <v>0</v>
      </c>
      <c r="N1480" s="89">
        <v>0</v>
      </c>
      <c r="O1480" s="89">
        <v>0</v>
      </c>
      <c r="P1480" s="89">
        <v>0</v>
      </c>
      <c r="Q1480" s="89">
        <v>0</v>
      </c>
      <c r="R1480" s="89">
        <v>0</v>
      </c>
      <c r="S1480" s="89">
        <v>0</v>
      </c>
      <c r="T1480" s="89">
        <v>0</v>
      </c>
      <c r="U1480" s="89">
        <v>0</v>
      </c>
      <c r="V1480" s="89">
        <v>0</v>
      </c>
      <c r="W1480" s="89">
        <v>559.99918700000001</v>
      </c>
    </row>
    <row r="1481" spans="1:23" s="94" customFormat="1" x14ac:dyDescent="0.3">
      <c r="A1481" s="187"/>
      <c r="B1481" s="14" t="s">
        <v>17</v>
      </c>
      <c r="C1481" s="89">
        <v>148.05199999999999</v>
      </c>
      <c r="D1481" s="89">
        <v>0</v>
      </c>
      <c r="E1481" s="89">
        <v>0</v>
      </c>
      <c r="F1481" s="89">
        <v>326.56700000000001</v>
      </c>
      <c r="G1481" s="89">
        <v>0</v>
      </c>
      <c r="H1481" s="89">
        <v>0</v>
      </c>
      <c r="I1481" s="89">
        <v>0</v>
      </c>
      <c r="J1481" s="89">
        <v>0</v>
      </c>
      <c r="K1481" s="89">
        <v>0</v>
      </c>
      <c r="L1481" s="89">
        <v>0</v>
      </c>
      <c r="M1481" s="89">
        <v>0</v>
      </c>
      <c r="N1481" s="89">
        <v>0</v>
      </c>
      <c r="O1481" s="89">
        <v>0</v>
      </c>
      <c r="P1481" s="89">
        <v>0</v>
      </c>
      <c r="Q1481" s="89">
        <v>0</v>
      </c>
      <c r="R1481" s="89">
        <v>0</v>
      </c>
      <c r="S1481" s="89">
        <v>0</v>
      </c>
      <c r="T1481" s="89">
        <v>0</v>
      </c>
      <c r="U1481" s="89">
        <v>0</v>
      </c>
      <c r="V1481" s="89">
        <v>0</v>
      </c>
      <c r="W1481" s="89">
        <v>474.61900000000003</v>
      </c>
    </row>
    <row r="1482" spans="1:23" s="94" customFormat="1" ht="27.6" x14ac:dyDescent="0.3">
      <c r="A1482" s="187"/>
      <c r="B1482" s="14" t="s">
        <v>22</v>
      </c>
      <c r="C1482" s="89">
        <v>50.020614000000002</v>
      </c>
      <c r="D1482" s="89">
        <v>0</v>
      </c>
      <c r="E1482" s="89">
        <v>0</v>
      </c>
      <c r="F1482" s="89">
        <v>419.75619699999999</v>
      </c>
      <c r="G1482" s="89">
        <v>0</v>
      </c>
      <c r="H1482" s="89">
        <v>0</v>
      </c>
      <c r="I1482" s="89">
        <v>0</v>
      </c>
      <c r="J1482" s="89">
        <v>0</v>
      </c>
      <c r="K1482" s="89">
        <v>0</v>
      </c>
      <c r="L1482" s="89">
        <v>0</v>
      </c>
      <c r="M1482" s="89">
        <v>0</v>
      </c>
      <c r="N1482" s="89">
        <v>0</v>
      </c>
      <c r="O1482" s="89">
        <v>0</v>
      </c>
      <c r="P1482" s="89">
        <v>0</v>
      </c>
      <c r="Q1482" s="89">
        <v>0</v>
      </c>
      <c r="R1482" s="89">
        <v>0</v>
      </c>
      <c r="S1482" s="89">
        <v>0</v>
      </c>
      <c r="T1482" s="89">
        <v>0</v>
      </c>
      <c r="U1482" s="89">
        <v>0</v>
      </c>
      <c r="V1482" s="89">
        <v>0</v>
      </c>
      <c r="W1482" s="89">
        <v>469.77681100000001</v>
      </c>
    </row>
    <row r="1483" spans="1:23" s="94" customFormat="1" x14ac:dyDescent="0.3">
      <c r="A1483" s="187"/>
      <c r="B1483" s="14" t="s">
        <v>36</v>
      </c>
      <c r="C1483" s="89">
        <v>75.980357999999995</v>
      </c>
      <c r="D1483" s="89">
        <v>0</v>
      </c>
      <c r="E1483" s="89">
        <v>0</v>
      </c>
      <c r="F1483" s="89">
        <v>192.83732599999999</v>
      </c>
      <c r="G1483" s="89">
        <v>0</v>
      </c>
      <c r="H1483" s="89">
        <v>0</v>
      </c>
      <c r="I1483" s="89">
        <v>0</v>
      </c>
      <c r="J1483" s="89">
        <v>0</v>
      </c>
      <c r="K1483" s="89">
        <v>0</v>
      </c>
      <c r="L1483" s="89">
        <v>0</v>
      </c>
      <c r="M1483" s="89">
        <v>0</v>
      </c>
      <c r="N1483" s="89">
        <v>0</v>
      </c>
      <c r="O1483" s="89">
        <v>0</v>
      </c>
      <c r="P1483" s="89">
        <v>0</v>
      </c>
      <c r="Q1483" s="89">
        <v>0</v>
      </c>
      <c r="R1483" s="89">
        <v>0</v>
      </c>
      <c r="S1483" s="89">
        <v>0</v>
      </c>
      <c r="T1483" s="89">
        <v>0</v>
      </c>
      <c r="U1483" s="89">
        <v>0</v>
      </c>
      <c r="V1483" s="89">
        <v>0</v>
      </c>
      <c r="W1483" s="89">
        <v>268.81768399999999</v>
      </c>
    </row>
    <row r="1484" spans="1:23" s="94" customFormat="1" ht="27.6" x14ac:dyDescent="0.3">
      <c r="A1484" s="187"/>
      <c r="B1484" s="14" t="s">
        <v>38</v>
      </c>
      <c r="C1484" s="89">
        <v>10.109145</v>
      </c>
      <c r="D1484" s="89">
        <v>0</v>
      </c>
      <c r="E1484" s="89">
        <v>0</v>
      </c>
      <c r="F1484" s="89">
        <v>214.997444</v>
      </c>
      <c r="G1484" s="89">
        <v>0</v>
      </c>
      <c r="H1484" s="89">
        <v>0</v>
      </c>
      <c r="I1484" s="89">
        <v>0</v>
      </c>
      <c r="J1484" s="89">
        <v>0</v>
      </c>
      <c r="K1484" s="89">
        <v>0</v>
      </c>
      <c r="L1484" s="89">
        <v>0</v>
      </c>
      <c r="M1484" s="89">
        <v>0</v>
      </c>
      <c r="N1484" s="89">
        <v>0</v>
      </c>
      <c r="O1484" s="89">
        <v>0</v>
      </c>
      <c r="P1484" s="89">
        <v>0</v>
      </c>
      <c r="Q1484" s="89">
        <v>0</v>
      </c>
      <c r="R1484" s="89">
        <v>0</v>
      </c>
      <c r="S1484" s="89">
        <v>0</v>
      </c>
      <c r="T1484" s="89">
        <v>0</v>
      </c>
      <c r="U1484" s="89">
        <v>0</v>
      </c>
      <c r="V1484" s="89">
        <v>0</v>
      </c>
      <c r="W1484" s="89">
        <v>225.10658900000001</v>
      </c>
    </row>
    <row r="1485" spans="1:23" s="94" customFormat="1" ht="27.6" x14ac:dyDescent="0.3">
      <c r="A1485" s="187"/>
      <c r="B1485" s="14" t="s">
        <v>27</v>
      </c>
      <c r="C1485" s="89">
        <v>58.326999999999998</v>
      </c>
      <c r="D1485" s="89">
        <v>0</v>
      </c>
      <c r="E1485" s="89">
        <v>0</v>
      </c>
      <c r="F1485" s="89">
        <v>137.46199999999999</v>
      </c>
      <c r="G1485" s="89">
        <v>0</v>
      </c>
      <c r="H1485" s="89">
        <v>0</v>
      </c>
      <c r="I1485" s="89">
        <v>0</v>
      </c>
      <c r="J1485" s="89">
        <v>0</v>
      </c>
      <c r="K1485" s="89">
        <v>0</v>
      </c>
      <c r="L1485" s="89">
        <v>0</v>
      </c>
      <c r="M1485" s="89">
        <v>0</v>
      </c>
      <c r="N1485" s="89">
        <v>0</v>
      </c>
      <c r="O1485" s="89">
        <v>0</v>
      </c>
      <c r="P1485" s="89">
        <v>0</v>
      </c>
      <c r="Q1485" s="89">
        <v>0</v>
      </c>
      <c r="R1485" s="89">
        <v>0</v>
      </c>
      <c r="S1485" s="89">
        <v>0</v>
      </c>
      <c r="T1485" s="89">
        <v>0</v>
      </c>
      <c r="U1485" s="89">
        <v>0</v>
      </c>
      <c r="V1485" s="89">
        <v>0</v>
      </c>
      <c r="W1485" s="89">
        <v>195.78899999999999</v>
      </c>
    </row>
    <row r="1486" spans="1:23" s="94" customFormat="1" x14ac:dyDescent="0.3">
      <c r="A1486" s="187"/>
      <c r="B1486" s="14" t="s">
        <v>46</v>
      </c>
      <c r="C1486" s="89">
        <v>44.494999999999997</v>
      </c>
      <c r="D1486" s="89">
        <v>0</v>
      </c>
      <c r="E1486" s="89">
        <v>0</v>
      </c>
      <c r="F1486" s="89">
        <v>128.839</v>
      </c>
      <c r="G1486" s="89">
        <v>0</v>
      </c>
      <c r="H1486" s="89">
        <v>0</v>
      </c>
      <c r="I1486" s="89">
        <v>0</v>
      </c>
      <c r="J1486" s="89">
        <v>0</v>
      </c>
      <c r="K1486" s="89">
        <v>0</v>
      </c>
      <c r="L1486" s="89">
        <v>0</v>
      </c>
      <c r="M1486" s="89">
        <v>0</v>
      </c>
      <c r="N1486" s="89">
        <v>0</v>
      </c>
      <c r="O1486" s="89">
        <v>0</v>
      </c>
      <c r="P1486" s="89">
        <v>0</v>
      </c>
      <c r="Q1486" s="89">
        <v>0</v>
      </c>
      <c r="R1486" s="89">
        <v>0</v>
      </c>
      <c r="S1486" s="89">
        <v>0</v>
      </c>
      <c r="T1486" s="89">
        <v>0</v>
      </c>
      <c r="U1486" s="89">
        <v>0</v>
      </c>
      <c r="V1486" s="89">
        <v>0</v>
      </c>
      <c r="W1486" s="89">
        <v>173.334</v>
      </c>
    </row>
    <row r="1487" spans="1:23" s="94" customFormat="1" x14ac:dyDescent="0.3">
      <c r="A1487" s="187"/>
      <c r="B1487" s="14" t="s">
        <v>12</v>
      </c>
      <c r="C1487" s="89">
        <v>19.260000000000002</v>
      </c>
      <c r="D1487" s="89">
        <v>0</v>
      </c>
      <c r="E1487" s="89">
        <v>0</v>
      </c>
      <c r="F1487" s="89">
        <v>128.017</v>
      </c>
      <c r="G1487" s="89">
        <v>0</v>
      </c>
      <c r="H1487" s="89">
        <v>0</v>
      </c>
      <c r="I1487" s="89">
        <v>0</v>
      </c>
      <c r="J1487" s="89">
        <v>0</v>
      </c>
      <c r="K1487" s="89">
        <v>0</v>
      </c>
      <c r="L1487" s="89">
        <v>0</v>
      </c>
      <c r="M1487" s="89">
        <v>0</v>
      </c>
      <c r="N1487" s="89">
        <v>0</v>
      </c>
      <c r="O1487" s="89">
        <v>0</v>
      </c>
      <c r="P1487" s="89">
        <v>0</v>
      </c>
      <c r="Q1487" s="89">
        <v>0</v>
      </c>
      <c r="R1487" s="89">
        <v>0</v>
      </c>
      <c r="S1487" s="89">
        <v>0</v>
      </c>
      <c r="T1487" s="89">
        <v>0</v>
      </c>
      <c r="U1487" s="89">
        <v>0</v>
      </c>
      <c r="V1487" s="89">
        <v>0</v>
      </c>
      <c r="W1487" s="89">
        <v>147.27699999999999</v>
      </c>
    </row>
    <row r="1488" spans="1:23" s="94" customFormat="1" x14ac:dyDescent="0.3">
      <c r="A1488" s="187"/>
      <c r="B1488" s="14" t="s">
        <v>19</v>
      </c>
      <c r="C1488" s="89">
        <v>15.057</v>
      </c>
      <c r="D1488" s="89">
        <v>0</v>
      </c>
      <c r="E1488" s="89">
        <v>0</v>
      </c>
      <c r="F1488" s="89">
        <v>109.069</v>
      </c>
      <c r="G1488" s="89">
        <v>0</v>
      </c>
      <c r="H1488" s="89">
        <v>0</v>
      </c>
      <c r="I1488" s="89">
        <v>0</v>
      </c>
      <c r="J1488" s="89">
        <v>0</v>
      </c>
      <c r="K1488" s="89">
        <v>0</v>
      </c>
      <c r="L1488" s="89">
        <v>0</v>
      </c>
      <c r="M1488" s="89">
        <v>0</v>
      </c>
      <c r="N1488" s="89">
        <v>0</v>
      </c>
      <c r="O1488" s="89">
        <v>0</v>
      </c>
      <c r="P1488" s="89">
        <v>0</v>
      </c>
      <c r="Q1488" s="89">
        <v>0</v>
      </c>
      <c r="R1488" s="89">
        <v>0</v>
      </c>
      <c r="S1488" s="89">
        <v>0</v>
      </c>
      <c r="T1488" s="89">
        <v>0</v>
      </c>
      <c r="U1488" s="89">
        <v>0</v>
      </c>
      <c r="V1488" s="89">
        <v>0</v>
      </c>
      <c r="W1488" s="89">
        <v>124.126</v>
      </c>
    </row>
    <row r="1489" spans="1:23" s="94" customFormat="1" x14ac:dyDescent="0.3">
      <c r="A1489" s="187"/>
      <c r="B1489" s="14" t="s">
        <v>39</v>
      </c>
      <c r="C1489" s="89">
        <v>10.727164999999999</v>
      </c>
      <c r="D1489" s="89">
        <v>0</v>
      </c>
      <c r="E1489" s="89">
        <v>0</v>
      </c>
      <c r="F1489" s="89">
        <v>107.284734</v>
      </c>
      <c r="G1489" s="89">
        <v>0</v>
      </c>
      <c r="H1489" s="89">
        <v>0</v>
      </c>
      <c r="I1489" s="89">
        <v>0</v>
      </c>
      <c r="J1489" s="89">
        <v>0</v>
      </c>
      <c r="K1489" s="89">
        <v>0</v>
      </c>
      <c r="L1489" s="89">
        <v>0</v>
      </c>
      <c r="M1489" s="89">
        <v>0</v>
      </c>
      <c r="N1489" s="89">
        <v>0</v>
      </c>
      <c r="O1489" s="89">
        <v>0</v>
      </c>
      <c r="P1489" s="89">
        <v>0</v>
      </c>
      <c r="Q1489" s="89">
        <v>0</v>
      </c>
      <c r="R1489" s="89">
        <v>0</v>
      </c>
      <c r="S1489" s="89">
        <v>0</v>
      </c>
      <c r="T1489" s="89">
        <v>0</v>
      </c>
      <c r="U1489" s="89">
        <v>0</v>
      </c>
      <c r="V1489" s="89">
        <v>0</v>
      </c>
      <c r="W1489" s="89">
        <v>118.011899</v>
      </c>
    </row>
    <row r="1490" spans="1:23" s="94" customFormat="1" x14ac:dyDescent="0.3">
      <c r="A1490" s="187"/>
      <c r="B1490" s="14" t="s">
        <v>24</v>
      </c>
      <c r="C1490" s="89">
        <v>17.521999999999998</v>
      </c>
      <c r="D1490" s="89">
        <v>0</v>
      </c>
      <c r="E1490" s="89">
        <v>0</v>
      </c>
      <c r="F1490" s="89">
        <v>97.863</v>
      </c>
      <c r="G1490" s="89">
        <v>0</v>
      </c>
      <c r="H1490" s="89">
        <v>0</v>
      </c>
      <c r="I1490" s="89">
        <v>0</v>
      </c>
      <c r="J1490" s="89">
        <v>0</v>
      </c>
      <c r="K1490" s="89">
        <v>0</v>
      </c>
      <c r="L1490" s="89">
        <v>0</v>
      </c>
      <c r="M1490" s="89">
        <v>0</v>
      </c>
      <c r="N1490" s="89">
        <v>0</v>
      </c>
      <c r="O1490" s="89">
        <v>0</v>
      </c>
      <c r="P1490" s="89">
        <v>0</v>
      </c>
      <c r="Q1490" s="89">
        <v>0</v>
      </c>
      <c r="R1490" s="89">
        <v>0</v>
      </c>
      <c r="S1490" s="89">
        <v>0</v>
      </c>
      <c r="T1490" s="89">
        <v>0</v>
      </c>
      <c r="U1490" s="89">
        <v>0</v>
      </c>
      <c r="V1490" s="89">
        <v>0</v>
      </c>
      <c r="W1490" s="89">
        <v>115.38500000000001</v>
      </c>
    </row>
    <row r="1491" spans="1:23" s="94" customFormat="1" x14ac:dyDescent="0.3">
      <c r="A1491" s="187"/>
      <c r="B1491" s="14" t="s">
        <v>21</v>
      </c>
      <c r="C1491" s="89">
        <v>7.5650000000000004</v>
      </c>
      <c r="D1491" s="89">
        <v>0</v>
      </c>
      <c r="E1491" s="89">
        <v>0</v>
      </c>
      <c r="F1491" s="89">
        <v>92.165000000000006</v>
      </c>
      <c r="G1491" s="89">
        <v>0</v>
      </c>
      <c r="H1491" s="89">
        <v>0</v>
      </c>
      <c r="I1491" s="89">
        <v>0</v>
      </c>
      <c r="J1491" s="89">
        <v>0</v>
      </c>
      <c r="K1491" s="89">
        <v>0</v>
      </c>
      <c r="L1491" s="89">
        <v>0</v>
      </c>
      <c r="M1491" s="89">
        <v>0</v>
      </c>
      <c r="N1491" s="89">
        <v>0</v>
      </c>
      <c r="O1491" s="89">
        <v>0</v>
      </c>
      <c r="P1491" s="89">
        <v>0</v>
      </c>
      <c r="Q1491" s="89">
        <v>0</v>
      </c>
      <c r="R1491" s="89">
        <v>0</v>
      </c>
      <c r="S1491" s="89">
        <v>0</v>
      </c>
      <c r="T1491" s="89">
        <v>0</v>
      </c>
      <c r="U1491" s="89">
        <v>0</v>
      </c>
      <c r="V1491" s="89">
        <v>0</v>
      </c>
      <c r="W1491" s="89">
        <v>99.73</v>
      </c>
    </row>
    <row r="1492" spans="1:23" s="94" customFormat="1" x14ac:dyDescent="0.3">
      <c r="A1492" s="187"/>
      <c r="B1492" s="14" t="s">
        <v>43</v>
      </c>
      <c r="C1492" s="89">
        <v>22.878</v>
      </c>
      <c r="D1492" s="89">
        <v>0</v>
      </c>
      <c r="E1492" s="89">
        <v>0</v>
      </c>
      <c r="F1492" s="89">
        <v>71.861999999999995</v>
      </c>
      <c r="G1492" s="89">
        <v>0</v>
      </c>
      <c r="H1492" s="89">
        <v>0</v>
      </c>
      <c r="I1492" s="89">
        <v>0</v>
      </c>
      <c r="J1492" s="89">
        <v>0</v>
      </c>
      <c r="K1492" s="89">
        <v>0</v>
      </c>
      <c r="L1492" s="89">
        <v>0</v>
      </c>
      <c r="M1492" s="89">
        <v>0</v>
      </c>
      <c r="N1492" s="89">
        <v>0</v>
      </c>
      <c r="O1492" s="89">
        <v>0</v>
      </c>
      <c r="P1492" s="89">
        <v>0</v>
      </c>
      <c r="Q1492" s="89">
        <v>0</v>
      </c>
      <c r="R1492" s="89">
        <v>0</v>
      </c>
      <c r="S1492" s="89">
        <v>0</v>
      </c>
      <c r="T1492" s="89">
        <v>0</v>
      </c>
      <c r="U1492" s="89">
        <v>0</v>
      </c>
      <c r="V1492" s="89">
        <v>0</v>
      </c>
      <c r="W1492" s="89">
        <v>94.74</v>
      </c>
    </row>
    <row r="1493" spans="1:23" s="94" customFormat="1" x14ac:dyDescent="0.3">
      <c r="A1493" s="187"/>
      <c r="B1493" s="14" t="s">
        <v>26</v>
      </c>
      <c r="C1493" s="89">
        <v>6</v>
      </c>
      <c r="D1493" s="89">
        <v>0</v>
      </c>
      <c r="E1493" s="89">
        <v>0</v>
      </c>
      <c r="F1493" s="89">
        <v>72</v>
      </c>
      <c r="G1493" s="89">
        <v>0</v>
      </c>
      <c r="H1493" s="89">
        <v>0</v>
      </c>
      <c r="I1493" s="89">
        <v>0</v>
      </c>
      <c r="J1493" s="89">
        <v>0</v>
      </c>
      <c r="K1493" s="89">
        <v>0</v>
      </c>
      <c r="L1493" s="89">
        <v>0</v>
      </c>
      <c r="M1493" s="89">
        <v>0</v>
      </c>
      <c r="N1493" s="89">
        <v>0</v>
      </c>
      <c r="O1493" s="89">
        <v>0</v>
      </c>
      <c r="P1493" s="89">
        <v>0</v>
      </c>
      <c r="Q1493" s="89">
        <v>0</v>
      </c>
      <c r="R1493" s="89">
        <v>0</v>
      </c>
      <c r="S1493" s="89">
        <v>0</v>
      </c>
      <c r="T1493" s="89">
        <v>0</v>
      </c>
      <c r="U1493" s="89">
        <v>0</v>
      </c>
      <c r="V1493" s="89">
        <v>0</v>
      </c>
      <c r="W1493" s="89">
        <v>78</v>
      </c>
    </row>
    <row r="1494" spans="1:23" s="94" customFormat="1" ht="27.6" x14ac:dyDescent="0.3">
      <c r="A1494" s="187"/>
      <c r="B1494" s="14" t="s">
        <v>556</v>
      </c>
      <c r="C1494" s="89">
        <v>15.358031</v>
      </c>
      <c r="D1494" s="89">
        <v>0</v>
      </c>
      <c r="E1494" s="89">
        <v>0</v>
      </c>
      <c r="F1494" s="89">
        <v>30.412268000000001</v>
      </c>
      <c r="G1494" s="89">
        <v>0</v>
      </c>
      <c r="H1494" s="89">
        <v>0</v>
      </c>
      <c r="I1494" s="89">
        <v>0</v>
      </c>
      <c r="J1494" s="89">
        <v>0</v>
      </c>
      <c r="K1494" s="89">
        <v>0</v>
      </c>
      <c r="L1494" s="89">
        <v>0</v>
      </c>
      <c r="M1494" s="89">
        <v>0</v>
      </c>
      <c r="N1494" s="89">
        <v>0</v>
      </c>
      <c r="O1494" s="89">
        <v>0</v>
      </c>
      <c r="P1494" s="89">
        <v>0</v>
      </c>
      <c r="Q1494" s="89">
        <v>0</v>
      </c>
      <c r="R1494" s="89">
        <v>0</v>
      </c>
      <c r="S1494" s="89">
        <v>0</v>
      </c>
      <c r="T1494" s="89">
        <v>0</v>
      </c>
      <c r="U1494" s="89">
        <v>0</v>
      </c>
      <c r="V1494" s="89">
        <v>0</v>
      </c>
      <c r="W1494" s="89">
        <v>45.770299000000001</v>
      </c>
    </row>
    <row r="1495" spans="1:23" s="94" customFormat="1" x14ac:dyDescent="0.3">
      <c r="A1495" s="187"/>
      <c r="B1495" s="14" t="s">
        <v>29</v>
      </c>
      <c r="C1495" s="89">
        <v>14.31</v>
      </c>
      <c r="D1495" s="89">
        <v>0</v>
      </c>
      <c r="E1495" s="89">
        <v>0</v>
      </c>
      <c r="F1495" s="89">
        <v>31.283999999999999</v>
      </c>
      <c r="G1495" s="89">
        <v>0</v>
      </c>
      <c r="H1495" s="89">
        <v>0</v>
      </c>
      <c r="I1495" s="89">
        <v>0</v>
      </c>
      <c r="J1495" s="89">
        <v>0</v>
      </c>
      <c r="K1495" s="89">
        <v>0</v>
      </c>
      <c r="L1495" s="89">
        <v>0</v>
      </c>
      <c r="M1495" s="89">
        <v>0</v>
      </c>
      <c r="N1495" s="89">
        <v>0</v>
      </c>
      <c r="O1495" s="89">
        <v>0</v>
      </c>
      <c r="P1495" s="89">
        <v>0</v>
      </c>
      <c r="Q1495" s="89">
        <v>0</v>
      </c>
      <c r="R1495" s="89">
        <v>0</v>
      </c>
      <c r="S1495" s="89">
        <v>0</v>
      </c>
      <c r="T1495" s="89">
        <v>0</v>
      </c>
      <c r="U1495" s="89">
        <v>0</v>
      </c>
      <c r="V1495" s="89">
        <v>0</v>
      </c>
      <c r="W1495" s="89">
        <v>45.594000000000001</v>
      </c>
    </row>
    <row r="1496" spans="1:23" s="94" customFormat="1" ht="27.6" x14ac:dyDescent="0.3">
      <c r="A1496" s="187"/>
      <c r="B1496" s="14" t="s">
        <v>32</v>
      </c>
      <c r="C1496" s="89">
        <v>3.7980900000000002</v>
      </c>
      <c r="D1496" s="89">
        <v>0</v>
      </c>
      <c r="E1496" s="89">
        <v>0</v>
      </c>
      <c r="F1496" s="89">
        <v>40.348820000000003</v>
      </c>
      <c r="G1496" s="89">
        <v>0</v>
      </c>
      <c r="H1496" s="89">
        <v>0</v>
      </c>
      <c r="I1496" s="89">
        <v>0</v>
      </c>
      <c r="J1496" s="89">
        <v>0</v>
      </c>
      <c r="K1496" s="89">
        <v>0</v>
      </c>
      <c r="L1496" s="89">
        <v>0</v>
      </c>
      <c r="M1496" s="89">
        <v>0</v>
      </c>
      <c r="N1496" s="89">
        <v>0</v>
      </c>
      <c r="O1496" s="89">
        <v>0</v>
      </c>
      <c r="P1496" s="89">
        <v>0</v>
      </c>
      <c r="Q1496" s="89">
        <v>0</v>
      </c>
      <c r="R1496" s="89">
        <v>0</v>
      </c>
      <c r="S1496" s="89">
        <v>0</v>
      </c>
      <c r="T1496" s="89">
        <v>0</v>
      </c>
      <c r="U1496" s="89">
        <v>0</v>
      </c>
      <c r="V1496" s="89">
        <v>0</v>
      </c>
      <c r="W1496" s="89">
        <v>44.146909999999998</v>
      </c>
    </row>
    <row r="1497" spans="1:23" s="94" customFormat="1" x14ac:dyDescent="0.3">
      <c r="A1497" s="187"/>
      <c r="B1497" s="14" t="s">
        <v>18</v>
      </c>
      <c r="C1497" s="89">
        <v>9.9960000000000004</v>
      </c>
      <c r="D1497" s="89">
        <v>0</v>
      </c>
      <c r="E1497" s="89">
        <v>0</v>
      </c>
      <c r="F1497" s="89">
        <v>31.085999999999999</v>
      </c>
      <c r="G1497" s="89">
        <v>0</v>
      </c>
      <c r="H1497" s="89">
        <v>0</v>
      </c>
      <c r="I1497" s="89">
        <v>0</v>
      </c>
      <c r="J1497" s="89">
        <v>0</v>
      </c>
      <c r="K1497" s="89">
        <v>0</v>
      </c>
      <c r="L1497" s="89">
        <v>0</v>
      </c>
      <c r="M1497" s="89">
        <v>0</v>
      </c>
      <c r="N1497" s="89">
        <v>0</v>
      </c>
      <c r="O1497" s="89">
        <v>0</v>
      </c>
      <c r="P1497" s="89">
        <v>0</v>
      </c>
      <c r="Q1497" s="89">
        <v>0</v>
      </c>
      <c r="R1497" s="89">
        <v>0</v>
      </c>
      <c r="S1497" s="89">
        <v>0</v>
      </c>
      <c r="T1497" s="89">
        <v>0</v>
      </c>
      <c r="U1497" s="89">
        <v>0</v>
      </c>
      <c r="V1497" s="89">
        <v>0</v>
      </c>
      <c r="W1497" s="89">
        <v>41.082000000000001</v>
      </c>
    </row>
    <row r="1498" spans="1:23" s="94" customFormat="1" x14ac:dyDescent="0.3">
      <c r="A1498" s="187"/>
      <c r="B1498" s="14" t="s">
        <v>25</v>
      </c>
      <c r="C1498" s="89">
        <v>14.234756000000001</v>
      </c>
      <c r="D1498" s="89">
        <v>0</v>
      </c>
      <c r="E1498" s="89">
        <v>0</v>
      </c>
      <c r="F1498" s="89">
        <v>23.985258000000002</v>
      </c>
      <c r="G1498" s="89">
        <v>0</v>
      </c>
      <c r="H1498" s="89">
        <v>0</v>
      </c>
      <c r="I1498" s="89">
        <v>0</v>
      </c>
      <c r="J1498" s="89">
        <v>0</v>
      </c>
      <c r="K1498" s="89">
        <v>0</v>
      </c>
      <c r="L1498" s="89">
        <v>0</v>
      </c>
      <c r="M1498" s="89">
        <v>0</v>
      </c>
      <c r="N1498" s="89">
        <v>0</v>
      </c>
      <c r="O1498" s="89">
        <v>0</v>
      </c>
      <c r="P1498" s="89">
        <v>0</v>
      </c>
      <c r="Q1498" s="89">
        <v>0</v>
      </c>
      <c r="R1498" s="89">
        <v>0</v>
      </c>
      <c r="S1498" s="89">
        <v>0</v>
      </c>
      <c r="T1498" s="89">
        <v>0</v>
      </c>
      <c r="U1498" s="89">
        <v>0</v>
      </c>
      <c r="V1498" s="89">
        <v>0</v>
      </c>
      <c r="W1498" s="89">
        <v>38.220013999999999</v>
      </c>
    </row>
    <row r="1499" spans="1:23" s="94" customFormat="1" ht="27.6" x14ac:dyDescent="0.3">
      <c r="A1499" s="187"/>
      <c r="B1499" s="14" t="s">
        <v>72</v>
      </c>
      <c r="C1499" s="89">
        <v>0</v>
      </c>
      <c r="D1499" s="89">
        <v>0</v>
      </c>
      <c r="E1499" s="89">
        <v>0</v>
      </c>
      <c r="F1499" s="89">
        <v>8.6999999999999993</v>
      </c>
      <c r="G1499" s="89">
        <v>0</v>
      </c>
      <c r="H1499" s="89">
        <v>0</v>
      </c>
      <c r="I1499" s="89">
        <v>0</v>
      </c>
      <c r="J1499" s="89">
        <v>0</v>
      </c>
      <c r="K1499" s="89">
        <v>0</v>
      </c>
      <c r="L1499" s="89">
        <v>0</v>
      </c>
      <c r="M1499" s="89">
        <v>0</v>
      </c>
      <c r="N1499" s="89">
        <v>0</v>
      </c>
      <c r="O1499" s="89">
        <v>0</v>
      </c>
      <c r="P1499" s="89">
        <v>0</v>
      </c>
      <c r="Q1499" s="89">
        <v>0</v>
      </c>
      <c r="R1499" s="89">
        <v>0</v>
      </c>
      <c r="S1499" s="89">
        <v>0</v>
      </c>
      <c r="T1499" s="89">
        <v>0</v>
      </c>
      <c r="U1499" s="89">
        <v>0</v>
      </c>
      <c r="V1499" s="89">
        <v>0</v>
      </c>
      <c r="W1499" s="89">
        <v>8.6999999999999993</v>
      </c>
    </row>
    <row r="1500" spans="1:23" s="94" customFormat="1" x14ac:dyDescent="0.3">
      <c r="A1500" s="188"/>
      <c r="B1500" s="95" t="s">
        <v>33</v>
      </c>
      <c r="C1500" s="96">
        <v>2496.9434550000001</v>
      </c>
      <c r="D1500" s="96">
        <v>0</v>
      </c>
      <c r="E1500" s="96">
        <v>0</v>
      </c>
      <c r="F1500" s="96">
        <v>9351.2621429999999</v>
      </c>
      <c r="G1500" s="96">
        <v>24.582000000000001</v>
      </c>
      <c r="H1500" s="96">
        <v>0</v>
      </c>
      <c r="I1500" s="96">
        <v>0</v>
      </c>
      <c r="J1500" s="96">
        <v>0</v>
      </c>
      <c r="K1500" s="96">
        <v>0</v>
      </c>
      <c r="L1500" s="96">
        <v>0</v>
      </c>
      <c r="M1500" s="96">
        <v>0</v>
      </c>
      <c r="N1500" s="96">
        <v>0</v>
      </c>
      <c r="O1500" s="96">
        <v>0</v>
      </c>
      <c r="P1500" s="96">
        <v>0</v>
      </c>
      <c r="Q1500" s="96">
        <v>0</v>
      </c>
      <c r="R1500" s="96">
        <v>0</v>
      </c>
      <c r="S1500" s="96">
        <v>0</v>
      </c>
      <c r="T1500" s="96">
        <v>0</v>
      </c>
      <c r="U1500" s="96">
        <v>0</v>
      </c>
      <c r="V1500" s="96">
        <v>0</v>
      </c>
      <c r="W1500" s="96">
        <v>11872.787598000001</v>
      </c>
    </row>
    <row r="1501" spans="1:23" s="94" customFormat="1" x14ac:dyDescent="0.3">
      <c r="A1501" s="186" t="s">
        <v>147</v>
      </c>
      <c r="B1501" s="14" t="s">
        <v>11</v>
      </c>
      <c r="C1501" s="89">
        <v>781.559121</v>
      </c>
      <c r="D1501" s="89">
        <v>0</v>
      </c>
      <c r="E1501" s="89">
        <v>0</v>
      </c>
      <c r="F1501" s="89">
        <v>3673.5996909999999</v>
      </c>
      <c r="G1501" s="89">
        <v>67.942999999999998</v>
      </c>
      <c r="H1501" s="89">
        <v>0</v>
      </c>
      <c r="I1501" s="89">
        <v>0</v>
      </c>
      <c r="J1501" s="89">
        <v>0</v>
      </c>
      <c r="K1501" s="89">
        <v>0</v>
      </c>
      <c r="L1501" s="89">
        <v>0</v>
      </c>
      <c r="M1501" s="89">
        <v>0</v>
      </c>
      <c r="N1501" s="89">
        <v>0</v>
      </c>
      <c r="O1501" s="89">
        <v>0</v>
      </c>
      <c r="P1501" s="89">
        <v>2.7690000000000001</v>
      </c>
      <c r="Q1501" s="89">
        <v>0</v>
      </c>
      <c r="R1501" s="89">
        <v>0</v>
      </c>
      <c r="S1501" s="89">
        <v>0</v>
      </c>
      <c r="T1501" s="89">
        <v>0</v>
      </c>
      <c r="U1501" s="89">
        <v>0</v>
      </c>
      <c r="V1501" s="89">
        <v>0</v>
      </c>
      <c r="W1501" s="89">
        <v>4525.8708120000001</v>
      </c>
    </row>
    <row r="1502" spans="1:23" s="94" customFormat="1" x14ac:dyDescent="0.3">
      <c r="A1502" s="187"/>
      <c r="B1502" s="14" t="s">
        <v>15</v>
      </c>
      <c r="C1502" s="89">
        <v>363.58805699999999</v>
      </c>
      <c r="D1502" s="89">
        <v>0</v>
      </c>
      <c r="E1502" s="89">
        <v>0</v>
      </c>
      <c r="F1502" s="89">
        <v>2256.6219160000001</v>
      </c>
      <c r="G1502" s="89">
        <v>0</v>
      </c>
      <c r="H1502" s="89">
        <v>0</v>
      </c>
      <c r="I1502" s="89">
        <v>0</v>
      </c>
      <c r="J1502" s="89">
        <v>0</v>
      </c>
      <c r="K1502" s="89">
        <v>0</v>
      </c>
      <c r="L1502" s="89">
        <v>0</v>
      </c>
      <c r="M1502" s="89">
        <v>0</v>
      </c>
      <c r="N1502" s="89">
        <v>0</v>
      </c>
      <c r="O1502" s="89">
        <v>0</v>
      </c>
      <c r="P1502" s="89">
        <v>0</v>
      </c>
      <c r="Q1502" s="89">
        <v>0</v>
      </c>
      <c r="R1502" s="89">
        <v>0</v>
      </c>
      <c r="S1502" s="89">
        <v>0</v>
      </c>
      <c r="T1502" s="89">
        <v>0</v>
      </c>
      <c r="U1502" s="89">
        <v>0</v>
      </c>
      <c r="V1502" s="89">
        <v>0</v>
      </c>
      <c r="W1502" s="89">
        <v>2620.209973</v>
      </c>
    </row>
    <row r="1503" spans="1:23" s="94" customFormat="1" x14ac:dyDescent="0.3">
      <c r="A1503" s="187"/>
      <c r="B1503" s="14" t="s">
        <v>14</v>
      </c>
      <c r="C1503" s="89">
        <v>494.289153</v>
      </c>
      <c r="D1503" s="89">
        <v>0</v>
      </c>
      <c r="E1503" s="89">
        <v>0</v>
      </c>
      <c r="F1503" s="89">
        <v>1533.6496279999999</v>
      </c>
      <c r="G1503" s="89">
        <v>0</v>
      </c>
      <c r="H1503" s="89">
        <v>0</v>
      </c>
      <c r="I1503" s="89">
        <v>0</v>
      </c>
      <c r="J1503" s="89">
        <v>0</v>
      </c>
      <c r="K1503" s="89">
        <v>0</v>
      </c>
      <c r="L1503" s="89">
        <v>0</v>
      </c>
      <c r="M1503" s="89">
        <v>0</v>
      </c>
      <c r="N1503" s="89">
        <v>0</v>
      </c>
      <c r="O1503" s="89">
        <v>0</v>
      </c>
      <c r="P1503" s="89">
        <v>0</v>
      </c>
      <c r="Q1503" s="89">
        <v>0</v>
      </c>
      <c r="R1503" s="89">
        <v>0</v>
      </c>
      <c r="S1503" s="89">
        <v>0</v>
      </c>
      <c r="T1503" s="89">
        <v>0</v>
      </c>
      <c r="U1503" s="89">
        <v>0</v>
      </c>
      <c r="V1503" s="89">
        <v>0</v>
      </c>
      <c r="W1503" s="89">
        <v>2027.9387810000001</v>
      </c>
    </row>
    <row r="1504" spans="1:23" s="94" customFormat="1" x14ac:dyDescent="0.3">
      <c r="A1504" s="187"/>
      <c r="B1504" s="14" t="s">
        <v>20</v>
      </c>
      <c r="C1504" s="89">
        <v>0</v>
      </c>
      <c r="D1504" s="89">
        <v>0</v>
      </c>
      <c r="E1504" s="89">
        <v>0</v>
      </c>
      <c r="F1504" s="89">
        <v>0</v>
      </c>
      <c r="G1504" s="89">
        <v>0</v>
      </c>
      <c r="H1504" s="89">
        <v>0</v>
      </c>
      <c r="I1504" s="89">
        <v>0</v>
      </c>
      <c r="J1504" s="89">
        <v>0</v>
      </c>
      <c r="K1504" s="89">
        <v>0</v>
      </c>
      <c r="L1504" s="89">
        <v>0</v>
      </c>
      <c r="M1504" s="89">
        <v>0</v>
      </c>
      <c r="N1504" s="89">
        <v>0</v>
      </c>
      <c r="O1504" s="89">
        <v>328.25900000000001</v>
      </c>
      <c r="P1504" s="89">
        <v>1226.703</v>
      </c>
      <c r="Q1504" s="89">
        <v>0</v>
      </c>
      <c r="R1504" s="89">
        <v>0</v>
      </c>
      <c r="S1504" s="89">
        <v>0</v>
      </c>
      <c r="T1504" s="89">
        <v>0</v>
      </c>
      <c r="U1504" s="89">
        <v>0</v>
      </c>
      <c r="V1504" s="89">
        <v>0</v>
      </c>
      <c r="W1504" s="89">
        <v>1554.962</v>
      </c>
    </row>
    <row r="1505" spans="1:23" s="94" customFormat="1" x14ac:dyDescent="0.3">
      <c r="A1505" s="187"/>
      <c r="B1505" s="14" t="s">
        <v>13</v>
      </c>
      <c r="C1505" s="89">
        <v>399.551625</v>
      </c>
      <c r="D1505" s="89">
        <v>0</v>
      </c>
      <c r="E1505" s="89">
        <v>0</v>
      </c>
      <c r="F1505" s="89">
        <v>796.29552100000001</v>
      </c>
      <c r="G1505" s="89">
        <v>0</v>
      </c>
      <c r="H1505" s="89">
        <v>0</v>
      </c>
      <c r="I1505" s="89">
        <v>0</v>
      </c>
      <c r="J1505" s="89">
        <v>0</v>
      </c>
      <c r="K1505" s="89">
        <v>0</v>
      </c>
      <c r="L1505" s="89">
        <v>0</v>
      </c>
      <c r="M1505" s="89">
        <v>0</v>
      </c>
      <c r="N1505" s="89">
        <v>0</v>
      </c>
      <c r="O1505" s="89">
        <v>0</v>
      </c>
      <c r="P1505" s="89">
        <v>0</v>
      </c>
      <c r="Q1505" s="89">
        <v>0</v>
      </c>
      <c r="R1505" s="89">
        <v>0</v>
      </c>
      <c r="S1505" s="89">
        <v>0</v>
      </c>
      <c r="T1505" s="89">
        <v>0</v>
      </c>
      <c r="U1505" s="89">
        <v>0</v>
      </c>
      <c r="V1505" s="89">
        <v>0</v>
      </c>
      <c r="W1505" s="89">
        <v>1195.8471460000001</v>
      </c>
    </row>
    <row r="1506" spans="1:23" s="94" customFormat="1" x14ac:dyDescent="0.3">
      <c r="A1506" s="187"/>
      <c r="B1506" s="14" t="s">
        <v>18</v>
      </c>
      <c r="C1506" s="89">
        <v>106.261</v>
      </c>
      <c r="D1506" s="89">
        <v>0</v>
      </c>
      <c r="E1506" s="89">
        <v>0</v>
      </c>
      <c r="F1506" s="89">
        <v>561.36699999999996</v>
      </c>
      <c r="G1506" s="89">
        <v>0</v>
      </c>
      <c r="H1506" s="89">
        <v>0</v>
      </c>
      <c r="I1506" s="89">
        <v>19.585740000000001</v>
      </c>
      <c r="J1506" s="89">
        <v>0</v>
      </c>
      <c r="K1506" s="89">
        <v>0</v>
      </c>
      <c r="L1506" s="89">
        <v>0</v>
      </c>
      <c r="M1506" s="89">
        <v>0</v>
      </c>
      <c r="N1506" s="89">
        <v>0</v>
      </c>
      <c r="O1506" s="89">
        <v>0</v>
      </c>
      <c r="P1506" s="89">
        <v>0</v>
      </c>
      <c r="Q1506" s="89">
        <v>0</v>
      </c>
      <c r="R1506" s="89">
        <v>0</v>
      </c>
      <c r="S1506" s="89">
        <v>0</v>
      </c>
      <c r="T1506" s="89">
        <v>0</v>
      </c>
      <c r="U1506" s="89">
        <v>0</v>
      </c>
      <c r="V1506" s="89">
        <v>0</v>
      </c>
      <c r="W1506" s="89">
        <v>687.21374000000003</v>
      </c>
    </row>
    <row r="1507" spans="1:23" s="94" customFormat="1" x14ac:dyDescent="0.3">
      <c r="A1507" s="187"/>
      <c r="B1507" s="14" t="s">
        <v>36</v>
      </c>
      <c r="C1507" s="89">
        <v>85.956542999999996</v>
      </c>
      <c r="D1507" s="89">
        <v>0</v>
      </c>
      <c r="E1507" s="89">
        <v>0</v>
      </c>
      <c r="F1507" s="89">
        <v>393.55923799999999</v>
      </c>
      <c r="G1507" s="89">
        <v>0</v>
      </c>
      <c r="H1507" s="89">
        <v>0</v>
      </c>
      <c r="I1507" s="89">
        <v>0</v>
      </c>
      <c r="J1507" s="89">
        <v>0</v>
      </c>
      <c r="K1507" s="89">
        <v>0</v>
      </c>
      <c r="L1507" s="89">
        <v>0</v>
      </c>
      <c r="M1507" s="89">
        <v>0</v>
      </c>
      <c r="N1507" s="89">
        <v>0</v>
      </c>
      <c r="O1507" s="89">
        <v>0</v>
      </c>
      <c r="P1507" s="89">
        <v>0</v>
      </c>
      <c r="Q1507" s="89">
        <v>0</v>
      </c>
      <c r="R1507" s="89">
        <v>0</v>
      </c>
      <c r="S1507" s="89">
        <v>0</v>
      </c>
      <c r="T1507" s="89">
        <v>0</v>
      </c>
      <c r="U1507" s="89">
        <v>0</v>
      </c>
      <c r="V1507" s="89">
        <v>0</v>
      </c>
      <c r="W1507" s="89">
        <v>479.515781</v>
      </c>
    </row>
    <row r="1508" spans="1:23" s="94" customFormat="1" x14ac:dyDescent="0.3">
      <c r="A1508" s="187"/>
      <c r="B1508" s="14" t="s">
        <v>17</v>
      </c>
      <c r="C1508" s="89">
        <v>85.899000000000001</v>
      </c>
      <c r="D1508" s="89">
        <v>0</v>
      </c>
      <c r="E1508" s="89">
        <v>0</v>
      </c>
      <c r="F1508" s="89">
        <v>295.459</v>
      </c>
      <c r="G1508" s="89">
        <v>0</v>
      </c>
      <c r="H1508" s="89">
        <v>0</v>
      </c>
      <c r="I1508" s="89">
        <v>0</v>
      </c>
      <c r="J1508" s="89">
        <v>0</v>
      </c>
      <c r="K1508" s="89">
        <v>0</v>
      </c>
      <c r="L1508" s="89">
        <v>0</v>
      </c>
      <c r="M1508" s="89">
        <v>0</v>
      </c>
      <c r="N1508" s="89">
        <v>0</v>
      </c>
      <c r="O1508" s="89">
        <v>0</v>
      </c>
      <c r="P1508" s="89">
        <v>0</v>
      </c>
      <c r="Q1508" s="89">
        <v>0</v>
      </c>
      <c r="R1508" s="89">
        <v>0</v>
      </c>
      <c r="S1508" s="89">
        <v>0</v>
      </c>
      <c r="T1508" s="89">
        <v>0</v>
      </c>
      <c r="U1508" s="89">
        <v>0</v>
      </c>
      <c r="V1508" s="89">
        <v>0</v>
      </c>
      <c r="W1508" s="89">
        <v>381.358</v>
      </c>
    </row>
    <row r="1509" spans="1:23" s="94" customFormat="1" x14ac:dyDescent="0.3">
      <c r="A1509" s="187"/>
      <c r="B1509" s="14" t="s">
        <v>29</v>
      </c>
      <c r="C1509" s="89">
        <v>39.375999999999998</v>
      </c>
      <c r="D1509" s="89">
        <v>0</v>
      </c>
      <c r="E1509" s="89">
        <v>0</v>
      </c>
      <c r="F1509" s="89">
        <v>75.626000000000005</v>
      </c>
      <c r="G1509" s="89">
        <v>0</v>
      </c>
      <c r="H1509" s="89">
        <v>0</v>
      </c>
      <c r="I1509" s="89">
        <v>0</v>
      </c>
      <c r="J1509" s="89">
        <v>0</v>
      </c>
      <c r="K1509" s="89">
        <v>0</v>
      </c>
      <c r="L1509" s="89">
        <v>0</v>
      </c>
      <c r="M1509" s="89">
        <v>0</v>
      </c>
      <c r="N1509" s="89">
        <v>0</v>
      </c>
      <c r="O1509" s="89">
        <v>0</v>
      </c>
      <c r="P1509" s="89">
        <v>0</v>
      </c>
      <c r="Q1509" s="89">
        <v>0</v>
      </c>
      <c r="R1509" s="89">
        <v>0</v>
      </c>
      <c r="S1509" s="89">
        <v>0</v>
      </c>
      <c r="T1509" s="89">
        <v>0</v>
      </c>
      <c r="U1509" s="89">
        <v>0</v>
      </c>
      <c r="V1509" s="89">
        <v>0</v>
      </c>
      <c r="W1509" s="89">
        <v>115.002</v>
      </c>
    </row>
    <row r="1510" spans="1:23" s="94" customFormat="1" ht="27.6" x14ac:dyDescent="0.3">
      <c r="A1510" s="187"/>
      <c r="B1510" s="14" t="s">
        <v>27</v>
      </c>
      <c r="C1510" s="89">
        <v>13.984</v>
      </c>
      <c r="D1510" s="89">
        <v>0</v>
      </c>
      <c r="E1510" s="89">
        <v>0</v>
      </c>
      <c r="F1510" s="89">
        <v>75.515000000000001</v>
      </c>
      <c r="G1510" s="89">
        <v>0</v>
      </c>
      <c r="H1510" s="89">
        <v>0</v>
      </c>
      <c r="I1510" s="89">
        <v>0</v>
      </c>
      <c r="J1510" s="89">
        <v>0</v>
      </c>
      <c r="K1510" s="89">
        <v>0</v>
      </c>
      <c r="L1510" s="89">
        <v>0</v>
      </c>
      <c r="M1510" s="89">
        <v>0</v>
      </c>
      <c r="N1510" s="89">
        <v>0</v>
      </c>
      <c r="O1510" s="89">
        <v>0</v>
      </c>
      <c r="P1510" s="89">
        <v>0</v>
      </c>
      <c r="Q1510" s="89">
        <v>0</v>
      </c>
      <c r="R1510" s="89">
        <v>0</v>
      </c>
      <c r="S1510" s="89">
        <v>0</v>
      </c>
      <c r="T1510" s="89">
        <v>0</v>
      </c>
      <c r="U1510" s="89">
        <v>0</v>
      </c>
      <c r="V1510" s="89">
        <v>0</v>
      </c>
      <c r="W1510" s="89">
        <v>89.498999999999995</v>
      </c>
    </row>
    <row r="1511" spans="1:23" s="94" customFormat="1" ht="27.6" x14ac:dyDescent="0.3">
      <c r="A1511" s="187"/>
      <c r="B1511" s="14" t="s">
        <v>32</v>
      </c>
      <c r="C1511" s="89">
        <v>1.468664</v>
      </c>
      <c r="D1511" s="89">
        <v>0</v>
      </c>
      <c r="E1511" s="89">
        <v>0</v>
      </c>
      <c r="F1511" s="89">
        <v>54.991804999999999</v>
      </c>
      <c r="G1511" s="89">
        <v>0</v>
      </c>
      <c r="H1511" s="89">
        <v>0</v>
      </c>
      <c r="I1511" s="89">
        <v>0</v>
      </c>
      <c r="J1511" s="89">
        <v>0</v>
      </c>
      <c r="K1511" s="89">
        <v>0</v>
      </c>
      <c r="L1511" s="89">
        <v>0</v>
      </c>
      <c r="M1511" s="89">
        <v>0</v>
      </c>
      <c r="N1511" s="89">
        <v>0</v>
      </c>
      <c r="O1511" s="89">
        <v>0</v>
      </c>
      <c r="P1511" s="89">
        <v>0</v>
      </c>
      <c r="Q1511" s="89">
        <v>0</v>
      </c>
      <c r="R1511" s="89">
        <v>0</v>
      </c>
      <c r="S1511" s="89">
        <v>0</v>
      </c>
      <c r="T1511" s="89">
        <v>0</v>
      </c>
      <c r="U1511" s="89">
        <v>0</v>
      </c>
      <c r="V1511" s="89">
        <v>0</v>
      </c>
      <c r="W1511" s="89">
        <v>56.460469000000003</v>
      </c>
    </row>
    <row r="1512" spans="1:23" s="94" customFormat="1" x14ac:dyDescent="0.3">
      <c r="A1512" s="187"/>
      <c r="B1512" s="14" t="s">
        <v>21</v>
      </c>
      <c r="C1512" s="89">
        <v>8.827</v>
      </c>
      <c r="D1512" s="89">
        <v>0</v>
      </c>
      <c r="E1512" s="89">
        <v>0</v>
      </c>
      <c r="F1512" s="89">
        <v>43.313000000000002</v>
      </c>
      <c r="G1512" s="89">
        <v>0</v>
      </c>
      <c r="H1512" s="89">
        <v>0</v>
      </c>
      <c r="I1512" s="89">
        <v>0</v>
      </c>
      <c r="J1512" s="89">
        <v>0</v>
      </c>
      <c r="K1512" s="89">
        <v>0</v>
      </c>
      <c r="L1512" s="89">
        <v>0</v>
      </c>
      <c r="M1512" s="89">
        <v>0</v>
      </c>
      <c r="N1512" s="89">
        <v>0</v>
      </c>
      <c r="O1512" s="89">
        <v>0</v>
      </c>
      <c r="P1512" s="89">
        <v>0</v>
      </c>
      <c r="Q1512" s="89">
        <v>0</v>
      </c>
      <c r="R1512" s="89">
        <v>0</v>
      </c>
      <c r="S1512" s="89">
        <v>0</v>
      </c>
      <c r="T1512" s="89">
        <v>0</v>
      </c>
      <c r="U1512" s="89">
        <v>0</v>
      </c>
      <c r="V1512" s="89">
        <v>0</v>
      </c>
      <c r="W1512" s="89">
        <v>52.14</v>
      </c>
    </row>
    <row r="1513" spans="1:23" s="94" customFormat="1" ht="27.6" x14ac:dyDescent="0.3">
      <c r="A1513" s="187"/>
      <c r="B1513" s="14" t="s">
        <v>100</v>
      </c>
      <c r="C1513" s="89">
        <v>0</v>
      </c>
      <c r="D1513" s="89">
        <v>0</v>
      </c>
      <c r="E1513" s="89">
        <v>0</v>
      </c>
      <c r="F1513" s="89">
        <v>0</v>
      </c>
      <c r="G1513" s="89">
        <v>0</v>
      </c>
      <c r="H1513" s="89">
        <v>0</v>
      </c>
      <c r="I1513" s="89">
        <v>0</v>
      </c>
      <c r="J1513" s="89">
        <v>0</v>
      </c>
      <c r="K1513" s="89">
        <v>0</v>
      </c>
      <c r="L1513" s="89">
        <v>0</v>
      </c>
      <c r="M1513" s="89">
        <v>0</v>
      </c>
      <c r="N1513" s="89">
        <v>0</v>
      </c>
      <c r="O1513" s="89">
        <v>0</v>
      </c>
      <c r="P1513" s="89">
        <v>0</v>
      </c>
      <c r="Q1513" s="89">
        <v>0</v>
      </c>
      <c r="R1513" s="89">
        <v>0</v>
      </c>
      <c r="S1513" s="89">
        <v>25</v>
      </c>
      <c r="T1513" s="89">
        <v>0</v>
      </c>
      <c r="U1513" s="89">
        <v>0</v>
      </c>
      <c r="V1513" s="89">
        <v>0</v>
      </c>
      <c r="W1513" s="89">
        <v>25</v>
      </c>
    </row>
    <row r="1514" spans="1:23" s="94" customFormat="1" x14ac:dyDescent="0.3">
      <c r="A1514" s="187"/>
      <c r="B1514" s="14" t="s">
        <v>12</v>
      </c>
      <c r="C1514" s="89">
        <v>0</v>
      </c>
      <c r="D1514" s="89">
        <v>0</v>
      </c>
      <c r="E1514" s="89">
        <v>0</v>
      </c>
      <c r="F1514" s="89">
        <v>0</v>
      </c>
      <c r="G1514" s="89">
        <v>0</v>
      </c>
      <c r="H1514" s="89">
        <v>0</v>
      </c>
      <c r="I1514" s="89">
        <v>0.65400000000000003</v>
      </c>
      <c r="J1514" s="89">
        <v>0</v>
      </c>
      <c r="K1514" s="89">
        <v>0</v>
      </c>
      <c r="L1514" s="89">
        <v>0</v>
      </c>
      <c r="M1514" s="89">
        <v>0</v>
      </c>
      <c r="N1514" s="89">
        <v>0</v>
      </c>
      <c r="O1514" s="89">
        <v>0</v>
      </c>
      <c r="P1514" s="89">
        <v>0</v>
      </c>
      <c r="Q1514" s="89">
        <v>0</v>
      </c>
      <c r="R1514" s="89">
        <v>0</v>
      </c>
      <c r="S1514" s="89">
        <v>0</v>
      </c>
      <c r="T1514" s="89">
        <v>0</v>
      </c>
      <c r="U1514" s="89">
        <v>0</v>
      </c>
      <c r="V1514" s="89">
        <v>0</v>
      </c>
      <c r="W1514" s="89">
        <v>0.65400000000000003</v>
      </c>
    </row>
    <row r="1515" spans="1:23" s="94" customFormat="1" x14ac:dyDescent="0.3">
      <c r="A1515" s="188"/>
      <c r="B1515" s="95" t="s">
        <v>33</v>
      </c>
      <c r="C1515" s="96">
        <v>2380.7601629999999</v>
      </c>
      <c r="D1515" s="96">
        <v>0</v>
      </c>
      <c r="E1515" s="96">
        <v>0</v>
      </c>
      <c r="F1515" s="96">
        <v>9759.9977990000007</v>
      </c>
      <c r="G1515" s="96">
        <v>67.942999999999998</v>
      </c>
      <c r="H1515" s="96">
        <v>0</v>
      </c>
      <c r="I1515" s="96">
        <v>20.239740000000001</v>
      </c>
      <c r="J1515" s="96">
        <v>0</v>
      </c>
      <c r="K1515" s="96">
        <v>0</v>
      </c>
      <c r="L1515" s="96">
        <v>0</v>
      </c>
      <c r="M1515" s="96">
        <v>0</v>
      </c>
      <c r="N1515" s="96">
        <v>0</v>
      </c>
      <c r="O1515" s="96">
        <v>328.25900000000001</v>
      </c>
      <c r="P1515" s="96">
        <v>1229.472</v>
      </c>
      <c r="Q1515" s="96">
        <v>0</v>
      </c>
      <c r="R1515" s="96">
        <v>0</v>
      </c>
      <c r="S1515" s="96">
        <v>25</v>
      </c>
      <c r="T1515" s="96">
        <v>0</v>
      </c>
      <c r="U1515" s="96">
        <v>0</v>
      </c>
      <c r="V1515" s="96">
        <v>0</v>
      </c>
      <c r="W1515" s="96">
        <v>13811.671702</v>
      </c>
    </row>
    <row r="1516" spans="1:23" s="94" customFormat="1" x14ac:dyDescent="0.3">
      <c r="A1516" s="186" t="s">
        <v>148</v>
      </c>
      <c r="B1516" s="14" t="s">
        <v>11</v>
      </c>
      <c r="C1516" s="89">
        <v>2158.9761130000002</v>
      </c>
      <c r="D1516" s="89">
        <v>0</v>
      </c>
      <c r="E1516" s="89">
        <v>0</v>
      </c>
      <c r="F1516" s="89">
        <v>12095.463202999999</v>
      </c>
      <c r="G1516" s="89">
        <v>93.2</v>
      </c>
      <c r="H1516" s="89">
        <v>0</v>
      </c>
      <c r="I1516" s="89">
        <v>0</v>
      </c>
      <c r="J1516" s="89">
        <v>0</v>
      </c>
      <c r="K1516" s="89">
        <v>0</v>
      </c>
      <c r="L1516" s="89">
        <v>0</v>
      </c>
      <c r="M1516" s="89">
        <v>0</v>
      </c>
      <c r="N1516" s="89">
        <v>0</v>
      </c>
      <c r="O1516" s="89">
        <v>0</v>
      </c>
      <c r="P1516" s="89">
        <v>0</v>
      </c>
      <c r="Q1516" s="89">
        <v>0</v>
      </c>
      <c r="R1516" s="89">
        <v>396.10700000000003</v>
      </c>
      <c r="S1516" s="89">
        <v>0</v>
      </c>
      <c r="T1516" s="89">
        <v>0</v>
      </c>
      <c r="U1516" s="89">
        <v>0</v>
      </c>
      <c r="V1516" s="89">
        <v>0</v>
      </c>
      <c r="W1516" s="89">
        <v>14743.746316000001</v>
      </c>
    </row>
    <row r="1517" spans="1:23" s="94" customFormat="1" x14ac:dyDescent="0.3">
      <c r="A1517" s="187"/>
      <c r="B1517" s="14" t="s">
        <v>13</v>
      </c>
      <c r="C1517" s="89">
        <v>3252.582171</v>
      </c>
      <c r="D1517" s="89">
        <v>0</v>
      </c>
      <c r="E1517" s="89">
        <v>49.334868</v>
      </c>
      <c r="F1517" s="89">
        <v>7688.0347199999997</v>
      </c>
      <c r="G1517" s="89">
        <v>26.299475999999999</v>
      </c>
      <c r="H1517" s="89">
        <v>0</v>
      </c>
      <c r="I1517" s="89">
        <v>0</v>
      </c>
      <c r="J1517" s="89">
        <v>0</v>
      </c>
      <c r="K1517" s="89">
        <v>0</v>
      </c>
      <c r="L1517" s="89">
        <v>0</v>
      </c>
      <c r="M1517" s="89">
        <v>0</v>
      </c>
      <c r="N1517" s="89">
        <v>0</v>
      </c>
      <c r="O1517" s="89">
        <v>0</v>
      </c>
      <c r="P1517" s="89">
        <v>0</v>
      </c>
      <c r="Q1517" s="89">
        <v>0</v>
      </c>
      <c r="R1517" s="89">
        <v>0</v>
      </c>
      <c r="S1517" s="89">
        <v>0</v>
      </c>
      <c r="T1517" s="89">
        <v>0</v>
      </c>
      <c r="U1517" s="89">
        <v>0</v>
      </c>
      <c r="V1517" s="89">
        <v>0</v>
      </c>
      <c r="W1517" s="89">
        <v>11016.251235</v>
      </c>
    </row>
    <row r="1518" spans="1:23" s="94" customFormat="1" x14ac:dyDescent="0.3">
      <c r="A1518" s="187"/>
      <c r="B1518" s="14" t="s">
        <v>14</v>
      </c>
      <c r="C1518" s="89">
        <v>2707.2557379999998</v>
      </c>
      <c r="D1518" s="89">
        <v>0</v>
      </c>
      <c r="E1518" s="89">
        <v>0</v>
      </c>
      <c r="F1518" s="89">
        <v>7108.1422709999997</v>
      </c>
      <c r="G1518" s="89">
        <v>165.92360400000001</v>
      </c>
      <c r="H1518" s="89">
        <v>0</v>
      </c>
      <c r="I1518" s="89">
        <v>0</v>
      </c>
      <c r="J1518" s="89">
        <v>0</v>
      </c>
      <c r="K1518" s="89">
        <v>0</v>
      </c>
      <c r="L1518" s="89">
        <v>0</v>
      </c>
      <c r="M1518" s="89">
        <v>0</v>
      </c>
      <c r="N1518" s="89">
        <v>0</v>
      </c>
      <c r="O1518" s="89">
        <v>0</v>
      </c>
      <c r="P1518" s="89">
        <v>0</v>
      </c>
      <c r="Q1518" s="89">
        <v>0</v>
      </c>
      <c r="R1518" s="89">
        <v>0</v>
      </c>
      <c r="S1518" s="89">
        <v>0</v>
      </c>
      <c r="T1518" s="89">
        <v>0</v>
      </c>
      <c r="U1518" s="89">
        <v>0</v>
      </c>
      <c r="V1518" s="89">
        <v>0</v>
      </c>
      <c r="W1518" s="89">
        <v>9981.3216130000001</v>
      </c>
    </row>
    <row r="1519" spans="1:23" s="94" customFormat="1" x14ac:dyDescent="0.3">
      <c r="A1519" s="187"/>
      <c r="B1519" s="14" t="s">
        <v>17</v>
      </c>
      <c r="C1519" s="89">
        <v>581.36300000000006</v>
      </c>
      <c r="D1519" s="89">
        <v>0</v>
      </c>
      <c r="E1519" s="89">
        <v>0</v>
      </c>
      <c r="F1519" s="89">
        <v>3122.3429999999998</v>
      </c>
      <c r="G1519" s="89">
        <v>0</v>
      </c>
      <c r="H1519" s="89">
        <v>0</v>
      </c>
      <c r="I1519" s="89">
        <v>0</v>
      </c>
      <c r="J1519" s="89">
        <v>0</v>
      </c>
      <c r="K1519" s="89">
        <v>0</v>
      </c>
      <c r="L1519" s="89">
        <v>0</v>
      </c>
      <c r="M1519" s="89">
        <v>0</v>
      </c>
      <c r="N1519" s="89">
        <v>0</v>
      </c>
      <c r="O1519" s="89">
        <v>0</v>
      </c>
      <c r="P1519" s="89">
        <v>0</v>
      </c>
      <c r="Q1519" s="89">
        <v>0</v>
      </c>
      <c r="R1519" s="89">
        <v>0</v>
      </c>
      <c r="S1519" s="89">
        <v>0</v>
      </c>
      <c r="T1519" s="89">
        <v>0</v>
      </c>
      <c r="U1519" s="89">
        <v>0</v>
      </c>
      <c r="V1519" s="89">
        <v>0</v>
      </c>
      <c r="W1519" s="89">
        <v>3703.7060000000001</v>
      </c>
    </row>
    <row r="1520" spans="1:23" s="94" customFormat="1" ht="27.6" x14ac:dyDescent="0.3">
      <c r="A1520" s="187"/>
      <c r="B1520" s="14" t="s">
        <v>16</v>
      </c>
      <c r="C1520" s="89">
        <v>7.7058980000000004</v>
      </c>
      <c r="D1520" s="89">
        <v>0</v>
      </c>
      <c r="E1520" s="89">
        <v>0</v>
      </c>
      <c r="F1520" s="89">
        <v>1983.4554129999999</v>
      </c>
      <c r="G1520" s="89">
        <v>0</v>
      </c>
      <c r="H1520" s="89">
        <v>0</v>
      </c>
      <c r="I1520" s="89">
        <v>0</v>
      </c>
      <c r="J1520" s="89">
        <v>0</v>
      </c>
      <c r="K1520" s="89">
        <v>0</v>
      </c>
      <c r="L1520" s="89">
        <v>0</v>
      </c>
      <c r="M1520" s="89">
        <v>0</v>
      </c>
      <c r="N1520" s="89">
        <v>0</v>
      </c>
      <c r="O1520" s="89">
        <v>0</v>
      </c>
      <c r="P1520" s="89">
        <v>0</v>
      </c>
      <c r="Q1520" s="89">
        <v>0</v>
      </c>
      <c r="R1520" s="89">
        <v>0</v>
      </c>
      <c r="S1520" s="89">
        <v>0</v>
      </c>
      <c r="T1520" s="89">
        <v>0</v>
      </c>
      <c r="U1520" s="89">
        <v>0</v>
      </c>
      <c r="V1520" s="89">
        <v>0</v>
      </c>
      <c r="W1520" s="89">
        <v>1991.1613110000001</v>
      </c>
    </row>
    <row r="1521" spans="1:23" s="94" customFormat="1" x14ac:dyDescent="0.3">
      <c r="A1521" s="187"/>
      <c r="B1521" s="14" t="s">
        <v>15</v>
      </c>
      <c r="C1521" s="89">
        <v>246.411777</v>
      </c>
      <c r="D1521" s="89">
        <v>0</v>
      </c>
      <c r="E1521" s="89">
        <v>0</v>
      </c>
      <c r="F1521" s="89">
        <v>1701.4962270000001</v>
      </c>
      <c r="G1521" s="89">
        <v>0</v>
      </c>
      <c r="H1521" s="89">
        <v>0</v>
      </c>
      <c r="I1521" s="89">
        <v>0</v>
      </c>
      <c r="J1521" s="89">
        <v>0</v>
      </c>
      <c r="K1521" s="89">
        <v>0</v>
      </c>
      <c r="L1521" s="89">
        <v>0</v>
      </c>
      <c r="M1521" s="89">
        <v>0</v>
      </c>
      <c r="N1521" s="89">
        <v>0</v>
      </c>
      <c r="O1521" s="89">
        <v>0</v>
      </c>
      <c r="P1521" s="89">
        <v>0</v>
      </c>
      <c r="Q1521" s="89">
        <v>0</v>
      </c>
      <c r="R1521" s="89">
        <v>0</v>
      </c>
      <c r="S1521" s="89">
        <v>0</v>
      </c>
      <c r="T1521" s="89">
        <v>0</v>
      </c>
      <c r="U1521" s="89">
        <v>0</v>
      </c>
      <c r="V1521" s="89">
        <v>0</v>
      </c>
      <c r="W1521" s="89">
        <v>1947.9080039999999</v>
      </c>
    </row>
    <row r="1522" spans="1:23" s="94" customFormat="1" x14ac:dyDescent="0.3">
      <c r="A1522" s="187"/>
      <c r="B1522" s="14" t="s">
        <v>18</v>
      </c>
      <c r="C1522" s="89">
        <v>51.415999999999997</v>
      </c>
      <c r="D1522" s="89">
        <v>0</v>
      </c>
      <c r="E1522" s="89">
        <v>0</v>
      </c>
      <c r="F1522" s="89">
        <v>1257.078</v>
      </c>
      <c r="G1522" s="89">
        <v>0</v>
      </c>
      <c r="H1522" s="89">
        <v>0</v>
      </c>
      <c r="I1522" s="89">
        <v>0</v>
      </c>
      <c r="J1522" s="89">
        <v>0</v>
      </c>
      <c r="K1522" s="89">
        <v>0</v>
      </c>
      <c r="L1522" s="89">
        <v>0</v>
      </c>
      <c r="M1522" s="89">
        <v>0</v>
      </c>
      <c r="N1522" s="89">
        <v>0</v>
      </c>
      <c r="O1522" s="89">
        <v>0</v>
      </c>
      <c r="P1522" s="89">
        <v>0</v>
      </c>
      <c r="Q1522" s="89">
        <v>0</v>
      </c>
      <c r="R1522" s="89">
        <v>0</v>
      </c>
      <c r="S1522" s="89">
        <v>0</v>
      </c>
      <c r="T1522" s="89">
        <v>0</v>
      </c>
      <c r="U1522" s="89">
        <v>0</v>
      </c>
      <c r="V1522" s="89">
        <v>0</v>
      </c>
      <c r="W1522" s="89">
        <v>1308.4939999999999</v>
      </c>
    </row>
    <row r="1523" spans="1:23" s="94" customFormat="1" x14ac:dyDescent="0.3">
      <c r="A1523" s="187"/>
      <c r="B1523" s="14" t="s">
        <v>26</v>
      </c>
      <c r="C1523" s="89">
        <v>200</v>
      </c>
      <c r="D1523" s="89">
        <v>0</v>
      </c>
      <c r="E1523" s="89">
        <v>0</v>
      </c>
      <c r="F1523" s="89">
        <v>1054.904</v>
      </c>
      <c r="G1523" s="89">
        <v>0</v>
      </c>
      <c r="H1523" s="89">
        <v>0</v>
      </c>
      <c r="I1523" s="89">
        <v>0</v>
      </c>
      <c r="J1523" s="89">
        <v>14</v>
      </c>
      <c r="K1523" s="89">
        <v>0</v>
      </c>
      <c r="L1523" s="89">
        <v>0</v>
      </c>
      <c r="M1523" s="89">
        <v>0</v>
      </c>
      <c r="N1523" s="89">
        <v>0</v>
      </c>
      <c r="O1523" s="89">
        <v>0</v>
      </c>
      <c r="P1523" s="89">
        <v>0</v>
      </c>
      <c r="Q1523" s="89">
        <v>0</v>
      </c>
      <c r="R1523" s="89">
        <v>0</v>
      </c>
      <c r="S1523" s="89">
        <v>0</v>
      </c>
      <c r="T1523" s="89">
        <v>0</v>
      </c>
      <c r="U1523" s="89">
        <v>0</v>
      </c>
      <c r="V1523" s="89">
        <v>0</v>
      </c>
      <c r="W1523" s="89">
        <v>1268.904</v>
      </c>
    </row>
    <row r="1524" spans="1:23" s="94" customFormat="1" ht="27.6" x14ac:dyDescent="0.3">
      <c r="A1524" s="187"/>
      <c r="B1524" s="14" t="s">
        <v>31</v>
      </c>
      <c r="C1524" s="89">
        <v>38.002000000000002</v>
      </c>
      <c r="D1524" s="89">
        <v>0</v>
      </c>
      <c r="E1524" s="89">
        <v>0</v>
      </c>
      <c r="F1524" s="89">
        <v>1037.7349999999999</v>
      </c>
      <c r="G1524" s="89">
        <v>0</v>
      </c>
      <c r="H1524" s="89">
        <v>0</v>
      </c>
      <c r="I1524" s="89">
        <v>0</v>
      </c>
      <c r="J1524" s="89">
        <v>0</v>
      </c>
      <c r="K1524" s="89">
        <v>0</v>
      </c>
      <c r="L1524" s="89">
        <v>0</v>
      </c>
      <c r="M1524" s="89">
        <v>0</v>
      </c>
      <c r="N1524" s="89">
        <v>0</v>
      </c>
      <c r="O1524" s="89">
        <v>0</v>
      </c>
      <c r="P1524" s="89">
        <v>0</v>
      </c>
      <c r="Q1524" s="89">
        <v>0</v>
      </c>
      <c r="R1524" s="89">
        <v>0</v>
      </c>
      <c r="S1524" s="89">
        <v>0</v>
      </c>
      <c r="T1524" s="89">
        <v>0</v>
      </c>
      <c r="U1524" s="89">
        <v>0</v>
      </c>
      <c r="V1524" s="89">
        <v>0</v>
      </c>
      <c r="W1524" s="89">
        <v>1075.7370000000001</v>
      </c>
    </row>
    <row r="1525" spans="1:23" s="94" customFormat="1" ht="27.6" x14ac:dyDescent="0.3">
      <c r="A1525" s="187"/>
      <c r="B1525" s="14" t="s">
        <v>41</v>
      </c>
      <c r="C1525" s="89">
        <v>309.26636100000002</v>
      </c>
      <c r="D1525" s="89">
        <v>0</v>
      </c>
      <c r="E1525" s="89">
        <v>0</v>
      </c>
      <c r="F1525" s="89">
        <v>601.69780400000002</v>
      </c>
      <c r="G1525" s="89">
        <v>0</v>
      </c>
      <c r="H1525" s="89">
        <v>0</v>
      </c>
      <c r="I1525" s="89">
        <v>0</v>
      </c>
      <c r="J1525" s="89">
        <v>0</v>
      </c>
      <c r="K1525" s="89">
        <v>0</v>
      </c>
      <c r="L1525" s="89">
        <v>0</v>
      </c>
      <c r="M1525" s="89">
        <v>0</v>
      </c>
      <c r="N1525" s="89">
        <v>0</v>
      </c>
      <c r="O1525" s="89">
        <v>0</v>
      </c>
      <c r="P1525" s="89">
        <v>0</v>
      </c>
      <c r="Q1525" s="89">
        <v>0</v>
      </c>
      <c r="R1525" s="89">
        <v>0</v>
      </c>
      <c r="S1525" s="89">
        <v>0</v>
      </c>
      <c r="T1525" s="89">
        <v>0</v>
      </c>
      <c r="U1525" s="89">
        <v>0</v>
      </c>
      <c r="V1525" s="89">
        <v>0</v>
      </c>
      <c r="W1525" s="89">
        <v>910.96416499999998</v>
      </c>
    </row>
    <row r="1526" spans="1:23" s="94" customFormat="1" x14ac:dyDescent="0.3">
      <c r="A1526" s="187"/>
      <c r="B1526" s="14" t="s">
        <v>46</v>
      </c>
      <c r="C1526" s="89">
        <v>181.465</v>
      </c>
      <c r="D1526" s="89">
        <v>0</v>
      </c>
      <c r="E1526" s="89">
        <v>0</v>
      </c>
      <c r="F1526" s="89">
        <v>596.97799999999995</v>
      </c>
      <c r="G1526" s="89">
        <v>0</v>
      </c>
      <c r="H1526" s="89">
        <v>0</v>
      </c>
      <c r="I1526" s="89">
        <v>0</v>
      </c>
      <c r="J1526" s="89">
        <v>0</v>
      </c>
      <c r="K1526" s="89">
        <v>0</v>
      </c>
      <c r="L1526" s="89">
        <v>0</v>
      </c>
      <c r="M1526" s="89">
        <v>0</v>
      </c>
      <c r="N1526" s="89">
        <v>0</v>
      </c>
      <c r="O1526" s="89">
        <v>0</v>
      </c>
      <c r="P1526" s="89">
        <v>0</v>
      </c>
      <c r="Q1526" s="89">
        <v>0</v>
      </c>
      <c r="R1526" s="89">
        <v>0</v>
      </c>
      <c r="S1526" s="89">
        <v>0</v>
      </c>
      <c r="T1526" s="89">
        <v>0</v>
      </c>
      <c r="U1526" s="89">
        <v>0</v>
      </c>
      <c r="V1526" s="89">
        <v>0</v>
      </c>
      <c r="W1526" s="89">
        <v>778.44299999999998</v>
      </c>
    </row>
    <row r="1527" spans="1:23" s="94" customFormat="1" x14ac:dyDescent="0.3">
      <c r="A1527" s="187"/>
      <c r="B1527" s="14" t="s">
        <v>24</v>
      </c>
      <c r="C1527" s="89">
        <v>113.747</v>
      </c>
      <c r="D1527" s="89">
        <v>0</v>
      </c>
      <c r="E1527" s="89">
        <v>0</v>
      </c>
      <c r="F1527" s="89">
        <v>636.81299999999999</v>
      </c>
      <c r="G1527" s="89">
        <v>0</v>
      </c>
      <c r="H1527" s="89">
        <v>0</v>
      </c>
      <c r="I1527" s="89">
        <v>0</v>
      </c>
      <c r="J1527" s="89">
        <v>0</v>
      </c>
      <c r="K1527" s="89">
        <v>0</v>
      </c>
      <c r="L1527" s="89">
        <v>0</v>
      </c>
      <c r="M1527" s="89">
        <v>0</v>
      </c>
      <c r="N1527" s="89">
        <v>0</v>
      </c>
      <c r="O1527" s="89">
        <v>0</v>
      </c>
      <c r="P1527" s="89">
        <v>0</v>
      </c>
      <c r="Q1527" s="89">
        <v>0</v>
      </c>
      <c r="R1527" s="89">
        <v>0</v>
      </c>
      <c r="S1527" s="89">
        <v>0</v>
      </c>
      <c r="T1527" s="89">
        <v>0</v>
      </c>
      <c r="U1527" s="89">
        <v>0</v>
      </c>
      <c r="V1527" s="89">
        <v>0</v>
      </c>
      <c r="W1527" s="89">
        <v>750.56</v>
      </c>
    </row>
    <row r="1528" spans="1:23" s="94" customFormat="1" x14ac:dyDescent="0.3">
      <c r="A1528" s="187"/>
      <c r="B1528" s="14" t="s">
        <v>25</v>
      </c>
      <c r="C1528" s="89">
        <v>59.740842000000001</v>
      </c>
      <c r="D1528" s="89">
        <v>0</v>
      </c>
      <c r="E1528" s="89">
        <v>0</v>
      </c>
      <c r="F1528" s="89">
        <v>500.84150699999998</v>
      </c>
      <c r="G1528" s="89">
        <v>0</v>
      </c>
      <c r="H1528" s="89">
        <v>0</v>
      </c>
      <c r="I1528" s="89">
        <v>0</v>
      </c>
      <c r="J1528" s="89">
        <v>0</v>
      </c>
      <c r="K1528" s="89">
        <v>0</v>
      </c>
      <c r="L1528" s="89">
        <v>0</v>
      </c>
      <c r="M1528" s="89">
        <v>0</v>
      </c>
      <c r="N1528" s="89">
        <v>0</v>
      </c>
      <c r="O1528" s="89">
        <v>0</v>
      </c>
      <c r="P1528" s="89">
        <v>0</v>
      </c>
      <c r="Q1528" s="89">
        <v>0</v>
      </c>
      <c r="R1528" s="89">
        <v>0</v>
      </c>
      <c r="S1528" s="89">
        <v>0</v>
      </c>
      <c r="T1528" s="89">
        <v>0</v>
      </c>
      <c r="U1528" s="89">
        <v>0</v>
      </c>
      <c r="V1528" s="89">
        <v>0</v>
      </c>
      <c r="W1528" s="89">
        <v>560.58234900000002</v>
      </c>
    </row>
    <row r="1529" spans="1:23" s="94" customFormat="1" x14ac:dyDescent="0.3">
      <c r="A1529" s="187"/>
      <c r="B1529" s="14" t="s">
        <v>19</v>
      </c>
      <c r="C1529" s="89">
        <v>36.369999999999997</v>
      </c>
      <c r="D1529" s="89">
        <v>0</v>
      </c>
      <c r="E1529" s="89">
        <v>0</v>
      </c>
      <c r="F1529" s="89">
        <v>461.87599999999998</v>
      </c>
      <c r="G1529" s="89">
        <v>0</v>
      </c>
      <c r="H1529" s="89">
        <v>0</v>
      </c>
      <c r="I1529" s="89">
        <v>0</v>
      </c>
      <c r="J1529" s="89">
        <v>0</v>
      </c>
      <c r="K1529" s="89">
        <v>0</v>
      </c>
      <c r="L1529" s="89">
        <v>0</v>
      </c>
      <c r="M1529" s="89">
        <v>0</v>
      </c>
      <c r="N1529" s="89">
        <v>0</v>
      </c>
      <c r="O1529" s="89">
        <v>0</v>
      </c>
      <c r="P1529" s="89">
        <v>0</v>
      </c>
      <c r="Q1529" s="89">
        <v>0</v>
      </c>
      <c r="R1529" s="89">
        <v>0</v>
      </c>
      <c r="S1529" s="89">
        <v>0</v>
      </c>
      <c r="T1529" s="89">
        <v>0</v>
      </c>
      <c r="U1529" s="89">
        <v>0</v>
      </c>
      <c r="V1529" s="89">
        <v>0</v>
      </c>
      <c r="W1529" s="89">
        <v>498.24599999999998</v>
      </c>
    </row>
    <row r="1530" spans="1:23" s="94" customFormat="1" x14ac:dyDescent="0.3">
      <c r="A1530" s="187"/>
      <c r="B1530" s="14" t="s">
        <v>12</v>
      </c>
      <c r="C1530" s="89">
        <v>0</v>
      </c>
      <c r="D1530" s="89">
        <v>0</v>
      </c>
      <c r="E1530" s="89">
        <v>0</v>
      </c>
      <c r="F1530" s="89">
        <v>198.86799999999999</v>
      </c>
      <c r="G1530" s="89">
        <v>151.08199999999999</v>
      </c>
      <c r="H1530" s="89">
        <v>0</v>
      </c>
      <c r="I1530" s="89">
        <v>0</v>
      </c>
      <c r="J1530" s="89">
        <v>0</v>
      </c>
      <c r="K1530" s="89">
        <v>0</v>
      </c>
      <c r="L1530" s="89">
        <v>0</v>
      </c>
      <c r="M1530" s="89">
        <v>0</v>
      </c>
      <c r="N1530" s="89">
        <v>0</v>
      </c>
      <c r="O1530" s="89">
        <v>0</v>
      </c>
      <c r="P1530" s="89">
        <v>0</v>
      </c>
      <c r="Q1530" s="89">
        <v>0</v>
      </c>
      <c r="R1530" s="89">
        <v>0</v>
      </c>
      <c r="S1530" s="89">
        <v>0</v>
      </c>
      <c r="T1530" s="89">
        <v>0</v>
      </c>
      <c r="U1530" s="89">
        <v>0</v>
      </c>
      <c r="V1530" s="89">
        <v>0</v>
      </c>
      <c r="W1530" s="89">
        <v>349.95</v>
      </c>
    </row>
    <row r="1531" spans="1:23" s="94" customFormat="1" x14ac:dyDescent="0.3">
      <c r="A1531" s="187"/>
      <c r="B1531" s="14" t="s">
        <v>36</v>
      </c>
      <c r="C1531" s="89">
        <v>121.143978</v>
      </c>
      <c r="D1531" s="89">
        <v>0</v>
      </c>
      <c r="E1531" s="89">
        <v>0</v>
      </c>
      <c r="F1531" s="89">
        <v>155.518226</v>
      </c>
      <c r="G1531" s="89">
        <v>0</v>
      </c>
      <c r="H1531" s="89">
        <v>0</v>
      </c>
      <c r="I1531" s="89">
        <v>0</v>
      </c>
      <c r="J1531" s="89">
        <v>0</v>
      </c>
      <c r="K1531" s="89">
        <v>0</v>
      </c>
      <c r="L1531" s="89">
        <v>0</v>
      </c>
      <c r="M1531" s="89">
        <v>0</v>
      </c>
      <c r="N1531" s="89">
        <v>0</v>
      </c>
      <c r="O1531" s="89">
        <v>0</v>
      </c>
      <c r="P1531" s="89">
        <v>0</v>
      </c>
      <c r="Q1531" s="89">
        <v>0</v>
      </c>
      <c r="R1531" s="89">
        <v>0</v>
      </c>
      <c r="S1531" s="89">
        <v>0</v>
      </c>
      <c r="T1531" s="89">
        <v>0</v>
      </c>
      <c r="U1531" s="89">
        <v>0</v>
      </c>
      <c r="V1531" s="89">
        <v>0</v>
      </c>
      <c r="W1531" s="89">
        <v>276.66220399999997</v>
      </c>
    </row>
    <row r="1532" spans="1:23" s="94" customFormat="1" ht="27.6" x14ac:dyDescent="0.3">
      <c r="A1532" s="187"/>
      <c r="B1532" s="14" t="s">
        <v>27</v>
      </c>
      <c r="C1532" s="89">
        <v>3.7160000000000002</v>
      </c>
      <c r="D1532" s="89">
        <v>0</v>
      </c>
      <c r="E1532" s="89">
        <v>0</v>
      </c>
      <c r="F1532" s="89">
        <v>163.143</v>
      </c>
      <c r="G1532" s="89">
        <v>0</v>
      </c>
      <c r="H1532" s="89">
        <v>0</v>
      </c>
      <c r="I1532" s="89">
        <v>0</v>
      </c>
      <c r="J1532" s="89">
        <v>0</v>
      </c>
      <c r="K1532" s="89">
        <v>0</v>
      </c>
      <c r="L1532" s="89">
        <v>0</v>
      </c>
      <c r="M1532" s="89">
        <v>0</v>
      </c>
      <c r="N1532" s="89">
        <v>0</v>
      </c>
      <c r="O1532" s="89">
        <v>0</v>
      </c>
      <c r="P1532" s="89">
        <v>0</v>
      </c>
      <c r="Q1532" s="89">
        <v>0</v>
      </c>
      <c r="R1532" s="89">
        <v>0</v>
      </c>
      <c r="S1532" s="89">
        <v>0</v>
      </c>
      <c r="T1532" s="89">
        <v>0</v>
      </c>
      <c r="U1532" s="89">
        <v>0</v>
      </c>
      <c r="V1532" s="89">
        <v>0</v>
      </c>
      <c r="W1532" s="89">
        <v>166.85900000000001</v>
      </c>
    </row>
    <row r="1533" spans="1:23" s="94" customFormat="1" x14ac:dyDescent="0.3">
      <c r="A1533" s="187"/>
      <c r="B1533" s="14" t="s">
        <v>23</v>
      </c>
      <c r="C1533" s="89">
        <v>21.360612</v>
      </c>
      <c r="D1533" s="89">
        <v>0</v>
      </c>
      <c r="E1533" s="89">
        <v>0</v>
      </c>
      <c r="F1533" s="89">
        <v>141.53036599999999</v>
      </c>
      <c r="G1533" s="89">
        <v>0</v>
      </c>
      <c r="H1533" s="89">
        <v>0</v>
      </c>
      <c r="I1533" s="89">
        <v>0</v>
      </c>
      <c r="J1533" s="89">
        <v>0</v>
      </c>
      <c r="K1533" s="89">
        <v>0</v>
      </c>
      <c r="L1533" s="89">
        <v>0</v>
      </c>
      <c r="M1533" s="89">
        <v>0</v>
      </c>
      <c r="N1533" s="89">
        <v>0</v>
      </c>
      <c r="O1533" s="89">
        <v>0</v>
      </c>
      <c r="P1533" s="89">
        <v>0</v>
      </c>
      <c r="Q1533" s="89">
        <v>0</v>
      </c>
      <c r="R1533" s="89">
        <v>0</v>
      </c>
      <c r="S1533" s="89">
        <v>0</v>
      </c>
      <c r="T1533" s="89">
        <v>0</v>
      </c>
      <c r="U1533" s="89">
        <v>0</v>
      </c>
      <c r="V1533" s="89">
        <v>0</v>
      </c>
      <c r="W1533" s="89">
        <v>162.89097799999999</v>
      </c>
    </row>
    <row r="1534" spans="1:23" s="94" customFormat="1" ht="27.6" x14ac:dyDescent="0.3">
      <c r="A1534" s="187"/>
      <c r="B1534" s="14" t="s">
        <v>556</v>
      </c>
      <c r="C1534" s="89">
        <v>26.669042000000001</v>
      </c>
      <c r="D1534" s="89">
        <v>0</v>
      </c>
      <c r="E1534" s="89">
        <v>0</v>
      </c>
      <c r="F1534" s="89">
        <v>104.644842</v>
      </c>
      <c r="G1534" s="89">
        <v>0</v>
      </c>
      <c r="H1534" s="89">
        <v>0</v>
      </c>
      <c r="I1534" s="89">
        <v>0</v>
      </c>
      <c r="J1534" s="89">
        <v>0</v>
      </c>
      <c r="K1534" s="89">
        <v>0</v>
      </c>
      <c r="L1534" s="89">
        <v>0</v>
      </c>
      <c r="M1534" s="89">
        <v>0</v>
      </c>
      <c r="N1534" s="89">
        <v>0</v>
      </c>
      <c r="O1534" s="89">
        <v>0</v>
      </c>
      <c r="P1534" s="89">
        <v>0</v>
      </c>
      <c r="Q1534" s="89">
        <v>0</v>
      </c>
      <c r="R1534" s="89">
        <v>0</v>
      </c>
      <c r="S1534" s="89">
        <v>0</v>
      </c>
      <c r="T1534" s="89">
        <v>0</v>
      </c>
      <c r="U1534" s="89">
        <v>0</v>
      </c>
      <c r="V1534" s="89">
        <v>0</v>
      </c>
      <c r="W1534" s="89">
        <v>131.313884</v>
      </c>
    </row>
    <row r="1535" spans="1:23" s="94" customFormat="1" ht="27.6" x14ac:dyDescent="0.3">
      <c r="A1535" s="187"/>
      <c r="B1535" s="14" t="s">
        <v>139</v>
      </c>
      <c r="C1535" s="89">
        <v>0</v>
      </c>
      <c r="D1535" s="89">
        <v>0</v>
      </c>
      <c r="E1535" s="89">
        <v>0</v>
      </c>
      <c r="F1535" s="89">
        <v>0</v>
      </c>
      <c r="G1535" s="89">
        <v>0</v>
      </c>
      <c r="H1535" s="89">
        <v>0</v>
      </c>
      <c r="I1535" s="89">
        <v>0</v>
      </c>
      <c r="J1535" s="89">
        <v>0</v>
      </c>
      <c r="K1535" s="89">
        <v>0</v>
      </c>
      <c r="L1535" s="89">
        <v>0</v>
      </c>
      <c r="M1535" s="89">
        <v>0</v>
      </c>
      <c r="N1535" s="89">
        <v>0</v>
      </c>
      <c r="O1535" s="89">
        <v>0</v>
      </c>
      <c r="P1535" s="89">
        <v>0</v>
      </c>
      <c r="Q1535" s="89">
        <v>0</v>
      </c>
      <c r="R1535" s="89">
        <v>0</v>
      </c>
      <c r="S1535" s="89">
        <v>77</v>
      </c>
      <c r="T1535" s="89">
        <v>0</v>
      </c>
      <c r="U1535" s="89">
        <v>0</v>
      </c>
      <c r="V1535" s="89">
        <v>0</v>
      </c>
      <c r="W1535" s="89">
        <v>77</v>
      </c>
    </row>
    <row r="1536" spans="1:23" s="94" customFormat="1" ht="27.6" x14ac:dyDescent="0.3">
      <c r="A1536" s="187"/>
      <c r="B1536" s="14" t="s">
        <v>22</v>
      </c>
      <c r="C1536" s="89">
        <v>31.23207</v>
      </c>
      <c r="D1536" s="89">
        <v>0</v>
      </c>
      <c r="E1536" s="89">
        <v>0</v>
      </c>
      <c r="F1536" s="89">
        <v>43.629207999999998</v>
      </c>
      <c r="G1536" s="89">
        <v>0</v>
      </c>
      <c r="H1536" s="89">
        <v>0</v>
      </c>
      <c r="I1536" s="89">
        <v>0</v>
      </c>
      <c r="J1536" s="89">
        <v>0</v>
      </c>
      <c r="K1536" s="89">
        <v>0</v>
      </c>
      <c r="L1536" s="89">
        <v>0</v>
      </c>
      <c r="M1536" s="89">
        <v>0</v>
      </c>
      <c r="N1536" s="89">
        <v>0</v>
      </c>
      <c r="O1536" s="89">
        <v>0</v>
      </c>
      <c r="P1536" s="89">
        <v>0</v>
      </c>
      <c r="Q1536" s="89">
        <v>0</v>
      </c>
      <c r="R1536" s="89">
        <v>0</v>
      </c>
      <c r="S1536" s="89">
        <v>0</v>
      </c>
      <c r="T1536" s="89">
        <v>0</v>
      </c>
      <c r="U1536" s="89">
        <v>0</v>
      </c>
      <c r="V1536" s="89">
        <v>0</v>
      </c>
      <c r="W1536" s="89">
        <v>74.861277999999999</v>
      </c>
    </row>
    <row r="1537" spans="1:23" s="94" customFormat="1" ht="27.6" x14ac:dyDescent="0.3">
      <c r="A1537" s="187"/>
      <c r="B1537" s="14" t="s">
        <v>32</v>
      </c>
      <c r="C1537" s="89">
        <v>8.1100999999999992</v>
      </c>
      <c r="D1537" s="89">
        <v>0</v>
      </c>
      <c r="E1537" s="89">
        <v>0</v>
      </c>
      <c r="F1537" s="89">
        <v>41.307887999999998</v>
      </c>
      <c r="G1537" s="89">
        <v>0</v>
      </c>
      <c r="H1537" s="89">
        <v>0</v>
      </c>
      <c r="I1537" s="89">
        <v>0</v>
      </c>
      <c r="J1537" s="89">
        <v>0</v>
      </c>
      <c r="K1537" s="89">
        <v>0</v>
      </c>
      <c r="L1537" s="89">
        <v>0</v>
      </c>
      <c r="M1537" s="89">
        <v>0</v>
      </c>
      <c r="N1537" s="89">
        <v>0</v>
      </c>
      <c r="O1537" s="89">
        <v>0</v>
      </c>
      <c r="P1537" s="89">
        <v>0</v>
      </c>
      <c r="Q1537" s="89">
        <v>0</v>
      </c>
      <c r="R1537" s="89">
        <v>0</v>
      </c>
      <c r="S1537" s="89">
        <v>0</v>
      </c>
      <c r="T1537" s="89">
        <v>0</v>
      </c>
      <c r="U1537" s="89">
        <v>0</v>
      </c>
      <c r="V1537" s="89">
        <v>0</v>
      </c>
      <c r="W1537" s="89">
        <v>49.417988000000001</v>
      </c>
    </row>
    <row r="1538" spans="1:23" s="94" customFormat="1" x14ac:dyDescent="0.3">
      <c r="A1538" s="187"/>
      <c r="B1538" s="14" t="s">
        <v>40</v>
      </c>
      <c r="C1538" s="89">
        <v>0</v>
      </c>
      <c r="D1538" s="89">
        <v>0</v>
      </c>
      <c r="E1538" s="89">
        <v>0</v>
      </c>
      <c r="F1538" s="89">
        <v>16.66</v>
      </c>
      <c r="G1538" s="89">
        <v>0</v>
      </c>
      <c r="H1538" s="89">
        <v>0</v>
      </c>
      <c r="I1538" s="89">
        <v>0</v>
      </c>
      <c r="J1538" s="89">
        <v>0</v>
      </c>
      <c r="K1538" s="89">
        <v>0</v>
      </c>
      <c r="L1538" s="89">
        <v>0</v>
      </c>
      <c r="M1538" s="89">
        <v>0</v>
      </c>
      <c r="N1538" s="89">
        <v>0</v>
      </c>
      <c r="O1538" s="89">
        <v>0</v>
      </c>
      <c r="P1538" s="89">
        <v>0</v>
      </c>
      <c r="Q1538" s="89">
        <v>0</v>
      </c>
      <c r="R1538" s="89">
        <v>0</v>
      </c>
      <c r="S1538" s="89">
        <v>0</v>
      </c>
      <c r="T1538" s="89">
        <v>0</v>
      </c>
      <c r="U1538" s="89">
        <v>0</v>
      </c>
      <c r="V1538" s="89">
        <v>0</v>
      </c>
      <c r="W1538" s="89">
        <v>16.66</v>
      </c>
    </row>
    <row r="1539" spans="1:23" s="94" customFormat="1" x14ac:dyDescent="0.3">
      <c r="A1539" s="188"/>
      <c r="B1539" s="95" t="s">
        <v>33</v>
      </c>
      <c r="C1539" s="96">
        <v>10156.533702000001</v>
      </c>
      <c r="D1539" s="96">
        <v>0</v>
      </c>
      <c r="E1539" s="96">
        <v>49.334868</v>
      </c>
      <c r="F1539" s="96">
        <v>40712.159675000003</v>
      </c>
      <c r="G1539" s="96">
        <v>436.50508000000002</v>
      </c>
      <c r="H1539" s="96">
        <v>0</v>
      </c>
      <c r="I1539" s="96">
        <v>0</v>
      </c>
      <c r="J1539" s="96">
        <v>14</v>
      </c>
      <c r="K1539" s="96">
        <v>0</v>
      </c>
      <c r="L1539" s="96">
        <v>0</v>
      </c>
      <c r="M1539" s="96">
        <v>0</v>
      </c>
      <c r="N1539" s="96">
        <v>0</v>
      </c>
      <c r="O1539" s="96">
        <v>0</v>
      </c>
      <c r="P1539" s="96">
        <v>0</v>
      </c>
      <c r="Q1539" s="96">
        <v>0</v>
      </c>
      <c r="R1539" s="96">
        <v>396.10700000000003</v>
      </c>
      <c r="S1539" s="96">
        <v>77</v>
      </c>
      <c r="T1539" s="96">
        <v>0</v>
      </c>
      <c r="U1539" s="96">
        <v>0</v>
      </c>
      <c r="V1539" s="96">
        <v>0</v>
      </c>
      <c r="W1539" s="96">
        <v>51841.640325</v>
      </c>
    </row>
    <row r="1540" spans="1:23" s="94" customFormat="1" x14ac:dyDescent="0.3">
      <c r="A1540" s="186" t="s">
        <v>149</v>
      </c>
      <c r="B1540" s="14" t="s">
        <v>11</v>
      </c>
      <c r="C1540" s="89">
        <v>1331.785265</v>
      </c>
      <c r="D1540" s="89">
        <v>0</v>
      </c>
      <c r="E1540" s="89">
        <v>0</v>
      </c>
      <c r="F1540" s="89">
        <v>8218.8273790000003</v>
      </c>
      <c r="G1540" s="89">
        <v>1114.2619999999999</v>
      </c>
      <c r="H1540" s="89">
        <v>0</v>
      </c>
      <c r="I1540" s="89">
        <v>170.161</v>
      </c>
      <c r="J1540" s="89">
        <v>0</v>
      </c>
      <c r="K1540" s="89">
        <v>0</v>
      </c>
      <c r="L1540" s="89">
        <v>0</v>
      </c>
      <c r="M1540" s="89">
        <v>0</v>
      </c>
      <c r="N1540" s="89">
        <v>0</v>
      </c>
      <c r="O1540" s="89">
        <v>624.67899999999997</v>
      </c>
      <c r="P1540" s="89">
        <v>493.09800000000001</v>
      </c>
      <c r="Q1540" s="89">
        <v>0</v>
      </c>
      <c r="R1540" s="89">
        <v>52.987000000000002</v>
      </c>
      <c r="S1540" s="89">
        <v>0</v>
      </c>
      <c r="T1540" s="89">
        <v>0</v>
      </c>
      <c r="U1540" s="89">
        <v>0</v>
      </c>
      <c r="V1540" s="89">
        <v>0</v>
      </c>
      <c r="W1540" s="89">
        <v>12005.799644000001</v>
      </c>
    </row>
    <row r="1541" spans="1:23" s="94" customFormat="1" x14ac:dyDescent="0.3">
      <c r="A1541" s="187"/>
      <c r="B1541" s="14" t="s">
        <v>15</v>
      </c>
      <c r="C1541" s="89">
        <v>786.44830300000001</v>
      </c>
      <c r="D1541" s="89">
        <v>0</v>
      </c>
      <c r="E1541" s="89">
        <v>0</v>
      </c>
      <c r="F1541" s="89">
        <v>9430.0876279999993</v>
      </c>
      <c r="G1541" s="89">
        <v>0</v>
      </c>
      <c r="H1541" s="89">
        <v>0</v>
      </c>
      <c r="I1541" s="89">
        <v>0</v>
      </c>
      <c r="J1541" s="89">
        <v>0</v>
      </c>
      <c r="K1541" s="89">
        <v>0</v>
      </c>
      <c r="L1541" s="89">
        <v>0</v>
      </c>
      <c r="M1541" s="89">
        <v>0</v>
      </c>
      <c r="N1541" s="89">
        <v>0</v>
      </c>
      <c r="O1541" s="89">
        <v>0</v>
      </c>
      <c r="P1541" s="89">
        <v>0</v>
      </c>
      <c r="Q1541" s="89">
        <v>0</v>
      </c>
      <c r="R1541" s="89">
        <v>0</v>
      </c>
      <c r="S1541" s="89">
        <v>0</v>
      </c>
      <c r="T1541" s="89">
        <v>0</v>
      </c>
      <c r="U1541" s="89">
        <v>0</v>
      </c>
      <c r="V1541" s="89">
        <v>0</v>
      </c>
      <c r="W1541" s="89">
        <v>10216.535931</v>
      </c>
    </row>
    <row r="1542" spans="1:23" s="94" customFormat="1" x14ac:dyDescent="0.3">
      <c r="A1542" s="187"/>
      <c r="B1542" s="14" t="s">
        <v>17</v>
      </c>
      <c r="C1542" s="89">
        <v>1048.1759999999999</v>
      </c>
      <c r="D1542" s="89">
        <v>0</v>
      </c>
      <c r="E1542" s="89">
        <v>0</v>
      </c>
      <c r="F1542" s="89">
        <v>8176.2780000000002</v>
      </c>
      <c r="G1542" s="89">
        <v>0</v>
      </c>
      <c r="H1542" s="89">
        <v>0</v>
      </c>
      <c r="I1542" s="89">
        <v>30.907632</v>
      </c>
      <c r="J1542" s="89">
        <v>0</v>
      </c>
      <c r="K1542" s="89">
        <v>0</v>
      </c>
      <c r="L1542" s="89">
        <v>0</v>
      </c>
      <c r="M1542" s="89">
        <v>0</v>
      </c>
      <c r="N1542" s="89">
        <v>0</v>
      </c>
      <c r="O1542" s="89">
        <v>0</v>
      </c>
      <c r="P1542" s="89">
        <v>0</v>
      </c>
      <c r="Q1542" s="89">
        <v>0</v>
      </c>
      <c r="R1542" s="89">
        <v>0</v>
      </c>
      <c r="S1542" s="89">
        <v>0</v>
      </c>
      <c r="T1542" s="89">
        <v>0</v>
      </c>
      <c r="U1542" s="89">
        <v>0</v>
      </c>
      <c r="V1542" s="89">
        <v>0</v>
      </c>
      <c r="W1542" s="89">
        <v>9255.3616320000001</v>
      </c>
    </row>
    <row r="1543" spans="1:23" s="94" customFormat="1" x14ac:dyDescent="0.3">
      <c r="A1543" s="187"/>
      <c r="B1543" s="14" t="s">
        <v>14</v>
      </c>
      <c r="C1543" s="89">
        <v>2414.2971809999999</v>
      </c>
      <c r="D1543" s="89">
        <v>0</v>
      </c>
      <c r="E1543" s="89">
        <v>0</v>
      </c>
      <c r="F1543" s="89">
        <v>5451.7596439999998</v>
      </c>
      <c r="G1543" s="89">
        <v>0</v>
      </c>
      <c r="H1543" s="89">
        <v>0</v>
      </c>
      <c r="I1543" s="89">
        <v>19.051542999999999</v>
      </c>
      <c r="J1543" s="89">
        <v>0</v>
      </c>
      <c r="K1543" s="89">
        <v>0</v>
      </c>
      <c r="L1543" s="89">
        <v>0</v>
      </c>
      <c r="M1543" s="89">
        <v>0</v>
      </c>
      <c r="N1543" s="89">
        <v>0</v>
      </c>
      <c r="O1543" s="89">
        <v>0</v>
      </c>
      <c r="P1543" s="89">
        <v>0</v>
      </c>
      <c r="Q1543" s="89">
        <v>0</v>
      </c>
      <c r="R1543" s="89">
        <v>0</v>
      </c>
      <c r="S1543" s="89">
        <v>0</v>
      </c>
      <c r="T1543" s="89">
        <v>0</v>
      </c>
      <c r="U1543" s="89">
        <v>0</v>
      </c>
      <c r="V1543" s="89">
        <v>0</v>
      </c>
      <c r="W1543" s="89">
        <v>7885.1083680000002</v>
      </c>
    </row>
    <row r="1544" spans="1:23" s="94" customFormat="1" x14ac:dyDescent="0.3">
      <c r="A1544" s="187"/>
      <c r="B1544" s="14" t="s">
        <v>13</v>
      </c>
      <c r="C1544" s="89">
        <v>2171.1838859999998</v>
      </c>
      <c r="D1544" s="89">
        <v>0</v>
      </c>
      <c r="E1544" s="89">
        <v>0</v>
      </c>
      <c r="F1544" s="89">
        <v>4770.7825899999998</v>
      </c>
      <c r="G1544" s="89">
        <v>0</v>
      </c>
      <c r="H1544" s="89">
        <v>0</v>
      </c>
      <c r="I1544" s="89">
        <v>0</v>
      </c>
      <c r="J1544" s="89">
        <v>0</v>
      </c>
      <c r="K1544" s="89">
        <v>0</v>
      </c>
      <c r="L1544" s="89">
        <v>0</v>
      </c>
      <c r="M1544" s="89">
        <v>0</v>
      </c>
      <c r="N1544" s="89">
        <v>0</v>
      </c>
      <c r="O1544" s="89">
        <v>0</v>
      </c>
      <c r="P1544" s="89">
        <v>0</v>
      </c>
      <c r="Q1544" s="89">
        <v>0</v>
      </c>
      <c r="R1544" s="89">
        <v>0</v>
      </c>
      <c r="S1544" s="89">
        <v>0</v>
      </c>
      <c r="T1544" s="89">
        <v>0</v>
      </c>
      <c r="U1544" s="89">
        <v>0</v>
      </c>
      <c r="V1544" s="89">
        <v>0</v>
      </c>
      <c r="W1544" s="89">
        <v>6941.9664759999996</v>
      </c>
    </row>
    <row r="1545" spans="1:23" s="94" customFormat="1" x14ac:dyDescent="0.3">
      <c r="A1545" s="187"/>
      <c r="B1545" s="14" t="s">
        <v>18</v>
      </c>
      <c r="C1545" s="89">
        <v>426.536</v>
      </c>
      <c r="D1545" s="89">
        <v>0</v>
      </c>
      <c r="E1545" s="89">
        <v>0</v>
      </c>
      <c r="F1545" s="89">
        <v>4876.0529999999999</v>
      </c>
      <c r="G1545" s="89">
        <v>0</v>
      </c>
      <c r="H1545" s="89">
        <v>0</v>
      </c>
      <c r="I1545" s="89">
        <v>55.014637999999998</v>
      </c>
      <c r="J1545" s="89">
        <v>0</v>
      </c>
      <c r="K1545" s="89">
        <v>0</v>
      </c>
      <c r="L1545" s="89">
        <v>0</v>
      </c>
      <c r="M1545" s="89">
        <v>0</v>
      </c>
      <c r="N1545" s="89">
        <v>0</v>
      </c>
      <c r="O1545" s="89">
        <v>0</v>
      </c>
      <c r="P1545" s="89">
        <v>0</v>
      </c>
      <c r="Q1545" s="89">
        <v>0</v>
      </c>
      <c r="R1545" s="89">
        <v>0</v>
      </c>
      <c r="S1545" s="89">
        <v>0</v>
      </c>
      <c r="T1545" s="89">
        <v>0</v>
      </c>
      <c r="U1545" s="89">
        <v>0</v>
      </c>
      <c r="V1545" s="89">
        <v>0</v>
      </c>
      <c r="W1545" s="89">
        <v>5357.6036379999996</v>
      </c>
    </row>
    <row r="1546" spans="1:23" s="94" customFormat="1" x14ac:dyDescent="0.3">
      <c r="A1546" s="187"/>
      <c r="B1546" s="14" t="s">
        <v>23</v>
      </c>
      <c r="C1546" s="89">
        <v>43.507733000000002</v>
      </c>
      <c r="D1546" s="89">
        <v>0</v>
      </c>
      <c r="E1546" s="89">
        <v>0</v>
      </c>
      <c r="F1546" s="89">
        <v>1269.248409</v>
      </c>
      <c r="G1546" s="89">
        <v>0</v>
      </c>
      <c r="H1546" s="89">
        <v>0</v>
      </c>
      <c r="I1546" s="89">
        <v>0</v>
      </c>
      <c r="J1546" s="89">
        <v>0</v>
      </c>
      <c r="K1546" s="89">
        <v>0</v>
      </c>
      <c r="L1546" s="89">
        <v>0</v>
      </c>
      <c r="M1546" s="89">
        <v>0</v>
      </c>
      <c r="N1546" s="89">
        <v>0</v>
      </c>
      <c r="O1546" s="89">
        <v>0</v>
      </c>
      <c r="P1546" s="89">
        <v>0</v>
      </c>
      <c r="Q1546" s="89">
        <v>0</v>
      </c>
      <c r="R1546" s="89">
        <v>0</v>
      </c>
      <c r="S1546" s="89">
        <v>0</v>
      </c>
      <c r="T1546" s="89">
        <v>0</v>
      </c>
      <c r="U1546" s="89">
        <v>0</v>
      </c>
      <c r="V1546" s="89">
        <v>0</v>
      </c>
      <c r="W1546" s="89">
        <v>1312.756142</v>
      </c>
    </row>
    <row r="1547" spans="1:23" s="94" customFormat="1" x14ac:dyDescent="0.3">
      <c r="A1547" s="187"/>
      <c r="B1547" s="14" t="s">
        <v>24</v>
      </c>
      <c r="C1547" s="89">
        <v>143.03299999999999</v>
      </c>
      <c r="D1547" s="89">
        <v>0</v>
      </c>
      <c r="E1547" s="89">
        <v>0</v>
      </c>
      <c r="F1547" s="89">
        <v>1011.525</v>
      </c>
      <c r="G1547" s="89">
        <v>0</v>
      </c>
      <c r="H1547" s="89">
        <v>0</v>
      </c>
      <c r="I1547" s="89">
        <v>0</v>
      </c>
      <c r="J1547" s="89">
        <v>0</v>
      </c>
      <c r="K1547" s="89">
        <v>0</v>
      </c>
      <c r="L1547" s="89">
        <v>0</v>
      </c>
      <c r="M1547" s="89">
        <v>0</v>
      </c>
      <c r="N1547" s="89">
        <v>0</v>
      </c>
      <c r="O1547" s="89">
        <v>0</v>
      </c>
      <c r="P1547" s="89">
        <v>0</v>
      </c>
      <c r="Q1547" s="89">
        <v>0</v>
      </c>
      <c r="R1547" s="89">
        <v>0</v>
      </c>
      <c r="S1547" s="89">
        <v>0</v>
      </c>
      <c r="T1547" s="89">
        <v>0</v>
      </c>
      <c r="U1547" s="89">
        <v>0</v>
      </c>
      <c r="V1547" s="89">
        <v>0</v>
      </c>
      <c r="W1547" s="89">
        <v>1154.558</v>
      </c>
    </row>
    <row r="1548" spans="1:23" s="94" customFormat="1" x14ac:dyDescent="0.3">
      <c r="A1548" s="187"/>
      <c r="B1548" s="14" t="s">
        <v>26</v>
      </c>
      <c r="C1548" s="89">
        <v>77</v>
      </c>
      <c r="D1548" s="89">
        <v>0</v>
      </c>
      <c r="E1548" s="89">
        <v>0</v>
      </c>
      <c r="F1548" s="89">
        <v>681</v>
      </c>
      <c r="G1548" s="89">
        <v>0</v>
      </c>
      <c r="H1548" s="89">
        <v>0</v>
      </c>
      <c r="I1548" s="89">
        <v>5</v>
      </c>
      <c r="J1548" s="89">
        <v>0</v>
      </c>
      <c r="K1548" s="89">
        <v>0</v>
      </c>
      <c r="L1548" s="89">
        <v>0</v>
      </c>
      <c r="M1548" s="89">
        <v>0</v>
      </c>
      <c r="N1548" s="89">
        <v>0</v>
      </c>
      <c r="O1548" s="89">
        <v>0</v>
      </c>
      <c r="P1548" s="89">
        <v>0</v>
      </c>
      <c r="Q1548" s="89">
        <v>0</v>
      </c>
      <c r="R1548" s="89">
        <v>0</v>
      </c>
      <c r="S1548" s="89">
        <v>0</v>
      </c>
      <c r="T1548" s="89">
        <v>0</v>
      </c>
      <c r="U1548" s="89">
        <v>0</v>
      </c>
      <c r="V1548" s="89">
        <v>0</v>
      </c>
      <c r="W1548" s="89">
        <v>763</v>
      </c>
    </row>
    <row r="1549" spans="1:23" s="94" customFormat="1" x14ac:dyDescent="0.3">
      <c r="A1549" s="187"/>
      <c r="B1549" s="14" t="s">
        <v>20</v>
      </c>
      <c r="C1549" s="89">
        <v>0</v>
      </c>
      <c r="D1549" s="89">
        <v>0</v>
      </c>
      <c r="E1549" s="89">
        <v>0</v>
      </c>
      <c r="F1549" s="89">
        <v>0</v>
      </c>
      <c r="G1549" s="89">
        <v>0</v>
      </c>
      <c r="H1549" s="89">
        <v>0</v>
      </c>
      <c r="I1549" s="89">
        <v>0</v>
      </c>
      <c r="J1549" s="89">
        <v>0</v>
      </c>
      <c r="K1549" s="89">
        <v>0</v>
      </c>
      <c r="L1549" s="89">
        <v>0</v>
      </c>
      <c r="M1549" s="89">
        <v>0</v>
      </c>
      <c r="N1549" s="89">
        <v>0</v>
      </c>
      <c r="O1549" s="89">
        <v>32.999000000000002</v>
      </c>
      <c r="P1549" s="89">
        <v>668.38800000000003</v>
      </c>
      <c r="Q1549" s="89">
        <v>0</v>
      </c>
      <c r="R1549" s="89">
        <v>0</v>
      </c>
      <c r="S1549" s="89">
        <v>0</v>
      </c>
      <c r="T1549" s="89">
        <v>0</v>
      </c>
      <c r="U1549" s="89">
        <v>0</v>
      </c>
      <c r="V1549" s="89">
        <v>0</v>
      </c>
      <c r="W1549" s="89">
        <v>701.38699999999994</v>
      </c>
    </row>
    <row r="1550" spans="1:23" s="94" customFormat="1" x14ac:dyDescent="0.3">
      <c r="A1550" s="187"/>
      <c r="B1550" s="14" t="s">
        <v>21</v>
      </c>
      <c r="C1550" s="89">
        <v>75.850999999999999</v>
      </c>
      <c r="D1550" s="89">
        <v>0</v>
      </c>
      <c r="E1550" s="89">
        <v>0</v>
      </c>
      <c r="F1550" s="89">
        <v>567.29300000000001</v>
      </c>
      <c r="G1550" s="89">
        <v>0</v>
      </c>
      <c r="H1550" s="89">
        <v>0</v>
      </c>
      <c r="I1550" s="89">
        <v>0</v>
      </c>
      <c r="J1550" s="89">
        <v>0</v>
      </c>
      <c r="K1550" s="89">
        <v>0</v>
      </c>
      <c r="L1550" s="89">
        <v>0</v>
      </c>
      <c r="M1550" s="89">
        <v>0</v>
      </c>
      <c r="N1550" s="89">
        <v>0</v>
      </c>
      <c r="O1550" s="89">
        <v>0</v>
      </c>
      <c r="P1550" s="89">
        <v>0</v>
      </c>
      <c r="Q1550" s="89">
        <v>0</v>
      </c>
      <c r="R1550" s="89">
        <v>0</v>
      </c>
      <c r="S1550" s="89">
        <v>0</v>
      </c>
      <c r="T1550" s="89">
        <v>0</v>
      </c>
      <c r="U1550" s="89">
        <v>0</v>
      </c>
      <c r="V1550" s="89">
        <v>0</v>
      </c>
      <c r="W1550" s="89">
        <v>643.14400000000001</v>
      </c>
    </row>
    <row r="1551" spans="1:23" s="94" customFormat="1" ht="27.6" x14ac:dyDescent="0.3">
      <c r="A1551" s="187"/>
      <c r="B1551" s="14" t="s">
        <v>109</v>
      </c>
      <c r="C1551" s="89">
        <v>0</v>
      </c>
      <c r="D1551" s="89">
        <v>0</v>
      </c>
      <c r="E1551" s="89">
        <v>0</v>
      </c>
      <c r="F1551" s="89">
        <v>0</v>
      </c>
      <c r="G1551" s="89">
        <v>0</v>
      </c>
      <c r="H1551" s="89">
        <v>0</v>
      </c>
      <c r="I1551" s="89">
        <v>490.38</v>
      </c>
      <c r="J1551" s="89">
        <v>0</v>
      </c>
      <c r="K1551" s="89">
        <v>0</v>
      </c>
      <c r="L1551" s="89">
        <v>0</v>
      </c>
      <c r="M1551" s="89">
        <v>0</v>
      </c>
      <c r="N1551" s="89">
        <v>0</v>
      </c>
      <c r="O1551" s="89">
        <v>0</v>
      </c>
      <c r="P1551" s="89">
        <v>0</v>
      </c>
      <c r="Q1551" s="89">
        <v>0</v>
      </c>
      <c r="R1551" s="89">
        <v>0</v>
      </c>
      <c r="S1551" s="89">
        <v>0</v>
      </c>
      <c r="T1551" s="89">
        <v>0</v>
      </c>
      <c r="U1551" s="89">
        <v>0</v>
      </c>
      <c r="V1551" s="89">
        <v>0</v>
      </c>
      <c r="W1551" s="89">
        <v>490.38</v>
      </c>
    </row>
    <row r="1552" spans="1:23" s="94" customFormat="1" x14ac:dyDescent="0.3">
      <c r="A1552" s="187"/>
      <c r="B1552" s="14" t="s">
        <v>36</v>
      </c>
      <c r="C1552" s="89">
        <v>76.335930000000005</v>
      </c>
      <c r="D1552" s="89">
        <v>0</v>
      </c>
      <c r="E1552" s="89">
        <v>0</v>
      </c>
      <c r="F1552" s="89">
        <v>343.22610900000001</v>
      </c>
      <c r="G1552" s="89">
        <v>0</v>
      </c>
      <c r="H1552" s="89">
        <v>0</v>
      </c>
      <c r="I1552" s="89">
        <v>0</v>
      </c>
      <c r="J1552" s="89">
        <v>0</v>
      </c>
      <c r="K1552" s="89">
        <v>0</v>
      </c>
      <c r="L1552" s="89">
        <v>0</v>
      </c>
      <c r="M1552" s="89">
        <v>0</v>
      </c>
      <c r="N1552" s="89">
        <v>0</v>
      </c>
      <c r="O1552" s="89">
        <v>0</v>
      </c>
      <c r="P1552" s="89">
        <v>0</v>
      </c>
      <c r="Q1552" s="89">
        <v>0</v>
      </c>
      <c r="R1552" s="89">
        <v>0</v>
      </c>
      <c r="S1552" s="89">
        <v>0</v>
      </c>
      <c r="T1552" s="89">
        <v>0</v>
      </c>
      <c r="U1552" s="89">
        <v>0</v>
      </c>
      <c r="V1552" s="89">
        <v>0</v>
      </c>
      <c r="W1552" s="89">
        <v>419.56203900000003</v>
      </c>
    </row>
    <row r="1553" spans="1:23" s="94" customFormat="1" ht="27.6" x14ac:dyDescent="0.3">
      <c r="A1553" s="187"/>
      <c r="B1553" s="14" t="s">
        <v>45</v>
      </c>
      <c r="C1553" s="89">
        <v>22.060154000000001</v>
      </c>
      <c r="D1553" s="89">
        <v>0</v>
      </c>
      <c r="E1553" s="89">
        <v>0</v>
      </c>
      <c r="F1553" s="89">
        <v>363.52703400000001</v>
      </c>
      <c r="G1553" s="89">
        <v>0</v>
      </c>
      <c r="H1553" s="89">
        <v>0</v>
      </c>
      <c r="I1553" s="89">
        <v>0</v>
      </c>
      <c r="J1553" s="89">
        <v>0</v>
      </c>
      <c r="K1553" s="89">
        <v>0</v>
      </c>
      <c r="L1553" s="89">
        <v>0</v>
      </c>
      <c r="M1553" s="89">
        <v>0</v>
      </c>
      <c r="N1553" s="89">
        <v>0</v>
      </c>
      <c r="O1553" s="89">
        <v>0</v>
      </c>
      <c r="P1553" s="89">
        <v>0</v>
      </c>
      <c r="Q1553" s="89">
        <v>0</v>
      </c>
      <c r="R1553" s="89">
        <v>0</v>
      </c>
      <c r="S1553" s="89">
        <v>0</v>
      </c>
      <c r="T1553" s="89">
        <v>0</v>
      </c>
      <c r="U1553" s="89">
        <v>0</v>
      </c>
      <c r="V1553" s="89">
        <v>0</v>
      </c>
      <c r="W1553" s="89">
        <v>385.58718800000003</v>
      </c>
    </row>
    <row r="1554" spans="1:23" s="94" customFormat="1" x14ac:dyDescent="0.3">
      <c r="A1554" s="187"/>
      <c r="B1554" s="14" t="s">
        <v>12</v>
      </c>
      <c r="C1554" s="89">
        <v>37.353000000000002</v>
      </c>
      <c r="D1554" s="89">
        <v>0</v>
      </c>
      <c r="E1554" s="89">
        <v>0</v>
      </c>
      <c r="F1554" s="89">
        <v>262.327</v>
      </c>
      <c r="G1554" s="89">
        <v>0</v>
      </c>
      <c r="H1554" s="89">
        <v>0</v>
      </c>
      <c r="I1554" s="89">
        <v>45.018999999999998</v>
      </c>
      <c r="J1554" s="89">
        <v>0</v>
      </c>
      <c r="K1554" s="89">
        <v>0</v>
      </c>
      <c r="L1554" s="89">
        <v>0</v>
      </c>
      <c r="M1554" s="89">
        <v>0</v>
      </c>
      <c r="N1554" s="89">
        <v>0</v>
      </c>
      <c r="O1554" s="89">
        <v>0</v>
      </c>
      <c r="P1554" s="89">
        <v>0</v>
      </c>
      <c r="Q1554" s="89">
        <v>0</v>
      </c>
      <c r="R1554" s="89">
        <v>0</v>
      </c>
      <c r="S1554" s="89">
        <v>0</v>
      </c>
      <c r="T1554" s="89">
        <v>0</v>
      </c>
      <c r="U1554" s="89">
        <v>0</v>
      </c>
      <c r="V1554" s="89">
        <v>0</v>
      </c>
      <c r="W1554" s="89">
        <v>344.69900000000001</v>
      </c>
    </row>
    <row r="1555" spans="1:23" s="94" customFormat="1" ht="27.6" x14ac:dyDescent="0.3">
      <c r="A1555" s="187"/>
      <c r="B1555" s="14" t="s">
        <v>16</v>
      </c>
      <c r="C1555" s="89">
        <v>25.214684999999999</v>
      </c>
      <c r="D1555" s="89">
        <v>0</v>
      </c>
      <c r="E1555" s="89">
        <v>0</v>
      </c>
      <c r="F1555" s="89">
        <v>309.54750799999999</v>
      </c>
      <c r="G1555" s="89">
        <v>0</v>
      </c>
      <c r="H1555" s="89">
        <v>0</v>
      </c>
      <c r="I1555" s="89">
        <v>0</v>
      </c>
      <c r="J1555" s="89">
        <v>0</v>
      </c>
      <c r="K1555" s="89">
        <v>0</v>
      </c>
      <c r="L1555" s="89">
        <v>0</v>
      </c>
      <c r="M1555" s="89">
        <v>0</v>
      </c>
      <c r="N1555" s="89">
        <v>0</v>
      </c>
      <c r="O1555" s="89">
        <v>0</v>
      </c>
      <c r="P1555" s="89">
        <v>0</v>
      </c>
      <c r="Q1555" s="89">
        <v>0</v>
      </c>
      <c r="R1555" s="89">
        <v>0</v>
      </c>
      <c r="S1555" s="89">
        <v>0</v>
      </c>
      <c r="T1555" s="89">
        <v>0</v>
      </c>
      <c r="U1555" s="89">
        <v>0</v>
      </c>
      <c r="V1555" s="89">
        <v>0</v>
      </c>
      <c r="W1555" s="89">
        <v>334.76219300000002</v>
      </c>
    </row>
    <row r="1556" spans="1:23" s="94" customFormat="1" ht="27.6" x14ac:dyDescent="0.3">
      <c r="A1556" s="187"/>
      <c r="B1556" s="14" t="s">
        <v>37</v>
      </c>
      <c r="C1556" s="89">
        <v>6.68</v>
      </c>
      <c r="D1556" s="89">
        <v>0</v>
      </c>
      <c r="E1556" s="89">
        <v>0</v>
      </c>
      <c r="F1556" s="89">
        <v>243.018</v>
      </c>
      <c r="G1556" s="89">
        <v>0</v>
      </c>
      <c r="H1556" s="89">
        <v>0</v>
      </c>
      <c r="I1556" s="89">
        <v>0</v>
      </c>
      <c r="J1556" s="89">
        <v>0</v>
      </c>
      <c r="K1556" s="89">
        <v>0</v>
      </c>
      <c r="L1556" s="89">
        <v>0</v>
      </c>
      <c r="M1556" s="89">
        <v>0</v>
      </c>
      <c r="N1556" s="89">
        <v>0</v>
      </c>
      <c r="O1556" s="89">
        <v>0</v>
      </c>
      <c r="P1556" s="89">
        <v>0</v>
      </c>
      <c r="Q1556" s="89">
        <v>0</v>
      </c>
      <c r="R1556" s="89">
        <v>0</v>
      </c>
      <c r="S1556" s="89">
        <v>0</v>
      </c>
      <c r="T1556" s="89">
        <v>0</v>
      </c>
      <c r="U1556" s="89">
        <v>0</v>
      </c>
      <c r="V1556" s="89">
        <v>0</v>
      </c>
      <c r="W1556" s="89">
        <v>249.69800000000001</v>
      </c>
    </row>
    <row r="1557" spans="1:23" s="94" customFormat="1" x14ac:dyDescent="0.3">
      <c r="A1557" s="187"/>
      <c r="B1557" s="14" t="s">
        <v>19</v>
      </c>
      <c r="C1557" s="89">
        <v>24.850999999999999</v>
      </c>
      <c r="D1557" s="89">
        <v>0</v>
      </c>
      <c r="E1557" s="89">
        <v>0</v>
      </c>
      <c r="F1557" s="89">
        <v>209.465</v>
      </c>
      <c r="G1557" s="89">
        <v>0</v>
      </c>
      <c r="H1557" s="89">
        <v>0</v>
      </c>
      <c r="I1557" s="89">
        <v>0</v>
      </c>
      <c r="J1557" s="89">
        <v>0</v>
      </c>
      <c r="K1557" s="89">
        <v>0</v>
      </c>
      <c r="L1557" s="89">
        <v>0</v>
      </c>
      <c r="M1557" s="89">
        <v>0</v>
      </c>
      <c r="N1557" s="89">
        <v>0</v>
      </c>
      <c r="O1557" s="89">
        <v>0</v>
      </c>
      <c r="P1557" s="89">
        <v>0</v>
      </c>
      <c r="Q1557" s="89">
        <v>0</v>
      </c>
      <c r="R1557" s="89">
        <v>0</v>
      </c>
      <c r="S1557" s="89">
        <v>0</v>
      </c>
      <c r="T1557" s="89">
        <v>0</v>
      </c>
      <c r="U1557" s="89">
        <v>0</v>
      </c>
      <c r="V1557" s="89">
        <v>0</v>
      </c>
      <c r="W1557" s="89">
        <v>234.316</v>
      </c>
    </row>
    <row r="1558" spans="1:23" s="94" customFormat="1" ht="27.6" x14ac:dyDescent="0.3">
      <c r="A1558" s="187"/>
      <c r="B1558" s="14" t="s">
        <v>27</v>
      </c>
      <c r="C1558" s="89">
        <v>16.225999999999999</v>
      </c>
      <c r="D1558" s="89">
        <v>0</v>
      </c>
      <c r="E1558" s="89">
        <v>0</v>
      </c>
      <c r="F1558" s="89">
        <v>167.399</v>
      </c>
      <c r="G1558" s="89">
        <v>0</v>
      </c>
      <c r="H1558" s="89">
        <v>0</v>
      </c>
      <c r="I1558" s="89">
        <v>0</v>
      </c>
      <c r="J1558" s="89">
        <v>0</v>
      </c>
      <c r="K1558" s="89">
        <v>0</v>
      </c>
      <c r="L1558" s="89">
        <v>0</v>
      </c>
      <c r="M1558" s="89">
        <v>0</v>
      </c>
      <c r="N1558" s="89">
        <v>0</v>
      </c>
      <c r="O1558" s="89">
        <v>0</v>
      </c>
      <c r="P1558" s="89">
        <v>0</v>
      </c>
      <c r="Q1558" s="89">
        <v>0</v>
      </c>
      <c r="R1558" s="89">
        <v>0</v>
      </c>
      <c r="S1558" s="89">
        <v>0</v>
      </c>
      <c r="T1558" s="89">
        <v>0</v>
      </c>
      <c r="U1558" s="89">
        <v>0</v>
      </c>
      <c r="V1558" s="89">
        <v>0</v>
      </c>
      <c r="W1558" s="89">
        <v>183.625</v>
      </c>
    </row>
    <row r="1559" spans="1:23" s="94" customFormat="1" x14ac:dyDescent="0.3">
      <c r="A1559" s="187"/>
      <c r="B1559" s="14" t="s">
        <v>29</v>
      </c>
      <c r="C1559" s="89">
        <v>32.332000000000001</v>
      </c>
      <c r="D1559" s="89">
        <v>0</v>
      </c>
      <c r="E1559" s="89">
        <v>0</v>
      </c>
      <c r="F1559" s="89">
        <v>80.784000000000006</v>
      </c>
      <c r="G1559" s="89">
        <v>0</v>
      </c>
      <c r="H1559" s="89">
        <v>0</v>
      </c>
      <c r="I1559" s="89">
        <v>0</v>
      </c>
      <c r="J1559" s="89">
        <v>0</v>
      </c>
      <c r="K1559" s="89">
        <v>0</v>
      </c>
      <c r="L1559" s="89">
        <v>0</v>
      </c>
      <c r="M1559" s="89">
        <v>0</v>
      </c>
      <c r="N1559" s="89">
        <v>0</v>
      </c>
      <c r="O1559" s="89">
        <v>0</v>
      </c>
      <c r="P1559" s="89">
        <v>0</v>
      </c>
      <c r="Q1559" s="89">
        <v>0</v>
      </c>
      <c r="R1559" s="89">
        <v>0</v>
      </c>
      <c r="S1559" s="89">
        <v>0</v>
      </c>
      <c r="T1559" s="89">
        <v>0</v>
      </c>
      <c r="U1559" s="89">
        <v>0</v>
      </c>
      <c r="V1559" s="89">
        <v>0</v>
      </c>
      <c r="W1559" s="89">
        <v>113.116</v>
      </c>
    </row>
    <row r="1560" spans="1:23" s="94" customFormat="1" x14ac:dyDescent="0.3">
      <c r="A1560" s="187"/>
      <c r="B1560" s="14" t="s">
        <v>40</v>
      </c>
      <c r="C1560" s="89">
        <v>7.9930000000000003</v>
      </c>
      <c r="D1560" s="89">
        <v>0</v>
      </c>
      <c r="E1560" s="89">
        <v>0</v>
      </c>
      <c r="F1560" s="89">
        <v>92.063999999999993</v>
      </c>
      <c r="G1560" s="89">
        <v>0</v>
      </c>
      <c r="H1560" s="89">
        <v>0</v>
      </c>
      <c r="I1560" s="89">
        <v>0</v>
      </c>
      <c r="J1560" s="89">
        <v>0</v>
      </c>
      <c r="K1560" s="89">
        <v>0</v>
      </c>
      <c r="L1560" s="89">
        <v>0</v>
      </c>
      <c r="M1560" s="89">
        <v>0</v>
      </c>
      <c r="N1560" s="89">
        <v>0</v>
      </c>
      <c r="O1560" s="89">
        <v>0</v>
      </c>
      <c r="P1560" s="89">
        <v>0</v>
      </c>
      <c r="Q1560" s="89">
        <v>0</v>
      </c>
      <c r="R1560" s="89">
        <v>0</v>
      </c>
      <c r="S1560" s="89">
        <v>0</v>
      </c>
      <c r="T1560" s="89">
        <v>0</v>
      </c>
      <c r="U1560" s="89">
        <v>0</v>
      </c>
      <c r="V1560" s="89">
        <v>0</v>
      </c>
      <c r="W1560" s="89">
        <v>100.057</v>
      </c>
    </row>
    <row r="1561" spans="1:23" s="94" customFormat="1" x14ac:dyDescent="0.3">
      <c r="A1561" s="187"/>
      <c r="B1561" s="14" t="s">
        <v>89</v>
      </c>
      <c r="C1561" s="89">
        <v>0</v>
      </c>
      <c r="D1561" s="89">
        <v>0</v>
      </c>
      <c r="E1561" s="89">
        <v>0</v>
      </c>
      <c r="F1561" s="89">
        <v>0</v>
      </c>
      <c r="G1561" s="89">
        <v>0</v>
      </c>
      <c r="H1561" s="89">
        <v>0</v>
      </c>
      <c r="I1561" s="89">
        <v>52</v>
      </c>
      <c r="J1561" s="89">
        <v>0</v>
      </c>
      <c r="K1561" s="89">
        <v>0</v>
      </c>
      <c r="L1561" s="89">
        <v>0</v>
      </c>
      <c r="M1561" s="89">
        <v>0</v>
      </c>
      <c r="N1561" s="89">
        <v>0</v>
      </c>
      <c r="O1561" s="89">
        <v>0</v>
      </c>
      <c r="P1561" s="89">
        <v>0</v>
      </c>
      <c r="Q1561" s="89">
        <v>0</v>
      </c>
      <c r="R1561" s="89">
        <v>0</v>
      </c>
      <c r="S1561" s="89">
        <v>0</v>
      </c>
      <c r="T1561" s="89">
        <v>0</v>
      </c>
      <c r="U1561" s="89">
        <v>0</v>
      </c>
      <c r="V1561" s="89">
        <v>0</v>
      </c>
      <c r="W1561" s="89">
        <v>52</v>
      </c>
    </row>
    <row r="1562" spans="1:23" s="94" customFormat="1" x14ac:dyDescent="0.3">
      <c r="A1562" s="187"/>
      <c r="B1562" s="14" t="s">
        <v>25</v>
      </c>
      <c r="C1562" s="89">
        <v>3.6597909999999998</v>
      </c>
      <c r="D1562" s="89">
        <v>0</v>
      </c>
      <c r="E1562" s="89">
        <v>0</v>
      </c>
      <c r="F1562" s="89">
        <v>24.624621000000001</v>
      </c>
      <c r="G1562" s="89">
        <v>0</v>
      </c>
      <c r="H1562" s="89">
        <v>0</v>
      </c>
      <c r="I1562" s="89">
        <v>0</v>
      </c>
      <c r="J1562" s="89">
        <v>0</v>
      </c>
      <c r="K1562" s="89">
        <v>0</v>
      </c>
      <c r="L1562" s="89">
        <v>0</v>
      </c>
      <c r="M1562" s="89">
        <v>0</v>
      </c>
      <c r="N1562" s="89">
        <v>0</v>
      </c>
      <c r="O1562" s="89">
        <v>0</v>
      </c>
      <c r="P1562" s="89">
        <v>0</v>
      </c>
      <c r="Q1562" s="89">
        <v>0</v>
      </c>
      <c r="R1562" s="89">
        <v>0</v>
      </c>
      <c r="S1562" s="89">
        <v>0</v>
      </c>
      <c r="T1562" s="89">
        <v>0</v>
      </c>
      <c r="U1562" s="89">
        <v>0</v>
      </c>
      <c r="V1562" s="89">
        <v>0</v>
      </c>
      <c r="W1562" s="89">
        <v>28.284412</v>
      </c>
    </row>
    <row r="1563" spans="1:23" s="94" customFormat="1" ht="27.6" x14ac:dyDescent="0.3">
      <c r="A1563" s="187"/>
      <c r="B1563" s="14" t="s">
        <v>101</v>
      </c>
      <c r="C1563" s="89">
        <v>0</v>
      </c>
      <c r="D1563" s="89">
        <v>0</v>
      </c>
      <c r="E1563" s="89">
        <v>0</v>
      </c>
      <c r="F1563" s="89">
        <v>0</v>
      </c>
      <c r="G1563" s="89">
        <v>0</v>
      </c>
      <c r="H1563" s="89">
        <v>0</v>
      </c>
      <c r="I1563" s="89">
        <v>19.809000000000001</v>
      </c>
      <c r="J1563" s="89">
        <v>0</v>
      </c>
      <c r="K1563" s="89">
        <v>0</v>
      </c>
      <c r="L1563" s="89">
        <v>0</v>
      </c>
      <c r="M1563" s="89">
        <v>0</v>
      </c>
      <c r="N1563" s="89">
        <v>0</v>
      </c>
      <c r="O1563" s="89">
        <v>0</v>
      </c>
      <c r="P1563" s="89">
        <v>0</v>
      </c>
      <c r="Q1563" s="89">
        <v>0</v>
      </c>
      <c r="R1563" s="89">
        <v>0</v>
      </c>
      <c r="S1563" s="89">
        <v>0</v>
      </c>
      <c r="T1563" s="89">
        <v>0</v>
      </c>
      <c r="U1563" s="89">
        <v>0</v>
      </c>
      <c r="V1563" s="89">
        <v>0</v>
      </c>
      <c r="W1563" s="89">
        <v>19.809000000000001</v>
      </c>
    </row>
    <row r="1564" spans="1:23" s="94" customFormat="1" ht="27.6" x14ac:dyDescent="0.3">
      <c r="A1564" s="187"/>
      <c r="B1564" s="14" t="s">
        <v>95</v>
      </c>
      <c r="C1564" s="89">
        <v>0</v>
      </c>
      <c r="D1564" s="89">
        <v>0</v>
      </c>
      <c r="E1564" s="89">
        <v>0</v>
      </c>
      <c r="F1564" s="89">
        <v>0</v>
      </c>
      <c r="G1564" s="89">
        <v>0</v>
      </c>
      <c r="H1564" s="89">
        <v>0</v>
      </c>
      <c r="I1564" s="89">
        <v>0</v>
      </c>
      <c r="J1564" s="89">
        <v>0</v>
      </c>
      <c r="K1564" s="89">
        <v>0</v>
      </c>
      <c r="L1564" s="89">
        <v>0</v>
      </c>
      <c r="M1564" s="89">
        <v>0</v>
      </c>
      <c r="N1564" s="89">
        <v>0</v>
      </c>
      <c r="O1564" s="89">
        <v>0</v>
      </c>
      <c r="P1564" s="89">
        <v>6.84</v>
      </c>
      <c r="Q1564" s="89">
        <v>0</v>
      </c>
      <c r="R1564" s="89">
        <v>0</v>
      </c>
      <c r="S1564" s="89">
        <v>0</v>
      </c>
      <c r="T1564" s="89">
        <v>0</v>
      </c>
      <c r="U1564" s="89">
        <v>0</v>
      </c>
      <c r="V1564" s="89">
        <v>0</v>
      </c>
      <c r="W1564" s="89">
        <v>6.84</v>
      </c>
    </row>
    <row r="1565" spans="1:23" s="94" customFormat="1" x14ac:dyDescent="0.3">
      <c r="A1565" s="188"/>
      <c r="B1565" s="95" t="s">
        <v>33</v>
      </c>
      <c r="C1565" s="96">
        <v>8770.5239280000005</v>
      </c>
      <c r="D1565" s="96">
        <v>0</v>
      </c>
      <c r="E1565" s="96">
        <v>0</v>
      </c>
      <c r="F1565" s="96">
        <v>46548.836922000002</v>
      </c>
      <c r="G1565" s="96">
        <v>1114.2619999999999</v>
      </c>
      <c r="H1565" s="96">
        <v>0</v>
      </c>
      <c r="I1565" s="96">
        <v>887.34281299999998</v>
      </c>
      <c r="J1565" s="96">
        <v>0</v>
      </c>
      <c r="K1565" s="96">
        <v>0</v>
      </c>
      <c r="L1565" s="96">
        <v>0</v>
      </c>
      <c r="M1565" s="96">
        <v>0</v>
      </c>
      <c r="N1565" s="96">
        <v>0</v>
      </c>
      <c r="O1565" s="96">
        <v>657.678</v>
      </c>
      <c r="P1565" s="96">
        <v>1168.326</v>
      </c>
      <c r="Q1565" s="96">
        <v>0</v>
      </c>
      <c r="R1565" s="96">
        <v>52.987000000000002</v>
      </c>
      <c r="S1565" s="96">
        <v>0</v>
      </c>
      <c r="T1565" s="96">
        <v>0</v>
      </c>
      <c r="U1565" s="96">
        <v>0</v>
      </c>
      <c r="V1565" s="96">
        <v>0</v>
      </c>
      <c r="W1565" s="96">
        <v>59199.956662999997</v>
      </c>
    </row>
    <row r="1566" spans="1:23" s="94" customFormat="1" x14ac:dyDescent="0.3">
      <c r="A1566" s="186" t="s">
        <v>150</v>
      </c>
      <c r="B1566" s="14" t="s">
        <v>14</v>
      </c>
      <c r="C1566" s="89">
        <v>177.914007</v>
      </c>
      <c r="D1566" s="89">
        <v>0</v>
      </c>
      <c r="E1566" s="89">
        <v>0</v>
      </c>
      <c r="F1566" s="89">
        <v>1426.7026860000001</v>
      </c>
      <c r="G1566" s="89">
        <v>0</v>
      </c>
      <c r="H1566" s="89">
        <v>0</v>
      </c>
      <c r="I1566" s="89">
        <v>0</v>
      </c>
      <c r="J1566" s="89">
        <v>0</v>
      </c>
      <c r="K1566" s="89">
        <v>0</v>
      </c>
      <c r="L1566" s="89">
        <v>0</v>
      </c>
      <c r="M1566" s="89">
        <v>0</v>
      </c>
      <c r="N1566" s="89">
        <v>0</v>
      </c>
      <c r="O1566" s="89">
        <v>0</v>
      </c>
      <c r="P1566" s="89">
        <v>0</v>
      </c>
      <c r="Q1566" s="89">
        <v>0</v>
      </c>
      <c r="R1566" s="89">
        <v>0</v>
      </c>
      <c r="S1566" s="89">
        <v>0</v>
      </c>
      <c r="T1566" s="89">
        <v>0</v>
      </c>
      <c r="U1566" s="89">
        <v>0</v>
      </c>
      <c r="V1566" s="89">
        <v>0</v>
      </c>
      <c r="W1566" s="89">
        <v>1604.6166929999999</v>
      </c>
    </row>
    <row r="1567" spans="1:23" s="94" customFormat="1" x14ac:dyDescent="0.3">
      <c r="A1567" s="187"/>
      <c r="B1567" s="14" t="s">
        <v>11</v>
      </c>
      <c r="C1567" s="89">
        <v>141.99490700000001</v>
      </c>
      <c r="D1567" s="89">
        <v>0</v>
      </c>
      <c r="E1567" s="89">
        <v>0</v>
      </c>
      <c r="F1567" s="89">
        <v>1373.049798</v>
      </c>
      <c r="G1567" s="89">
        <v>0</v>
      </c>
      <c r="H1567" s="89">
        <v>0</v>
      </c>
      <c r="I1567" s="89">
        <v>0</v>
      </c>
      <c r="J1567" s="89">
        <v>0</v>
      </c>
      <c r="K1567" s="89">
        <v>0</v>
      </c>
      <c r="L1567" s="89">
        <v>0</v>
      </c>
      <c r="M1567" s="89">
        <v>0</v>
      </c>
      <c r="N1567" s="89">
        <v>0</v>
      </c>
      <c r="O1567" s="89">
        <v>0</v>
      </c>
      <c r="P1567" s="89">
        <v>0</v>
      </c>
      <c r="Q1567" s="89">
        <v>0</v>
      </c>
      <c r="R1567" s="89">
        <v>0</v>
      </c>
      <c r="S1567" s="89">
        <v>0</v>
      </c>
      <c r="T1567" s="89">
        <v>0</v>
      </c>
      <c r="U1567" s="89">
        <v>0</v>
      </c>
      <c r="V1567" s="89">
        <v>0</v>
      </c>
      <c r="W1567" s="89">
        <v>1515.044705</v>
      </c>
    </row>
    <row r="1568" spans="1:23" s="94" customFormat="1" x14ac:dyDescent="0.3">
      <c r="A1568" s="187"/>
      <c r="B1568" s="14" t="s">
        <v>15</v>
      </c>
      <c r="C1568" s="89">
        <v>46.815677999999998</v>
      </c>
      <c r="D1568" s="89">
        <v>0</v>
      </c>
      <c r="E1568" s="89">
        <v>0</v>
      </c>
      <c r="F1568" s="89">
        <v>1384.0281540000001</v>
      </c>
      <c r="G1568" s="89">
        <v>0</v>
      </c>
      <c r="H1568" s="89">
        <v>0</v>
      </c>
      <c r="I1568" s="89">
        <v>0</v>
      </c>
      <c r="J1568" s="89">
        <v>0</v>
      </c>
      <c r="K1568" s="89">
        <v>0</v>
      </c>
      <c r="L1568" s="89">
        <v>0</v>
      </c>
      <c r="M1568" s="89">
        <v>0</v>
      </c>
      <c r="N1568" s="89">
        <v>0</v>
      </c>
      <c r="O1568" s="89">
        <v>0</v>
      </c>
      <c r="P1568" s="89">
        <v>0</v>
      </c>
      <c r="Q1568" s="89">
        <v>0</v>
      </c>
      <c r="R1568" s="89">
        <v>0</v>
      </c>
      <c r="S1568" s="89">
        <v>0</v>
      </c>
      <c r="T1568" s="89">
        <v>0</v>
      </c>
      <c r="U1568" s="89">
        <v>0</v>
      </c>
      <c r="V1568" s="89">
        <v>0</v>
      </c>
      <c r="W1568" s="89">
        <v>1430.843832</v>
      </c>
    </row>
    <row r="1569" spans="1:23" s="94" customFormat="1" ht="27.6" x14ac:dyDescent="0.3">
      <c r="A1569" s="187"/>
      <c r="B1569" s="14" t="s">
        <v>27</v>
      </c>
      <c r="C1569" s="89">
        <v>61.048000000000002</v>
      </c>
      <c r="D1569" s="89">
        <v>0</v>
      </c>
      <c r="E1569" s="89">
        <v>0</v>
      </c>
      <c r="F1569" s="89">
        <v>824.404</v>
      </c>
      <c r="G1569" s="89">
        <v>0</v>
      </c>
      <c r="H1569" s="89">
        <v>0</v>
      </c>
      <c r="I1569" s="89">
        <v>0</v>
      </c>
      <c r="J1569" s="89">
        <v>0</v>
      </c>
      <c r="K1569" s="89">
        <v>0</v>
      </c>
      <c r="L1569" s="89">
        <v>0</v>
      </c>
      <c r="M1569" s="89">
        <v>0</v>
      </c>
      <c r="N1569" s="89">
        <v>0</v>
      </c>
      <c r="O1569" s="89">
        <v>0</v>
      </c>
      <c r="P1569" s="89">
        <v>0</v>
      </c>
      <c r="Q1569" s="89">
        <v>0</v>
      </c>
      <c r="R1569" s="89">
        <v>0</v>
      </c>
      <c r="S1569" s="89">
        <v>0</v>
      </c>
      <c r="T1569" s="89">
        <v>0</v>
      </c>
      <c r="U1569" s="89">
        <v>0</v>
      </c>
      <c r="V1569" s="89">
        <v>0</v>
      </c>
      <c r="W1569" s="89">
        <v>885.452</v>
      </c>
    </row>
    <row r="1570" spans="1:23" s="94" customFormat="1" x14ac:dyDescent="0.3">
      <c r="A1570" s="187"/>
      <c r="B1570" s="14" t="s">
        <v>13</v>
      </c>
      <c r="C1570" s="89">
        <v>146.64282299999999</v>
      </c>
      <c r="D1570" s="89">
        <v>0</v>
      </c>
      <c r="E1570" s="89">
        <v>0</v>
      </c>
      <c r="F1570" s="89">
        <v>510.973029</v>
      </c>
      <c r="G1570" s="89">
        <v>0</v>
      </c>
      <c r="H1570" s="89">
        <v>0</v>
      </c>
      <c r="I1570" s="89">
        <v>0</v>
      </c>
      <c r="J1570" s="89">
        <v>0</v>
      </c>
      <c r="K1570" s="89">
        <v>0</v>
      </c>
      <c r="L1570" s="89">
        <v>0</v>
      </c>
      <c r="M1570" s="89">
        <v>0</v>
      </c>
      <c r="N1570" s="89">
        <v>0</v>
      </c>
      <c r="O1570" s="89">
        <v>0</v>
      </c>
      <c r="P1570" s="89">
        <v>0</v>
      </c>
      <c r="Q1570" s="89">
        <v>0</v>
      </c>
      <c r="R1570" s="89">
        <v>0</v>
      </c>
      <c r="S1570" s="89">
        <v>0</v>
      </c>
      <c r="T1570" s="89">
        <v>0</v>
      </c>
      <c r="U1570" s="89">
        <v>0</v>
      </c>
      <c r="V1570" s="89">
        <v>0</v>
      </c>
      <c r="W1570" s="89">
        <v>657.61585200000002</v>
      </c>
    </row>
    <row r="1571" spans="1:23" s="94" customFormat="1" x14ac:dyDescent="0.3">
      <c r="A1571" s="187"/>
      <c r="B1571" s="14" t="s">
        <v>17</v>
      </c>
      <c r="C1571" s="89">
        <v>45.573999999999998</v>
      </c>
      <c r="D1571" s="89">
        <v>0</v>
      </c>
      <c r="E1571" s="89">
        <v>0</v>
      </c>
      <c r="F1571" s="89">
        <v>241.19300000000001</v>
      </c>
      <c r="G1571" s="89">
        <v>0</v>
      </c>
      <c r="H1571" s="89">
        <v>0</v>
      </c>
      <c r="I1571" s="89">
        <v>0</v>
      </c>
      <c r="J1571" s="89">
        <v>0</v>
      </c>
      <c r="K1571" s="89">
        <v>0</v>
      </c>
      <c r="L1571" s="89">
        <v>0</v>
      </c>
      <c r="M1571" s="89">
        <v>0</v>
      </c>
      <c r="N1571" s="89">
        <v>0</v>
      </c>
      <c r="O1571" s="89">
        <v>0</v>
      </c>
      <c r="P1571" s="89">
        <v>0</v>
      </c>
      <c r="Q1571" s="89">
        <v>0</v>
      </c>
      <c r="R1571" s="89">
        <v>0</v>
      </c>
      <c r="S1571" s="89">
        <v>0</v>
      </c>
      <c r="T1571" s="89">
        <v>0</v>
      </c>
      <c r="U1571" s="89">
        <v>0</v>
      </c>
      <c r="V1571" s="89">
        <v>0</v>
      </c>
      <c r="W1571" s="89">
        <v>286.767</v>
      </c>
    </row>
    <row r="1572" spans="1:23" s="94" customFormat="1" x14ac:dyDescent="0.3">
      <c r="A1572" s="187"/>
      <c r="B1572" s="14" t="s">
        <v>23</v>
      </c>
      <c r="C1572" s="89">
        <v>28.837906</v>
      </c>
      <c r="D1572" s="89">
        <v>0</v>
      </c>
      <c r="E1572" s="89">
        <v>0</v>
      </c>
      <c r="F1572" s="89">
        <v>153.547101</v>
      </c>
      <c r="G1572" s="89">
        <v>0</v>
      </c>
      <c r="H1572" s="89">
        <v>0</v>
      </c>
      <c r="I1572" s="89">
        <v>0</v>
      </c>
      <c r="J1572" s="89">
        <v>0</v>
      </c>
      <c r="K1572" s="89">
        <v>0</v>
      </c>
      <c r="L1572" s="89">
        <v>0</v>
      </c>
      <c r="M1572" s="89">
        <v>0</v>
      </c>
      <c r="N1572" s="89">
        <v>0</v>
      </c>
      <c r="O1572" s="89">
        <v>0</v>
      </c>
      <c r="P1572" s="89">
        <v>0</v>
      </c>
      <c r="Q1572" s="89">
        <v>0</v>
      </c>
      <c r="R1572" s="89">
        <v>0</v>
      </c>
      <c r="S1572" s="89">
        <v>0</v>
      </c>
      <c r="T1572" s="89">
        <v>0</v>
      </c>
      <c r="U1572" s="89">
        <v>0</v>
      </c>
      <c r="V1572" s="89">
        <v>0</v>
      </c>
      <c r="W1572" s="89">
        <v>182.385007</v>
      </c>
    </row>
    <row r="1573" spans="1:23" s="94" customFormat="1" x14ac:dyDescent="0.3">
      <c r="A1573" s="187"/>
      <c r="B1573" s="14" t="s">
        <v>26</v>
      </c>
      <c r="C1573" s="89">
        <v>11</v>
      </c>
      <c r="D1573" s="89">
        <v>0</v>
      </c>
      <c r="E1573" s="89">
        <v>0</v>
      </c>
      <c r="F1573" s="89">
        <v>119</v>
      </c>
      <c r="G1573" s="89">
        <v>0</v>
      </c>
      <c r="H1573" s="89">
        <v>0</v>
      </c>
      <c r="I1573" s="89">
        <v>0</v>
      </c>
      <c r="J1573" s="89">
        <v>0</v>
      </c>
      <c r="K1573" s="89">
        <v>0</v>
      </c>
      <c r="L1573" s="89">
        <v>0</v>
      </c>
      <c r="M1573" s="89">
        <v>0</v>
      </c>
      <c r="N1573" s="89">
        <v>0</v>
      </c>
      <c r="O1573" s="89">
        <v>0</v>
      </c>
      <c r="P1573" s="89">
        <v>0</v>
      </c>
      <c r="Q1573" s="89">
        <v>0</v>
      </c>
      <c r="R1573" s="89">
        <v>0</v>
      </c>
      <c r="S1573" s="89">
        <v>0</v>
      </c>
      <c r="T1573" s="89">
        <v>0</v>
      </c>
      <c r="U1573" s="89">
        <v>0</v>
      </c>
      <c r="V1573" s="89">
        <v>0</v>
      </c>
      <c r="W1573" s="89">
        <v>130</v>
      </c>
    </row>
    <row r="1574" spans="1:23" s="94" customFormat="1" x14ac:dyDescent="0.3">
      <c r="A1574" s="187"/>
      <c r="B1574" s="14" t="s">
        <v>40</v>
      </c>
      <c r="C1574" s="89">
        <v>7.1779999999999999</v>
      </c>
      <c r="D1574" s="89">
        <v>0</v>
      </c>
      <c r="E1574" s="89">
        <v>0</v>
      </c>
      <c r="F1574" s="89">
        <v>108.71599999999999</v>
      </c>
      <c r="G1574" s="89">
        <v>0</v>
      </c>
      <c r="H1574" s="89">
        <v>0</v>
      </c>
      <c r="I1574" s="89">
        <v>0</v>
      </c>
      <c r="J1574" s="89">
        <v>0</v>
      </c>
      <c r="K1574" s="89">
        <v>0</v>
      </c>
      <c r="L1574" s="89">
        <v>0</v>
      </c>
      <c r="M1574" s="89">
        <v>0</v>
      </c>
      <c r="N1574" s="89">
        <v>0</v>
      </c>
      <c r="O1574" s="89">
        <v>0</v>
      </c>
      <c r="P1574" s="89">
        <v>0</v>
      </c>
      <c r="Q1574" s="89">
        <v>0</v>
      </c>
      <c r="R1574" s="89">
        <v>0</v>
      </c>
      <c r="S1574" s="89">
        <v>0</v>
      </c>
      <c r="T1574" s="89">
        <v>0</v>
      </c>
      <c r="U1574" s="89">
        <v>0</v>
      </c>
      <c r="V1574" s="89">
        <v>0</v>
      </c>
      <c r="W1574" s="89">
        <v>115.89400000000001</v>
      </c>
    </row>
    <row r="1575" spans="1:23" s="94" customFormat="1" x14ac:dyDescent="0.3">
      <c r="A1575" s="187"/>
      <c r="B1575" s="14" t="s">
        <v>36</v>
      </c>
      <c r="C1575" s="89">
        <v>18.896858999999999</v>
      </c>
      <c r="D1575" s="89">
        <v>0</v>
      </c>
      <c r="E1575" s="89">
        <v>0</v>
      </c>
      <c r="F1575" s="89">
        <v>81.91722</v>
      </c>
      <c r="G1575" s="89">
        <v>0</v>
      </c>
      <c r="H1575" s="89">
        <v>0</v>
      </c>
      <c r="I1575" s="89">
        <v>0</v>
      </c>
      <c r="J1575" s="89">
        <v>0</v>
      </c>
      <c r="K1575" s="89">
        <v>0</v>
      </c>
      <c r="L1575" s="89">
        <v>0</v>
      </c>
      <c r="M1575" s="89">
        <v>0</v>
      </c>
      <c r="N1575" s="89">
        <v>0</v>
      </c>
      <c r="O1575" s="89">
        <v>0</v>
      </c>
      <c r="P1575" s="89">
        <v>0</v>
      </c>
      <c r="Q1575" s="89">
        <v>0</v>
      </c>
      <c r="R1575" s="89">
        <v>0</v>
      </c>
      <c r="S1575" s="89">
        <v>0</v>
      </c>
      <c r="T1575" s="89">
        <v>0</v>
      </c>
      <c r="U1575" s="89">
        <v>0</v>
      </c>
      <c r="V1575" s="89">
        <v>0</v>
      </c>
      <c r="W1575" s="89">
        <v>100.81407900000001</v>
      </c>
    </row>
    <row r="1576" spans="1:23" s="94" customFormat="1" x14ac:dyDescent="0.3">
      <c r="A1576" s="187"/>
      <c r="B1576" s="14" t="s">
        <v>18</v>
      </c>
      <c r="C1576" s="89">
        <v>4.9089999999999998</v>
      </c>
      <c r="D1576" s="89">
        <v>0</v>
      </c>
      <c r="E1576" s="89">
        <v>0</v>
      </c>
      <c r="F1576" s="89">
        <v>69.665000000000006</v>
      </c>
      <c r="G1576" s="89">
        <v>0</v>
      </c>
      <c r="H1576" s="89">
        <v>0</v>
      </c>
      <c r="I1576" s="89">
        <v>0</v>
      </c>
      <c r="J1576" s="89">
        <v>0</v>
      </c>
      <c r="K1576" s="89">
        <v>0</v>
      </c>
      <c r="L1576" s="89">
        <v>0</v>
      </c>
      <c r="M1576" s="89">
        <v>0</v>
      </c>
      <c r="N1576" s="89">
        <v>0</v>
      </c>
      <c r="O1576" s="89">
        <v>0</v>
      </c>
      <c r="P1576" s="89">
        <v>0</v>
      </c>
      <c r="Q1576" s="89">
        <v>0</v>
      </c>
      <c r="R1576" s="89">
        <v>0</v>
      </c>
      <c r="S1576" s="89">
        <v>0</v>
      </c>
      <c r="T1576" s="89">
        <v>0</v>
      </c>
      <c r="U1576" s="89">
        <v>0</v>
      </c>
      <c r="V1576" s="89">
        <v>0</v>
      </c>
      <c r="W1576" s="89">
        <v>74.573999999999998</v>
      </c>
    </row>
    <row r="1577" spans="1:23" s="94" customFormat="1" ht="27.6" x14ac:dyDescent="0.3">
      <c r="A1577" s="187"/>
      <c r="B1577" s="14" t="s">
        <v>16</v>
      </c>
      <c r="C1577" s="89">
        <v>7.9838040000000001</v>
      </c>
      <c r="D1577" s="89">
        <v>0</v>
      </c>
      <c r="E1577" s="89">
        <v>0</v>
      </c>
      <c r="F1577" s="89">
        <v>56.899636000000001</v>
      </c>
      <c r="G1577" s="89">
        <v>0</v>
      </c>
      <c r="H1577" s="89">
        <v>0</v>
      </c>
      <c r="I1577" s="89">
        <v>0</v>
      </c>
      <c r="J1577" s="89">
        <v>0</v>
      </c>
      <c r="K1577" s="89">
        <v>0</v>
      </c>
      <c r="L1577" s="89">
        <v>0</v>
      </c>
      <c r="M1577" s="89">
        <v>0</v>
      </c>
      <c r="N1577" s="89">
        <v>0</v>
      </c>
      <c r="O1577" s="89">
        <v>0</v>
      </c>
      <c r="P1577" s="89">
        <v>0</v>
      </c>
      <c r="Q1577" s="89">
        <v>0</v>
      </c>
      <c r="R1577" s="89">
        <v>0</v>
      </c>
      <c r="S1577" s="89">
        <v>0</v>
      </c>
      <c r="T1577" s="89">
        <v>0</v>
      </c>
      <c r="U1577" s="89">
        <v>0</v>
      </c>
      <c r="V1577" s="89">
        <v>0</v>
      </c>
      <c r="W1577" s="89">
        <v>64.883439999999993</v>
      </c>
    </row>
    <row r="1578" spans="1:23" s="94" customFormat="1" x14ac:dyDescent="0.3">
      <c r="A1578" s="187"/>
      <c r="B1578" s="14" t="s">
        <v>21</v>
      </c>
      <c r="C1578" s="89">
        <v>0</v>
      </c>
      <c r="D1578" s="89">
        <v>0</v>
      </c>
      <c r="E1578" s="89">
        <v>0</v>
      </c>
      <c r="F1578" s="89">
        <v>53.180999999999997</v>
      </c>
      <c r="G1578" s="89">
        <v>0</v>
      </c>
      <c r="H1578" s="89">
        <v>0</v>
      </c>
      <c r="I1578" s="89">
        <v>0</v>
      </c>
      <c r="J1578" s="89">
        <v>0</v>
      </c>
      <c r="K1578" s="89">
        <v>0</v>
      </c>
      <c r="L1578" s="89">
        <v>0</v>
      </c>
      <c r="M1578" s="89">
        <v>0</v>
      </c>
      <c r="N1578" s="89">
        <v>0</v>
      </c>
      <c r="O1578" s="89">
        <v>0</v>
      </c>
      <c r="P1578" s="89">
        <v>0</v>
      </c>
      <c r="Q1578" s="89">
        <v>0</v>
      </c>
      <c r="R1578" s="89">
        <v>0</v>
      </c>
      <c r="S1578" s="89">
        <v>0</v>
      </c>
      <c r="T1578" s="89">
        <v>0</v>
      </c>
      <c r="U1578" s="89">
        <v>0</v>
      </c>
      <c r="V1578" s="89">
        <v>0</v>
      </c>
      <c r="W1578" s="89">
        <v>53.180999999999997</v>
      </c>
    </row>
    <row r="1579" spans="1:23" s="94" customFormat="1" x14ac:dyDescent="0.3">
      <c r="A1579" s="188"/>
      <c r="B1579" s="95" t="s">
        <v>33</v>
      </c>
      <c r="C1579" s="96">
        <v>698.794984</v>
      </c>
      <c r="D1579" s="96">
        <v>0</v>
      </c>
      <c r="E1579" s="96">
        <v>0</v>
      </c>
      <c r="F1579" s="96">
        <v>6403.2766240000001</v>
      </c>
      <c r="G1579" s="96">
        <v>0</v>
      </c>
      <c r="H1579" s="96">
        <v>0</v>
      </c>
      <c r="I1579" s="96">
        <v>0</v>
      </c>
      <c r="J1579" s="96">
        <v>0</v>
      </c>
      <c r="K1579" s="96">
        <v>0</v>
      </c>
      <c r="L1579" s="96">
        <v>0</v>
      </c>
      <c r="M1579" s="96">
        <v>0</v>
      </c>
      <c r="N1579" s="96">
        <v>0</v>
      </c>
      <c r="O1579" s="96">
        <v>0</v>
      </c>
      <c r="P1579" s="96">
        <v>0</v>
      </c>
      <c r="Q1579" s="96">
        <v>0</v>
      </c>
      <c r="R1579" s="96">
        <v>0</v>
      </c>
      <c r="S1579" s="96">
        <v>0</v>
      </c>
      <c r="T1579" s="96">
        <v>0</v>
      </c>
      <c r="U1579" s="96">
        <v>0</v>
      </c>
      <c r="V1579" s="96">
        <v>0</v>
      </c>
      <c r="W1579" s="96">
        <v>7102.0716080000002</v>
      </c>
    </row>
    <row r="1580" spans="1:23" s="94" customFormat="1" x14ac:dyDescent="0.3">
      <c r="A1580" s="186" t="s">
        <v>151</v>
      </c>
      <c r="B1580" s="14" t="s">
        <v>11</v>
      </c>
      <c r="C1580" s="89">
        <v>418.80129699999998</v>
      </c>
      <c r="D1580" s="89">
        <v>0</v>
      </c>
      <c r="E1580" s="89">
        <v>0</v>
      </c>
      <c r="F1580" s="89">
        <v>1808.0277129999999</v>
      </c>
      <c r="G1580" s="89">
        <v>18.815999999999999</v>
      </c>
      <c r="H1580" s="89">
        <v>0</v>
      </c>
      <c r="I1580" s="89">
        <v>4.9390000000000001</v>
      </c>
      <c r="J1580" s="89">
        <v>0</v>
      </c>
      <c r="K1580" s="89">
        <v>22.08</v>
      </c>
      <c r="L1580" s="89">
        <v>0</v>
      </c>
      <c r="M1580" s="89">
        <v>0</v>
      </c>
      <c r="N1580" s="89">
        <v>0</v>
      </c>
      <c r="O1580" s="89">
        <v>0</v>
      </c>
      <c r="P1580" s="89">
        <v>0</v>
      </c>
      <c r="Q1580" s="89">
        <v>0</v>
      </c>
      <c r="R1580" s="89">
        <v>0</v>
      </c>
      <c r="S1580" s="89">
        <v>0</v>
      </c>
      <c r="T1580" s="89">
        <v>0</v>
      </c>
      <c r="U1580" s="89">
        <v>0</v>
      </c>
      <c r="V1580" s="89">
        <v>0</v>
      </c>
      <c r="W1580" s="89">
        <v>2272.66401</v>
      </c>
    </row>
    <row r="1581" spans="1:23" s="94" customFormat="1" x14ac:dyDescent="0.3">
      <c r="A1581" s="187"/>
      <c r="B1581" s="14" t="s">
        <v>14</v>
      </c>
      <c r="C1581" s="89">
        <v>481.426355</v>
      </c>
      <c r="D1581" s="89">
        <v>0</v>
      </c>
      <c r="E1581" s="89">
        <v>0</v>
      </c>
      <c r="F1581" s="89">
        <v>854.96634300000005</v>
      </c>
      <c r="G1581" s="89">
        <v>0</v>
      </c>
      <c r="H1581" s="89">
        <v>0</v>
      </c>
      <c r="I1581" s="89">
        <v>0</v>
      </c>
      <c r="J1581" s="89">
        <v>0</v>
      </c>
      <c r="K1581" s="89">
        <v>0</v>
      </c>
      <c r="L1581" s="89">
        <v>0</v>
      </c>
      <c r="M1581" s="89">
        <v>0</v>
      </c>
      <c r="N1581" s="89">
        <v>0</v>
      </c>
      <c r="O1581" s="89">
        <v>0</v>
      </c>
      <c r="P1581" s="89">
        <v>0</v>
      </c>
      <c r="Q1581" s="89">
        <v>0</v>
      </c>
      <c r="R1581" s="89">
        <v>0</v>
      </c>
      <c r="S1581" s="89">
        <v>0</v>
      </c>
      <c r="T1581" s="89">
        <v>0</v>
      </c>
      <c r="U1581" s="89">
        <v>0</v>
      </c>
      <c r="V1581" s="89">
        <v>0</v>
      </c>
      <c r="W1581" s="89">
        <v>1336.3926980000001</v>
      </c>
    </row>
    <row r="1582" spans="1:23" s="94" customFormat="1" x14ac:dyDescent="0.3">
      <c r="A1582" s="187"/>
      <c r="B1582" s="14" t="s">
        <v>15</v>
      </c>
      <c r="C1582" s="89">
        <v>115.702061</v>
      </c>
      <c r="D1582" s="89">
        <v>0</v>
      </c>
      <c r="E1582" s="89">
        <v>0</v>
      </c>
      <c r="F1582" s="89">
        <v>704.55446099999995</v>
      </c>
      <c r="G1582" s="89">
        <v>0</v>
      </c>
      <c r="H1582" s="89">
        <v>0</v>
      </c>
      <c r="I1582" s="89">
        <v>0</v>
      </c>
      <c r="J1582" s="89">
        <v>0</v>
      </c>
      <c r="K1582" s="89">
        <v>0</v>
      </c>
      <c r="L1582" s="89">
        <v>0</v>
      </c>
      <c r="M1582" s="89">
        <v>0</v>
      </c>
      <c r="N1582" s="89">
        <v>0</v>
      </c>
      <c r="O1582" s="89">
        <v>0</v>
      </c>
      <c r="P1582" s="89">
        <v>0</v>
      </c>
      <c r="Q1582" s="89">
        <v>0</v>
      </c>
      <c r="R1582" s="89">
        <v>0</v>
      </c>
      <c r="S1582" s="89">
        <v>0</v>
      </c>
      <c r="T1582" s="89">
        <v>0</v>
      </c>
      <c r="U1582" s="89">
        <v>0</v>
      </c>
      <c r="V1582" s="89">
        <v>0</v>
      </c>
      <c r="W1582" s="89">
        <v>820.25652200000002</v>
      </c>
    </row>
    <row r="1583" spans="1:23" s="94" customFormat="1" x14ac:dyDescent="0.3">
      <c r="A1583" s="187"/>
      <c r="B1583" s="14" t="s">
        <v>17</v>
      </c>
      <c r="C1583" s="89">
        <v>174.51400000000001</v>
      </c>
      <c r="D1583" s="89">
        <v>0</v>
      </c>
      <c r="E1583" s="89">
        <v>0</v>
      </c>
      <c r="F1583" s="89">
        <v>424.55900000000003</v>
      </c>
      <c r="G1583" s="89">
        <v>0</v>
      </c>
      <c r="H1583" s="89">
        <v>0</v>
      </c>
      <c r="I1583" s="89">
        <v>5.7509730000000001</v>
      </c>
      <c r="J1583" s="89">
        <v>0</v>
      </c>
      <c r="K1583" s="89">
        <v>0</v>
      </c>
      <c r="L1583" s="89">
        <v>0</v>
      </c>
      <c r="M1583" s="89">
        <v>0</v>
      </c>
      <c r="N1583" s="89">
        <v>0</v>
      </c>
      <c r="O1583" s="89">
        <v>0</v>
      </c>
      <c r="P1583" s="89">
        <v>0</v>
      </c>
      <c r="Q1583" s="89">
        <v>0</v>
      </c>
      <c r="R1583" s="89">
        <v>0</v>
      </c>
      <c r="S1583" s="89">
        <v>0</v>
      </c>
      <c r="T1583" s="89">
        <v>0</v>
      </c>
      <c r="U1583" s="89">
        <v>0</v>
      </c>
      <c r="V1583" s="89">
        <v>0</v>
      </c>
      <c r="W1583" s="89">
        <v>604.82397300000002</v>
      </c>
    </row>
    <row r="1584" spans="1:23" s="94" customFormat="1" x14ac:dyDescent="0.3">
      <c r="A1584" s="187"/>
      <c r="B1584" s="14" t="s">
        <v>13</v>
      </c>
      <c r="C1584" s="89">
        <v>205.88664600000001</v>
      </c>
      <c r="D1584" s="89">
        <v>0</v>
      </c>
      <c r="E1584" s="89">
        <v>0</v>
      </c>
      <c r="F1584" s="89">
        <v>384.64774599999998</v>
      </c>
      <c r="G1584" s="89">
        <v>0</v>
      </c>
      <c r="H1584" s="89">
        <v>0</v>
      </c>
      <c r="I1584" s="89">
        <v>0</v>
      </c>
      <c r="J1584" s="89">
        <v>0</v>
      </c>
      <c r="K1584" s="89">
        <v>0</v>
      </c>
      <c r="L1584" s="89">
        <v>0</v>
      </c>
      <c r="M1584" s="89">
        <v>0</v>
      </c>
      <c r="N1584" s="89">
        <v>0</v>
      </c>
      <c r="O1584" s="89">
        <v>0</v>
      </c>
      <c r="P1584" s="89">
        <v>0</v>
      </c>
      <c r="Q1584" s="89">
        <v>0</v>
      </c>
      <c r="R1584" s="89">
        <v>0</v>
      </c>
      <c r="S1584" s="89">
        <v>0</v>
      </c>
      <c r="T1584" s="89">
        <v>0</v>
      </c>
      <c r="U1584" s="89">
        <v>0</v>
      </c>
      <c r="V1584" s="89">
        <v>0</v>
      </c>
      <c r="W1584" s="89">
        <v>590.53439200000003</v>
      </c>
    </row>
    <row r="1585" spans="1:23" s="94" customFormat="1" ht="27.6" x14ac:dyDescent="0.3">
      <c r="A1585" s="187"/>
      <c r="B1585" s="14" t="s">
        <v>45</v>
      </c>
      <c r="C1585" s="89">
        <v>12.364478</v>
      </c>
      <c r="D1585" s="89">
        <v>0</v>
      </c>
      <c r="E1585" s="89">
        <v>0</v>
      </c>
      <c r="F1585" s="89">
        <v>313.24453899999997</v>
      </c>
      <c r="G1585" s="89">
        <v>0</v>
      </c>
      <c r="H1585" s="89">
        <v>0</v>
      </c>
      <c r="I1585" s="89">
        <v>0</v>
      </c>
      <c r="J1585" s="89">
        <v>0</v>
      </c>
      <c r="K1585" s="89">
        <v>0</v>
      </c>
      <c r="L1585" s="89">
        <v>0</v>
      </c>
      <c r="M1585" s="89">
        <v>0</v>
      </c>
      <c r="N1585" s="89">
        <v>0</v>
      </c>
      <c r="O1585" s="89">
        <v>0</v>
      </c>
      <c r="P1585" s="89">
        <v>0</v>
      </c>
      <c r="Q1585" s="89">
        <v>0</v>
      </c>
      <c r="R1585" s="89">
        <v>0</v>
      </c>
      <c r="S1585" s="89">
        <v>0</v>
      </c>
      <c r="T1585" s="89">
        <v>0</v>
      </c>
      <c r="U1585" s="89">
        <v>0</v>
      </c>
      <c r="V1585" s="89">
        <v>0</v>
      </c>
      <c r="W1585" s="89">
        <v>325.60901699999999</v>
      </c>
    </row>
    <row r="1586" spans="1:23" s="94" customFormat="1" x14ac:dyDescent="0.3">
      <c r="A1586" s="187"/>
      <c r="B1586" s="14" t="s">
        <v>18</v>
      </c>
      <c r="C1586" s="89">
        <v>59.463000000000001</v>
      </c>
      <c r="D1586" s="89">
        <v>0</v>
      </c>
      <c r="E1586" s="89">
        <v>0</v>
      </c>
      <c r="F1586" s="89">
        <v>259.42</v>
      </c>
      <c r="G1586" s="89">
        <v>0</v>
      </c>
      <c r="H1586" s="89">
        <v>0</v>
      </c>
      <c r="I1586" s="89">
        <v>4.0880219999999996</v>
      </c>
      <c r="J1586" s="89">
        <v>0</v>
      </c>
      <c r="K1586" s="89">
        <v>0</v>
      </c>
      <c r="L1586" s="89">
        <v>0</v>
      </c>
      <c r="M1586" s="89">
        <v>0</v>
      </c>
      <c r="N1586" s="89">
        <v>0</v>
      </c>
      <c r="O1586" s="89">
        <v>0</v>
      </c>
      <c r="P1586" s="89">
        <v>0</v>
      </c>
      <c r="Q1586" s="89">
        <v>0</v>
      </c>
      <c r="R1586" s="89">
        <v>0</v>
      </c>
      <c r="S1586" s="89">
        <v>0</v>
      </c>
      <c r="T1586" s="89">
        <v>0</v>
      </c>
      <c r="U1586" s="89">
        <v>0</v>
      </c>
      <c r="V1586" s="89">
        <v>0</v>
      </c>
      <c r="W1586" s="89">
        <v>322.971022</v>
      </c>
    </row>
    <row r="1587" spans="1:23" s="94" customFormat="1" x14ac:dyDescent="0.3">
      <c r="A1587" s="187"/>
      <c r="B1587" s="14" t="s">
        <v>29</v>
      </c>
      <c r="C1587" s="89">
        <v>16.559000000000001</v>
      </c>
      <c r="D1587" s="89">
        <v>0</v>
      </c>
      <c r="E1587" s="89">
        <v>0</v>
      </c>
      <c r="F1587" s="89">
        <v>169.404</v>
      </c>
      <c r="G1587" s="89">
        <v>0</v>
      </c>
      <c r="H1587" s="89">
        <v>0</v>
      </c>
      <c r="I1587" s="89">
        <v>0</v>
      </c>
      <c r="J1587" s="89">
        <v>0</v>
      </c>
      <c r="K1587" s="89">
        <v>0</v>
      </c>
      <c r="L1587" s="89">
        <v>0</v>
      </c>
      <c r="M1587" s="89">
        <v>0</v>
      </c>
      <c r="N1587" s="89">
        <v>0</v>
      </c>
      <c r="O1587" s="89">
        <v>0</v>
      </c>
      <c r="P1587" s="89">
        <v>0</v>
      </c>
      <c r="Q1587" s="89">
        <v>0</v>
      </c>
      <c r="R1587" s="89">
        <v>0</v>
      </c>
      <c r="S1587" s="89">
        <v>0</v>
      </c>
      <c r="T1587" s="89">
        <v>0</v>
      </c>
      <c r="U1587" s="89">
        <v>0</v>
      </c>
      <c r="V1587" s="89">
        <v>0</v>
      </c>
      <c r="W1587" s="89">
        <v>185.96299999999999</v>
      </c>
    </row>
    <row r="1588" spans="1:23" s="94" customFormat="1" x14ac:dyDescent="0.3">
      <c r="A1588" s="187"/>
      <c r="B1588" s="14" t="s">
        <v>26</v>
      </c>
      <c r="C1588" s="89">
        <v>38</v>
      </c>
      <c r="D1588" s="89">
        <v>0</v>
      </c>
      <c r="E1588" s="89">
        <v>0</v>
      </c>
      <c r="F1588" s="89">
        <v>146</v>
      </c>
      <c r="G1588" s="89">
        <v>0</v>
      </c>
      <c r="H1588" s="89">
        <v>0</v>
      </c>
      <c r="I1588" s="89">
        <v>0</v>
      </c>
      <c r="J1588" s="89">
        <v>0</v>
      </c>
      <c r="K1588" s="89">
        <v>0</v>
      </c>
      <c r="L1588" s="89">
        <v>0</v>
      </c>
      <c r="M1588" s="89">
        <v>0</v>
      </c>
      <c r="N1588" s="89">
        <v>0</v>
      </c>
      <c r="O1588" s="89">
        <v>0</v>
      </c>
      <c r="P1588" s="89">
        <v>0</v>
      </c>
      <c r="Q1588" s="89">
        <v>0</v>
      </c>
      <c r="R1588" s="89">
        <v>0</v>
      </c>
      <c r="S1588" s="89">
        <v>0</v>
      </c>
      <c r="T1588" s="89">
        <v>0</v>
      </c>
      <c r="U1588" s="89">
        <v>0</v>
      </c>
      <c r="V1588" s="89">
        <v>0</v>
      </c>
      <c r="W1588" s="89">
        <v>184</v>
      </c>
    </row>
    <row r="1589" spans="1:23" s="94" customFormat="1" x14ac:dyDescent="0.3">
      <c r="A1589" s="187"/>
      <c r="B1589" s="14" t="s">
        <v>25</v>
      </c>
      <c r="C1589" s="89">
        <v>16.849637000000001</v>
      </c>
      <c r="D1589" s="89">
        <v>0</v>
      </c>
      <c r="E1589" s="89">
        <v>0</v>
      </c>
      <c r="F1589" s="89">
        <v>97.957100999999994</v>
      </c>
      <c r="G1589" s="89">
        <v>0</v>
      </c>
      <c r="H1589" s="89">
        <v>0</v>
      </c>
      <c r="I1589" s="89">
        <v>0</v>
      </c>
      <c r="J1589" s="89">
        <v>0</v>
      </c>
      <c r="K1589" s="89">
        <v>0</v>
      </c>
      <c r="L1589" s="89">
        <v>0</v>
      </c>
      <c r="M1589" s="89">
        <v>0</v>
      </c>
      <c r="N1589" s="89">
        <v>0</v>
      </c>
      <c r="O1589" s="89">
        <v>0</v>
      </c>
      <c r="P1589" s="89">
        <v>0</v>
      </c>
      <c r="Q1589" s="89">
        <v>0</v>
      </c>
      <c r="R1589" s="89">
        <v>0</v>
      </c>
      <c r="S1589" s="89">
        <v>0</v>
      </c>
      <c r="T1589" s="89">
        <v>0</v>
      </c>
      <c r="U1589" s="89">
        <v>0</v>
      </c>
      <c r="V1589" s="89">
        <v>0</v>
      </c>
      <c r="W1589" s="89">
        <v>114.806738</v>
      </c>
    </row>
    <row r="1590" spans="1:23" s="94" customFormat="1" x14ac:dyDescent="0.3">
      <c r="A1590" s="187"/>
      <c r="B1590" s="14" t="s">
        <v>20</v>
      </c>
      <c r="C1590" s="89">
        <v>0</v>
      </c>
      <c r="D1590" s="89">
        <v>0</v>
      </c>
      <c r="E1590" s="89">
        <v>0</v>
      </c>
      <c r="F1590" s="89">
        <v>0</v>
      </c>
      <c r="G1590" s="89">
        <v>0</v>
      </c>
      <c r="H1590" s="89">
        <v>0</v>
      </c>
      <c r="I1590" s="89">
        <v>0</v>
      </c>
      <c r="J1590" s="89">
        <v>0</v>
      </c>
      <c r="K1590" s="89">
        <v>0</v>
      </c>
      <c r="L1590" s="89">
        <v>0</v>
      </c>
      <c r="M1590" s="89">
        <v>0</v>
      </c>
      <c r="N1590" s="89">
        <v>0</v>
      </c>
      <c r="O1590" s="89">
        <v>0</v>
      </c>
      <c r="P1590" s="89">
        <v>93.465999999999994</v>
      </c>
      <c r="Q1590" s="89">
        <v>0</v>
      </c>
      <c r="R1590" s="89">
        <v>0</v>
      </c>
      <c r="S1590" s="89">
        <v>0</v>
      </c>
      <c r="T1590" s="89">
        <v>0</v>
      </c>
      <c r="U1590" s="89">
        <v>0</v>
      </c>
      <c r="V1590" s="89">
        <v>0</v>
      </c>
      <c r="W1590" s="89">
        <v>93.465999999999994</v>
      </c>
    </row>
    <row r="1591" spans="1:23" s="94" customFormat="1" x14ac:dyDescent="0.3">
      <c r="A1591" s="187"/>
      <c r="B1591" s="14" t="s">
        <v>24</v>
      </c>
      <c r="C1591" s="89">
        <v>9.9320000000000004</v>
      </c>
      <c r="D1591" s="89">
        <v>0</v>
      </c>
      <c r="E1591" s="89">
        <v>0</v>
      </c>
      <c r="F1591" s="89">
        <v>62.851999999999997</v>
      </c>
      <c r="G1591" s="89">
        <v>0</v>
      </c>
      <c r="H1591" s="89">
        <v>0</v>
      </c>
      <c r="I1591" s="89">
        <v>0</v>
      </c>
      <c r="J1591" s="89">
        <v>0</v>
      </c>
      <c r="K1591" s="89">
        <v>0</v>
      </c>
      <c r="L1591" s="89">
        <v>0</v>
      </c>
      <c r="M1591" s="89">
        <v>0</v>
      </c>
      <c r="N1591" s="89">
        <v>0</v>
      </c>
      <c r="O1591" s="89">
        <v>0</v>
      </c>
      <c r="P1591" s="89">
        <v>0</v>
      </c>
      <c r="Q1591" s="89">
        <v>0</v>
      </c>
      <c r="R1591" s="89">
        <v>0</v>
      </c>
      <c r="S1591" s="89">
        <v>0</v>
      </c>
      <c r="T1591" s="89">
        <v>0</v>
      </c>
      <c r="U1591" s="89">
        <v>0</v>
      </c>
      <c r="V1591" s="89">
        <v>0</v>
      </c>
      <c r="W1591" s="89">
        <v>72.784000000000006</v>
      </c>
    </row>
    <row r="1592" spans="1:23" s="94" customFormat="1" x14ac:dyDescent="0.3">
      <c r="A1592" s="187"/>
      <c r="B1592" s="14" t="s">
        <v>19</v>
      </c>
      <c r="C1592" s="89">
        <v>8.8149999999999995</v>
      </c>
      <c r="D1592" s="89">
        <v>0</v>
      </c>
      <c r="E1592" s="89">
        <v>0</v>
      </c>
      <c r="F1592" s="89">
        <v>16.478999999999999</v>
      </c>
      <c r="G1592" s="89">
        <v>0</v>
      </c>
      <c r="H1592" s="89">
        <v>0</v>
      </c>
      <c r="I1592" s="89">
        <v>0</v>
      </c>
      <c r="J1592" s="89">
        <v>0</v>
      </c>
      <c r="K1592" s="89">
        <v>0</v>
      </c>
      <c r="L1592" s="89">
        <v>0</v>
      </c>
      <c r="M1592" s="89">
        <v>0</v>
      </c>
      <c r="N1592" s="89">
        <v>0</v>
      </c>
      <c r="O1592" s="89">
        <v>0</v>
      </c>
      <c r="P1592" s="89">
        <v>0</v>
      </c>
      <c r="Q1592" s="89">
        <v>0</v>
      </c>
      <c r="R1592" s="89">
        <v>0</v>
      </c>
      <c r="S1592" s="89">
        <v>0</v>
      </c>
      <c r="T1592" s="89">
        <v>0</v>
      </c>
      <c r="U1592" s="89">
        <v>0</v>
      </c>
      <c r="V1592" s="89">
        <v>0</v>
      </c>
      <c r="W1592" s="89">
        <v>25.294</v>
      </c>
    </row>
    <row r="1593" spans="1:23" s="94" customFormat="1" x14ac:dyDescent="0.3">
      <c r="A1593" s="187"/>
      <c r="B1593" s="14" t="s">
        <v>53</v>
      </c>
      <c r="C1593" s="89">
        <v>0</v>
      </c>
      <c r="D1593" s="89">
        <v>0</v>
      </c>
      <c r="E1593" s="89">
        <v>0</v>
      </c>
      <c r="F1593" s="89">
        <v>0</v>
      </c>
      <c r="G1593" s="89">
        <v>0</v>
      </c>
      <c r="H1593" s="89">
        <v>0</v>
      </c>
      <c r="I1593" s="89">
        <v>0</v>
      </c>
      <c r="J1593" s="89">
        <v>0</v>
      </c>
      <c r="K1593" s="89">
        <v>0</v>
      </c>
      <c r="L1593" s="89">
        <v>0</v>
      </c>
      <c r="M1593" s="89">
        <v>0</v>
      </c>
      <c r="N1593" s="89">
        <v>0</v>
      </c>
      <c r="O1593" s="89">
        <v>0</v>
      </c>
      <c r="P1593" s="89">
        <v>1.746</v>
      </c>
      <c r="Q1593" s="89">
        <v>0</v>
      </c>
      <c r="R1593" s="89">
        <v>0</v>
      </c>
      <c r="S1593" s="89">
        <v>0</v>
      </c>
      <c r="T1593" s="89">
        <v>0</v>
      </c>
      <c r="U1593" s="89">
        <v>0</v>
      </c>
      <c r="V1593" s="89">
        <v>0</v>
      </c>
      <c r="W1593" s="89">
        <v>1.746</v>
      </c>
    </row>
    <row r="1594" spans="1:23" s="94" customFormat="1" x14ac:dyDescent="0.3">
      <c r="A1594" s="188"/>
      <c r="B1594" s="95" t="s">
        <v>33</v>
      </c>
      <c r="C1594" s="96">
        <v>1558.313474</v>
      </c>
      <c r="D1594" s="96">
        <v>0</v>
      </c>
      <c r="E1594" s="96">
        <v>0</v>
      </c>
      <c r="F1594" s="96">
        <v>5242.111903</v>
      </c>
      <c r="G1594" s="96">
        <v>18.815999999999999</v>
      </c>
      <c r="H1594" s="96">
        <v>0</v>
      </c>
      <c r="I1594" s="96">
        <v>14.777995000000001</v>
      </c>
      <c r="J1594" s="96">
        <v>0</v>
      </c>
      <c r="K1594" s="96">
        <v>22.08</v>
      </c>
      <c r="L1594" s="96">
        <v>0</v>
      </c>
      <c r="M1594" s="96">
        <v>0</v>
      </c>
      <c r="N1594" s="96">
        <v>0</v>
      </c>
      <c r="O1594" s="96">
        <v>0</v>
      </c>
      <c r="P1594" s="96">
        <v>95.212000000000003</v>
      </c>
      <c r="Q1594" s="96">
        <v>0</v>
      </c>
      <c r="R1594" s="96">
        <v>0</v>
      </c>
      <c r="S1594" s="96">
        <v>0</v>
      </c>
      <c r="T1594" s="96">
        <v>0</v>
      </c>
      <c r="U1594" s="96">
        <v>0</v>
      </c>
      <c r="V1594" s="96">
        <v>0</v>
      </c>
      <c r="W1594" s="96">
        <v>6951.3113720000001</v>
      </c>
    </row>
    <row r="1595" spans="1:23" s="94" customFormat="1" x14ac:dyDescent="0.3">
      <c r="A1595" s="186" t="s">
        <v>152</v>
      </c>
      <c r="B1595" s="14" t="s">
        <v>11</v>
      </c>
      <c r="C1595" s="89">
        <v>904.65361199999995</v>
      </c>
      <c r="D1595" s="89">
        <v>0</v>
      </c>
      <c r="E1595" s="89">
        <v>0</v>
      </c>
      <c r="F1595" s="89">
        <v>6179.625712</v>
      </c>
      <c r="G1595" s="89">
        <v>291.96600000000001</v>
      </c>
      <c r="H1595" s="89">
        <v>0</v>
      </c>
      <c r="I1595" s="89">
        <v>0</v>
      </c>
      <c r="J1595" s="89">
        <v>0</v>
      </c>
      <c r="K1595" s="89">
        <v>25.76</v>
      </c>
      <c r="L1595" s="89">
        <v>0</v>
      </c>
      <c r="M1595" s="89">
        <v>0</v>
      </c>
      <c r="N1595" s="89">
        <v>0</v>
      </c>
      <c r="O1595" s="89">
        <v>3.8889999999999998</v>
      </c>
      <c r="P1595" s="89">
        <v>1.49</v>
      </c>
      <c r="Q1595" s="89">
        <v>0</v>
      </c>
      <c r="R1595" s="89">
        <v>0</v>
      </c>
      <c r="S1595" s="89">
        <v>0</v>
      </c>
      <c r="T1595" s="89">
        <v>0</v>
      </c>
      <c r="U1595" s="89">
        <v>0</v>
      </c>
      <c r="V1595" s="89">
        <v>0</v>
      </c>
      <c r="W1595" s="89">
        <v>7407.3843239999997</v>
      </c>
    </row>
    <row r="1596" spans="1:23" s="94" customFormat="1" x14ac:dyDescent="0.3">
      <c r="A1596" s="187"/>
      <c r="B1596" s="14" t="s">
        <v>14</v>
      </c>
      <c r="C1596" s="89">
        <v>1650.216081</v>
      </c>
      <c r="D1596" s="89">
        <v>0</v>
      </c>
      <c r="E1596" s="89">
        <v>0</v>
      </c>
      <c r="F1596" s="89">
        <v>4173.0488160000004</v>
      </c>
      <c r="G1596" s="89">
        <v>0</v>
      </c>
      <c r="H1596" s="89">
        <v>0</v>
      </c>
      <c r="I1596" s="89">
        <v>0</v>
      </c>
      <c r="J1596" s="89">
        <v>18.96</v>
      </c>
      <c r="K1596" s="89">
        <v>0</v>
      </c>
      <c r="L1596" s="89">
        <v>0</v>
      </c>
      <c r="M1596" s="89">
        <v>0</v>
      </c>
      <c r="N1596" s="89">
        <v>0</v>
      </c>
      <c r="O1596" s="89">
        <v>0</v>
      </c>
      <c r="P1596" s="89">
        <v>0</v>
      </c>
      <c r="Q1596" s="89">
        <v>0</v>
      </c>
      <c r="R1596" s="89">
        <v>0</v>
      </c>
      <c r="S1596" s="89">
        <v>0</v>
      </c>
      <c r="T1596" s="89">
        <v>0</v>
      </c>
      <c r="U1596" s="89">
        <v>0</v>
      </c>
      <c r="V1596" s="89">
        <v>0</v>
      </c>
      <c r="W1596" s="89">
        <v>5842.2248970000001</v>
      </c>
    </row>
    <row r="1597" spans="1:23" s="94" customFormat="1" x14ac:dyDescent="0.3">
      <c r="A1597" s="187"/>
      <c r="B1597" s="14" t="s">
        <v>15</v>
      </c>
      <c r="C1597" s="89">
        <v>291.83646599999997</v>
      </c>
      <c r="D1597" s="89">
        <v>0</v>
      </c>
      <c r="E1597" s="89">
        <v>0</v>
      </c>
      <c r="F1597" s="89">
        <v>5249.4289419999996</v>
      </c>
      <c r="G1597" s="89">
        <v>0</v>
      </c>
      <c r="H1597" s="89">
        <v>0</v>
      </c>
      <c r="I1597" s="89">
        <v>0</v>
      </c>
      <c r="J1597" s="89">
        <v>0</v>
      </c>
      <c r="K1597" s="89">
        <v>0</v>
      </c>
      <c r="L1597" s="89">
        <v>0</v>
      </c>
      <c r="M1597" s="89">
        <v>0</v>
      </c>
      <c r="N1597" s="89">
        <v>0</v>
      </c>
      <c r="O1597" s="89">
        <v>0</v>
      </c>
      <c r="P1597" s="89">
        <v>0</v>
      </c>
      <c r="Q1597" s="89">
        <v>0</v>
      </c>
      <c r="R1597" s="89">
        <v>0</v>
      </c>
      <c r="S1597" s="89">
        <v>0</v>
      </c>
      <c r="T1597" s="89">
        <v>0</v>
      </c>
      <c r="U1597" s="89">
        <v>0</v>
      </c>
      <c r="V1597" s="89">
        <v>0</v>
      </c>
      <c r="W1597" s="89">
        <v>5541.2654080000002</v>
      </c>
    </row>
    <row r="1598" spans="1:23" s="94" customFormat="1" x14ac:dyDescent="0.3">
      <c r="A1598" s="187"/>
      <c r="B1598" s="14" t="s">
        <v>13</v>
      </c>
      <c r="C1598" s="89">
        <v>1130.3910269999999</v>
      </c>
      <c r="D1598" s="89">
        <v>0</v>
      </c>
      <c r="E1598" s="89">
        <v>0</v>
      </c>
      <c r="F1598" s="89">
        <v>2654.681869</v>
      </c>
      <c r="G1598" s="89">
        <v>0</v>
      </c>
      <c r="H1598" s="89">
        <v>0</v>
      </c>
      <c r="I1598" s="89">
        <v>0</v>
      </c>
      <c r="J1598" s="89">
        <v>0</v>
      </c>
      <c r="K1598" s="89">
        <v>0</v>
      </c>
      <c r="L1598" s="89">
        <v>0</v>
      </c>
      <c r="M1598" s="89">
        <v>0</v>
      </c>
      <c r="N1598" s="89">
        <v>0</v>
      </c>
      <c r="O1598" s="89">
        <v>0</v>
      </c>
      <c r="P1598" s="89">
        <v>0</v>
      </c>
      <c r="Q1598" s="89">
        <v>0</v>
      </c>
      <c r="R1598" s="89">
        <v>0</v>
      </c>
      <c r="S1598" s="89">
        <v>0</v>
      </c>
      <c r="T1598" s="89">
        <v>0</v>
      </c>
      <c r="U1598" s="89">
        <v>0</v>
      </c>
      <c r="V1598" s="89">
        <v>0</v>
      </c>
      <c r="W1598" s="89">
        <v>3785.0728960000001</v>
      </c>
    </row>
    <row r="1599" spans="1:23" s="94" customFormat="1" x14ac:dyDescent="0.3">
      <c r="A1599" s="187"/>
      <c r="B1599" s="14" t="s">
        <v>17</v>
      </c>
      <c r="C1599" s="89">
        <v>349.14800000000002</v>
      </c>
      <c r="D1599" s="89">
        <v>0</v>
      </c>
      <c r="E1599" s="89">
        <v>0</v>
      </c>
      <c r="F1599" s="89">
        <v>1689.4359999999999</v>
      </c>
      <c r="G1599" s="89">
        <v>0</v>
      </c>
      <c r="H1599" s="89">
        <v>0</v>
      </c>
      <c r="I1599" s="89">
        <v>0</v>
      </c>
      <c r="J1599" s="89">
        <v>0</v>
      </c>
      <c r="K1599" s="89">
        <v>0</v>
      </c>
      <c r="L1599" s="89">
        <v>0</v>
      </c>
      <c r="M1599" s="89">
        <v>0</v>
      </c>
      <c r="N1599" s="89">
        <v>0</v>
      </c>
      <c r="O1599" s="89">
        <v>0</v>
      </c>
      <c r="P1599" s="89">
        <v>0</v>
      </c>
      <c r="Q1599" s="89">
        <v>0</v>
      </c>
      <c r="R1599" s="89">
        <v>0</v>
      </c>
      <c r="S1599" s="89">
        <v>0</v>
      </c>
      <c r="T1599" s="89">
        <v>0</v>
      </c>
      <c r="U1599" s="89">
        <v>0</v>
      </c>
      <c r="V1599" s="89">
        <v>0</v>
      </c>
      <c r="W1599" s="89">
        <v>2038.5840000000001</v>
      </c>
    </row>
    <row r="1600" spans="1:23" s="94" customFormat="1" x14ac:dyDescent="0.3">
      <c r="A1600" s="187"/>
      <c r="B1600" s="14" t="s">
        <v>12</v>
      </c>
      <c r="C1600" s="89">
        <v>3.65</v>
      </c>
      <c r="D1600" s="89">
        <v>0</v>
      </c>
      <c r="E1600" s="89">
        <v>0</v>
      </c>
      <c r="F1600" s="89">
        <v>726.54499999999996</v>
      </c>
      <c r="G1600" s="89">
        <v>0</v>
      </c>
      <c r="H1600" s="89">
        <v>0</v>
      </c>
      <c r="I1600" s="89">
        <v>0</v>
      </c>
      <c r="J1600" s="89">
        <v>0</v>
      </c>
      <c r="K1600" s="89">
        <v>0</v>
      </c>
      <c r="L1600" s="89">
        <v>0</v>
      </c>
      <c r="M1600" s="89">
        <v>0</v>
      </c>
      <c r="N1600" s="89">
        <v>0</v>
      </c>
      <c r="O1600" s="89">
        <v>0</v>
      </c>
      <c r="P1600" s="89">
        <v>0</v>
      </c>
      <c r="Q1600" s="89">
        <v>0</v>
      </c>
      <c r="R1600" s="89">
        <v>0</v>
      </c>
      <c r="S1600" s="89">
        <v>0</v>
      </c>
      <c r="T1600" s="89">
        <v>0</v>
      </c>
      <c r="U1600" s="89">
        <v>0</v>
      </c>
      <c r="V1600" s="89">
        <v>0</v>
      </c>
      <c r="W1600" s="89">
        <v>730.19500000000005</v>
      </c>
    </row>
    <row r="1601" spans="1:23" s="94" customFormat="1" x14ac:dyDescent="0.3">
      <c r="A1601" s="187"/>
      <c r="B1601" s="14" t="s">
        <v>25</v>
      </c>
      <c r="C1601" s="89">
        <v>13.075151999999999</v>
      </c>
      <c r="D1601" s="89">
        <v>0</v>
      </c>
      <c r="E1601" s="89">
        <v>0</v>
      </c>
      <c r="F1601" s="89">
        <v>319.71116000000001</v>
      </c>
      <c r="G1601" s="89">
        <v>0</v>
      </c>
      <c r="H1601" s="89">
        <v>0</v>
      </c>
      <c r="I1601" s="89">
        <v>0</v>
      </c>
      <c r="J1601" s="89">
        <v>0</v>
      </c>
      <c r="K1601" s="89">
        <v>0</v>
      </c>
      <c r="L1601" s="89">
        <v>0</v>
      </c>
      <c r="M1601" s="89">
        <v>0</v>
      </c>
      <c r="N1601" s="89">
        <v>0</v>
      </c>
      <c r="O1601" s="89">
        <v>0</v>
      </c>
      <c r="P1601" s="89">
        <v>0</v>
      </c>
      <c r="Q1601" s="89">
        <v>0</v>
      </c>
      <c r="R1601" s="89">
        <v>0</v>
      </c>
      <c r="S1601" s="89">
        <v>0</v>
      </c>
      <c r="T1601" s="89">
        <v>0</v>
      </c>
      <c r="U1601" s="89">
        <v>0</v>
      </c>
      <c r="V1601" s="89">
        <v>0</v>
      </c>
      <c r="W1601" s="89">
        <v>332.78631200000001</v>
      </c>
    </row>
    <row r="1602" spans="1:23" s="94" customFormat="1" x14ac:dyDescent="0.3">
      <c r="A1602" s="187"/>
      <c r="B1602" s="14" t="s">
        <v>18</v>
      </c>
      <c r="C1602" s="89">
        <v>10.445</v>
      </c>
      <c r="D1602" s="89">
        <v>0</v>
      </c>
      <c r="E1602" s="89">
        <v>0</v>
      </c>
      <c r="F1602" s="89">
        <v>320.815</v>
      </c>
      <c r="G1602" s="89">
        <v>0</v>
      </c>
      <c r="H1602" s="89">
        <v>0</v>
      </c>
      <c r="I1602" s="89">
        <v>0</v>
      </c>
      <c r="J1602" s="89">
        <v>0</v>
      </c>
      <c r="K1602" s="89">
        <v>0</v>
      </c>
      <c r="L1602" s="89">
        <v>0</v>
      </c>
      <c r="M1602" s="89">
        <v>0</v>
      </c>
      <c r="N1602" s="89">
        <v>0</v>
      </c>
      <c r="O1602" s="89">
        <v>0</v>
      </c>
      <c r="P1602" s="89">
        <v>0</v>
      </c>
      <c r="Q1602" s="89">
        <v>0</v>
      </c>
      <c r="R1602" s="89">
        <v>0</v>
      </c>
      <c r="S1602" s="89">
        <v>0</v>
      </c>
      <c r="T1602" s="89">
        <v>0</v>
      </c>
      <c r="U1602" s="89">
        <v>0</v>
      </c>
      <c r="V1602" s="89">
        <v>0</v>
      </c>
      <c r="W1602" s="89">
        <v>331.26</v>
      </c>
    </row>
    <row r="1603" spans="1:23" s="94" customFormat="1" x14ac:dyDescent="0.3">
      <c r="A1603" s="187"/>
      <c r="B1603" s="14" t="s">
        <v>24</v>
      </c>
      <c r="C1603" s="89">
        <v>36.534999999999997</v>
      </c>
      <c r="D1603" s="89">
        <v>0</v>
      </c>
      <c r="E1603" s="89">
        <v>0</v>
      </c>
      <c r="F1603" s="89">
        <v>276.89299999999997</v>
      </c>
      <c r="G1603" s="89">
        <v>0</v>
      </c>
      <c r="H1603" s="89">
        <v>0</v>
      </c>
      <c r="I1603" s="89">
        <v>0</v>
      </c>
      <c r="J1603" s="89">
        <v>0</v>
      </c>
      <c r="K1603" s="89">
        <v>0</v>
      </c>
      <c r="L1603" s="89">
        <v>0</v>
      </c>
      <c r="M1603" s="89">
        <v>0</v>
      </c>
      <c r="N1603" s="89">
        <v>0</v>
      </c>
      <c r="O1603" s="89">
        <v>0</v>
      </c>
      <c r="P1603" s="89">
        <v>0</v>
      </c>
      <c r="Q1603" s="89">
        <v>0</v>
      </c>
      <c r="R1603" s="89">
        <v>0</v>
      </c>
      <c r="S1603" s="89">
        <v>0</v>
      </c>
      <c r="T1603" s="89">
        <v>0</v>
      </c>
      <c r="U1603" s="89">
        <v>0</v>
      </c>
      <c r="V1603" s="89">
        <v>0</v>
      </c>
      <c r="W1603" s="89">
        <v>313.428</v>
      </c>
    </row>
    <row r="1604" spans="1:23" s="94" customFormat="1" x14ac:dyDescent="0.3">
      <c r="A1604" s="187"/>
      <c r="B1604" s="14" t="s">
        <v>20</v>
      </c>
      <c r="C1604" s="89">
        <v>0</v>
      </c>
      <c r="D1604" s="89">
        <v>0</v>
      </c>
      <c r="E1604" s="89">
        <v>0</v>
      </c>
      <c r="F1604" s="89">
        <v>0</v>
      </c>
      <c r="G1604" s="89">
        <v>0</v>
      </c>
      <c r="H1604" s="89">
        <v>0</v>
      </c>
      <c r="I1604" s="89">
        <v>0</v>
      </c>
      <c r="J1604" s="89">
        <v>0</v>
      </c>
      <c r="K1604" s="89">
        <v>0</v>
      </c>
      <c r="L1604" s="89">
        <v>0</v>
      </c>
      <c r="M1604" s="89">
        <v>0</v>
      </c>
      <c r="N1604" s="89">
        <v>0</v>
      </c>
      <c r="O1604" s="89">
        <v>27.762</v>
      </c>
      <c r="P1604" s="89">
        <v>311.94299999999998</v>
      </c>
      <c r="Q1604" s="89">
        <v>0</v>
      </c>
      <c r="R1604" s="89">
        <v>0</v>
      </c>
      <c r="S1604" s="89">
        <v>0</v>
      </c>
      <c r="T1604" s="89">
        <v>0</v>
      </c>
      <c r="U1604" s="89">
        <v>0</v>
      </c>
      <c r="V1604" s="89">
        <v>0</v>
      </c>
      <c r="W1604" s="89">
        <v>339.70499999999998</v>
      </c>
    </row>
    <row r="1605" spans="1:23" s="94" customFormat="1" x14ac:dyDescent="0.3">
      <c r="A1605" s="187"/>
      <c r="B1605" s="14" t="s">
        <v>36</v>
      </c>
      <c r="C1605" s="89">
        <v>32.829903000000002</v>
      </c>
      <c r="D1605" s="89">
        <v>0</v>
      </c>
      <c r="E1605" s="89">
        <v>0</v>
      </c>
      <c r="F1605" s="89">
        <v>190.334024</v>
      </c>
      <c r="G1605" s="89">
        <v>0</v>
      </c>
      <c r="H1605" s="89">
        <v>0</v>
      </c>
      <c r="I1605" s="89">
        <v>0</v>
      </c>
      <c r="J1605" s="89">
        <v>0</v>
      </c>
      <c r="K1605" s="89">
        <v>0</v>
      </c>
      <c r="L1605" s="89">
        <v>0</v>
      </c>
      <c r="M1605" s="89">
        <v>0</v>
      </c>
      <c r="N1605" s="89">
        <v>0</v>
      </c>
      <c r="O1605" s="89">
        <v>0</v>
      </c>
      <c r="P1605" s="89">
        <v>0</v>
      </c>
      <c r="Q1605" s="89">
        <v>0</v>
      </c>
      <c r="R1605" s="89">
        <v>0</v>
      </c>
      <c r="S1605" s="89">
        <v>0</v>
      </c>
      <c r="T1605" s="89">
        <v>0</v>
      </c>
      <c r="U1605" s="89">
        <v>0</v>
      </c>
      <c r="V1605" s="89">
        <v>0</v>
      </c>
      <c r="W1605" s="89">
        <v>223.163927</v>
      </c>
    </row>
    <row r="1606" spans="1:23" s="94" customFormat="1" ht="27.6" x14ac:dyDescent="0.3">
      <c r="A1606" s="187"/>
      <c r="B1606" s="14" t="s">
        <v>28</v>
      </c>
      <c r="C1606" s="89">
        <v>2.1840000000000002</v>
      </c>
      <c r="D1606" s="89">
        <v>0</v>
      </c>
      <c r="E1606" s="89">
        <v>0</v>
      </c>
      <c r="F1606" s="89">
        <v>177.14599999999999</v>
      </c>
      <c r="G1606" s="89">
        <v>0</v>
      </c>
      <c r="H1606" s="89">
        <v>0</v>
      </c>
      <c r="I1606" s="89">
        <v>0</v>
      </c>
      <c r="J1606" s="89">
        <v>0</v>
      </c>
      <c r="K1606" s="89">
        <v>0</v>
      </c>
      <c r="L1606" s="89">
        <v>0</v>
      </c>
      <c r="M1606" s="89">
        <v>0</v>
      </c>
      <c r="N1606" s="89">
        <v>0</v>
      </c>
      <c r="O1606" s="89">
        <v>0</v>
      </c>
      <c r="P1606" s="89">
        <v>0</v>
      </c>
      <c r="Q1606" s="89">
        <v>0</v>
      </c>
      <c r="R1606" s="89">
        <v>0</v>
      </c>
      <c r="S1606" s="89">
        <v>0</v>
      </c>
      <c r="T1606" s="89">
        <v>0</v>
      </c>
      <c r="U1606" s="89">
        <v>0</v>
      </c>
      <c r="V1606" s="89">
        <v>0</v>
      </c>
      <c r="W1606" s="89">
        <v>179.33</v>
      </c>
    </row>
    <row r="1607" spans="1:23" s="94" customFormat="1" x14ac:dyDescent="0.3">
      <c r="A1607" s="187"/>
      <c r="B1607" s="14" t="s">
        <v>46</v>
      </c>
      <c r="C1607" s="89">
        <v>4.3869999999999996</v>
      </c>
      <c r="D1607" s="89">
        <v>0</v>
      </c>
      <c r="E1607" s="89">
        <v>0</v>
      </c>
      <c r="F1607" s="89">
        <v>164.453</v>
      </c>
      <c r="G1607" s="89">
        <v>0</v>
      </c>
      <c r="H1607" s="89">
        <v>0</v>
      </c>
      <c r="I1607" s="89">
        <v>0</v>
      </c>
      <c r="J1607" s="89">
        <v>0</v>
      </c>
      <c r="K1607" s="89">
        <v>0</v>
      </c>
      <c r="L1607" s="89">
        <v>0</v>
      </c>
      <c r="M1607" s="89">
        <v>0</v>
      </c>
      <c r="N1607" s="89">
        <v>0</v>
      </c>
      <c r="O1607" s="89">
        <v>0</v>
      </c>
      <c r="P1607" s="89">
        <v>0</v>
      </c>
      <c r="Q1607" s="89">
        <v>0</v>
      </c>
      <c r="R1607" s="89">
        <v>0</v>
      </c>
      <c r="S1607" s="89">
        <v>0</v>
      </c>
      <c r="T1607" s="89">
        <v>0</v>
      </c>
      <c r="U1607" s="89">
        <v>0</v>
      </c>
      <c r="V1607" s="89">
        <v>0</v>
      </c>
      <c r="W1607" s="89">
        <v>168.84</v>
      </c>
    </row>
    <row r="1608" spans="1:23" s="94" customFormat="1" ht="27.6" x14ac:dyDescent="0.3">
      <c r="A1608" s="187"/>
      <c r="B1608" s="14" t="s">
        <v>22</v>
      </c>
      <c r="C1608" s="89">
        <v>0</v>
      </c>
      <c r="D1608" s="89">
        <v>0</v>
      </c>
      <c r="E1608" s="89">
        <v>0</v>
      </c>
      <c r="F1608" s="89">
        <v>154.27743100000001</v>
      </c>
      <c r="G1608" s="89">
        <v>0</v>
      </c>
      <c r="H1608" s="89">
        <v>0</v>
      </c>
      <c r="I1608" s="89">
        <v>0</v>
      </c>
      <c r="J1608" s="89">
        <v>0</v>
      </c>
      <c r="K1608" s="89">
        <v>0</v>
      </c>
      <c r="L1608" s="89">
        <v>0</v>
      </c>
      <c r="M1608" s="89">
        <v>0</v>
      </c>
      <c r="N1608" s="89">
        <v>0</v>
      </c>
      <c r="O1608" s="89">
        <v>0</v>
      </c>
      <c r="P1608" s="89">
        <v>0</v>
      </c>
      <c r="Q1608" s="89">
        <v>0</v>
      </c>
      <c r="R1608" s="89">
        <v>0</v>
      </c>
      <c r="S1608" s="89">
        <v>0</v>
      </c>
      <c r="T1608" s="89">
        <v>0</v>
      </c>
      <c r="U1608" s="89">
        <v>0</v>
      </c>
      <c r="V1608" s="89">
        <v>0</v>
      </c>
      <c r="W1608" s="89">
        <v>154.27743100000001</v>
      </c>
    </row>
    <row r="1609" spans="1:23" s="94" customFormat="1" x14ac:dyDescent="0.3">
      <c r="A1609" s="187"/>
      <c r="B1609" s="14" t="s">
        <v>21</v>
      </c>
      <c r="C1609" s="89">
        <v>8.6969999999999992</v>
      </c>
      <c r="D1609" s="89">
        <v>0</v>
      </c>
      <c r="E1609" s="89">
        <v>0</v>
      </c>
      <c r="F1609" s="89">
        <v>141.261</v>
      </c>
      <c r="G1609" s="89">
        <v>0</v>
      </c>
      <c r="H1609" s="89">
        <v>0</v>
      </c>
      <c r="I1609" s="89">
        <v>0</v>
      </c>
      <c r="J1609" s="89">
        <v>0</v>
      </c>
      <c r="K1609" s="89">
        <v>0</v>
      </c>
      <c r="L1609" s="89">
        <v>0</v>
      </c>
      <c r="M1609" s="89">
        <v>0</v>
      </c>
      <c r="N1609" s="89">
        <v>0</v>
      </c>
      <c r="O1609" s="89">
        <v>0</v>
      </c>
      <c r="P1609" s="89">
        <v>0</v>
      </c>
      <c r="Q1609" s="89">
        <v>0</v>
      </c>
      <c r="R1609" s="89">
        <v>0</v>
      </c>
      <c r="S1609" s="89">
        <v>0</v>
      </c>
      <c r="T1609" s="89">
        <v>0</v>
      </c>
      <c r="U1609" s="89">
        <v>0</v>
      </c>
      <c r="V1609" s="89">
        <v>0</v>
      </c>
      <c r="W1609" s="89">
        <v>149.958</v>
      </c>
    </row>
    <row r="1610" spans="1:23" s="94" customFormat="1" x14ac:dyDescent="0.3">
      <c r="A1610" s="187"/>
      <c r="B1610" s="14" t="s">
        <v>26</v>
      </c>
      <c r="C1610" s="89">
        <v>10</v>
      </c>
      <c r="D1610" s="89">
        <v>0</v>
      </c>
      <c r="E1610" s="89">
        <v>0</v>
      </c>
      <c r="F1610" s="89">
        <v>121</v>
      </c>
      <c r="G1610" s="89">
        <v>0</v>
      </c>
      <c r="H1610" s="89">
        <v>0</v>
      </c>
      <c r="I1610" s="89">
        <v>0</v>
      </c>
      <c r="J1610" s="89">
        <v>0</v>
      </c>
      <c r="K1610" s="89">
        <v>0</v>
      </c>
      <c r="L1610" s="89">
        <v>0</v>
      </c>
      <c r="M1610" s="89">
        <v>0</v>
      </c>
      <c r="N1610" s="89">
        <v>0</v>
      </c>
      <c r="O1610" s="89">
        <v>0</v>
      </c>
      <c r="P1610" s="89">
        <v>0</v>
      </c>
      <c r="Q1610" s="89">
        <v>0</v>
      </c>
      <c r="R1610" s="89">
        <v>0</v>
      </c>
      <c r="S1610" s="89">
        <v>0</v>
      </c>
      <c r="T1610" s="89">
        <v>0</v>
      </c>
      <c r="U1610" s="89">
        <v>0</v>
      </c>
      <c r="V1610" s="89">
        <v>0</v>
      </c>
      <c r="W1610" s="89">
        <v>131</v>
      </c>
    </row>
    <row r="1611" spans="1:23" s="94" customFormat="1" x14ac:dyDescent="0.3">
      <c r="A1611" s="187"/>
      <c r="B1611" s="14" t="s">
        <v>19</v>
      </c>
      <c r="C1611" s="89">
        <v>2.56</v>
      </c>
      <c r="D1611" s="89">
        <v>0</v>
      </c>
      <c r="E1611" s="89">
        <v>0</v>
      </c>
      <c r="F1611" s="89">
        <v>109.614</v>
      </c>
      <c r="G1611" s="89">
        <v>0</v>
      </c>
      <c r="H1611" s="89">
        <v>0</v>
      </c>
      <c r="I1611" s="89">
        <v>0</v>
      </c>
      <c r="J1611" s="89">
        <v>0</v>
      </c>
      <c r="K1611" s="89">
        <v>0</v>
      </c>
      <c r="L1611" s="89">
        <v>0</v>
      </c>
      <c r="M1611" s="89">
        <v>0</v>
      </c>
      <c r="N1611" s="89">
        <v>0</v>
      </c>
      <c r="O1611" s="89">
        <v>0</v>
      </c>
      <c r="P1611" s="89">
        <v>0</v>
      </c>
      <c r="Q1611" s="89">
        <v>0</v>
      </c>
      <c r="R1611" s="89">
        <v>0</v>
      </c>
      <c r="S1611" s="89">
        <v>0</v>
      </c>
      <c r="T1611" s="89">
        <v>0</v>
      </c>
      <c r="U1611" s="89">
        <v>0</v>
      </c>
      <c r="V1611" s="89">
        <v>0</v>
      </c>
      <c r="W1611" s="89">
        <v>112.17400000000001</v>
      </c>
    </row>
    <row r="1612" spans="1:23" s="94" customFormat="1" x14ac:dyDescent="0.3">
      <c r="A1612" s="187"/>
      <c r="B1612" s="14" t="s">
        <v>29</v>
      </c>
      <c r="C1612" s="89">
        <v>20.253</v>
      </c>
      <c r="D1612" s="89">
        <v>0</v>
      </c>
      <c r="E1612" s="89">
        <v>0</v>
      </c>
      <c r="F1612" s="89">
        <v>90.585999999999999</v>
      </c>
      <c r="G1612" s="89">
        <v>0</v>
      </c>
      <c r="H1612" s="89">
        <v>0</v>
      </c>
      <c r="I1612" s="89">
        <v>0</v>
      </c>
      <c r="J1612" s="89">
        <v>0</v>
      </c>
      <c r="K1612" s="89">
        <v>0</v>
      </c>
      <c r="L1612" s="89">
        <v>0</v>
      </c>
      <c r="M1612" s="89">
        <v>0</v>
      </c>
      <c r="N1612" s="89">
        <v>0</v>
      </c>
      <c r="O1612" s="89">
        <v>0</v>
      </c>
      <c r="P1612" s="89">
        <v>0</v>
      </c>
      <c r="Q1612" s="89">
        <v>0</v>
      </c>
      <c r="R1612" s="89">
        <v>0</v>
      </c>
      <c r="S1612" s="89">
        <v>0</v>
      </c>
      <c r="T1612" s="89">
        <v>0</v>
      </c>
      <c r="U1612" s="89">
        <v>0</v>
      </c>
      <c r="V1612" s="89">
        <v>0</v>
      </c>
      <c r="W1612" s="89">
        <v>110.839</v>
      </c>
    </row>
    <row r="1613" spans="1:23" s="94" customFormat="1" ht="27.6" x14ac:dyDescent="0.3">
      <c r="A1613" s="187"/>
      <c r="B1613" s="14" t="s">
        <v>37</v>
      </c>
      <c r="C1613" s="89">
        <v>2.5720000000000001</v>
      </c>
      <c r="D1613" s="89">
        <v>0</v>
      </c>
      <c r="E1613" s="89">
        <v>0</v>
      </c>
      <c r="F1613" s="89">
        <v>102.66500000000001</v>
      </c>
      <c r="G1613" s="89">
        <v>0</v>
      </c>
      <c r="H1613" s="89">
        <v>0</v>
      </c>
      <c r="I1613" s="89">
        <v>0</v>
      </c>
      <c r="J1613" s="89">
        <v>0</v>
      </c>
      <c r="K1613" s="89">
        <v>0</v>
      </c>
      <c r="L1613" s="89">
        <v>0</v>
      </c>
      <c r="M1613" s="89">
        <v>0</v>
      </c>
      <c r="N1613" s="89">
        <v>0</v>
      </c>
      <c r="O1613" s="89">
        <v>0</v>
      </c>
      <c r="P1613" s="89">
        <v>0</v>
      </c>
      <c r="Q1613" s="89">
        <v>0</v>
      </c>
      <c r="R1613" s="89">
        <v>0</v>
      </c>
      <c r="S1613" s="89">
        <v>0</v>
      </c>
      <c r="T1613" s="89">
        <v>0</v>
      </c>
      <c r="U1613" s="89">
        <v>0</v>
      </c>
      <c r="V1613" s="89">
        <v>0</v>
      </c>
      <c r="W1613" s="89">
        <v>105.23699999999999</v>
      </c>
    </row>
    <row r="1614" spans="1:23" s="94" customFormat="1" ht="27.6" x14ac:dyDescent="0.3">
      <c r="A1614" s="187"/>
      <c r="B1614" s="14" t="s">
        <v>27</v>
      </c>
      <c r="C1614" s="89">
        <v>5.8609999999999998</v>
      </c>
      <c r="D1614" s="89">
        <v>0</v>
      </c>
      <c r="E1614" s="89">
        <v>0</v>
      </c>
      <c r="F1614" s="89">
        <v>67.631</v>
      </c>
      <c r="G1614" s="89">
        <v>0</v>
      </c>
      <c r="H1614" s="89">
        <v>0</v>
      </c>
      <c r="I1614" s="89">
        <v>0</v>
      </c>
      <c r="J1614" s="89">
        <v>0</v>
      </c>
      <c r="K1614" s="89">
        <v>0</v>
      </c>
      <c r="L1614" s="89">
        <v>0</v>
      </c>
      <c r="M1614" s="89">
        <v>0</v>
      </c>
      <c r="N1614" s="89">
        <v>0</v>
      </c>
      <c r="O1614" s="89">
        <v>0</v>
      </c>
      <c r="P1614" s="89">
        <v>0</v>
      </c>
      <c r="Q1614" s="89">
        <v>0</v>
      </c>
      <c r="R1614" s="89">
        <v>0</v>
      </c>
      <c r="S1614" s="89">
        <v>0</v>
      </c>
      <c r="T1614" s="89">
        <v>0</v>
      </c>
      <c r="U1614" s="89">
        <v>0</v>
      </c>
      <c r="V1614" s="89">
        <v>0</v>
      </c>
      <c r="W1614" s="89">
        <v>73.492000000000004</v>
      </c>
    </row>
    <row r="1615" spans="1:23" s="94" customFormat="1" ht="27.6" x14ac:dyDescent="0.3">
      <c r="A1615" s="187"/>
      <c r="B1615" s="14" t="s">
        <v>556</v>
      </c>
      <c r="C1615" s="89">
        <v>13.14068</v>
      </c>
      <c r="D1615" s="89">
        <v>0</v>
      </c>
      <c r="E1615" s="89">
        <v>0</v>
      </c>
      <c r="F1615" s="89">
        <v>37.634293999999997</v>
      </c>
      <c r="G1615" s="89">
        <v>0</v>
      </c>
      <c r="H1615" s="89">
        <v>0</v>
      </c>
      <c r="I1615" s="89">
        <v>0</v>
      </c>
      <c r="J1615" s="89">
        <v>0</v>
      </c>
      <c r="K1615" s="89">
        <v>0</v>
      </c>
      <c r="L1615" s="89">
        <v>0</v>
      </c>
      <c r="M1615" s="89">
        <v>0</v>
      </c>
      <c r="N1615" s="89">
        <v>0</v>
      </c>
      <c r="O1615" s="89">
        <v>0</v>
      </c>
      <c r="P1615" s="89">
        <v>0</v>
      </c>
      <c r="Q1615" s="89">
        <v>0</v>
      </c>
      <c r="R1615" s="89">
        <v>0</v>
      </c>
      <c r="S1615" s="89">
        <v>0</v>
      </c>
      <c r="T1615" s="89">
        <v>0</v>
      </c>
      <c r="U1615" s="89">
        <v>0</v>
      </c>
      <c r="V1615" s="89">
        <v>0</v>
      </c>
      <c r="W1615" s="89">
        <v>50.774974</v>
      </c>
    </row>
    <row r="1616" spans="1:23" s="94" customFormat="1" ht="27.6" x14ac:dyDescent="0.3">
      <c r="A1616" s="187"/>
      <c r="B1616" s="14" t="s">
        <v>45</v>
      </c>
      <c r="C1616" s="89">
        <v>5.8224390000000001</v>
      </c>
      <c r="D1616" s="89">
        <v>0</v>
      </c>
      <c r="E1616" s="89">
        <v>0</v>
      </c>
      <c r="F1616" s="89">
        <v>34.433903999999998</v>
      </c>
      <c r="G1616" s="89">
        <v>0</v>
      </c>
      <c r="H1616" s="89">
        <v>0</v>
      </c>
      <c r="I1616" s="89">
        <v>0</v>
      </c>
      <c r="J1616" s="89">
        <v>0</v>
      </c>
      <c r="K1616" s="89">
        <v>0</v>
      </c>
      <c r="L1616" s="89">
        <v>0</v>
      </c>
      <c r="M1616" s="89">
        <v>0</v>
      </c>
      <c r="N1616" s="89">
        <v>0</v>
      </c>
      <c r="O1616" s="89">
        <v>0</v>
      </c>
      <c r="P1616" s="89">
        <v>0</v>
      </c>
      <c r="Q1616" s="89">
        <v>0</v>
      </c>
      <c r="R1616" s="89">
        <v>0</v>
      </c>
      <c r="S1616" s="89">
        <v>0</v>
      </c>
      <c r="T1616" s="89">
        <v>0</v>
      </c>
      <c r="U1616" s="89">
        <v>0</v>
      </c>
      <c r="V1616" s="89">
        <v>0</v>
      </c>
      <c r="W1616" s="89">
        <v>40.256343000000001</v>
      </c>
    </row>
    <row r="1617" spans="1:23" s="94" customFormat="1" ht="27.6" x14ac:dyDescent="0.3">
      <c r="A1617" s="187"/>
      <c r="B1617" s="14" t="s">
        <v>35</v>
      </c>
      <c r="C1617" s="89">
        <v>0</v>
      </c>
      <c r="D1617" s="89">
        <v>0</v>
      </c>
      <c r="E1617" s="89">
        <v>0</v>
      </c>
      <c r="F1617" s="89">
        <v>32.240530999999997</v>
      </c>
      <c r="G1617" s="89">
        <v>0</v>
      </c>
      <c r="H1617" s="89">
        <v>0</v>
      </c>
      <c r="I1617" s="89">
        <v>0</v>
      </c>
      <c r="J1617" s="89">
        <v>0</v>
      </c>
      <c r="K1617" s="89">
        <v>0</v>
      </c>
      <c r="L1617" s="89">
        <v>0</v>
      </c>
      <c r="M1617" s="89">
        <v>0</v>
      </c>
      <c r="N1617" s="89">
        <v>0</v>
      </c>
      <c r="O1617" s="89">
        <v>0</v>
      </c>
      <c r="P1617" s="89">
        <v>0</v>
      </c>
      <c r="Q1617" s="89">
        <v>0</v>
      </c>
      <c r="R1617" s="89">
        <v>0</v>
      </c>
      <c r="S1617" s="89">
        <v>0</v>
      </c>
      <c r="T1617" s="89">
        <v>0</v>
      </c>
      <c r="U1617" s="89">
        <v>0</v>
      </c>
      <c r="V1617" s="89">
        <v>0</v>
      </c>
      <c r="W1617" s="89">
        <v>32.240530999999997</v>
      </c>
    </row>
    <row r="1618" spans="1:23" s="94" customFormat="1" ht="27.6" x14ac:dyDescent="0.3">
      <c r="A1618" s="187"/>
      <c r="B1618" s="14" t="s">
        <v>31</v>
      </c>
      <c r="C1618" s="89">
        <v>1.494</v>
      </c>
      <c r="D1618" s="89">
        <v>0</v>
      </c>
      <c r="E1618" s="89">
        <v>0</v>
      </c>
      <c r="F1618" s="89">
        <v>28.544</v>
      </c>
      <c r="G1618" s="89">
        <v>0</v>
      </c>
      <c r="H1618" s="89">
        <v>0</v>
      </c>
      <c r="I1618" s="89">
        <v>0</v>
      </c>
      <c r="J1618" s="89">
        <v>0</v>
      </c>
      <c r="K1618" s="89">
        <v>0</v>
      </c>
      <c r="L1618" s="89">
        <v>0</v>
      </c>
      <c r="M1618" s="89">
        <v>0</v>
      </c>
      <c r="N1618" s="89">
        <v>0</v>
      </c>
      <c r="O1618" s="89">
        <v>0</v>
      </c>
      <c r="P1618" s="89">
        <v>0</v>
      </c>
      <c r="Q1618" s="89">
        <v>0</v>
      </c>
      <c r="R1618" s="89">
        <v>0</v>
      </c>
      <c r="S1618" s="89">
        <v>0</v>
      </c>
      <c r="T1618" s="89">
        <v>0</v>
      </c>
      <c r="U1618" s="89">
        <v>0</v>
      </c>
      <c r="V1618" s="89">
        <v>0</v>
      </c>
      <c r="W1618" s="89">
        <v>30.038</v>
      </c>
    </row>
    <row r="1619" spans="1:23" s="94" customFormat="1" ht="27.6" x14ac:dyDescent="0.3">
      <c r="A1619" s="187"/>
      <c r="B1619" s="14" t="s">
        <v>16</v>
      </c>
      <c r="C1619" s="89">
        <v>2.2135310000000001</v>
      </c>
      <c r="D1619" s="89">
        <v>0</v>
      </c>
      <c r="E1619" s="89">
        <v>0</v>
      </c>
      <c r="F1619" s="89">
        <v>16.827614000000001</v>
      </c>
      <c r="G1619" s="89">
        <v>0</v>
      </c>
      <c r="H1619" s="89">
        <v>0</v>
      </c>
      <c r="I1619" s="89">
        <v>0</v>
      </c>
      <c r="J1619" s="89">
        <v>0</v>
      </c>
      <c r="K1619" s="89">
        <v>0</v>
      </c>
      <c r="L1619" s="89">
        <v>0</v>
      </c>
      <c r="M1619" s="89">
        <v>0</v>
      </c>
      <c r="N1619" s="89">
        <v>0</v>
      </c>
      <c r="O1619" s="89">
        <v>0</v>
      </c>
      <c r="P1619" s="89">
        <v>0</v>
      </c>
      <c r="Q1619" s="89">
        <v>0</v>
      </c>
      <c r="R1619" s="89">
        <v>0</v>
      </c>
      <c r="S1619" s="89">
        <v>0</v>
      </c>
      <c r="T1619" s="89">
        <v>0</v>
      </c>
      <c r="U1619" s="89">
        <v>0</v>
      </c>
      <c r="V1619" s="89">
        <v>0</v>
      </c>
      <c r="W1619" s="89">
        <v>19.041145</v>
      </c>
    </row>
    <row r="1620" spans="1:23" s="94" customFormat="1" x14ac:dyDescent="0.3">
      <c r="A1620" s="188"/>
      <c r="B1620" s="95" t="s">
        <v>33</v>
      </c>
      <c r="C1620" s="96">
        <v>4501.9648909999996</v>
      </c>
      <c r="D1620" s="96">
        <v>0</v>
      </c>
      <c r="E1620" s="96">
        <v>0</v>
      </c>
      <c r="F1620" s="96">
        <v>23058.833297000001</v>
      </c>
      <c r="G1620" s="96">
        <v>291.96600000000001</v>
      </c>
      <c r="H1620" s="96">
        <v>0</v>
      </c>
      <c r="I1620" s="96">
        <v>0</v>
      </c>
      <c r="J1620" s="96">
        <v>18.96</v>
      </c>
      <c r="K1620" s="96">
        <v>25.76</v>
      </c>
      <c r="L1620" s="96">
        <v>0</v>
      </c>
      <c r="M1620" s="96">
        <v>0</v>
      </c>
      <c r="N1620" s="96">
        <v>0</v>
      </c>
      <c r="O1620" s="96">
        <v>31.651</v>
      </c>
      <c r="P1620" s="96">
        <v>313.43299999999999</v>
      </c>
      <c r="Q1620" s="96">
        <v>0</v>
      </c>
      <c r="R1620" s="96">
        <v>0</v>
      </c>
      <c r="S1620" s="96">
        <v>0</v>
      </c>
      <c r="T1620" s="96">
        <v>0</v>
      </c>
      <c r="U1620" s="96">
        <v>0</v>
      </c>
      <c r="V1620" s="96">
        <v>0</v>
      </c>
      <c r="W1620" s="96">
        <v>28242.568188000001</v>
      </c>
    </row>
    <row r="1621" spans="1:23" s="94" customFormat="1" x14ac:dyDescent="0.3">
      <c r="A1621" s="186" t="s">
        <v>153</v>
      </c>
      <c r="B1621" s="14" t="s">
        <v>14</v>
      </c>
      <c r="C1621" s="89">
        <v>1275.4853189999999</v>
      </c>
      <c r="D1621" s="89">
        <v>0</v>
      </c>
      <c r="E1621" s="89">
        <v>0</v>
      </c>
      <c r="F1621" s="89">
        <v>7214.7346180000004</v>
      </c>
      <c r="G1621" s="89">
        <v>0</v>
      </c>
      <c r="H1621" s="89">
        <v>0</v>
      </c>
      <c r="I1621" s="89">
        <v>0</v>
      </c>
      <c r="J1621" s="89">
        <v>125.82</v>
      </c>
      <c r="K1621" s="89">
        <v>0</v>
      </c>
      <c r="L1621" s="89">
        <v>0</v>
      </c>
      <c r="M1621" s="89">
        <v>0</v>
      </c>
      <c r="N1621" s="89">
        <v>0</v>
      </c>
      <c r="O1621" s="89">
        <v>0</v>
      </c>
      <c r="P1621" s="89">
        <v>0</v>
      </c>
      <c r="Q1621" s="89">
        <v>0</v>
      </c>
      <c r="R1621" s="89">
        <v>0</v>
      </c>
      <c r="S1621" s="89">
        <v>0</v>
      </c>
      <c r="T1621" s="89">
        <v>0</v>
      </c>
      <c r="U1621" s="89">
        <v>0</v>
      </c>
      <c r="V1621" s="89">
        <v>0</v>
      </c>
      <c r="W1621" s="89">
        <v>8616.0399369999996</v>
      </c>
    </row>
    <row r="1622" spans="1:23" s="94" customFormat="1" x14ac:dyDescent="0.3">
      <c r="A1622" s="187"/>
      <c r="B1622" s="14" t="s">
        <v>13</v>
      </c>
      <c r="C1622" s="89">
        <v>1549.6500060000001</v>
      </c>
      <c r="D1622" s="89">
        <v>0</v>
      </c>
      <c r="E1622" s="89">
        <v>0</v>
      </c>
      <c r="F1622" s="89">
        <v>5299.395227</v>
      </c>
      <c r="G1622" s="89">
        <v>0</v>
      </c>
      <c r="H1622" s="89">
        <v>0</v>
      </c>
      <c r="I1622" s="89">
        <v>0</v>
      </c>
      <c r="J1622" s="89">
        <v>0</v>
      </c>
      <c r="K1622" s="89">
        <v>0</v>
      </c>
      <c r="L1622" s="89">
        <v>0</v>
      </c>
      <c r="M1622" s="89">
        <v>0</v>
      </c>
      <c r="N1622" s="89">
        <v>0</v>
      </c>
      <c r="O1622" s="89">
        <v>0</v>
      </c>
      <c r="P1622" s="89">
        <v>0</v>
      </c>
      <c r="Q1622" s="89">
        <v>0</v>
      </c>
      <c r="R1622" s="89">
        <v>0</v>
      </c>
      <c r="S1622" s="89">
        <v>0</v>
      </c>
      <c r="T1622" s="89">
        <v>0</v>
      </c>
      <c r="U1622" s="89">
        <v>0</v>
      </c>
      <c r="V1622" s="89">
        <v>0</v>
      </c>
      <c r="W1622" s="89">
        <v>6849.0452329999998</v>
      </c>
    </row>
    <row r="1623" spans="1:23" s="94" customFormat="1" x14ac:dyDescent="0.3">
      <c r="A1623" s="187"/>
      <c r="B1623" s="14" t="s">
        <v>11</v>
      </c>
      <c r="C1623" s="89">
        <v>837.90601600000002</v>
      </c>
      <c r="D1623" s="89">
        <v>0</v>
      </c>
      <c r="E1623" s="89">
        <v>0</v>
      </c>
      <c r="F1623" s="89">
        <v>3412.4161629999999</v>
      </c>
      <c r="G1623" s="89">
        <v>106.902</v>
      </c>
      <c r="H1623" s="89">
        <v>0</v>
      </c>
      <c r="I1623" s="89">
        <v>0</v>
      </c>
      <c r="J1623" s="89">
        <v>136.1</v>
      </c>
      <c r="K1623" s="89">
        <v>25.52</v>
      </c>
      <c r="L1623" s="89">
        <v>0</v>
      </c>
      <c r="M1623" s="89">
        <v>0</v>
      </c>
      <c r="N1623" s="89">
        <v>0</v>
      </c>
      <c r="O1623" s="89">
        <v>0</v>
      </c>
      <c r="P1623" s="89">
        <v>11.372</v>
      </c>
      <c r="Q1623" s="89">
        <v>0</v>
      </c>
      <c r="R1623" s="89">
        <v>0</v>
      </c>
      <c r="S1623" s="89">
        <v>0</v>
      </c>
      <c r="T1623" s="89">
        <v>0</v>
      </c>
      <c r="U1623" s="89">
        <v>0</v>
      </c>
      <c r="V1623" s="89">
        <v>0</v>
      </c>
      <c r="W1623" s="89">
        <v>4530.216179</v>
      </c>
    </row>
    <row r="1624" spans="1:23" s="94" customFormat="1" x14ac:dyDescent="0.3">
      <c r="A1624" s="187"/>
      <c r="B1624" s="14" t="s">
        <v>15</v>
      </c>
      <c r="C1624" s="89">
        <v>330.01563599999997</v>
      </c>
      <c r="D1624" s="89">
        <v>0</v>
      </c>
      <c r="E1624" s="89">
        <v>0</v>
      </c>
      <c r="F1624" s="89">
        <v>2357.351682</v>
      </c>
      <c r="G1624" s="89">
        <v>0</v>
      </c>
      <c r="H1624" s="89">
        <v>0</v>
      </c>
      <c r="I1624" s="89">
        <v>0</v>
      </c>
      <c r="J1624" s="89">
        <v>0</v>
      </c>
      <c r="K1624" s="89">
        <v>0</v>
      </c>
      <c r="L1624" s="89">
        <v>0</v>
      </c>
      <c r="M1624" s="89">
        <v>0</v>
      </c>
      <c r="N1624" s="89">
        <v>0</v>
      </c>
      <c r="O1624" s="89">
        <v>0</v>
      </c>
      <c r="P1624" s="89">
        <v>0</v>
      </c>
      <c r="Q1624" s="89">
        <v>0</v>
      </c>
      <c r="R1624" s="89">
        <v>0</v>
      </c>
      <c r="S1624" s="89">
        <v>0</v>
      </c>
      <c r="T1624" s="89">
        <v>0</v>
      </c>
      <c r="U1624" s="89">
        <v>0</v>
      </c>
      <c r="V1624" s="89">
        <v>0</v>
      </c>
      <c r="W1624" s="89">
        <v>2687.3673180000001</v>
      </c>
    </row>
    <row r="1625" spans="1:23" s="94" customFormat="1" x14ac:dyDescent="0.3">
      <c r="A1625" s="187"/>
      <c r="B1625" s="14" t="s">
        <v>23</v>
      </c>
      <c r="C1625" s="89">
        <v>135.28568200000001</v>
      </c>
      <c r="D1625" s="89">
        <v>0</v>
      </c>
      <c r="E1625" s="89">
        <v>0</v>
      </c>
      <c r="F1625" s="89">
        <v>2273.7637949999998</v>
      </c>
      <c r="G1625" s="89">
        <v>0</v>
      </c>
      <c r="H1625" s="89">
        <v>0</v>
      </c>
      <c r="I1625" s="89">
        <v>0</v>
      </c>
      <c r="J1625" s="89">
        <v>0</v>
      </c>
      <c r="K1625" s="89">
        <v>0</v>
      </c>
      <c r="L1625" s="89">
        <v>0</v>
      </c>
      <c r="M1625" s="89">
        <v>0</v>
      </c>
      <c r="N1625" s="89">
        <v>0</v>
      </c>
      <c r="O1625" s="89">
        <v>0</v>
      </c>
      <c r="P1625" s="89">
        <v>0</v>
      </c>
      <c r="Q1625" s="89">
        <v>0</v>
      </c>
      <c r="R1625" s="89">
        <v>0</v>
      </c>
      <c r="S1625" s="89">
        <v>0</v>
      </c>
      <c r="T1625" s="89">
        <v>0</v>
      </c>
      <c r="U1625" s="89">
        <v>0</v>
      </c>
      <c r="V1625" s="89">
        <v>0</v>
      </c>
      <c r="W1625" s="89">
        <v>2409.049477</v>
      </c>
    </row>
    <row r="1626" spans="1:23" s="94" customFormat="1" ht="27.6" x14ac:dyDescent="0.3">
      <c r="A1626" s="187"/>
      <c r="B1626" s="14" t="s">
        <v>27</v>
      </c>
      <c r="C1626" s="89">
        <v>229.16300000000001</v>
      </c>
      <c r="D1626" s="89">
        <v>0</v>
      </c>
      <c r="E1626" s="89">
        <v>0</v>
      </c>
      <c r="F1626" s="89">
        <v>2143.2570000000001</v>
      </c>
      <c r="G1626" s="89">
        <v>0</v>
      </c>
      <c r="H1626" s="89">
        <v>0</v>
      </c>
      <c r="I1626" s="89">
        <v>0</v>
      </c>
      <c r="J1626" s="89">
        <v>0</v>
      </c>
      <c r="K1626" s="89">
        <v>0</v>
      </c>
      <c r="L1626" s="89">
        <v>0</v>
      </c>
      <c r="M1626" s="89">
        <v>0</v>
      </c>
      <c r="N1626" s="89">
        <v>0</v>
      </c>
      <c r="O1626" s="89">
        <v>0</v>
      </c>
      <c r="P1626" s="89">
        <v>0</v>
      </c>
      <c r="Q1626" s="89">
        <v>0</v>
      </c>
      <c r="R1626" s="89">
        <v>0</v>
      </c>
      <c r="S1626" s="89">
        <v>0</v>
      </c>
      <c r="T1626" s="89">
        <v>0</v>
      </c>
      <c r="U1626" s="89">
        <v>0</v>
      </c>
      <c r="V1626" s="89">
        <v>0</v>
      </c>
      <c r="W1626" s="89">
        <v>2372.42</v>
      </c>
    </row>
    <row r="1627" spans="1:23" s="94" customFormat="1" ht="27.6" x14ac:dyDescent="0.3">
      <c r="A1627" s="187"/>
      <c r="B1627" s="14" t="s">
        <v>28</v>
      </c>
      <c r="C1627" s="89">
        <v>80.769000000000005</v>
      </c>
      <c r="D1627" s="89">
        <v>0</v>
      </c>
      <c r="E1627" s="89">
        <v>0</v>
      </c>
      <c r="F1627" s="89">
        <v>1893.096</v>
      </c>
      <c r="G1627" s="89">
        <v>0</v>
      </c>
      <c r="H1627" s="89">
        <v>0</v>
      </c>
      <c r="I1627" s="89">
        <v>0</v>
      </c>
      <c r="J1627" s="89">
        <v>0</v>
      </c>
      <c r="K1627" s="89">
        <v>0</v>
      </c>
      <c r="L1627" s="89">
        <v>0</v>
      </c>
      <c r="M1627" s="89">
        <v>0</v>
      </c>
      <c r="N1627" s="89">
        <v>0</v>
      </c>
      <c r="O1627" s="89">
        <v>0</v>
      </c>
      <c r="P1627" s="89">
        <v>0</v>
      </c>
      <c r="Q1627" s="89">
        <v>0</v>
      </c>
      <c r="R1627" s="89">
        <v>0</v>
      </c>
      <c r="S1627" s="89">
        <v>0</v>
      </c>
      <c r="T1627" s="89">
        <v>0</v>
      </c>
      <c r="U1627" s="89">
        <v>0</v>
      </c>
      <c r="V1627" s="89">
        <v>0</v>
      </c>
      <c r="W1627" s="89">
        <v>1973.865</v>
      </c>
    </row>
    <row r="1628" spans="1:23" s="94" customFormat="1" x14ac:dyDescent="0.3">
      <c r="A1628" s="187"/>
      <c r="B1628" s="14" t="s">
        <v>29</v>
      </c>
      <c r="C1628" s="89">
        <v>274.42399999999998</v>
      </c>
      <c r="D1628" s="89">
        <v>0</v>
      </c>
      <c r="E1628" s="89">
        <v>0</v>
      </c>
      <c r="F1628" s="89">
        <v>1598.33</v>
      </c>
      <c r="G1628" s="89">
        <v>0</v>
      </c>
      <c r="H1628" s="89">
        <v>0</v>
      </c>
      <c r="I1628" s="89">
        <v>0</v>
      </c>
      <c r="J1628" s="89">
        <v>0</v>
      </c>
      <c r="K1628" s="89">
        <v>0</v>
      </c>
      <c r="L1628" s="89">
        <v>0</v>
      </c>
      <c r="M1628" s="89">
        <v>0</v>
      </c>
      <c r="N1628" s="89">
        <v>0</v>
      </c>
      <c r="O1628" s="89">
        <v>0</v>
      </c>
      <c r="P1628" s="89">
        <v>0</v>
      </c>
      <c r="Q1628" s="89">
        <v>0</v>
      </c>
      <c r="R1628" s="89">
        <v>0</v>
      </c>
      <c r="S1628" s="89">
        <v>0</v>
      </c>
      <c r="T1628" s="89">
        <v>0</v>
      </c>
      <c r="U1628" s="89">
        <v>0</v>
      </c>
      <c r="V1628" s="89">
        <v>0</v>
      </c>
      <c r="W1628" s="89">
        <v>1872.7539999999999</v>
      </c>
    </row>
    <row r="1629" spans="1:23" s="94" customFormat="1" ht="27.6" x14ac:dyDescent="0.3">
      <c r="A1629" s="187"/>
      <c r="B1629" s="14" t="s">
        <v>31</v>
      </c>
      <c r="C1629" s="89">
        <v>5.8179999999999996</v>
      </c>
      <c r="D1629" s="89">
        <v>0</v>
      </c>
      <c r="E1629" s="89">
        <v>0</v>
      </c>
      <c r="F1629" s="89">
        <v>1800.1079999999999</v>
      </c>
      <c r="G1629" s="89">
        <v>0</v>
      </c>
      <c r="H1629" s="89">
        <v>0</v>
      </c>
      <c r="I1629" s="89">
        <v>0</v>
      </c>
      <c r="J1629" s="89">
        <v>0</v>
      </c>
      <c r="K1629" s="89">
        <v>0</v>
      </c>
      <c r="L1629" s="89">
        <v>0</v>
      </c>
      <c r="M1629" s="89">
        <v>0</v>
      </c>
      <c r="N1629" s="89">
        <v>0</v>
      </c>
      <c r="O1629" s="89">
        <v>0</v>
      </c>
      <c r="P1629" s="89">
        <v>0</v>
      </c>
      <c r="Q1629" s="89">
        <v>0</v>
      </c>
      <c r="R1629" s="89">
        <v>0</v>
      </c>
      <c r="S1629" s="89">
        <v>0</v>
      </c>
      <c r="T1629" s="89">
        <v>0</v>
      </c>
      <c r="U1629" s="89">
        <v>0</v>
      </c>
      <c r="V1629" s="89">
        <v>0</v>
      </c>
      <c r="W1629" s="89">
        <v>1805.9259999999999</v>
      </c>
    </row>
    <row r="1630" spans="1:23" s="94" customFormat="1" x14ac:dyDescent="0.3">
      <c r="A1630" s="187"/>
      <c r="B1630" s="14" t="s">
        <v>12</v>
      </c>
      <c r="C1630" s="89">
        <v>57.143000000000001</v>
      </c>
      <c r="D1630" s="89">
        <v>0</v>
      </c>
      <c r="E1630" s="89">
        <v>0</v>
      </c>
      <c r="F1630" s="89">
        <v>1287.287</v>
      </c>
      <c r="G1630" s="89">
        <v>0</v>
      </c>
      <c r="H1630" s="89">
        <v>0</v>
      </c>
      <c r="I1630" s="89">
        <v>0</v>
      </c>
      <c r="J1630" s="89">
        <v>0</v>
      </c>
      <c r="K1630" s="89">
        <v>0</v>
      </c>
      <c r="L1630" s="89">
        <v>0</v>
      </c>
      <c r="M1630" s="89">
        <v>0</v>
      </c>
      <c r="N1630" s="89">
        <v>0</v>
      </c>
      <c r="O1630" s="89">
        <v>0</v>
      </c>
      <c r="P1630" s="89">
        <v>0</v>
      </c>
      <c r="Q1630" s="89">
        <v>0</v>
      </c>
      <c r="R1630" s="89">
        <v>0</v>
      </c>
      <c r="S1630" s="89">
        <v>0</v>
      </c>
      <c r="T1630" s="89">
        <v>0</v>
      </c>
      <c r="U1630" s="89">
        <v>0</v>
      </c>
      <c r="V1630" s="89">
        <v>0</v>
      </c>
      <c r="W1630" s="89">
        <v>1344.43</v>
      </c>
    </row>
    <row r="1631" spans="1:23" s="94" customFormat="1" x14ac:dyDescent="0.3">
      <c r="A1631" s="187"/>
      <c r="B1631" s="14" t="s">
        <v>18</v>
      </c>
      <c r="C1631" s="89">
        <v>111.709</v>
      </c>
      <c r="D1631" s="89">
        <v>0</v>
      </c>
      <c r="E1631" s="89">
        <v>0</v>
      </c>
      <c r="F1631" s="89">
        <v>1120.3610000000001</v>
      </c>
      <c r="G1631" s="89">
        <v>0</v>
      </c>
      <c r="H1631" s="89">
        <v>0</v>
      </c>
      <c r="I1631" s="89">
        <v>0</v>
      </c>
      <c r="J1631" s="89">
        <v>0</v>
      </c>
      <c r="K1631" s="89">
        <v>0</v>
      </c>
      <c r="L1631" s="89">
        <v>0</v>
      </c>
      <c r="M1631" s="89">
        <v>0</v>
      </c>
      <c r="N1631" s="89">
        <v>0</v>
      </c>
      <c r="O1631" s="89">
        <v>0</v>
      </c>
      <c r="P1631" s="89">
        <v>0</v>
      </c>
      <c r="Q1631" s="89">
        <v>0</v>
      </c>
      <c r="R1631" s="89">
        <v>0</v>
      </c>
      <c r="S1631" s="89">
        <v>0</v>
      </c>
      <c r="T1631" s="89">
        <v>0</v>
      </c>
      <c r="U1631" s="89">
        <v>0</v>
      </c>
      <c r="V1631" s="89">
        <v>0</v>
      </c>
      <c r="W1631" s="89">
        <v>1232.07</v>
      </c>
    </row>
    <row r="1632" spans="1:23" s="94" customFormat="1" x14ac:dyDescent="0.3">
      <c r="A1632" s="187"/>
      <c r="B1632" s="14" t="s">
        <v>19</v>
      </c>
      <c r="C1632" s="89">
        <v>51.682000000000002</v>
      </c>
      <c r="D1632" s="89">
        <v>0</v>
      </c>
      <c r="E1632" s="89">
        <v>0</v>
      </c>
      <c r="F1632" s="89">
        <v>1143.4739999999999</v>
      </c>
      <c r="G1632" s="89">
        <v>0</v>
      </c>
      <c r="H1632" s="89">
        <v>0</v>
      </c>
      <c r="I1632" s="89">
        <v>0</v>
      </c>
      <c r="J1632" s="89">
        <v>0</v>
      </c>
      <c r="K1632" s="89">
        <v>0</v>
      </c>
      <c r="L1632" s="89">
        <v>0</v>
      </c>
      <c r="M1632" s="89">
        <v>0</v>
      </c>
      <c r="N1632" s="89">
        <v>0</v>
      </c>
      <c r="O1632" s="89">
        <v>0</v>
      </c>
      <c r="P1632" s="89">
        <v>0</v>
      </c>
      <c r="Q1632" s="89">
        <v>0</v>
      </c>
      <c r="R1632" s="89">
        <v>0</v>
      </c>
      <c r="S1632" s="89">
        <v>0</v>
      </c>
      <c r="T1632" s="89">
        <v>0</v>
      </c>
      <c r="U1632" s="89">
        <v>0</v>
      </c>
      <c r="V1632" s="89">
        <v>0</v>
      </c>
      <c r="W1632" s="89">
        <v>1195.1559999999999</v>
      </c>
    </row>
    <row r="1633" spans="1:23" s="94" customFormat="1" ht="27.6" x14ac:dyDescent="0.3">
      <c r="A1633" s="187"/>
      <c r="B1633" s="14" t="s">
        <v>16</v>
      </c>
      <c r="C1633" s="89">
        <v>85.617273999999995</v>
      </c>
      <c r="D1633" s="89">
        <v>0</v>
      </c>
      <c r="E1633" s="89">
        <v>0</v>
      </c>
      <c r="F1633" s="89">
        <v>1021.666102</v>
      </c>
      <c r="G1633" s="89">
        <v>0</v>
      </c>
      <c r="H1633" s="89">
        <v>0</v>
      </c>
      <c r="I1633" s="89">
        <v>0</v>
      </c>
      <c r="J1633" s="89">
        <v>0</v>
      </c>
      <c r="K1633" s="89">
        <v>0</v>
      </c>
      <c r="L1633" s="89">
        <v>0</v>
      </c>
      <c r="M1633" s="89">
        <v>0</v>
      </c>
      <c r="N1633" s="89">
        <v>0</v>
      </c>
      <c r="O1633" s="89">
        <v>0</v>
      </c>
      <c r="P1633" s="89">
        <v>0</v>
      </c>
      <c r="Q1633" s="89">
        <v>0</v>
      </c>
      <c r="R1633" s="89">
        <v>0</v>
      </c>
      <c r="S1633" s="89">
        <v>0</v>
      </c>
      <c r="T1633" s="89">
        <v>0</v>
      </c>
      <c r="U1633" s="89">
        <v>0</v>
      </c>
      <c r="V1633" s="89">
        <v>0</v>
      </c>
      <c r="W1633" s="89">
        <v>1107.2833760000001</v>
      </c>
    </row>
    <row r="1634" spans="1:23" s="94" customFormat="1" ht="27.6" x14ac:dyDescent="0.3">
      <c r="A1634" s="187"/>
      <c r="B1634" s="14" t="s">
        <v>37</v>
      </c>
      <c r="C1634" s="89">
        <v>35.371000000000002</v>
      </c>
      <c r="D1634" s="89">
        <v>0</v>
      </c>
      <c r="E1634" s="89">
        <v>0</v>
      </c>
      <c r="F1634" s="89">
        <v>793.78599999999994</v>
      </c>
      <c r="G1634" s="89">
        <v>0</v>
      </c>
      <c r="H1634" s="89">
        <v>0</v>
      </c>
      <c r="I1634" s="89">
        <v>0</v>
      </c>
      <c r="J1634" s="89">
        <v>0</v>
      </c>
      <c r="K1634" s="89">
        <v>0</v>
      </c>
      <c r="L1634" s="89">
        <v>0</v>
      </c>
      <c r="M1634" s="89">
        <v>0</v>
      </c>
      <c r="N1634" s="89">
        <v>0</v>
      </c>
      <c r="O1634" s="89">
        <v>0</v>
      </c>
      <c r="P1634" s="89">
        <v>0</v>
      </c>
      <c r="Q1634" s="89">
        <v>0</v>
      </c>
      <c r="R1634" s="89">
        <v>0</v>
      </c>
      <c r="S1634" s="89">
        <v>0</v>
      </c>
      <c r="T1634" s="89">
        <v>0</v>
      </c>
      <c r="U1634" s="89">
        <v>0</v>
      </c>
      <c r="V1634" s="89">
        <v>0</v>
      </c>
      <c r="W1634" s="89">
        <v>829.15700000000004</v>
      </c>
    </row>
    <row r="1635" spans="1:23" s="94" customFormat="1" x14ac:dyDescent="0.3">
      <c r="A1635" s="187"/>
      <c r="B1635" s="14" t="s">
        <v>17</v>
      </c>
      <c r="C1635" s="89">
        <v>165.09100000000001</v>
      </c>
      <c r="D1635" s="89">
        <v>0</v>
      </c>
      <c r="E1635" s="89">
        <v>0</v>
      </c>
      <c r="F1635" s="89">
        <v>620.41300000000001</v>
      </c>
      <c r="G1635" s="89">
        <v>0</v>
      </c>
      <c r="H1635" s="89">
        <v>0</v>
      </c>
      <c r="I1635" s="89">
        <v>0</v>
      </c>
      <c r="J1635" s="89">
        <v>0</v>
      </c>
      <c r="K1635" s="89">
        <v>0</v>
      </c>
      <c r="L1635" s="89">
        <v>0</v>
      </c>
      <c r="M1635" s="89">
        <v>0</v>
      </c>
      <c r="N1635" s="89">
        <v>0</v>
      </c>
      <c r="O1635" s="89">
        <v>0</v>
      </c>
      <c r="P1635" s="89">
        <v>0</v>
      </c>
      <c r="Q1635" s="89">
        <v>0</v>
      </c>
      <c r="R1635" s="89">
        <v>0</v>
      </c>
      <c r="S1635" s="89">
        <v>0</v>
      </c>
      <c r="T1635" s="89">
        <v>0</v>
      </c>
      <c r="U1635" s="89">
        <v>0</v>
      </c>
      <c r="V1635" s="89">
        <v>0</v>
      </c>
      <c r="W1635" s="89">
        <v>785.50400000000002</v>
      </c>
    </row>
    <row r="1636" spans="1:23" s="94" customFormat="1" x14ac:dyDescent="0.3">
      <c r="A1636" s="187"/>
      <c r="B1636" s="14" t="s">
        <v>20</v>
      </c>
      <c r="C1636" s="89">
        <v>0</v>
      </c>
      <c r="D1636" s="89">
        <v>0</v>
      </c>
      <c r="E1636" s="89">
        <v>0</v>
      </c>
      <c r="F1636" s="89">
        <v>0</v>
      </c>
      <c r="G1636" s="89">
        <v>0</v>
      </c>
      <c r="H1636" s="89">
        <v>0</v>
      </c>
      <c r="I1636" s="89">
        <v>0</v>
      </c>
      <c r="J1636" s="89">
        <v>0</v>
      </c>
      <c r="K1636" s="89">
        <v>0</v>
      </c>
      <c r="L1636" s="89">
        <v>0</v>
      </c>
      <c r="M1636" s="89">
        <v>0</v>
      </c>
      <c r="N1636" s="89">
        <v>0</v>
      </c>
      <c r="O1636" s="89">
        <v>0.435</v>
      </c>
      <c r="P1636" s="89">
        <v>655.48800000000006</v>
      </c>
      <c r="Q1636" s="89">
        <v>0</v>
      </c>
      <c r="R1636" s="89">
        <v>0</v>
      </c>
      <c r="S1636" s="89">
        <v>0</v>
      </c>
      <c r="T1636" s="89">
        <v>0</v>
      </c>
      <c r="U1636" s="89">
        <v>0</v>
      </c>
      <c r="V1636" s="89">
        <v>0</v>
      </c>
      <c r="W1636" s="89">
        <v>655.923</v>
      </c>
    </row>
    <row r="1637" spans="1:23" s="94" customFormat="1" ht="27.6" x14ac:dyDescent="0.3">
      <c r="A1637" s="187"/>
      <c r="B1637" s="14" t="s">
        <v>38</v>
      </c>
      <c r="C1637" s="89">
        <v>4.3573519999999997</v>
      </c>
      <c r="D1637" s="89">
        <v>0</v>
      </c>
      <c r="E1637" s="89">
        <v>0</v>
      </c>
      <c r="F1637" s="89">
        <v>644.36947899999996</v>
      </c>
      <c r="G1637" s="89">
        <v>0</v>
      </c>
      <c r="H1637" s="89">
        <v>0</v>
      </c>
      <c r="I1637" s="89">
        <v>0</v>
      </c>
      <c r="J1637" s="89">
        <v>0</v>
      </c>
      <c r="K1637" s="89">
        <v>0</v>
      </c>
      <c r="L1637" s="89">
        <v>0</v>
      </c>
      <c r="M1637" s="89">
        <v>0</v>
      </c>
      <c r="N1637" s="89">
        <v>0</v>
      </c>
      <c r="O1637" s="89">
        <v>0</v>
      </c>
      <c r="P1637" s="89">
        <v>0</v>
      </c>
      <c r="Q1637" s="89">
        <v>0</v>
      </c>
      <c r="R1637" s="89">
        <v>0</v>
      </c>
      <c r="S1637" s="89">
        <v>0</v>
      </c>
      <c r="T1637" s="89">
        <v>0</v>
      </c>
      <c r="U1637" s="89">
        <v>0</v>
      </c>
      <c r="V1637" s="89">
        <v>0</v>
      </c>
      <c r="W1637" s="89">
        <v>648.72683099999995</v>
      </c>
    </row>
    <row r="1638" spans="1:23" s="94" customFormat="1" ht="27.6" x14ac:dyDescent="0.3">
      <c r="A1638" s="187"/>
      <c r="B1638" s="14" t="s">
        <v>22</v>
      </c>
      <c r="C1638" s="89">
        <v>32.924025</v>
      </c>
      <c r="D1638" s="89">
        <v>0</v>
      </c>
      <c r="E1638" s="89">
        <v>0</v>
      </c>
      <c r="F1638" s="89">
        <v>492.69950799999998</v>
      </c>
      <c r="G1638" s="89">
        <v>0</v>
      </c>
      <c r="H1638" s="89">
        <v>0</v>
      </c>
      <c r="I1638" s="89">
        <v>0</v>
      </c>
      <c r="J1638" s="89">
        <v>0</v>
      </c>
      <c r="K1638" s="89">
        <v>0</v>
      </c>
      <c r="L1638" s="89">
        <v>0</v>
      </c>
      <c r="M1638" s="89">
        <v>0</v>
      </c>
      <c r="N1638" s="89">
        <v>0</v>
      </c>
      <c r="O1638" s="89">
        <v>0</v>
      </c>
      <c r="P1638" s="89">
        <v>0</v>
      </c>
      <c r="Q1638" s="89">
        <v>0</v>
      </c>
      <c r="R1638" s="89">
        <v>0</v>
      </c>
      <c r="S1638" s="89">
        <v>0</v>
      </c>
      <c r="T1638" s="89">
        <v>0</v>
      </c>
      <c r="U1638" s="89">
        <v>0</v>
      </c>
      <c r="V1638" s="89">
        <v>0</v>
      </c>
      <c r="W1638" s="89">
        <v>525.62353299999995</v>
      </c>
    </row>
    <row r="1639" spans="1:23" s="94" customFormat="1" ht="27.6" x14ac:dyDescent="0.3">
      <c r="A1639" s="187"/>
      <c r="B1639" s="14" t="s">
        <v>32</v>
      </c>
      <c r="C1639" s="89">
        <v>33.456308</v>
      </c>
      <c r="D1639" s="89">
        <v>0</v>
      </c>
      <c r="E1639" s="89">
        <v>0</v>
      </c>
      <c r="F1639" s="89">
        <v>351.12337100000002</v>
      </c>
      <c r="G1639" s="89">
        <v>0</v>
      </c>
      <c r="H1639" s="89">
        <v>0</v>
      </c>
      <c r="I1639" s="89">
        <v>0</v>
      </c>
      <c r="J1639" s="89">
        <v>0</v>
      </c>
      <c r="K1639" s="89">
        <v>0</v>
      </c>
      <c r="L1639" s="89">
        <v>0</v>
      </c>
      <c r="M1639" s="89">
        <v>0</v>
      </c>
      <c r="N1639" s="89">
        <v>0</v>
      </c>
      <c r="O1639" s="89">
        <v>0</v>
      </c>
      <c r="P1639" s="89">
        <v>0</v>
      </c>
      <c r="Q1639" s="89">
        <v>0</v>
      </c>
      <c r="R1639" s="89">
        <v>0</v>
      </c>
      <c r="S1639" s="89">
        <v>0</v>
      </c>
      <c r="T1639" s="89">
        <v>0</v>
      </c>
      <c r="U1639" s="89">
        <v>0</v>
      </c>
      <c r="V1639" s="89">
        <v>0</v>
      </c>
      <c r="W1639" s="89">
        <v>384.579679</v>
      </c>
    </row>
    <row r="1640" spans="1:23" s="94" customFormat="1" x14ac:dyDescent="0.3">
      <c r="A1640" s="187"/>
      <c r="B1640" s="14" t="s">
        <v>43</v>
      </c>
      <c r="C1640" s="89">
        <v>13.492000000000001</v>
      </c>
      <c r="D1640" s="89">
        <v>0</v>
      </c>
      <c r="E1640" s="89">
        <v>0</v>
      </c>
      <c r="F1640" s="89">
        <v>344.87400000000002</v>
      </c>
      <c r="G1640" s="89">
        <v>0</v>
      </c>
      <c r="H1640" s="89">
        <v>0</v>
      </c>
      <c r="I1640" s="89">
        <v>0</v>
      </c>
      <c r="J1640" s="89">
        <v>0</v>
      </c>
      <c r="K1640" s="89">
        <v>0</v>
      </c>
      <c r="L1640" s="89">
        <v>0</v>
      </c>
      <c r="M1640" s="89">
        <v>0</v>
      </c>
      <c r="N1640" s="89">
        <v>0</v>
      </c>
      <c r="O1640" s="89">
        <v>0</v>
      </c>
      <c r="P1640" s="89">
        <v>0</v>
      </c>
      <c r="Q1640" s="89">
        <v>0</v>
      </c>
      <c r="R1640" s="89">
        <v>0</v>
      </c>
      <c r="S1640" s="89">
        <v>0</v>
      </c>
      <c r="T1640" s="89">
        <v>0</v>
      </c>
      <c r="U1640" s="89">
        <v>0</v>
      </c>
      <c r="V1640" s="89">
        <v>0</v>
      </c>
      <c r="W1640" s="89">
        <v>358.36599999999999</v>
      </c>
    </row>
    <row r="1641" spans="1:23" s="94" customFormat="1" ht="27.6" x14ac:dyDescent="0.3">
      <c r="A1641" s="187"/>
      <c r="B1641" s="14" t="s">
        <v>41</v>
      </c>
      <c r="C1641" s="89">
        <v>20.080552999999998</v>
      </c>
      <c r="D1641" s="89">
        <v>0</v>
      </c>
      <c r="E1641" s="89">
        <v>0</v>
      </c>
      <c r="F1641" s="89">
        <v>287.679126</v>
      </c>
      <c r="G1641" s="89">
        <v>0</v>
      </c>
      <c r="H1641" s="89">
        <v>0</v>
      </c>
      <c r="I1641" s="89">
        <v>0</v>
      </c>
      <c r="J1641" s="89">
        <v>0</v>
      </c>
      <c r="K1641" s="89">
        <v>0</v>
      </c>
      <c r="L1641" s="89">
        <v>0</v>
      </c>
      <c r="M1641" s="89">
        <v>0</v>
      </c>
      <c r="N1641" s="89">
        <v>0</v>
      </c>
      <c r="O1641" s="89">
        <v>0</v>
      </c>
      <c r="P1641" s="89">
        <v>0</v>
      </c>
      <c r="Q1641" s="89">
        <v>0</v>
      </c>
      <c r="R1641" s="89">
        <v>0</v>
      </c>
      <c r="S1641" s="89">
        <v>0</v>
      </c>
      <c r="T1641" s="89">
        <v>0</v>
      </c>
      <c r="U1641" s="89">
        <v>0</v>
      </c>
      <c r="V1641" s="89">
        <v>0</v>
      </c>
      <c r="W1641" s="89">
        <v>307.75967900000001</v>
      </c>
    </row>
    <row r="1642" spans="1:23" s="94" customFormat="1" x14ac:dyDescent="0.3">
      <c r="A1642" s="187"/>
      <c r="B1642" s="14" t="s">
        <v>36</v>
      </c>
      <c r="C1642" s="89">
        <v>20.5425</v>
      </c>
      <c r="D1642" s="89">
        <v>0</v>
      </c>
      <c r="E1642" s="89">
        <v>0</v>
      </c>
      <c r="F1642" s="89">
        <v>251.224312</v>
      </c>
      <c r="G1642" s="89">
        <v>0</v>
      </c>
      <c r="H1642" s="89">
        <v>0</v>
      </c>
      <c r="I1642" s="89">
        <v>0</v>
      </c>
      <c r="J1642" s="89">
        <v>0</v>
      </c>
      <c r="K1642" s="89">
        <v>0</v>
      </c>
      <c r="L1642" s="89">
        <v>0</v>
      </c>
      <c r="M1642" s="89">
        <v>0</v>
      </c>
      <c r="N1642" s="89">
        <v>0</v>
      </c>
      <c r="O1642" s="89">
        <v>0</v>
      </c>
      <c r="P1642" s="89">
        <v>0</v>
      </c>
      <c r="Q1642" s="89">
        <v>0</v>
      </c>
      <c r="R1642" s="89">
        <v>0</v>
      </c>
      <c r="S1642" s="89">
        <v>0</v>
      </c>
      <c r="T1642" s="89">
        <v>0</v>
      </c>
      <c r="U1642" s="89">
        <v>0</v>
      </c>
      <c r="V1642" s="89">
        <v>0</v>
      </c>
      <c r="W1642" s="89">
        <v>271.76681200000002</v>
      </c>
    </row>
    <row r="1643" spans="1:23" s="94" customFormat="1" x14ac:dyDescent="0.3">
      <c r="A1643" s="187"/>
      <c r="B1643" s="14" t="s">
        <v>46</v>
      </c>
      <c r="C1643" s="89">
        <v>13.286</v>
      </c>
      <c r="D1643" s="89">
        <v>0</v>
      </c>
      <c r="E1643" s="89">
        <v>0</v>
      </c>
      <c r="F1643" s="89">
        <v>206.20500000000001</v>
      </c>
      <c r="G1643" s="89">
        <v>0</v>
      </c>
      <c r="H1643" s="89">
        <v>0</v>
      </c>
      <c r="I1643" s="89">
        <v>0</v>
      </c>
      <c r="J1643" s="89">
        <v>0</v>
      </c>
      <c r="K1643" s="89">
        <v>0</v>
      </c>
      <c r="L1643" s="89">
        <v>0</v>
      </c>
      <c r="M1643" s="89">
        <v>0</v>
      </c>
      <c r="N1643" s="89">
        <v>0</v>
      </c>
      <c r="O1643" s="89">
        <v>0</v>
      </c>
      <c r="P1643" s="89">
        <v>0</v>
      </c>
      <c r="Q1643" s="89">
        <v>0</v>
      </c>
      <c r="R1643" s="89">
        <v>0</v>
      </c>
      <c r="S1643" s="89">
        <v>0</v>
      </c>
      <c r="T1643" s="89">
        <v>0</v>
      </c>
      <c r="U1643" s="89">
        <v>0</v>
      </c>
      <c r="V1643" s="89">
        <v>0</v>
      </c>
      <c r="W1643" s="89">
        <v>219.49100000000001</v>
      </c>
    </row>
    <row r="1644" spans="1:23" s="94" customFormat="1" x14ac:dyDescent="0.3">
      <c r="A1644" s="187"/>
      <c r="B1644" s="14" t="s">
        <v>21</v>
      </c>
      <c r="C1644" s="89">
        <v>7.3070000000000004</v>
      </c>
      <c r="D1644" s="89">
        <v>0</v>
      </c>
      <c r="E1644" s="89">
        <v>0</v>
      </c>
      <c r="F1644" s="89">
        <v>207.46600000000001</v>
      </c>
      <c r="G1644" s="89">
        <v>0</v>
      </c>
      <c r="H1644" s="89">
        <v>0</v>
      </c>
      <c r="I1644" s="89">
        <v>0</v>
      </c>
      <c r="J1644" s="89">
        <v>0</v>
      </c>
      <c r="K1644" s="89">
        <v>0</v>
      </c>
      <c r="L1644" s="89">
        <v>0</v>
      </c>
      <c r="M1644" s="89">
        <v>0</v>
      </c>
      <c r="N1644" s="89">
        <v>0</v>
      </c>
      <c r="O1644" s="89">
        <v>0</v>
      </c>
      <c r="P1644" s="89">
        <v>0</v>
      </c>
      <c r="Q1644" s="89">
        <v>0</v>
      </c>
      <c r="R1644" s="89">
        <v>0</v>
      </c>
      <c r="S1644" s="89">
        <v>0</v>
      </c>
      <c r="T1644" s="89">
        <v>0</v>
      </c>
      <c r="U1644" s="89">
        <v>0</v>
      </c>
      <c r="V1644" s="89">
        <v>0</v>
      </c>
      <c r="W1644" s="89">
        <v>214.773</v>
      </c>
    </row>
    <row r="1645" spans="1:23" s="94" customFormat="1" x14ac:dyDescent="0.3">
      <c r="A1645" s="187"/>
      <c r="B1645" s="14" t="s">
        <v>24</v>
      </c>
      <c r="C1645" s="89">
        <v>12.814</v>
      </c>
      <c r="D1645" s="89">
        <v>0</v>
      </c>
      <c r="E1645" s="89">
        <v>0</v>
      </c>
      <c r="F1645" s="89">
        <v>195.79</v>
      </c>
      <c r="G1645" s="89">
        <v>0</v>
      </c>
      <c r="H1645" s="89">
        <v>0</v>
      </c>
      <c r="I1645" s="89">
        <v>0</v>
      </c>
      <c r="J1645" s="89">
        <v>0</v>
      </c>
      <c r="K1645" s="89">
        <v>0</v>
      </c>
      <c r="L1645" s="89">
        <v>0</v>
      </c>
      <c r="M1645" s="89">
        <v>0</v>
      </c>
      <c r="N1645" s="89">
        <v>0</v>
      </c>
      <c r="O1645" s="89">
        <v>0</v>
      </c>
      <c r="P1645" s="89">
        <v>0</v>
      </c>
      <c r="Q1645" s="89">
        <v>0</v>
      </c>
      <c r="R1645" s="89">
        <v>0</v>
      </c>
      <c r="S1645" s="89">
        <v>0</v>
      </c>
      <c r="T1645" s="89">
        <v>0</v>
      </c>
      <c r="U1645" s="89">
        <v>0</v>
      </c>
      <c r="V1645" s="89">
        <v>0</v>
      </c>
      <c r="W1645" s="89">
        <v>208.60400000000001</v>
      </c>
    </row>
    <row r="1646" spans="1:23" s="94" customFormat="1" x14ac:dyDescent="0.3">
      <c r="A1646" s="187"/>
      <c r="B1646" s="14" t="s">
        <v>39</v>
      </c>
      <c r="C1646" s="89">
        <v>20.936163000000001</v>
      </c>
      <c r="D1646" s="89">
        <v>0</v>
      </c>
      <c r="E1646" s="89">
        <v>0</v>
      </c>
      <c r="F1646" s="89">
        <v>170.17268899999999</v>
      </c>
      <c r="G1646" s="89">
        <v>0</v>
      </c>
      <c r="H1646" s="89">
        <v>0</v>
      </c>
      <c r="I1646" s="89">
        <v>0</v>
      </c>
      <c r="J1646" s="89">
        <v>0</v>
      </c>
      <c r="K1646" s="89">
        <v>0</v>
      </c>
      <c r="L1646" s="89">
        <v>0</v>
      </c>
      <c r="M1646" s="89">
        <v>0</v>
      </c>
      <c r="N1646" s="89">
        <v>0</v>
      </c>
      <c r="O1646" s="89">
        <v>0</v>
      </c>
      <c r="P1646" s="89">
        <v>0</v>
      </c>
      <c r="Q1646" s="89">
        <v>0</v>
      </c>
      <c r="R1646" s="89">
        <v>0</v>
      </c>
      <c r="S1646" s="89">
        <v>0</v>
      </c>
      <c r="T1646" s="89">
        <v>0</v>
      </c>
      <c r="U1646" s="89">
        <v>0</v>
      </c>
      <c r="V1646" s="89">
        <v>0</v>
      </c>
      <c r="W1646" s="89">
        <v>191.10885200000001</v>
      </c>
    </row>
    <row r="1647" spans="1:23" s="94" customFormat="1" x14ac:dyDescent="0.3">
      <c r="A1647" s="187"/>
      <c r="B1647" s="14" t="s">
        <v>25</v>
      </c>
      <c r="C1647" s="89">
        <v>10.169810999999999</v>
      </c>
      <c r="D1647" s="89">
        <v>0</v>
      </c>
      <c r="E1647" s="89">
        <v>0</v>
      </c>
      <c r="F1647" s="89">
        <v>55.618794999999999</v>
      </c>
      <c r="G1647" s="89">
        <v>0</v>
      </c>
      <c r="H1647" s="89">
        <v>0</v>
      </c>
      <c r="I1647" s="89">
        <v>0</v>
      </c>
      <c r="J1647" s="89">
        <v>0</v>
      </c>
      <c r="K1647" s="89">
        <v>0</v>
      </c>
      <c r="L1647" s="89">
        <v>0</v>
      </c>
      <c r="M1647" s="89">
        <v>0</v>
      </c>
      <c r="N1647" s="89">
        <v>0</v>
      </c>
      <c r="O1647" s="89">
        <v>0</v>
      </c>
      <c r="P1647" s="89">
        <v>0</v>
      </c>
      <c r="Q1647" s="89">
        <v>0</v>
      </c>
      <c r="R1647" s="89">
        <v>0</v>
      </c>
      <c r="S1647" s="89">
        <v>0</v>
      </c>
      <c r="T1647" s="89">
        <v>0</v>
      </c>
      <c r="U1647" s="89">
        <v>0</v>
      </c>
      <c r="V1647" s="89">
        <v>0</v>
      </c>
      <c r="W1647" s="89">
        <v>65.788606000000001</v>
      </c>
    </row>
    <row r="1648" spans="1:23" s="94" customFormat="1" x14ac:dyDescent="0.3">
      <c r="A1648" s="187"/>
      <c r="B1648" s="14" t="s">
        <v>40</v>
      </c>
      <c r="C1648" s="89">
        <v>7.5279999999999996</v>
      </c>
      <c r="D1648" s="89">
        <v>0</v>
      </c>
      <c r="E1648" s="89">
        <v>0</v>
      </c>
      <c r="F1648" s="89">
        <v>39.962000000000003</v>
      </c>
      <c r="G1648" s="89">
        <v>0</v>
      </c>
      <c r="H1648" s="89">
        <v>0</v>
      </c>
      <c r="I1648" s="89">
        <v>0</v>
      </c>
      <c r="J1648" s="89">
        <v>0</v>
      </c>
      <c r="K1648" s="89">
        <v>0</v>
      </c>
      <c r="L1648" s="89">
        <v>0</v>
      </c>
      <c r="M1648" s="89">
        <v>0</v>
      </c>
      <c r="N1648" s="89">
        <v>0</v>
      </c>
      <c r="O1648" s="89">
        <v>0</v>
      </c>
      <c r="P1648" s="89">
        <v>0</v>
      </c>
      <c r="Q1648" s="89">
        <v>0</v>
      </c>
      <c r="R1648" s="89">
        <v>0</v>
      </c>
      <c r="S1648" s="89">
        <v>0</v>
      </c>
      <c r="T1648" s="89">
        <v>0</v>
      </c>
      <c r="U1648" s="89">
        <v>0</v>
      </c>
      <c r="V1648" s="89">
        <v>0</v>
      </c>
      <c r="W1648" s="89">
        <v>47.49</v>
      </c>
    </row>
    <row r="1649" spans="1:23" s="94" customFormat="1" ht="27.6" x14ac:dyDescent="0.3">
      <c r="A1649" s="187"/>
      <c r="B1649" s="14" t="s">
        <v>35</v>
      </c>
      <c r="C1649" s="89">
        <v>1.907567</v>
      </c>
      <c r="D1649" s="89">
        <v>0</v>
      </c>
      <c r="E1649" s="89">
        <v>0</v>
      </c>
      <c r="F1649" s="89">
        <v>36.017749000000002</v>
      </c>
      <c r="G1649" s="89">
        <v>0</v>
      </c>
      <c r="H1649" s="89">
        <v>0</v>
      </c>
      <c r="I1649" s="89">
        <v>0</v>
      </c>
      <c r="J1649" s="89">
        <v>0</v>
      </c>
      <c r="K1649" s="89">
        <v>0</v>
      </c>
      <c r="L1649" s="89">
        <v>0</v>
      </c>
      <c r="M1649" s="89">
        <v>0</v>
      </c>
      <c r="N1649" s="89">
        <v>0</v>
      </c>
      <c r="O1649" s="89">
        <v>0</v>
      </c>
      <c r="P1649" s="89">
        <v>0</v>
      </c>
      <c r="Q1649" s="89">
        <v>0</v>
      </c>
      <c r="R1649" s="89">
        <v>0</v>
      </c>
      <c r="S1649" s="89">
        <v>0</v>
      </c>
      <c r="T1649" s="89">
        <v>0</v>
      </c>
      <c r="U1649" s="89">
        <v>0</v>
      </c>
      <c r="V1649" s="89">
        <v>0</v>
      </c>
      <c r="W1649" s="89">
        <v>37.925316000000002</v>
      </c>
    </row>
    <row r="1650" spans="1:23" s="94" customFormat="1" ht="27.6" x14ac:dyDescent="0.3">
      <c r="A1650" s="187"/>
      <c r="B1650" s="14" t="s">
        <v>72</v>
      </c>
      <c r="C1650" s="89">
        <v>2.488</v>
      </c>
      <c r="D1650" s="89">
        <v>0</v>
      </c>
      <c r="E1650" s="89">
        <v>0</v>
      </c>
      <c r="F1650" s="89">
        <v>25.1</v>
      </c>
      <c r="G1650" s="89">
        <v>0</v>
      </c>
      <c r="H1650" s="89">
        <v>0</v>
      </c>
      <c r="I1650" s="89">
        <v>0</v>
      </c>
      <c r="J1650" s="89">
        <v>0</v>
      </c>
      <c r="K1650" s="89">
        <v>0</v>
      </c>
      <c r="L1650" s="89">
        <v>0</v>
      </c>
      <c r="M1650" s="89">
        <v>0</v>
      </c>
      <c r="N1650" s="89">
        <v>0</v>
      </c>
      <c r="O1650" s="89">
        <v>0</v>
      </c>
      <c r="P1650" s="89">
        <v>0</v>
      </c>
      <c r="Q1650" s="89">
        <v>0</v>
      </c>
      <c r="R1650" s="89">
        <v>0</v>
      </c>
      <c r="S1650" s="89">
        <v>0</v>
      </c>
      <c r="T1650" s="89">
        <v>0</v>
      </c>
      <c r="U1650" s="89">
        <v>0</v>
      </c>
      <c r="V1650" s="89">
        <v>0</v>
      </c>
      <c r="W1650" s="89">
        <v>27.588000000000001</v>
      </c>
    </row>
    <row r="1651" spans="1:23" s="94" customFormat="1" x14ac:dyDescent="0.3">
      <c r="A1651" s="187"/>
      <c r="B1651" s="14" t="s">
        <v>53</v>
      </c>
      <c r="C1651" s="89">
        <v>0</v>
      </c>
      <c r="D1651" s="89">
        <v>0</v>
      </c>
      <c r="E1651" s="89">
        <v>0</v>
      </c>
      <c r="F1651" s="89">
        <v>0</v>
      </c>
      <c r="G1651" s="89">
        <v>0</v>
      </c>
      <c r="H1651" s="89">
        <v>0</v>
      </c>
      <c r="I1651" s="89">
        <v>0</v>
      </c>
      <c r="J1651" s="89">
        <v>0</v>
      </c>
      <c r="K1651" s="89">
        <v>0</v>
      </c>
      <c r="L1651" s="89">
        <v>0</v>
      </c>
      <c r="M1651" s="89">
        <v>0</v>
      </c>
      <c r="N1651" s="89">
        <v>0</v>
      </c>
      <c r="O1651" s="89">
        <v>0</v>
      </c>
      <c r="P1651" s="89">
        <v>2.5569999999999999</v>
      </c>
      <c r="Q1651" s="89">
        <v>0</v>
      </c>
      <c r="R1651" s="89">
        <v>0</v>
      </c>
      <c r="S1651" s="89">
        <v>0</v>
      </c>
      <c r="T1651" s="89">
        <v>0</v>
      </c>
      <c r="U1651" s="89">
        <v>0</v>
      </c>
      <c r="V1651" s="89">
        <v>0</v>
      </c>
      <c r="W1651" s="89">
        <v>2.5569999999999999</v>
      </c>
    </row>
    <row r="1652" spans="1:23" s="94" customFormat="1" x14ac:dyDescent="0.3">
      <c r="A1652" s="188"/>
      <c r="B1652" s="95" t="s">
        <v>33</v>
      </c>
      <c r="C1652" s="96">
        <v>5426.4192119999998</v>
      </c>
      <c r="D1652" s="96">
        <v>0</v>
      </c>
      <c r="E1652" s="96">
        <v>0</v>
      </c>
      <c r="F1652" s="96">
        <v>37287.741615999999</v>
      </c>
      <c r="G1652" s="96">
        <v>106.902</v>
      </c>
      <c r="H1652" s="96">
        <v>0</v>
      </c>
      <c r="I1652" s="96">
        <v>0</v>
      </c>
      <c r="J1652" s="96">
        <v>261.92</v>
      </c>
      <c r="K1652" s="96">
        <v>25.52</v>
      </c>
      <c r="L1652" s="96">
        <v>0</v>
      </c>
      <c r="M1652" s="96">
        <v>0</v>
      </c>
      <c r="N1652" s="96">
        <v>0</v>
      </c>
      <c r="O1652" s="96">
        <v>0.435</v>
      </c>
      <c r="P1652" s="96">
        <v>669.41700000000003</v>
      </c>
      <c r="Q1652" s="96">
        <v>0</v>
      </c>
      <c r="R1652" s="96">
        <v>0</v>
      </c>
      <c r="S1652" s="96">
        <v>0</v>
      </c>
      <c r="T1652" s="96">
        <v>0</v>
      </c>
      <c r="U1652" s="96">
        <v>0</v>
      </c>
      <c r="V1652" s="96">
        <v>0</v>
      </c>
      <c r="W1652" s="96">
        <v>43778.354828000003</v>
      </c>
    </row>
    <row r="1653" spans="1:23" s="94" customFormat="1" x14ac:dyDescent="0.3">
      <c r="A1653" s="186" t="s">
        <v>154</v>
      </c>
      <c r="B1653" s="14" t="s">
        <v>11</v>
      </c>
      <c r="C1653" s="89">
        <v>253.064606</v>
      </c>
      <c r="D1653" s="89">
        <v>0</v>
      </c>
      <c r="E1653" s="89">
        <v>0</v>
      </c>
      <c r="F1653" s="89">
        <v>2724.0157720000002</v>
      </c>
      <c r="G1653" s="89">
        <v>3204.2289999999998</v>
      </c>
      <c r="H1653" s="89">
        <v>0</v>
      </c>
      <c r="I1653" s="89">
        <v>74.153000000000006</v>
      </c>
      <c r="J1653" s="89">
        <v>0</v>
      </c>
      <c r="K1653" s="89">
        <v>0</v>
      </c>
      <c r="L1653" s="89">
        <v>0</v>
      </c>
      <c r="M1653" s="89">
        <v>0</v>
      </c>
      <c r="N1653" s="89">
        <v>0</v>
      </c>
      <c r="O1653" s="89">
        <v>0</v>
      </c>
      <c r="P1653" s="89">
        <v>0.77200000000000002</v>
      </c>
      <c r="Q1653" s="89">
        <v>0</v>
      </c>
      <c r="R1653" s="89">
        <v>0</v>
      </c>
      <c r="S1653" s="89">
        <v>0</v>
      </c>
      <c r="T1653" s="89">
        <v>0</v>
      </c>
      <c r="U1653" s="89">
        <v>0</v>
      </c>
      <c r="V1653" s="89">
        <v>0</v>
      </c>
      <c r="W1653" s="89">
        <v>6256.2343780000001</v>
      </c>
    </row>
    <row r="1654" spans="1:23" s="94" customFormat="1" x14ac:dyDescent="0.3">
      <c r="A1654" s="187"/>
      <c r="B1654" s="14" t="s">
        <v>23</v>
      </c>
      <c r="C1654" s="89">
        <v>41.580652999999998</v>
      </c>
      <c r="D1654" s="89">
        <v>0</v>
      </c>
      <c r="E1654" s="89">
        <v>0</v>
      </c>
      <c r="F1654" s="89">
        <v>453.24733600000002</v>
      </c>
      <c r="G1654" s="89">
        <v>0</v>
      </c>
      <c r="H1654" s="89">
        <v>0</v>
      </c>
      <c r="I1654" s="89">
        <v>0</v>
      </c>
      <c r="J1654" s="89">
        <v>1559.76</v>
      </c>
      <c r="K1654" s="89">
        <v>0</v>
      </c>
      <c r="L1654" s="89">
        <v>0</v>
      </c>
      <c r="M1654" s="89">
        <v>0</v>
      </c>
      <c r="N1654" s="89">
        <v>0</v>
      </c>
      <c r="O1654" s="89">
        <v>0</v>
      </c>
      <c r="P1654" s="89">
        <v>0</v>
      </c>
      <c r="Q1654" s="89">
        <v>0</v>
      </c>
      <c r="R1654" s="89">
        <v>0</v>
      </c>
      <c r="S1654" s="89">
        <v>0</v>
      </c>
      <c r="T1654" s="89">
        <v>0</v>
      </c>
      <c r="U1654" s="89">
        <v>0</v>
      </c>
      <c r="V1654" s="89">
        <v>0</v>
      </c>
      <c r="W1654" s="89">
        <v>2054.5879890000001</v>
      </c>
    </row>
    <row r="1655" spans="1:23" s="94" customFormat="1" x14ac:dyDescent="0.3">
      <c r="A1655" s="187"/>
      <c r="B1655" s="14" t="s">
        <v>14</v>
      </c>
      <c r="C1655" s="89">
        <v>278.78154999999998</v>
      </c>
      <c r="D1655" s="89">
        <v>0</v>
      </c>
      <c r="E1655" s="89">
        <v>0</v>
      </c>
      <c r="F1655" s="89">
        <v>1476.133908</v>
      </c>
      <c r="G1655" s="89">
        <v>0</v>
      </c>
      <c r="H1655" s="89">
        <v>0</v>
      </c>
      <c r="I1655" s="89">
        <v>0</v>
      </c>
      <c r="J1655" s="89">
        <v>0</v>
      </c>
      <c r="K1655" s="89">
        <v>0</v>
      </c>
      <c r="L1655" s="89">
        <v>0</v>
      </c>
      <c r="M1655" s="89">
        <v>0</v>
      </c>
      <c r="N1655" s="89">
        <v>0</v>
      </c>
      <c r="O1655" s="89">
        <v>0</v>
      </c>
      <c r="P1655" s="89">
        <v>0</v>
      </c>
      <c r="Q1655" s="89">
        <v>0</v>
      </c>
      <c r="R1655" s="89">
        <v>0</v>
      </c>
      <c r="S1655" s="89">
        <v>0</v>
      </c>
      <c r="T1655" s="89">
        <v>0</v>
      </c>
      <c r="U1655" s="89">
        <v>0</v>
      </c>
      <c r="V1655" s="89">
        <v>0</v>
      </c>
      <c r="W1655" s="89">
        <v>1754.9154579999999</v>
      </c>
    </row>
    <row r="1656" spans="1:23" s="94" customFormat="1" ht="27.6" x14ac:dyDescent="0.3">
      <c r="A1656" s="187"/>
      <c r="B1656" s="14" t="s">
        <v>16</v>
      </c>
      <c r="C1656" s="89">
        <v>87.537959000000001</v>
      </c>
      <c r="D1656" s="89">
        <v>0</v>
      </c>
      <c r="E1656" s="89">
        <v>0</v>
      </c>
      <c r="F1656" s="89">
        <v>1349.75287</v>
      </c>
      <c r="G1656" s="89">
        <v>0</v>
      </c>
      <c r="H1656" s="89">
        <v>0</v>
      </c>
      <c r="I1656" s="89">
        <v>0</v>
      </c>
      <c r="J1656" s="89">
        <v>0</v>
      </c>
      <c r="K1656" s="89">
        <v>0</v>
      </c>
      <c r="L1656" s="89">
        <v>0</v>
      </c>
      <c r="M1656" s="89">
        <v>0</v>
      </c>
      <c r="N1656" s="89">
        <v>0</v>
      </c>
      <c r="O1656" s="89">
        <v>0</v>
      </c>
      <c r="P1656" s="89">
        <v>0</v>
      </c>
      <c r="Q1656" s="89">
        <v>0</v>
      </c>
      <c r="R1656" s="89">
        <v>0</v>
      </c>
      <c r="S1656" s="89">
        <v>0</v>
      </c>
      <c r="T1656" s="89">
        <v>0</v>
      </c>
      <c r="U1656" s="89">
        <v>0</v>
      </c>
      <c r="V1656" s="89">
        <v>0</v>
      </c>
      <c r="W1656" s="89">
        <v>1437.290829</v>
      </c>
    </row>
    <row r="1657" spans="1:23" s="94" customFormat="1" x14ac:dyDescent="0.3">
      <c r="A1657" s="187"/>
      <c r="B1657" s="14" t="s">
        <v>13</v>
      </c>
      <c r="C1657" s="89">
        <v>207.35524799999999</v>
      </c>
      <c r="D1657" s="89">
        <v>0</v>
      </c>
      <c r="E1657" s="89">
        <v>0</v>
      </c>
      <c r="F1657" s="89">
        <v>588.95182499999999</v>
      </c>
      <c r="G1657" s="89">
        <v>0</v>
      </c>
      <c r="H1657" s="89">
        <v>0</v>
      </c>
      <c r="I1657" s="89">
        <v>0</v>
      </c>
      <c r="J1657" s="89">
        <v>0</v>
      </c>
      <c r="K1657" s="89">
        <v>0</v>
      </c>
      <c r="L1657" s="89">
        <v>0</v>
      </c>
      <c r="M1657" s="89">
        <v>0</v>
      </c>
      <c r="N1657" s="89">
        <v>0</v>
      </c>
      <c r="O1657" s="89">
        <v>0</v>
      </c>
      <c r="P1657" s="89">
        <v>0</v>
      </c>
      <c r="Q1657" s="89">
        <v>0</v>
      </c>
      <c r="R1657" s="89">
        <v>0</v>
      </c>
      <c r="S1657" s="89">
        <v>0</v>
      </c>
      <c r="T1657" s="89">
        <v>0</v>
      </c>
      <c r="U1657" s="89">
        <v>0</v>
      </c>
      <c r="V1657" s="89">
        <v>0</v>
      </c>
      <c r="W1657" s="89">
        <v>796.30707299999995</v>
      </c>
    </row>
    <row r="1658" spans="1:23" s="94" customFormat="1" ht="27.6" x14ac:dyDescent="0.3">
      <c r="A1658" s="187"/>
      <c r="B1658" s="14" t="s">
        <v>27</v>
      </c>
      <c r="C1658" s="89">
        <v>54.286999999999999</v>
      </c>
      <c r="D1658" s="89">
        <v>0</v>
      </c>
      <c r="E1658" s="89">
        <v>0</v>
      </c>
      <c r="F1658" s="89">
        <v>623.29300000000001</v>
      </c>
      <c r="G1658" s="89">
        <v>0</v>
      </c>
      <c r="H1658" s="89">
        <v>0</v>
      </c>
      <c r="I1658" s="89">
        <v>0</v>
      </c>
      <c r="J1658" s="89">
        <v>0</v>
      </c>
      <c r="K1658" s="89">
        <v>0</v>
      </c>
      <c r="L1658" s="89">
        <v>0</v>
      </c>
      <c r="M1658" s="89">
        <v>0</v>
      </c>
      <c r="N1658" s="89">
        <v>0</v>
      </c>
      <c r="O1658" s="89">
        <v>0</v>
      </c>
      <c r="P1658" s="89">
        <v>0</v>
      </c>
      <c r="Q1658" s="89">
        <v>0</v>
      </c>
      <c r="R1658" s="89">
        <v>0</v>
      </c>
      <c r="S1658" s="89">
        <v>0</v>
      </c>
      <c r="T1658" s="89">
        <v>0</v>
      </c>
      <c r="U1658" s="89">
        <v>0</v>
      </c>
      <c r="V1658" s="89">
        <v>0</v>
      </c>
      <c r="W1658" s="89">
        <v>677.58</v>
      </c>
    </row>
    <row r="1659" spans="1:23" s="94" customFormat="1" x14ac:dyDescent="0.3">
      <c r="A1659" s="187"/>
      <c r="B1659" s="14" t="s">
        <v>20</v>
      </c>
      <c r="C1659" s="89">
        <v>0</v>
      </c>
      <c r="D1659" s="89">
        <v>0</v>
      </c>
      <c r="E1659" s="89">
        <v>0</v>
      </c>
      <c r="F1659" s="89">
        <v>0</v>
      </c>
      <c r="G1659" s="89">
        <v>0</v>
      </c>
      <c r="H1659" s="89">
        <v>0</v>
      </c>
      <c r="I1659" s="89">
        <v>0</v>
      </c>
      <c r="J1659" s="89">
        <v>0</v>
      </c>
      <c r="K1659" s="89">
        <v>0</v>
      </c>
      <c r="L1659" s="89">
        <v>0</v>
      </c>
      <c r="M1659" s="89">
        <v>0</v>
      </c>
      <c r="N1659" s="89">
        <v>0</v>
      </c>
      <c r="O1659" s="89">
        <v>0</v>
      </c>
      <c r="P1659" s="89">
        <v>515.96799999999996</v>
      </c>
      <c r="Q1659" s="89">
        <v>0</v>
      </c>
      <c r="R1659" s="89">
        <v>0</v>
      </c>
      <c r="S1659" s="89">
        <v>0</v>
      </c>
      <c r="T1659" s="89">
        <v>0</v>
      </c>
      <c r="U1659" s="89">
        <v>0</v>
      </c>
      <c r="V1659" s="89">
        <v>0</v>
      </c>
      <c r="W1659" s="89">
        <v>515.96799999999996</v>
      </c>
    </row>
    <row r="1660" spans="1:23" s="94" customFormat="1" x14ac:dyDescent="0.3">
      <c r="A1660" s="187"/>
      <c r="B1660" s="14" t="s">
        <v>15</v>
      </c>
      <c r="C1660" s="89">
        <v>28.668620000000001</v>
      </c>
      <c r="D1660" s="89">
        <v>0</v>
      </c>
      <c r="E1660" s="89">
        <v>0</v>
      </c>
      <c r="F1660" s="89">
        <v>466.45667600000002</v>
      </c>
      <c r="G1660" s="89">
        <v>0</v>
      </c>
      <c r="H1660" s="89">
        <v>0</v>
      </c>
      <c r="I1660" s="89">
        <v>0</v>
      </c>
      <c r="J1660" s="89">
        <v>0</v>
      </c>
      <c r="K1660" s="89">
        <v>0</v>
      </c>
      <c r="L1660" s="89">
        <v>0</v>
      </c>
      <c r="M1660" s="89">
        <v>0</v>
      </c>
      <c r="N1660" s="89">
        <v>0</v>
      </c>
      <c r="O1660" s="89">
        <v>0</v>
      </c>
      <c r="P1660" s="89">
        <v>0</v>
      </c>
      <c r="Q1660" s="89">
        <v>0</v>
      </c>
      <c r="R1660" s="89">
        <v>0</v>
      </c>
      <c r="S1660" s="89">
        <v>0</v>
      </c>
      <c r="T1660" s="89">
        <v>0</v>
      </c>
      <c r="U1660" s="89">
        <v>0</v>
      </c>
      <c r="V1660" s="89">
        <v>0</v>
      </c>
      <c r="W1660" s="89">
        <v>495.12529599999999</v>
      </c>
    </row>
    <row r="1661" spans="1:23" s="94" customFormat="1" x14ac:dyDescent="0.3">
      <c r="A1661" s="187"/>
      <c r="B1661" s="14" t="s">
        <v>17</v>
      </c>
      <c r="C1661" s="89">
        <v>51.286999999999999</v>
      </c>
      <c r="D1661" s="89">
        <v>0</v>
      </c>
      <c r="E1661" s="89">
        <v>0</v>
      </c>
      <c r="F1661" s="89">
        <v>298.01799999999997</v>
      </c>
      <c r="G1661" s="89">
        <v>0</v>
      </c>
      <c r="H1661" s="89">
        <v>0</v>
      </c>
      <c r="I1661" s="89">
        <v>0</v>
      </c>
      <c r="J1661" s="89">
        <v>0</v>
      </c>
      <c r="K1661" s="89">
        <v>0</v>
      </c>
      <c r="L1661" s="89">
        <v>0</v>
      </c>
      <c r="M1661" s="89">
        <v>0</v>
      </c>
      <c r="N1661" s="89">
        <v>0</v>
      </c>
      <c r="O1661" s="89">
        <v>0</v>
      </c>
      <c r="P1661" s="89">
        <v>0</v>
      </c>
      <c r="Q1661" s="89">
        <v>0</v>
      </c>
      <c r="R1661" s="89">
        <v>0</v>
      </c>
      <c r="S1661" s="89">
        <v>0</v>
      </c>
      <c r="T1661" s="89">
        <v>0</v>
      </c>
      <c r="U1661" s="89">
        <v>0</v>
      </c>
      <c r="V1661" s="89">
        <v>0</v>
      </c>
      <c r="W1661" s="89">
        <v>349.30500000000001</v>
      </c>
    </row>
    <row r="1662" spans="1:23" s="94" customFormat="1" x14ac:dyDescent="0.3">
      <c r="A1662" s="187"/>
      <c r="B1662" s="14" t="s">
        <v>18</v>
      </c>
      <c r="C1662" s="89">
        <v>14.032</v>
      </c>
      <c r="D1662" s="89">
        <v>0</v>
      </c>
      <c r="E1662" s="89">
        <v>0</v>
      </c>
      <c r="F1662" s="89">
        <v>328.52499999999998</v>
      </c>
      <c r="G1662" s="89">
        <v>0</v>
      </c>
      <c r="H1662" s="89">
        <v>0</v>
      </c>
      <c r="I1662" s="89">
        <v>0</v>
      </c>
      <c r="J1662" s="89">
        <v>0</v>
      </c>
      <c r="K1662" s="89">
        <v>0</v>
      </c>
      <c r="L1662" s="89">
        <v>0</v>
      </c>
      <c r="M1662" s="89">
        <v>0</v>
      </c>
      <c r="N1662" s="89">
        <v>0</v>
      </c>
      <c r="O1662" s="89">
        <v>0</v>
      </c>
      <c r="P1662" s="89">
        <v>0</v>
      </c>
      <c r="Q1662" s="89">
        <v>0</v>
      </c>
      <c r="R1662" s="89">
        <v>0</v>
      </c>
      <c r="S1662" s="89">
        <v>0</v>
      </c>
      <c r="T1662" s="89">
        <v>0</v>
      </c>
      <c r="U1662" s="89">
        <v>0</v>
      </c>
      <c r="V1662" s="89">
        <v>0</v>
      </c>
      <c r="W1662" s="89">
        <v>342.55700000000002</v>
      </c>
    </row>
    <row r="1663" spans="1:23" s="94" customFormat="1" ht="27.6" x14ac:dyDescent="0.3">
      <c r="A1663" s="187"/>
      <c r="B1663" s="14" t="s">
        <v>41</v>
      </c>
      <c r="C1663" s="89">
        <v>17.307649000000001</v>
      </c>
      <c r="D1663" s="89">
        <v>0</v>
      </c>
      <c r="E1663" s="89">
        <v>0</v>
      </c>
      <c r="F1663" s="89">
        <v>88.346091999999999</v>
      </c>
      <c r="G1663" s="89">
        <v>0</v>
      </c>
      <c r="H1663" s="89">
        <v>0</v>
      </c>
      <c r="I1663" s="89">
        <v>0</v>
      </c>
      <c r="J1663" s="89">
        <v>0</v>
      </c>
      <c r="K1663" s="89">
        <v>0</v>
      </c>
      <c r="L1663" s="89">
        <v>0</v>
      </c>
      <c r="M1663" s="89">
        <v>0</v>
      </c>
      <c r="N1663" s="89">
        <v>0</v>
      </c>
      <c r="O1663" s="89">
        <v>0</v>
      </c>
      <c r="P1663" s="89">
        <v>0</v>
      </c>
      <c r="Q1663" s="89">
        <v>0</v>
      </c>
      <c r="R1663" s="89">
        <v>0</v>
      </c>
      <c r="S1663" s="89">
        <v>0</v>
      </c>
      <c r="T1663" s="89">
        <v>0</v>
      </c>
      <c r="U1663" s="89">
        <v>0</v>
      </c>
      <c r="V1663" s="89">
        <v>0</v>
      </c>
      <c r="W1663" s="89">
        <v>105.653741</v>
      </c>
    </row>
    <row r="1664" spans="1:23" s="94" customFormat="1" ht="27.6" x14ac:dyDescent="0.3">
      <c r="A1664" s="187"/>
      <c r="B1664" s="14" t="s">
        <v>28</v>
      </c>
      <c r="C1664" s="89">
        <v>0</v>
      </c>
      <c r="D1664" s="89">
        <v>0</v>
      </c>
      <c r="E1664" s="89">
        <v>0</v>
      </c>
      <c r="F1664" s="89">
        <v>66.954999999999998</v>
      </c>
      <c r="G1664" s="89">
        <v>0</v>
      </c>
      <c r="H1664" s="89">
        <v>0</v>
      </c>
      <c r="I1664" s="89">
        <v>0</v>
      </c>
      <c r="J1664" s="89">
        <v>0</v>
      </c>
      <c r="K1664" s="89">
        <v>0</v>
      </c>
      <c r="L1664" s="89">
        <v>0</v>
      </c>
      <c r="M1664" s="89">
        <v>0</v>
      </c>
      <c r="N1664" s="89">
        <v>0</v>
      </c>
      <c r="O1664" s="89">
        <v>0</v>
      </c>
      <c r="P1664" s="89">
        <v>0</v>
      </c>
      <c r="Q1664" s="89">
        <v>0</v>
      </c>
      <c r="R1664" s="89">
        <v>0</v>
      </c>
      <c r="S1664" s="89">
        <v>0</v>
      </c>
      <c r="T1664" s="89">
        <v>0</v>
      </c>
      <c r="U1664" s="89">
        <v>0</v>
      </c>
      <c r="V1664" s="89">
        <v>0</v>
      </c>
      <c r="W1664" s="89">
        <v>66.954999999999998</v>
      </c>
    </row>
    <row r="1665" spans="1:23" s="94" customFormat="1" x14ac:dyDescent="0.3">
      <c r="A1665" s="187"/>
      <c r="B1665" s="14" t="s">
        <v>36</v>
      </c>
      <c r="C1665" s="89">
        <v>3.5265870000000001</v>
      </c>
      <c r="D1665" s="89">
        <v>0</v>
      </c>
      <c r="E1665" s="89">
        <v>0</v>
      </c>
      <c r="F1665" s="89">
        <v>49.290275999999999</v>
      </c>
      <c r="G1665" s="89">
        <v>0</v>
      </c>
      <c r="H1665" s="89">
        <v>0</v>
      </c>
      <c r="I1665" s="89">
        <v>0</v>
      </c>
      <c r="J1665" s="89">
        <v>0</v>
      </c>
      <c r="K1665" s="89">
        <v>0</v>
      </c>
      <c r="L1665" s="89">
        <v>0</v>
      </c>
      <c r="M1665" s="89">
        <v>0</v>
      </c>
      <c r="N1665" s="89">
        <v>0</v>
      </c>
      <c r="O1665" s="89">
        <v>0</v>
      </c>
      <c r="P1665" s="89">
        <v>0</v>
      </c>
      <c r="Q1665" s="89">
        <v>0</v>
      </c>
      <c r="R1665" s="89">
        <v>0</v>
      </c>
      <c r="S1665" s="89">
        <v>0</v>
      </c>
      <c r="T1665" s="89">
        <v>0</v>
      </c>
      <c r="U1665" s="89">
        <v>0</v>
      </c>
      <c r="V1665" s="89">
        <v>0</v>
      </c>
      <c r="W1665" s="89">
        <v>52.816862999999998</v>
      </c>
    </row>
    <row r="1666" spans="1:23" s="94" customFormat="1" x14ac:dyDescent="0.3">
      <c r="A1666" s="187"/>
      <c r="B1666" s="14" t="s">
        <v>39</v>
      </c>
      <c r="C1666" s="89">
        <v>3.65272</v>
      </c>
      <c r="D1666" s="89">
        <v>0</v>
      </c>
      <c r="E1666" s="89">
        <v>0</v>
      </c>
      <c r="F1666" s="89">
        <v>22.14828</v>
      </c>
      <c r="G1666" s="89">
        <v>0</v>
      </c>
      <c r="H1666" s="89">
        <v>0</v>
      </c>
      <c r="I1666" s="89">
        <v>0</v>
      </c>
      <c r="J1666" s="89">
        <v>0</v>
      </c>
      <c r="K1666" s="89">
        <v>0</v>
      </c>
      <c r="L1666" s="89">
        <v>0</v>
      </c>
      <c r="M1666" s="89">
        <v>0</v>
      </c>
      <c r="N1666" s="89">
        <v>0</v>
      </c>
      <c r="O1666" s="89">
        <v>0</v>
      </c>
      <c r="P1666" s="89">
        <v>0</v>
      </c>
      <c r="Q1666" s="89">
        <v>0</v>
      </c>
      <c r="R1666" s="89">
        <v>0</v>
      </c>
      <c r="S1666" s="89">
        <v>0</v>
      </c>
      <c r="T1666" s="89">
        <v>0</v>
      </c>
      <c r="U1666" s="89">
        <v>0</v>
      </c>
      <c r="V1666" s="89">
        <v>0</v>
      </c>
      <c r="W1666" s="89">
        <v>25.800999999999998</v>
      </c>
    </row>
    <row r="1667" spans="1:23" s="94" customFormat="1" x14ac:dyDescent="0.3">
      <c r="A1667" s="188"/>
      <c r="B1667" s="95" t="s">
        <v>33</v>
      </c>
      <c r="C1667" s="96">
        <v>1041.081592</v>
      </c>
      <c r="D1667" s="96">
        <v>0</v>
      </c>
      <c r="E1667" s="96">
        <v>0</v>
      </c>
      <c r="F1667" s="96">
        <v>8535.1340349999991</v>
      </c>
      <c r="G1667" s="96">
        <v>3204.2289999999998</v>
      </c>
      <c r="H1667" s="96">
        <v>0</v>
      </c>
      <c r="I1667" s="96">
        <v>74.153000000000006</v>
      </c>
      <c r="J1667" s="96">
        <v>1559.76</v>
      </c>
      <c r="K1667" s="96">
        <v>0</v>
      </c>
      <c r="L1667" s="96">
        <v>0</v>
      </c>
      <c r="M1667" s="96">
        <v>0</v>
      </c>
      <c r="N1667" s="96">
        <v>0</v>
      </c>
      <c r="O1667" s="96">
        <v>0</v>
      </c>
      <c r="P1667" s="96">
        <v>516.74</v>
      </c>
      <c r="Q1667" s="96">
        <v>0</v>
      </c>
      <c r="R1667" s="96">
        <v>0</v>
      </c>
      <c r="S1667" s="96">
        <v>0</v>
      </c>
      <c r="T1667" s="96">
        <v>0</v>
      </c>
      <c r="U1667" s="96">
        <v>0</v>
      </c>
      <c r="V1667" s="96">
        <v>0</v>
      </c>
      <c r="W1667" s="96">
        <v>14931.097626999999</v>
      </c>
    </row>
    <row r="1668" spans="1:23" s="94" customFormat="1" x14ac:dyDescent="0.3">
      <c r="A1668" s="186" t="s">
        <v>155</v>
      </c>
      <c r="B1668" s="14" t="s">
        <v>14</v>
      </c>
      <c r="C1668" s="89">
        <v>2392.6021569999998</v>
      </c>
      <c r="D1668" s="89">
        <v>0</v>
      </c>
      <c r="E1668" s="89">
        <v>0</v>
      </c>
      <c r="F1668" s="89">
        <v>6358.1990370000003</v>
      </c>
      <c r="G1668" s="89">
        <v>0</v>
      </c>
      <c r="H1668" s="89">
        <v>0</v>
      </c>
      <c r="I1668" s="89">
        <v>70526.256647000002</v>
      </c>
      <c r="J1668" s="89">
        <v>0</v>
      </c>
      <c r="K1668" s="89">
        <v>0</v>
      </c>
      <c r="L1668" s="89">
        <v>0</v>
      </c>
      <c r="M1668" s="89">
        <v>0</v>
      </c>
      <c r="N1668" s="89">
        <v>0</v>
      </c>
      <c r="O1668" s="89">
        <v>0</v>
      </c>
      <c r="P1668" s="89">
        <v>0</v>
      </c>
      <c r="Q1668" s="89">
        <v>0</v>
      </c>
      <c r="R1668" s="89">
        <v>0</v>
      </c>
      <c r="S1668" s="89">
        <v>0</v>
      </c>
      <c r="T1668" s="89">
        <v>0</v>
      </c>
      <c r="U1668" s="89">
        <v>0</v>
      </c>
      <c r="V1668" s="89">
        <v>0</v>
      </c>
      <c r="W1668" s="89">
        <v>79277.057841000002</v>
      </c>
    </row>
    <row r="1669" spans="1:23" s="94" customFormat="1" x14ac:dyDescent="0.3">
      <c r="A1669" s="187"/>
      <c r="B1669" s="14" t="s">
        <v>13</v>
      </c>
      <c r="C1669" s="89">
        <v>3738.4160310000002</v>
      </c>
      <c r="D1669" s="89">
        <v>0</v>
      </c>
      <c r="E1669" s="89">
        <v>0</v>
      </c>
      <c r="F1669" s="89">
        <v>8143.9525549999998</v>
      </c>
      <c r="G1669" s="89">
        <v>0</v>
      </c>
      <c r="H1669" s="89">
        <v>0</v>
      </c>
      <c r="I1669" s="89">
        <v>12723.599356999999</v>
      </c>
      <c r="J1669" s="89">
        <v>0</v>
      </c>
      <c r="K1669" s="89">
        <v>0</v>
      </c>
      <c r="L1669" s="89">
        <v>0</v>
      </c>
      <c r="M1669" s="89">
        <v>0</v>
      </c>
      <c r="N1669" s="89">
        <v>0</v>
      </c>
      <c r="O1669" s="89">
        <v>0</v>
      </c>
      <c r="P1669" s="89">
        <v>0</v>
      </c>
      <c r="Q1669" s="89">
        <v>0</v>
      </c>
      <c r="R1669" s="89">
        <v>0</v>
      </c>
      <c r="S1669" s="89">
        <v>0</v>
      </c>
      <c r="T1669" s="89">
        <v>0</v>
      </c>
      <c r="U1669" s="89">
        <v>0</v>
      </c>
      <c r="V1669" s="89">
        <v>0</v>
      </c>
      <c r="W1669" s="89">
        <v>24605.967943</v>
      </c>
    </row>
    <row r="1670" spans="1:23" s="94" customFormat="1" x14ac:dyDescent="0.3">
      <c r="A1670" s="187"/>
      <c r="B1670" s="14" t="s">
        <v>11</v>
      </c>
      <c r="C1670" s="89">
        <v>2994.3932159999999</v>
      </c>
      <c r="D1670" s="89">
        <v>0</v>
      </c>
      <c r="E1670" s="89">
        <v>0</v>
      </c>
      <c r="F1670" s="89">
        <v>12274.897475</v>
      </c>
      <c r="G1670" s="89">
        <v>384.95800000000003</v>
      </c>
      <c r="H1670" s="89">
        <v>0</v>
      </c>
      <c r="I1670" s="89">
        <v>538.21</v>
      </c>
      <c r="J1670" s="89">
        <v>10</v>
      </c>
      <c r="K1670" s="89">
        <v>0</v>
      </c>
      <c r="L1670" s="89">
        <v>0</v>
      </c>
      <c r="M1670" s="89">
        <v>0</v>
      </c>
      <c r="N1670" s="89">
        <v>0</v>
      </c>
      <c r="O1670" s="89">
        <v>38.265000000000001</v>
      </c>
      <c r="P1670" s="89">
        <v>192.31800000000001</v>
      </c>
      <c r="Q1670" s="89">
        <v>0</v>
      </c>
      <c r="R1670" s="89">
        <v>18.004999999999999</v>
      </c>
      <c r="S1670" s="89">
        <v>0</v>
      </c>
      <c r="T1670" s="89">
        <v>0</v>
      </c>
      <c r="U1670" s="89">
        <v>0</v>
      </c>
      <c r="V1670" s="89">
        <v>0</v>
      </c>
      <c r="W1670" s="89">
        <v>16451.046691</v>
      </c>
    </row>
    <row r="1671" spans="1:23" s="94" customFormat="1" x14ac:dyDescent="0.3">
      <c r="A1671" s="187"/>
      <c r="B1671" s="14" t="s">
        <v>17</v>
      </c>
      <c r="C1671" s="89">
        <v>1036.6099999999999</v>
      </c>
      <c r="D1671" s="89">
        <v>0</v>
      </c>
      <c r="E1671" s="89">
        <v>0</v>
      </c>
      <c r="F1671" s="89">
        <v>7452.549</v>
      </c>
      <c r="G1671" s="89">
        <v>0</v>
      </c>
      <c r="H1671" s="89">
        <v>0</v>
      </c>
      <c r="I1671" s="89">
        <v>169.05401800000001</v>
      </c>
      <c r="J1671" s="89">
        <v>0</v>
      </c>
      <c r="K1671" s="89">
        <v>0</v>
      </c>
      <c r="L1671" s="89">
        <v>0</v>
      </c>
      <c r="M1671" s="89">
        <v>0</v>
      </c>
      <c r="N1671" s="89">
        <v>0</v>
      </c>
      <c r="O1671" s="89">
        <v>0</v>
      </c>
      <c r="P1671" s="89">
        <v>0</v>
      </c>
      <c r="Q1671" s="89">
        <v>0</v>
      </c>
      <c r="R1671" s="89">
        <v>0</v>
      </c>
      <c r="S1671" s="89">
        <v>0</v>
      </c>
      <c r="T1671" s="89">
        <v>0</v>
      </c>
      <c r="U1671" s="89">
        <v>0</v>
      </c>
      <c r="V1671" s="89">
        <v>0</v>
      </c>
      <c r="W1671" s="89">
        <v>8658.2130180000004</v>
      </c>
    </row>
    <row r="1672" spans="1:23" s="94" customFormat="1" x14ac:dyDescent="0.3">
      <c r="A1672" s="187"/>
      <c r="B1672" s="14" t="s">
        <v>15</v>
      </c>
      <c r="C1672" s="89">
        <v>451.50000899999998</v>
      </c>
      <c r="D1672" s="89">
        <v>0</v>
      </c>
      <c r="E1672" s="89">
        <v>0</v>
      </c>
      <c r="F1672" s="89">
        <v>1995.2422670000001</v>
      </c>
      <c r="G1672" s="89">
        <v>0</v>
      </c>
      <c r="H1672" s="89">
        <v>0</v>
      </c>
      <c r="I1672" s="89">
        <v>0</v>
      </c>
      <c r="J1672" s="89">
        <v>0</v>
      </c>
      <c r="K1672" s="89">
        <v>0</v>
      </c>
      <c r="L1672" s="89">
        <v>0</v>
      </c>
      <c r="M1672" s="89">
        <v>0</v>
      </c>
      <c r="N1672" s="89">
        <v>0</v>
      </c>
      <c r="O1672" s="89">
        <v>0</v>
      </c>
      <c r="P1672" s="89">
        <v>0</v>
      </c>
      <c r="Q1672" s="89">
        <v>0</v>
      </c>
      <c r="R1672" s="89">
        <v>0</v>
      </c>
      <c r="S1672" s="89">
        <v>0</v>
      </c>
      <c r="T1672" s="89">
        <v>0</v>
      </c>
      <c r="U1672" s="89">
        <v>0</v>
      </c>
      <c r="V1672" s="89">
        <v>0</v>
      </c>
      <c r="W1672" s="89">
        <v>2446.7422759999999</v>
      </c>
    </row>
    <row r="1673" spans="1:23" s="94" customFormat="1" ht="27.6" x14ac:dyDescent="0.3">
      <c r="A1673" s="187"/>
      <c r="B1673" s="14" t="s">
        <v>16</v>
      </c>
      <c r="C1673" s="89">
        <v>54.986421999999997</v>
      </c>
      <c r="D1673" s="89">
        <v>0</v>
      </c>
      <c r="E1673" s="89">
        <v>0</v>
      </c>
      <c r="F1673" s="89">
        <v>866.88198</v>
      </c>
      <c r="G1673" s="89">
        <v>0</v>
      </c>
      <c r="H1673" s="89">
        <v>0</v>
      </c>
      <c r="I1673" s="89">
        <v>0</v>
      </c>
      <c r="J1673" s="89">
        <v>0</v>
      </c>
      <c r="K1673" s="89">
        <v>0</v>
      </c>
      <c r="L1673" s="89">
        <v>0</v>
      </c>
      <c r="M1673" s="89">
        <v>0</v>
      </c>
      <c r="N1673" s="89">
        <v>0</v>
      </c>
      <c r="O1673" s="89">
        <v>0</v>
      </c>
      <c r="P1673" s="89">
        <v>0</v>
      </c>
      <c r="Q1673" s="89">
        <v>0</v>
      </c>
      <c r="R1673" s="89">
        <v>0</v>
      </c>
      <c r="S1673" s="89">
        <v>0</v>
      </c>
      <c r="T1673" s="89">
        <v>0</v>
      </c>
      <c r="U1673" s="89">
        <v>0</v>
      </c>
      <c r="V1673" s="89">
        <v>0</v>
      </c>
      <c r="W1673" s="89">
        <v>921.86840199999995</v>
      </c>
    </row>
    <row r="1674" spans="1:23" s="94" customFormat="1" x14ac:dyDescent="0.3">
      <c r="A1674" s="187"/>
      <c r="B1674" s="14" t="s">
        <v>18</v>
      </c>
      <c r="C1674" s="89">
        <v>30.501999999999999</v>
      </c>
      <c r="D1674" s="89">
        <v>0</v>
      </c>
      <c r="E1674" s="89">
        <v>0</v>
      </c>
      <c r="F1674" s="89">
        <v>483.03300000000002</v>
      </c>
      <c r="G1674" s="89">
        <v>0</v>
      </c>
      <c r="H1674" s="89">
        <v>0</v>
      </c>
      <c r="I1674" s="89">
        <v>0</v>
      </c>
      <c r="J1674" s="89">
        <v>0</v>
      </c>
      <c r="K1674" s="89">
        <v>0</v>
      </c>
      <c r="L1674" s="89">
        <v>0</v>
      </c>
      <c r="M1674" s="89">
        <v>0</v>
      </c>
      <c r="N1674" s="89">
        <v>0</v>
      </c>
      <c r="O1674" s="89">
        <v>0</v>
      </c>
      <c r="P1674" s="89">
        <v>0</v>
      </c>
      <c r="Q1674" s="89">
        <v>0</v>
      </c>
      <c r="R1674" s="89">
        <v>0</v>
      </c>
      <c r="S1674" s="89">
        <v>0</v>
      </c>
      <c r="T1674" s="89">
        <v>0</v>
      </c>
      <c r="U1674" s="89">
        <v>0</v>
      </c>
      <c r="V1674" s="89">
        <v>0</v>
      </c>
      <c r="W1674" s="89">
        <v>513.53499999999997</v>
      </c>
    </row>
    <row r="1675" spans="1:23" s="94" customFormat="1" x14ac:dyDescent="0.3">
      <c r="A1675" s="187"/>
      <c r="B1675" s="14" t="s">
        <v>26</v>
      </c>
      <c r="C1675" s="89">
        <v>46</v>
      </c>
      <c r="D1675" s="89">
        <v>0</v>
      </c>
      <c r="E1675" s="89">
        <v>0</v>
      </c>
      <c r="F1675" s="89">
        <v>436</v>
      </c>
      <c r="G1675" s="89">
        <v>0</v>
      </c>
      <c r="H1675" s="89">
        <v>0</v>
      </c>
      <c r="I1675" s="89">
        <v>10</v>
      </c>
      <c r="J1675" s="89">
        <v>0</v>
      </c>
      <c r="K1675" s="89">
        <v>0</v>
      </c>
      <c r="L1675" s="89">
        <v>0</v>
      </c>
      <c r="M1675" s="89">
        <v>0</v>
      </c>
      <c r="N1675" s="89">
        <v>0</v>
      </c>
      <c r="O1675" s="89">
        <v>0</v>
      </c>
      <c r="P1675" s="89">
        <v>0</v>
      </c>
      <c r="Q1675" s="89">
        <v>0</v>
      </c>
      <c r="R1675" s="89">
        <v>0</v>
      </c>
      <c r="S1675" s="89">
        <v>0</v>
      </c>
      <c r="T1675" s="89">
        <v>0</v>
      </c>
      <c r="U1675" s="89">
        <v>0</v>
      </c>
      <c r="V1675" s="89">
        <v>0</v>
      </c>
      <c r="W1675" s="89">
        <v>492</v>
      </c>
    </row>
    <row r="1676" spans="1:23" s="94" customFormat="1" ht="27.6" x14ac:dyDescent="0.3">
      <c r="A1676" s="187"/>
      <c r="B1676" s="14" t="s">
        <v>22</v>
      </c>
      <c r="C1676" s="89">
        <v>25.357662000000001</v>
      </c>
      <c r="D1676" s="89">
        <v>0</v>
      </c>
      <c r="E1676" s="89">
        <v>0</v>
      </c>
      <c r="F1676" s="89">
        <v>398.58133700000002</v>
      </c>
      <c r="G1676" s="89">
        <v>0</v>
      </c>
      <c r="H1676" s="89">
        <v>0</v>
      </c>
      <c r="I1676" s="89">
        <v>0</v>
      </c>
      <c r="J1676" s="89">
        <v>51.04</v>
      </c>
      <c r="K1676" s="89">
        <v>0</v>
      </c>
      <c r="L1676" s="89">
        <v>0</v>
      </c>
      <c r="M1676" s="89">
        <v>0</v>
      </c>
      <c r="N1676" s="89">
        <v>0</v>
      </c>
      <c r="O1676" s="89">
        <v>0</v>
      </c>
      <c r="P1676" s="89">
        <v>0</v>
      </c>
      <c r="Q1676" s="89">
        <v>0</v>
      </c>
      <c r="R1676" s="89">
        <v>0</v>
      </c>
      <c r="S1676" s="89">
        <v>0</v>
      </c>
      <c r="T1676" s="89">
        <v>0</v>
      </c>
      <c r="U1676" s="89">
        <v>0</v>
      </c>
      <c r="V1676" s="89">
        <v>0</v>
      </c>
      <c r="W1676" s="89">
        <v>474.97899899999999</v>
      </c>
    </row>
    <row r="1677" spans="1:23" s="94" customFormat="1" x14ac:dyDescent="0.3">
      <c r="A1677" s="187"/>
      <c r="B1677" s="14" t="s">
        <v>19</v>
      </c>
      <c r="C1677" s="89">
        <v>7.89</v>
      </c>
      <c r="D1677" s="89">
        <v>0</v>
      </c>
      <c r="E1677" s="89">
        <v>0</v>
      </c>
      <c r="F1677" s="89">
        <v>281.00799999999998</v>
      </c>
      <c r="G1677" s="89">
        <v>0</v>
      </c>
      <c r="H1677" s="89">
        <v>0</v>
      </c>
      <c r="I1677" s="89">
        <v>0</v>
      </c>
      <c r="J1677" s="89">
        <v>0</v>
      </c>
      <c r="K1677" s="89">
        <v>0</v>
      </c>
      <c r="L1677" s="89">
        <v>0</v>
      </c>
      <c r="M1677" s="89">
        <v>0</v>
      </c>
      <c r="N1677" s="89">
        <v>0</v>
      </c>
      <c r="O1677" s="89">
        <v>0</v>
      </c>
      <c r="P1677" s="89">
        <v>0</v>
      </c>
      <c r="Q1677" s="89">
        <v>0</v>
      </c>
      <c r="R1677" s="89">
        <v>0</v>
      </c>
      <c r="S1677" s="89">
        <v>0</v>
      </c>
      <c r="T1677" s="89">
        <v>0</v>
      </c>
      <c r="U1677" s="89">
        <v>0</v>
      </c>
      <c r="V1677" s="89">
        <v>0</v>
      </c>
      <c r="W1677" s="89">
        <v>288.89800000000002</v>
      </c>
    </row>
    <row r="1678" spans="1:23" s="94" customFormat="1" x14ac:dyDescent="0.3">
      <c r="A1678" s="187"/>
      <c r="B1678" s="14" t="s">
        <v>36</v>
      </c>
      <c r="C1678" s="89">
        <v>30.378249</v>
      </c>
      <c r="D1678" s="89">
        <v>0</v>
      </c>
      <c r="E1678" s="89">
        <v>0</v>
      </c>
      <c r="F1678" s="89">
        <v>172.65062</v>
      </c>
      <c r="G1678" s="89">
        <v>0</v>
      </c>
      <c r="H1678" s="89">
        <v>0</v>
      </c>
      <c r="I1678" s="89">
        <v>0</v>
      </c>
      <c r="J1678" s="89">
        <v>0</v>
      </c>
      <c r="K1678" s="89">
        <v>0</v>
      </c>
      <c r="L1678" s="89">
        <v>0</v>
      </c>
      <c r="M1678" s="89">
        <v>0</v>
      </c>
      <c r="N1678" s="89">
        <v>0</v>
      </c>
      <c r="O1678" s="89">
        <v>0</v>
      </c>
      <c r="P1678" s="89">
        <v>0</v>
      </c>
      <c r="Q1678" s="89">
        <v>0</v>
      </c>
      <c r="R1678" s="89">
        <v>0</v>
      </c>
      <c r="S1678" s="89">
        <v>0</v>
      </c>
      <c r="T1678" s="89">
        <v>0</v>
      </c>
      <c r="U1678" s="89">
        <v>0</v>
      </c>
      <c r="V1678" s="89">
        <v>0</v>
      </c>
      <c r="W1678" s="89">
        <v>203.02886899999999</v>
      </c>
    </row>
    <row r="1679" spans="1:23" s="94" customFormat="1" ht="27.6" x14ac:dyDescent="0.3">
      <c r="A1679" s="187"/>
      <c r="B1679" s="14" t="s">
        <v>35</v>
      </c>
      <c r="C1679" s="89">
        <v>5.846946</v>
      </c>
      <c r="D1679" s="89">
        <v>0</v>
      </c>
      <c r="E1679" s="89">
        <v>0</v>
      </c>
      <c r="F1679" s="89">
        <v>188.33442400000001</v>
      </c>
      <c r="G1679" s="89">
        <v>0</v>
      </c>
      <c r="H1679" s="89">
        <v>0</v>
      </c>
      <c r="I1679" s="89">
        <v>0</v>
      </c>
      <c r="J1679" s="89">
        <v>0</v>
      </c>
      <c r="K1679" s="89">
        <v>0</v>
      </c>
      <c r="L1679" s="89">
        <v>0</v>
      </c>
      <c r="M1679" s="89">
        <v>0</v>
      </c>
      <c r="N1679" s="89">
        <v>0</v>
      </c>
      <c r="O1679" s="89">
        <v>0</v>
      </c>
      <c r="P1679" s="89">
        <v>0</v>
      </c>
      <c r="Q1679" s="89">
        <v>0</v>
      </c>
      <c r="R1679" s="89">
        <v>0</v>
      </c>
      <c r="S1679" s="89">
        <v>0</v>
      </c>
      <c r="T1679" s="89">
        <v>0</v>
      </c>
      <c r="U1679" s="89">
        <v>0</v>
      </c>
      <c r="V1679" s="89">
        <v>0</v>
      </c>
      <c r="W1679" s="89">
        <v>194.18136999999999</v>
      </c>
    </row>
    <row r="1680" spans="1:23" s="94" customFormat="1" x14ac:dyDescent="0.3">
      <c r="A1680" s="187"/>
      <c r="B1680" s="14" t="s">
        <v>46</v>
      </c>
      <c r="C1680" s="89">
        <v>21.673999999999999</v>
      </c>
      <c r="D1680" s="89">
        <v>0</v>
      </c>
      <c r="E1680" s="89">
        <v>0</v>
      </c>
      <c r="F1680" s="89">
        <v>159.565</v>
      </c>
      <c r="G1680" s="89">
        <v>0</v>
      </c>
      <c r="H1680" s="89">
        <v>0</v>
      </c>
      <c r="I1680" s="89">
        <v>0</v>
      </c>
      <c r="J1680" s="89">
        <v>0</v>
      </c>
      <c r="K1680" s="89">
        <v>0</v>
      </c>
      <c r="L1680" s="89">
        <v>0</v>
      </c>
      <c r="M1680" s="89">
        <v>0</v>
      </c>
      <c r="N1680" s="89">
        <v>0</v>
      </c>
      <c r="O1680" s="89">
        <v>0</v>
      </c>
      <c r="P1680" s="89">
        <v>0</v>
      </c>
      <c r="Q1680" s="89">
        <v>0</v>
      </c>
      <c r="R1680" s="89">
        <v>0</v>
      </c>
      <c r="S1680" s="89">
        <v>0</v>
      </c>
      <c r="T1680" s="89">
        <v>0</v>
      </c>
      <c r="U1680" s="89">
        <v>0</v>
      </c>
      <c r="V1680" s="89">
        <v>0</v>
      </c>
      <c r="W1680" s="89">
        <v>181.239</v>
      </c>
    </row>
    <row r="1681" spans="1:23" s="94" customFormat="1" x14ac:dyDescent="0.3">
      <c r="A1681" s="187"/>
      <c r="B1681" s="14" t="s">
        <v>25</v>
      </c>
      <c r="C1681" s="89">
        <v>7.6949459999999998</v>
      </c>
      <c r="D1681" s="89">
        <v>0</v>
      </c>
      <c r="E1681" s="89">
        <v>0</v>
      </c>
      <c r="F1681" s="89">
        <v>149.713975</v>
      </c>
      <c r="G1681" s="89">
        <v>0</v>
      </c>
      <c r="H1681" s="89">
        <v>0</v>
      </c>
      <c r="I1681" s="89">
        <v>0</v>
      </c>
      <c r="J1681" s="89">
        <v>0</v>
      </c>
      <c r="K1681" s="89">
        <v>0</v>
      </c>
      <c r="L1681" s="89">
        <v>0</v>
      </c>
      <c r="M1681" s="89">
        <v>0</v>
      </c>
      <c r="N1681" s="89">
        <v>0</v>
      </c>
      <c r="O1681" s="89">
        <v>0</v>
      </c>
      <c r="P1681" s="89">
        <v>0</v>
      </c>
      <c r="Q1681" s="89">
        <v>0</v>
      </c>
      <c r="R1681" s="89">
        <v>0</v>
      </c>
      <c r="S1681" s="89">
        <v>0</v>
      </c>
      <c r="T1681" s="89">
        <v>0</v>
      </c>
      <c r="U1681" s="89">
        <v>0</v>
      </c>
      <c r="V1681" s="89">
        <v>0</v>
      </c>
      <c r="W1681" s="89">
        <v>157.40892099999999</v>
      </c>
    </row>
    <row r="1682" spans="1:23" s="94" customFormat="1" x14ac:dyDescent="0.3">
      <c r="A1682" s="187"/>
      <c r="B1682" s="14" t="s">
        <v>24</v>
      </c>
      <c r="C1682" s="89">
        <v>19.48</v>
      </c>
      <c r="D1682" s="89">
        <v>0</v>
      </c>
      <c r="E1682" s="89">
        <v>0</v>
      </c>
      <c r="F1682" s="89">
        <v>50.73</v>
      </c>
      <c r="G1682" s="89">
        <v>0</v>
      </c>
      <c r="H1682" s="89">
        <v>0</v>
      </c>
      <c r="I1682" s="89">
        <v>0</v>
      </c>
      <c r="J1682" s="89">
        <v>0</v>
      </c>
      <c r="K1682" s="89">
        <v>0</v>
      </c>
      <c r="L1682" s="89">
        <v>0</v>
      </c>
      <c r="M1682" s="89">
        <v>0</v>
      </c>
      <c r="N1682" s="89">
        <v>0</v>
      </c>
      <c r="O1682" s="89">
        <v>0</v>
      </c>
      <c r="P1682" s="89">
        <v>0</v>
      </c>
      <c r="Q1682" s="89">
        <v>0</v>
      </c>
      <c r="R1682" s="89">
        <v>0</v>
      </c>
      <c r="S1682" s="89">
        <v>0</v>
      </c>
      <c r="T1682" s="89">
        <v>0</v>
      </c>
      <c r="U1682" s="89">
        <v>0</v>
      </c>
      <c r="V1682" s="89">
        <v>0</v>
      </c>
      <c r="W1682" s="89">
        <v>70.209999999999994</v>
      </c>
    </row>
    <row r="1683" spans="1:23" s="94" customFormat="1" ht="27.6" x14ac:dyDescent="0.3">
      <c r="A1683" s="187"/>
      <c r="B1683" s="14" t="s">
        <v>72</v>
      </c>
      <c r="C1683" s="89">
        <v>8.4499999999999993</v>
      </c>
      <c r="D1683" s="89">
        <v>0</v>
      </c>
      <c r="E1683" s="89">
        <v>0</v>
      </c>
      <c r="F1683" s="89">
        <v>60.5</v>
      </c>
      <c r="G1683" s="89">
        <v>0</v>
      </c>
      <c r="H1683" s="89">
        <v>0</v>
      </c>
      <c r="I1683" s="89">
        <v>0</v>
      </c>
      <c r="J1683" s="89">
        <v>0</v>
      </c>
      <c r="K1683" s="89">
        <v>0</v>
      </c>
      <c r="L1683" s="89">
        <v>0</v>
      </c>
      <c r="M1683" s="89">
        <v>0</v>
      </c>
      <c r="N1683" s="89">
        <v>0</v>
      </c>
      <c r="O1683" s="89">
        <v>0</v>
      </c>
      <c r="P1683" s="89">
        <v>0</v>
      </c>
      <c r="Q1683" s="89">
        <v>0</v>
      </c>
      <c r="R1683" s="89">
        <v>0</v>
      </c>
      <c r="S1683" s="89">
        <v>0</v>
      </c>
      <c r="T1683" s="89">
        <v>0</v>
      </c>
      <c r="U1683" s="89">
        <v>0</v>
      </c>
      <c r="V1683" s="89">
        <v>0</v>
      </c>
      <c r="W1683" s="89">
        <v>68.95</v>
      </c>
    </row>
    <row r="1684" spans="1:23" s="94" customFormat="1" ht="27.6" x14ac:dyDescent="0.3">
      <c r="A1684" s="187"/>
      <c r="B1684" s="14" t="s">
        <v>556</v>
      </c>
      <c r="C1684" s="89">
        <v>7.6938279999999999</v>
      </c>
      <c r="D1684" s="89">
        <v>0</v>
      </c>
      <c r="E1684" s="89">
        <v>0</v>
      </c>
      <c r="F1684" s="89">
        <v>48.371048999999999</v>
      </c>
      <c r="G1684" s="89">
        <v>0</v>
      </c>
      <c r="H1684" s="89">
        <v>0</v>
      </c>
      <c r="I1684" s="89">
        <v>0</v>
      </c>
      <c r="J1684" s="89">
        <v>0</v>
      </c>
      <c r="K1684" s="89">
        <v>0</v>
      </c>
      <c r="L1684" s="89">
        <v>0</v>
      </c>
      <c r="M1684" s="89">
        <v>0</v>
      </c>
      <c r="N1684" s="89">
        <v>0</v>
      </c>
      <c r="O1684" s="89">
        <v>0</v>
      </c>
      <c r="P1684" s="89">
        <v>0</v>
      </c>
      <c r="Q1684" s="89">
        <v>0</v>
      </c>
      <c r="R1684" s="89">
        <v>0</v>
      </c>
      <c r="S1684" s="89">
        <v>0</v>
      </c>
      <c r="T1684" s="89">
        <v>0</v>
      </c>
      <c r="U1684" s="89">
        <v>0</v>
      </c>
      <c r="V1684" s="89">
        <v>0</v>
      </c>
      <c r="W1684" s="89">
        <v>56.064877000000003</v>
      </c>
    </row>
    <row r="1685" spans="1:23" s="94" customFormat="1" ht="27.6" x14ac:dyDescent="0.3">
      <c r="A1685" s="187"/>
      <c r="B1685" s="14" t="s">
        <v>41</v>
      </c>
      <c r="C1685" s="89">
        <v>0</v>
      </c>
      <c r="D1685" s="89">
        <v>0</v>
      </c>
      <c r="E1685" s="89">
        <v>0</v>
      </c>
      <c r="F1685" s="89">
        <v>49.945014</v>
      </c>
      <c r="G1685" s="89">
        <v>0</v>
      </c>
      <c r="H1685" s="89">
        <v>0</v>
      </c>
      <c r="I1685" s="89">
        <v>0</v>
      </c>
      <c r="J1685" s="89">
        <v>0</v>
      </c>
      <c r="K1685" s="89">
        <v>0</v>
      </c>
      <c r="L1685" s="89">
        <v>0</v>
      </c>
      <c r="M1685" s="89">
        <v>0</v>
      </c>
      <c r="N1685" s="89">
        <v>0</v>
      </c>
      <c r="O1685" s="89">
        <v>0</v>
      </c>
      <c r="P1685" s="89">
        <v>0</v>
      </c>
      <c r="Q1685" s="89">
        <v>0</v>
      </c>
      <c r="R1685" s="89">
        <v>0</v>
      </c>
      <c r="S1685" s="89">
        <v>0</v>
      </c>
      <c r="T1685" s="89">
        <v>0</v>
      </c>
      <c r="U1685" s="89">
        <v>0</v>
      </c>
      <c r="V1685" s="89">
        <v>0</v>
      </c>
      <c r="W1685" s="89">
        <v>49.945014</v>
      </c>
    </row>
    <row r="1686" spans="1:23" s="94" customFormat="1" ht="27.6" x14ac:dyDescent="0.3">
      <c r="A1686" s="187"/>
      <c r="B1686" s="14" t="s">
        <v>27</v>
      </c>
      <c r="C1686" s="89">
        <v>6.9109999999999996</v>
      </c>
      <c r="D1686" s="89">
        <v>0</v>
      </c>
      <c r="E1686" s="89">
        <v>0</v>
      </c>
      <c r="F1686" s="89">
        <v>30.768999999999998</v>
      </c>
      <c r="G1686" s="89">
        <v>0</v>
      </c>
      <c r="H1686" s="89">
        <v>0</v>
      </c>
      <c r="I1686" s="89">
        <v>0</v>
      </c>
      <c r="J1686" s="89">
        <v>0</v>
      </c>
      <c r="K1686" s="89">
        <v>0</v>
      </c>
      <c r="L1686" s="89">
        <v>0</v>
      </c>
      <c r="M1686" s="89">
        <v>0</v>
      </c>
      <c r="N1686" s="89">
        <v>0</v>
      </c>
      <c r="O1686" s="89">
        <v>0</v>
      </c>
      <c r="P1686" s="89">
        <v>0</v>
      </c>
      <c r="Q1686" s="89">
        <v>0</v>
      </c>
      <c r="R1686" s="89">
        <v>0</v>
      </c>
      <c r="S1686" s="89">
        <v>0</v>
      </c>
      <c r="T1686" s="89">
        <v>0</v>
      </c>
      <c r="U1686" s="89">
        <v>0</v>
      </c>
      <c r="V1686" s="89">
        <v>0</v>
      </c>
      <c r="W1686" s="89">
        <v>37.68</v>
      </c>
    </row>
    <row r="1687" spans="1:23" s="94" customFormat="1" x14ac:dyDescent="0.3">
      <c r="A1687" s="187"/>
      <c r="B1687" s="14" t="s">
        <v>12</v>
      </c>
      <c r="C1687" s="89">
        <v>0</v>
      </c>
      <c r="D1687" s="89">
        <v>0</v>
      </c>
      <c r="E1687" s="89">
        <v>0</v>
      </c>
      <c r="F1687" s="89">
        <v>0</v>
      </c>
      <c r="G1687" s="89">
        <v>0</v>
      </c>
      <c r="H1687" s="89">
        <v>0</v>
      </c>
      <c r="I1687" s="89">
        <v>19.373000000000001</v>
      </c>
      <c r="J1687" s="89">
        <v>0</v>
      </c>
      <c r="K1687" s="89">
        <v>0</v>
      </c>
      <c r="L1687" s="89">
        <v>0</v>
      </c>
      <c r="M1687" s="89">
        <v>0</v>
      </c>
      <c r="N1687" s="89">
        <v>0</v>
      </c>
      <c r="O1687" s="89">
        <v>0</v>
      </c>
      <c r="P1687" s="89">
        <v>0</v>
      </c>
      <c r="Q1687" s="89">
        <v>0</v>
      </c>
      <c r="R1687" s="89">
        <v>0</v>
      </c>
      <c r="S1687" s="89">
        <v>0</v>
      </c>
      <c r="T1687" s="89">
        <v>0</v>
      </c>
      <c r="U1687" s="89">
        <v>0</v>
      </c>
      <c r="V1687" s="89">
        <v>0</v>
      </c>
      <c r="W1687" s="89">
        <v>19.373000000000001</v>
      </c>
    </row>
    <row r="1688" spans="1:23" s="94" customFormat="1" x14ac:dyDescent="0.3">
      <c r="A1688" s="188"/>
      <c r="B1688" s="95" t="s">
        <v>33</v>
      </c>
      <c r="C1688" s="96">
        <v>10886.386466</v>
      </c>
      <c r="D1688" s="96">
        <v>0</v>
      </c>
      <c r="E1688" s="96">
        <v>0</v>
      </c>
      <c r="F1688" s="96">
        <v>39600.923733000003</v>
      </c>
      <c r="G1688" s="96">
        <v>384.95800000000003</v>
      </c>
      <c r="H1688" s="96">
        <v>0</v>
      </c>
      <c r="I1688" s="96">
        <v>83986.493021999995</v>
      </c>
      <c r="J1688" s="96">
        <v>61.04</v>
      </c>
      <c r="K1688" s="96">
        <v>0</v>
      </c>
      <c r="L1688" s="96">
        <v>0</v>
      </c>
      <c r="M1688" s="96">
        <v>0</v>
      </c>
      <c r="N1688" s="96">
        <v>0</v>
      </c>
      <c r="O1688" s="96">
        <v>38.265000000000001</v>
      </c>
      <c r="P1688" s="96">
        <v>192.31800000000001</v>
      </c>
      <c r="Q1688" s="96">
        <v>0</v>
      </c>
      <c r="R1688" s="96">
        <v>18.004999999999999</v>
      </c>
      <c r="S1688" s="96">
        <v>0</v>
      </c>
      <c r="T1688" s="96">
        <v>0</v>
      </c>
      <c r="U1688" s="96">
        <v>0</v>
      </c>
      <c r="V1688" s="96">
        <v>0</v>
      </c>
      <c r="W1688" s="96">
        <v>135168.38922099999</v>
      </c>
    </row>
    <row r="1689" spans="1:23" s="94" customFormat="1" x14ac:dyDescent="0.3">
      <c r="A1689" s="186" t="s">
        <v>156</v>
      </c>
      <c r="B1689" s="14" t="s">
        <v>14</v>
      </c>
      <c r="C1689" s="89">
        <v>1217.405276</v>
      </c>
      <c r="D1689" s="89">
        <v>0</v>
      </c>
      <c r="E1689" s="89">
        <v>0</v>
      </c>
      <c r="F1689" s="89">
        <v>4062.8438719999999</v>
      </c>
      <c r="G1689" s="89">
        <v>0</v>
      </c>
      <c r="H1689" s="89">
        <v>0</v>
      </c>
      <c r="I1689" s="89">
        <v>0</v>
      </c>
      <c r="J1689" s="89">
        <v>0</v>
      </c>
      <c r="K1689" s="89">
        <v>0</v>
      </c>
      <c r="L1689" s="89">
        <v>0</v>
      </c>
      <c r="M1689" s="89">
        <v>0</v>
      </c>
      <c r="N1689" s="89">
        <v>0</v>
      </c>
      <c r="O1689" s="89">
        <v>0</v>
      </c>
      <c r="P1689" s="89">
        <v>0</v>
      </c>
      <c r="Q1689" s="89">
        <v>0</v>
      </c>
      <c r="R1689" s="89">
        <v>0</v>
      </c>
      <c r="S1689" s="89">
        <v>0</v>
      </c>
      <c r="T1689" s="89">
        <v>0</v>
      </c>
      <c r="U1689" s="89">
        <v>0</v>
      </c>
      <c r="V1689" s="89">
        <v>0</v>
      </c>
      <c r="W1689" s="89">
        <v>5280.2491479999999</v>
      </c>
    </row>
    <row r="1690" spans="1:23" s="94" customFormat="1" x14ac:dyDescent="0.3">
      <c r="A1690" s="187"/>
      <c r="B1690" s="14" t="s">
        <v>11</v>
      </c>
      <c r="C1690" s="89">
        <v>519.12354900000003</v>
      </c>
      <c r="D1690" s="89">
        <v>0</v>
      </c>
      <c r="E1690" s="89">
        <v>0</v>
      </c>
      <c r="F1690" s="89">
        <v>3417.2579970000002</v>
      </c>
      <c r="G1690" s="89">
        <v>117.598</v>
      </c>
      <c r="H1690" s="89">
        <v>0</v>
      </c>
      <c r="I1690" s="89">
        <v>0</v>
      </c>
      <c r="J1690" s="89">
        <v>0</v>
      </c>
      <c r="K1690" s="89">
        <v>25.06</v>
      </c>
      <c r="L1690" s="89">
        <v>0</v>
      </c>
      <c r="M1690" s="89">
        <v>0</v>
      </c>
      <c r="N1690" s="89">
        <v>0</v>
      </c>
      <c r="O1690" s="89">
        <v>0</v>
      </c>
      <c r="P1690" s="89">
        <v>0.21</v>
      </c>
      <c r="Q1690" s="89">
        <v>0</v>
      </c>
      <c r="R1690" s="89">
        <v>0</v>
      </c>
      <c r="S1690" s="89">
        <v>0</v>
      </c>
      <c r="T1690" s="89">
        <v>0</v>
      </c>
      <c r="U1690" s="89">
        <v>0</v>
      </c>
      <c r="V1690" s="89">
        <v>0</v>
      </c>
      <c r="W1690" s="89">
        <v>4079.249546</v>
      </c>
    </row>
    <row r="1691" spans="1:23" s="94" customFormat="1" x14ac:dyDescent="0.3">
      <c r="A1691" s="187"/>
      <c r="B1691" s="14" t="s">
        <v>15</v>
      </c>
      <c r="C1691" s="89">
        <v>295.57526200000001</v>
      </c>
      <c r="D1691" s="89">
        <v>0</v>
      </c>
      <c r="E1691" s="89">
        <v>0</v>
      </c>
      <c r="F1691" s="89">
        <v>2056.35313</v>
      </c>
      <c r="G1691" s="89">
        <v>0</v>
      </c>
      <c r="H1691" s="89">
        <v>0</v>
      </c>
      <c r="I1691" s="89">
        <v>0</v>
      </c>
      <c r="J1691" s="89">
        <v>0</v>
      </c>
      <c r="K1691" s="89">
        <v>0</v>
      </c>
      <c r="L1691" s="89">
        <v>0</v>
      </c>
      <c r="M1691" s="89">
        <v>0</v>
      </c>
      <c r="N1691" s="89">
        <v>0</v>
      </c>
      <c r="O1691" s="89">
        <v>0</v>
      </c>
      <c r="P1691" s="89">
        <v>0</v>
      </c>
      <c r="Q1691" s="89">
        <v>0</v>
      </c>
      <c r="R1691" s="89">
        <v>0</v>
      </c>
      <c r="S1691" s="89">
        <v>0</v>
      </c>
      <c r="T1691" s="89">
        <v>0</v>
      </c>
      <c r="U1691" s="89">
        <v>0</v>
      </c>
      <c r="V1691" s="89">
        <v>0</v>
      </c>
      <c r="W1691" s="89">
        <v>2351.9283919999998</v>
      </c>
    </row>
    <row r="1692" spans="1:23" s="94" customFormat="1" x14ac:dyDescent="0.3">
      <c r="A1692" s="187"/>
      <c r="B1692" s="14" t="s">
        <v>13</v>
      </c>
      <c r="C1692" s="89">
        <v>689.38762499999996</v>
      </c>
      <c r="D1692" s="89">
        <v>0</v>
      </c>
      <c r="E1692" s="89">
        <v>0</v>
      </c>
      <c r="F1692" s="89">
        <v>1552.9893890000001</v>
      </c>
      <c r="G1692" s="89">
        <v>0</v>
      </c>
      <c r="H1692" s="89">
        <v>0</v>
      </c>
      <c r="I1692" s="89">
        <v>0</v>
      </c>
      <c r="J1692" s="89">
        <v>0</v>
      </c>
      <c r="K1692" s="89">
        <v>0</v>
      </c>
      <c r="L1692" s="89">
        <v>0</v>
      </c>
      <c r="M1692" s="89">
        <v>0</v>
      </c>
      <c r="N1692" s="89">
        <v>0</v>
      </c>
      <c r="O1692" s="89">
        <v>0</v>
      </c>
      <c r="P1692" s="89">
        <v>0</v>
      </c>
      <c r="Q1692" s="89">
        <v>0</v>
      </c>
      <c r="R1692" s="89">
        <v>0</v>
      </c>
      <c r="S1692" s="89">
        <v>0</v>
      </c>
      <c r="T1692" s="89">
        <v>0</v>
      </c>
      <c r="U1692" s="89">
        <v>0</v>
      </c>
      <c r="V1692" s="89">
        <v>0</v>
      </c>
      <c r="W1692" s="89">
        <v>2242.3770140000001</v>
      </c>
    </row>
    <row r="1693" spans="1:23" s="94" customFormat="1" x14ac:dyDescent="0.3">
      <c r="A1693" s="187"/>
      <c r="B1693" s="14" t="s">
        <v>17</v>
      </c>
      <c r="C1693" s="89">
        <v>229.738</v>
      </c>
      <c r="D1693" s="89">
        <v>0</v>
      </c>
      <c r="E1693" s="89">
        <v>0</v>
      </c>
      <c r="F1693" s="89">
        <v>1492.2349999999999</v>
      </c>
      <c r="G1693" s="89">
        <v>0</v>
      </c>
      <c r="H1693" s="89">
        <v>0</v>
      </c>
      <c r="I1693" s="89">
        <v>0</v>
      </c>
      <c r="J1693" s="89">
        <v>0</v>
      </c>
      <c r="K1693" s="89">
        <v>0</v>
      </c>
      <c r="L1693" s="89">
        <v>0</v>
      </c>
      <c r="M1693" s="89">
        <v>0</v>
      </c>
      <c r="N1693" s="89">
        <v>0</v>
      </c>
      <c r="O1693" s="89">
        <v>0</v>
      </c>
      <c r="P1693" s="89">
        <v>0</v>
      </c>
      <c r="Q1693" s="89">
        <v>0</v>
      </c>
      <c r="R1693" s="89">
        <v>0</v>
      </c>
      <c r="S1693" s="89">
        <v>0</v>
      </c>
      <c r="T1693" s="89">
        <v>0</v>
      </c>
      <c r="U1693" s="89">
        <v>0</v>
      </c>
      <c r="V1693" s="89">
        <v>0</v>
      </c>
      <c r="W1693" s="89">
        <v>1721.973</v>
      </c>
    </row>
    <row r="1694" spans="1:23" s="94" customFormat="1" x14ac:dyDescent="0.3">
      <c r="A1694" s="187"/>
      <c r="B1694" s="14" t="s">
        <v>18</v>
      </c>
      <c r="C1694" s="89">
        <v>134.77000000000001</v>
      </c>
      <c r="D1694" s="89">
        <v>0</v>
      </c>
      <c r="E1694" s="89">
        <v>0</v>
      </c>
      <c r="F1694" s="89">
        <v>978.52200000000005</v>
      </c>
      <c r="G1694" s="89">
        <v>0</v>
      </c>
      <c r="H1694" s="89">
        <v>0</v>
      </c>
      <c r="I1694" s="89">
        <v>0</v>
      </c>
      <c r="J1694" s="89">
        <v>0</v>
      </c>
      <c r="K1694" s="89">
        <v>0</v>
      </c>
      <c r="L1694" s="89">
        <v>0</v>
      </c>
      <c r="M1694" s="89">
        <v>0</v>
      </c>
      <c r="N1694" s="89">
        <v>0</v>
      </c>
      <c r="O1694" s="89">
        <v>0</v>
      </c>
      <c r="P1694" s="89">
        <v>0</v>
      </c>
      <c r="Q1694" s="89">
        <v>0</v>
      </c>
      <c r="R1694" s="89">
        <v>0</v>
      </c>
      <c r="S1694" s="89">
        <v>0</v>
      </c>
      <c r="T1694" s="89">
        <v>0</v>
      </c>
      <c r="U1694" s="89">
        <v>0</v>
      </c>
      <c r="V1694" s="89">
        <v>0</v>
      </c>
      <c r="W1694" s="89">
        <v>1113.2919999999999</v>
      </c>
    </row>
    <row r="1695" spans="1:23" s="94" customFormat="1" ht="27.6" x14ac:dyDescent="0.3">
      <c r="A1695" s="187"/>
      <c r="B1695" s="14" t="s">
        <v>16</v>
      </c>
      <c r="C1695" s="89">
        <v>31.134369</v>
      </c>
      <c r="D1695" s="89">
        <v>0</v>
      </c>
      <c r="E1695" s="89">
        <v>0</v>
      </c>
      <c r="F1695" s="89">
        <v>914.68252900000005</v>
      </c>
      <c r="G1695" s="89">
        <v>0</v>
      </c>
      <c r="H1695" s="89">
        <v>0</v>
      </c>
      <c r="I1695" s="89">
        <v>0</v>
      </c>
      <c r="J1695" s="89">
        <v>0</v>
      </c>
      <c r="K1695" s="89">
        <v>0</v>
      </c>
      <c r="L1695" s="89">
        <v>0</v>
      </c>
      <c r="M1695" s="89">
        <v>0</v>
      </c>
      <c r="N1695" s="89">
        <v>0</v>
      </c>
      <c r="O1695" s="89">
        <v>0</v>
      </c>
      <c r="P1695" s="89">
        <v>0</v>
      </c>
      <c r="Q1695" s="89">
        <v>0</v>
      </c>
      <c r="R1695" s="89">
        <v>0</v>
      </c>
      <c r="S1695" s="89">
        <v>0</v>
      </c>
      <c r="T1695" s="89">
        <v>0</v>
      </c>
      <c r="U1695" s="89">
        <v>0</v>
      </c>
      <c r="V1695" s="89">
        <v>0</v>
      </c>
      <c r="W1695" s="89">
        <v>945.81689800000004</v>
      </c>
    </row>
    <row r="1696" spans="1:23" s="94" customFormat="1" x14ac:dyDescent="0.3">
      <c r="A1696" s="187"/>
      <c r="B1696" s="14" t="s">
        <v>26</v>
      </c>
      <c r="C1696" s="89">
        <v>79</v>
      </c>
      <c r="D1696" s="89">
        <v>0</v>
      </c>
      <c r="E1696" s="89">
        <v>0</v>
      </c>
      <c r="F1696" s="89">
        <v>655</v>
      </c>
      <c r="G1696" s="89">
        <v>0</v>
      </c>
      <c r="H1696" s="89">
        <v>0</v>
      </c>
      <c r="I1696" s="89">
        <v>0</v>
      </c>
      <c r="J1696" s="89">
        <v>0</v>
      </c>
      <c r="K1696" s="89">
        <v>0</v>
      </c>
      <c r="L1696" s="89">
        <v>0</v>
      </c>
      <c r="M1696" s="89">
        <v>0</v>
      </c>
      <c r="N1696" s="89">
        <v>0</v>
      </c>
      <c r="O1696" s="89">
        <v>0</v>
      </c>
      <c r="P1696" s="89">
        <v>0</v>
      </c>
      <c r="Q1696" s="89">
        <v>0</v>
      </c>
      <c r="R1696" s="89">
        <v>0</v>
      </c>
      <c r="S1696" s="89">
        <v>0</v>
      </c>
      <c r="T1696" s="89">
        <v>0</v>
      </c>
      <c r="U1696" s="89">
        <v>0</v>
      </c>
      <c r="V1696" s="89">
        <v>0</v>
      </c>
      <c r="W1696" s="89">
        <v>734</v>
      </c>
    </row>
    <row r="1697" spans="1:23" s="94" customFormat="1" x14ac:dyDescent="0.3">
      <c r="A1697" s="187"/>
      <c r="B1697" s="14" t="s">
        <v>24</v>
      </c>
      <c r="C1697" s="89">
        <v>82.463999999999999</v>
      </c>
      <c r="D1697" s="89">
        <v>0</v>
      </c>
      <c r="E1697" s="89">
        <v>0</v>
      </c>
      <c r="F1697" s="89">
        <v>649.19200000000001</v>
      </c>
      <c r="G1697" s="89">
        <v>0</v>
      </c>
      <c r="H1697" s="89">
        <v>0</v>
      </c>
      <c r="I1697" s="89">
        <v>0</v>
      </c>
      <c r="J1697" s="89">
        <v>0</v>
      </c>
      <c r="K1697" s="89">
        <v>0</v>
      </c>
      <c r="L1697" s="89">
        <v>0</v>
      </c>
      <c r="M1697" s="89">
        <v>0</v>
      </c>
      <c r="N1697" s="89">
        <v>0</v>
      </c>
      <c r="O1697" s="89">
        <v>0</v>
      </c>
      <c r="P1697" s="89">
        <v>0</v>
      </c>
      <c r="Q1697" s="89">
        <v>0</v>
      </c>
      <c r="R1697" s="89">
        <v>0</v>
      </c>
      <c r="S1697" s="89">
        <v>0</v>
      </c>
      <c r="T1697" s="89">
        <v>0</v>
      </c>
      <c r="U1697" s="89">
        <v>0</v>
      </c>
      <c r="V1697" s="89">
        <v>0</v>
      </c>
      <c r="W1697" s="89">
        <v>731.65599999999995</v>
      </c>
    </row>
    <row r="1698" spans="1:23" s="94" customFormat="1" x14ac:dyDescent="0.3">
      <c r="A1698" s="187"/>
      <c r="B1698" s="14" t="s">
        <v>12</v>
      </c>
      <c r="C1698" s="89">
        <v>0</v>
      </c>
      <c r="D1698" s="89">
        <v>0</v>
      </c>
      <c r="E1698" s="89">
        <v>0</v>
      </c>
      <c r="F1698" s="89">
        <v>670.96500000000003</v>
      </c>
      <c r="G1698" s="89">
        <v>0</v>
      </c>
      <c r="H1698" s="89">
        <v>0</v>
      </c>
      <c r="I1698" s="89">
        <v>0</v>
      </c>
      <c r="J1698" s="89">
        <v>0</v>
      </c>
      <c r="K1698" s="89">
        <v>0</v>
      </c>
      <c r="L1698" s="89">
        <v>0</v>
      </c>
      <c r="M1698" s="89">
        <v>0</v>
      </c>
      <c r="N1698" s="89">
        <v>0</v>
      </c>
      <c r="O1698" s="89">
        <v>0</v>
      </c>
      <c r="P1698" s="89">
        <v>0</v>
      </c>
      <c r="Q1698" s="89">
        <v>0</v>
      </c>
      <c r="R1698" s="89">
        <v>0</v>
      </c>
      <c r="S1698" s="89">
        <v>0</v>
      </c>
      <c r="T1698" s="89">
        <v>0</v>
      </c>
      <c r="U1698" s="89">
        <v>0</v>
      </c>
      <c r="V1698" s="89">
        <v>0</v>
      </c>
      <c r="W1698" s="89">
        <v>670.96500000000003</v>
      </c>
    </row>
    <row r="1699" spans="1:23" s="94" customFormat="1" ht="27.6" x14ac:dyDescent="0.3">
      <c r="A1699" s="187"/>
      <c r="B1699" s="14" t="s">
        <v>27</v>
      </c>
      <c r="C1699" s="89">
        <v>35.920999999999999</v>
      </c>
      <c r="D1699" s="89">
        <v>0</v>
      </c>
      <c r="E1699" s="89">
        <v>0</v>
      </c>
      <c r="F1699" s="89">
        <v>321.11799999999999</v>
      </c>
      <c r="G1699" s="89">
        <v>0</v>
      </c>
      <c r="H1699" s="89">
        <v>0</v>
      </c>
      <c r="I1699" s="89">
        <v>0</v>
      </c>
      <c r="J1699" s="89">
        <v>0</v>
      </c>
      <c r="K1699" s="89">
        <v>0</v>
      </c>
      <c r="L1699" s="89">
        <v>0</v>
      </c>
      <c r="M1699" s="89">
        <v>0</v>
      </c>
      <c r="N1699" s="89">
        <v>0</v>
      </c>
      <c r="O1699" s="89">
        <v>0</v>
      </c>
      <c r="P1699" s="89">
        <v>0</v>
      </c>
      <c r="Q1699" s="89">
        <v>0</v>
      </c>
      <c r="R1699" s="89">
        <v>0</v>
      </c>
      <c r="S1699" s="89">
        <v>0</v>
      </c>
      <c r="T1699" s="89">
        <v>0</v>
      </c>
      <c r="U1699" s="89">
        <v>0</v>
      </c>
      <c r="V1699" s="89">
        <v>0</v>
      </c>
      <c r="W1699" s="89">
        <v>357.03899999999999</v>
      </c>
    </row>
    <row r="1700" spans="1:23" s="94" customFormat="1" x14ac:dyDescent="0.3">
      <c r="A1700" s="187"/>
      <c r="B1700" s="14" t="s">
        <v>23</v>
      </c>
      <c r="C1700" s="89">
        <v>31.049641999999999</v>
      </c>
      <c r="D1700" s="89">
        <v>0</v>
      </c>
      <c r="E1700" s="89">
        <v>0</v>
      </c>
      <c r="F1700" s="89">
        <v>212.51338699999999</v>
      </c>
      <c r="G1700" s="89">
        <v>0</v>
      </c>
      <c r="H1700" s="89">
        <v>0</v>
      </c>
      <c r="I1700" s="89">
        <v>0</v>
      </c>
      <c r="J1700" s="89">
        <v>0</v>
      </c>
      <c r="K1700" s="89">
        <v>0</v>
      </c>
      <c r="L1700" s="89">
        <v>0</v>
      </c>
      <c r="M1700" s="89">
        <v>0</v>
      </c>
      <c r="N1700" s="89">
        <v>0</v>
      </c>
      <c r="O1700" s="89">
        <v>0</v>
      </c>
      <c r="P1700" s="89">
        <v>0</v>
      </c>
      <c r="Q1700" s="89">
        <v>0</v>
      </c>
      <c r="R1700" s="89">
        <v>0</v>
      </c>
      <c r="S1700" s="89">
        <v>0</v>
      </c>
      <c r="T1700" s="89">
        <v>0</v>
      </c>
      <c r="U1700" s="89">
        <v>0</v>
      </c>
      <c r="V1700" s="89">
        <v>0</v>
      </c>
      <c r="W1700" s="89">
        <v>243.563029</v>
      </c>
    </row>
    <row r="1701" spans="1:23" s="94" customFormat="1" ht="27.6" x14ac:dyDescent="0.3">
      <c r="A1701" s="187"/>
      <c r="B1701" s="14" t="s">
        <v>35</v>
      </c>
      <c r="C1701" s="89">
        <v>24.530536999999999</v>
      </c>
      <c r="D1701" s="89">
        <v>0</v>
      </c>
      <c r="E1701" s="89">
        <v>0</v>
      </c>
      <c r="F1701" s="89">
        <v>156.936758</v>
      </c>
      <c r="G1701" s="89">
        <v>0</v>
      </c>
      <c r="H1701" s="89">
        <v>0</v>
      </c>
      <c r="I1701" s="89">
        <v>0</v>
      </c>
      <c r="J1701" s="89">
        <v>0</v>
      </c>
      <c r="K1701" s="89">
        <v>0</v>
      </c>
      <c r="L1701" s="89">
        <v>0</v>
      </c>
      <c r="M1701" s="89">
        <v>0</v>
      </c>
      <c r="N1701" s="89">
        <v>0</v>
      </c>
      <c r="O1701" s="89">
        <v>0</v>
      </c>
      <c r="P1701" s="89">
        <v>0</v>
      </c>
      <c r="Q1701" s="89">
        <v>0</v>
      </c>
      <c r="R1701" s="89">
        <v>0</v>
      </c>
      <c r="S1701" s="89">
        <v>0</v>
      </c>
      <c r="T1701" s="89">
        <v>0</v>
      </c>
      <c r="U1701" s="89">
        <v>0</v>
      </c>
      <c r="V1701" s="89">
        <v>0</v>
      </c>
      <c r="W1701" s="89">
        <v>181.46729500000001</v>
      </c>
    </row>
    <row r="1702" spans="1:23" s="94" customFormat="1" x14ac:dyDescent="0.3">
      <c r="A1702" s="187"/>
      <c r="B1702" s="14" t="s">
        <v>36</v>
      </c>
      <c r="C1702" s="89">
        <v>20.497679999999999</v>
      </c>
      <c r="D1702" s="89">
        <v>0</v>
      </c>
      <c r="E1702" s="89">
        <v>0</v>
      </c>
      <c r="F1702" s="89">
        <v>158.246893</v>
      </c>
      <c r="G1702" s="89">
        <v>0</v>
      </c>
      <c r="H1702" s="89">
        <v>0</v>
      </c>
      <c r="I1702" s="89">
        <v>0</v>
      </c>
      <c r="J1702" s="89">
        <v>0</v>
      </c>
      <c r="K1702" s="89">
        <v>0</v>
      </c>
      <c r="L1702" s="89">
        <v>0</v>
      </c>
      <c r="M1702" s="89">
        <v>0</v>
      </c>
      <c r="N1702" s="89">
        <v>0</v>
      </c>
      <c r="O1702" s="89">
        <v>0</v>
      </c>
      <c r="P1702" s="89">
        <v>0</v>
      </c>
      <c r="Q1702" s="89">
        <v>0</v>
      </c>
      <c r="R1702" s="89">
        <v>0</v>
      </c>
      <c r="S1702" s="89">
        <v>0</v>
      </c>
      <c r="T1702" s="89">
        <v>0</v>
      </c>
      <c r="U1702" s="89">
        <v>0</v>
      </c>
      <c r="V1702" s="89">
        <v>0</v>
      </c>
      <c r="W1702" s="89">
        <v>178.744573</v>
      </c>
    </row>
    <row r="1703" spans="1:23" s="94" customFormat="1" x14ac:dyDescent="0.3">
      <c r="A1703" s="187"/>
      <c r="B1703" s="14" t="s">
        <v>20</v>
      </c>
      <c r="C1703" s="89">
        <v>0</v>
      </c>
      <c r="D1703" s="89">
        <v>0</v>
      </c>
      <c r="E1703" s="89">
        <v>0</v>
      </c>
      <c r="F1703" s="89">
        <v>0</v>
      </c>
      <c r="G1703" s="89">
        <v>0</v>
      </c>
      <c r="H1703" s="89">
        <v>0</v>
      </c>
      <c r="I1703" s="89">
        <v>0</v>
      </c>
      <c r="J1703" s="89">
        <v>0</v>
      </c>
      <c r="K1703" s="89">
        <v>0</v>
      </c>
      <c r="L1703" s="89">
        <v>0</v>
      </c>
      <c r="M1703" s="89">
        <v>0</v>
      </c>
      <c r="N1703" s="89">
        <v>0</v>
      </c>
      <c r="O1703" s="89">
        <v>0</v>
      </c>
      <c r="P1703" s="89">
        <v>172.089</v>
      </c>
      <c r="Q1703" s="89">
        <v>0</v>
      </c>
      <c r="R1703" s="89">
        <v>0</v>
      </c>
      <c r="S1703" s="89">
        <v>0</v>
      </c>
      <c r="T1703" s="89">
        <v>0</v>
      </c>
      <c r="U1703" s="89">
        <v>0</v>
      </c>
      <c r="V1703" s="89">
        <v>0</v>
      </c>
      <c r="W1703" s="89">
        <v>172.089</v>
      </c>
    </row>
    <row r="1704" spans="1:23" s="94" customFormat="1" ht="27.6" x14ac:dyDescent="0.3">
      <c r="A1704" s="187"/>
      <c r="B1704" s="14" t="s">
        <v>45</v>
      </c>
      <c r="C1704" s="89">
        <v>7.6861199999999998</v>
      </c>
      <c r="D1704" s="89">
        <v>0</v>
      </c>
      <c r="E1704" s="89">
        <v>0</v>
      </c>
      <c r="F1704" s="89">
        <v>119.642591</v>
      </c>
      <c r="G1704" s="89">
        <v>0</v>
      </c>
      <c r="H1704" s="89">
        <v>0</v>
      </c>
      <c r="I1704" s="89">
        <v>0</v>
      </c>
      <c r="J1704" s="89">
        <v>0</v>
      </c>
      <c r="K1704" s="89">
        <v>0</v>
      </c>
      <c r="L1704" s="89">
        <v>0</v>
      </c>
      <c r="M1704" s="89">
        <v>0</v>
      </c>
      <c r="N1704" s="89">
        <v>0</v>
      </c>
      <c r="O1704" s="89">
        <v>0</v>
      </c>
      <c r="P1704" s="89">
        <v>0</v>
      </c>
      <c r="Q1704" s="89">
        <v>0</v>
      </c>
      <c r="R1704" s="89">
        <v>0</v>
      </c>
      <c r="S1704" s="89">
        <v>0</v>
      </c>
      <c r="T1704" s="89">
        <v>0</v>
      </c>
      <c r="U1704" s="89">
        <v>0</v>
      </c>
      <c r="V1704" s="89">
        <v>0</v>
      </c>
      <c r="W1704" s="89">
        <v>127.328711</v>
      </c>
    </row>
    <row r="1705" spans="1:23" s="94" customFormat="1" x14ac:dyDescent="0.3">
      <c r="A1705" s="187"/>
      <c r="B1705" s="14" t="s">
        <v>21</v>
      </c>
      <c r="C1705" s="89">
        <v>15.348000000000001</v>
      </c>
      <c r="D1705" s="89">
        <v>0</v>
      </c>
      <c r="E1705" s="89">
        <v>0</v>
      </c>
      <c r="F1705" s="89">
        <v>107.38500000000001</v>
      </c>
      <c r="G1705" s="89">
        <v>0</v>
      </c>
      <c r="H1705" s="89">
        <v>0</v>
      </c>
      <c r="I1705" s="89">
        <v>0</v>
      </c>
      <c r="J1705" s="89">
        <v>0</v>
      </c>
      <c r="K1705" s="89">
        <v>0</v>
      </c>
      <c r="L1705" s="89">
        <v>0</v>
      </c>
      <c r="M1705" s="89">
        <v>0</v>
      </c>
      <c r="N1705" s="89">
        <v>0</v>
      </c>
      <c r="O1705" s="89">
        <v>0</v>
      </c>
      <c r="P1705" s="89">
        <v>0</v>
      </c>
      <c r="Q1705" s="89">
        <v>0</v>
      </c>
      <c r="R1705" s="89">
        <v>0</v>
      </c>
      <c r="S1705" s="89">
        <v>0</v>
      </c>
      <c r="T1705" s="89">
        <v>0</v>
      </c>
      <c r="U1705" s="89">
        <v>0</v>
      </c>
      <c r="V1705" s="89">
        <v>0</v>
      </c>
      <c r="W1705" s="89">
        <v>122.733</v>
      </c>
    </row>
    <row r="1706" spans="1:23" s="94" customFormat="1" x14ac:dyDescent="0.3">
      <c r="A1706" s="187"/>
      <c r="B1706" s="14" t="s">
        <v>43</v>
      </c>
      <c r="C1706" s="89">
        <v>9.0609999999999999</v>
      </c>
      <c r="D1706" s="89">
        <v>0</v>
      </c>
      <c r="E1706" s="89">
        <v>0</v>
      </c>
      <c r="F1706" s="89">
        <v>101.19199999999999</v>
      </c>
      <c r="G1706" s="89">
        <v>0</v>
      </c>
      <c r="H1706" s="89">
        <v>0</v>
      </c>
      <c r="I1706" s="89">
        <v>0</v>
      </c>
      <c r="J1706" s="89">
        <v>0</v>
      </c>
      <c r="K1706" s="89">
        <v>0</v>
      </c>
      <c r="L1706" s="89">
        <v>0</v>
      </c>
      <c r="M1706" s="89">
        <v>0</v>
      </c>
      <c r="N1706" s="89">
        <v>0</v>
      </c>
      <c r="O1706" s="89">
        <v>0</v>
      </c>
      <c r="P1706" s="89">
        <v>0</v>
      </c>
      <c r="Q1706" s="89">
        <v>0</v>
      </c>
      <c r="R1706" s="89">
        <v>0</v>
      </c>
      <c r="S1706" s="89">
        <v>0</v>
      </c>
      <c r="T1706" s="89">
        <v>0</v>
      </c>
      <c r="U1706" s="89">
        <v>0</v>
      </c>
      <c r="V1706" s="89">
        <v>0</v>
      </c>
      <c r="W1706" s="89">
        <v>110.253</v>
      </c>
    </row>
    <row r="1707" spans="1:23" s="94" customFormat="1" x14ac:dyDescent="0.3">
      <c r="A1707" s="187"/>
      <c r="B1707" s="14" t="s">
        <v>40</v>
      </c>
      <c r="C1707" s="89">
        <v>29.655999999999999</v>
      </c>
      <c r="D1707" s="89">
        <v>0</v>
      </c>
      <c r="E1707" s="89">
        <v>0</v>
      </c>
      <c r="F1707" s="89">
        <v>64.55</v>
      </c>
      <c r="G1707" s="89">
        <v>0</v>
      </c>
      <c r="H1707" s="89">
        <v>0</v>
      </c>
      <c r="I1707" s="89">
        <v>0</v>
      </c>
      <c r="J1707" s="89">
        <v>0</v>
      </c>
      <c r="K1707" s="89">
        <v>0</v>
      </c>
      <c r="L1707" s="89">
        <v>0</v>
      </c>
      <c r="M1707" s="89">
        <v>0</v>
      </c>
      <c r="N1707" s="89">
        <v>0</v>
      </c>
      <c r="O1707" s="89">
        <v>0</v>
      </c>
      <c r="P1707" s="89">
        <v>0</v>
      </c>
      <c r="Q1707" s="89">
        <v>0</v>
      </c>
      <c r="R1707" s="89">
        <v>0</v>
      </c>
      <c r="S1707" s="89">
        <v>0</v>
      </c>
      <c r="T1707" s="89">
        <v>0</v>
      </c>
      <c r="U1707" s="89">
        <v>0</v>
      </c>
      <c r="V1707" s="89">
        <v>0</v>
      </c>
      <c r="W1707" s="89">
        <v>94.206000000000003</v>
      </c>
    </row>
    <row r="1708" spans="1:23" s="94" customFormat="1" x14ac:dyDescent="0.3">
      <c r="A1708" s="187"/>
      <c r="B1708" s="14" t="s">
        <v>46</v>
      </c>
      <c r="C1708" s="89">
        <v>3.621</v>
      </c>
      <c r="D1708" s="89">
        <v>0</v>
      </c>
      <c r="E1708" s="89">
        <v>0</v>
      </c>
      <c r="F1708" s="89">
        <v>71.180000000000007</v>
      </c>
      <c r="G1708" s="89">
        <v>0</v>
      </c>
      <c r="H1708" s="89">
        <v>0</v>
      </c>
      <c r="I1708" s="89">
        <v>0</v>
      </c>
      <c r="J1708" s="89">
        <v>0</v>
      </c>
      <c r="K1708" s="89">
        <v>0</v>
      </c>
      <c r="L1708" s="89">
        <v>0</v>
      </c>
      <c r="M1708" s="89">
        <v>0</v>
      </c>
      <c r="N1708" s="89">
        <v>0</v>
      </c>
      <c r="O1708" s="89">
        <v>0</v>
      </c>
      <c r="P1708" s="89">
        <v>0</v>
      </c>
      <c r="Q1708" s="89">
        <v>0</v>
      </c>
      <c r="R1708" s="89">
        <v>0</v>
      </c>
      <c r="S1708" s="89">
        <v>0</v>
      </c>
      <c r="T1708" s="89">
        <v>0</v>
      </c>
      <c r="U1708" s="89">
        <v>0</v>
      </c>
      <c r="V1708" s="89">
        <v>0</v>
      </c>
      <c r="W1708" s="89">
        <v>74.801000000000002</v>
      </c>
    </row>
    <row r="1709" spans="1:23" s="94" customFormat="1" ht="27.6" x14ac:dyDescent="0.3">
      <c r="A1709" s="187"/>
      <c r="B1709" s="14" t="s">
        <v>28</v>
      </c>
      <c r="C1709" s="89">
        <v>6.8230000000000004</v>
      </c>
      <c r="D1709" s="89">
        <v>0</v>
      </c>
      <c r="E1709" s="89">
        <v>0</v>
      </c>
      <c r="F1709" s="89">
        <v>62.74</v>
      </c>
      <c r="G1709" s="89">
        <v>0</v>
      </c>
      <c r="H1709" s="89">
        <v>0</v>
      </c>
      <c r="I1709" s="89">
        <v>0</v>
      </c>
      <c r="J1709" s="89">
        <v>0</v>
      </c>
      <c r="K1709" s="89">
        <v>0</v>
      </c>
      <c r="L1709" s="89">
        <v>0</v>
      </c>
      <c r="M1709" s="89">
        <v>0</v>
      </c>
      <c r="N1709" s="89">
        <v>0</v>
      </c>
      <c r="O1709" s="89">
        <v>0</v>
      </c>
      <c r="P1709" s="89">
        <v>0</v>
      </c>
      <c r="Q1709" s="89">
        <v>0</v>
      </c>
      <c r="R1709" s="89">
        <v>0</v>
      </c>
      <c r="S1709" s="89">
        <v>0</v>
      </c>
      <c r="T1709" s="89">
        <v>0</v>
      </c>
      <c r="U1709" s="89">
        <v>0</v>
      </c>
      <c r="V1709" s="89">
        <v>0</v>
      </c>
      <c r="W1709" s="89">
        <v>69.563000000000002</v>
      </c>
    </row>
    <row r="1710" spans="1:23" s="94" customFormat="1" ht="27.6" x14ac:dyDescent="0.3">
      <c r="A1710" s="187"/>
      <c r="B1710" s="14" t="s">
        <v>556</v>
      </c>
      <c r="C1710" s="89">
        <v>1.452771</v>
      </c>
      <c r="D1710" s="89">
        <v>0</v>
      </c>
      <c r="E1710" s="89">
        <v>0</v>
      </c>
      <c r="F1710" s="89">
        <v>55.104492</v>
      </c>
      <c r="G1710" s="89">
        <v>0</v>
      </c>
      <c r="H1710" s="89">
        <v>0</v>
      </c>
      <c r="I1710" s="89">
        <v>0</v>
      </c>
      <c r="J1710" s="89">
        <v>0</v>
      </c>
      <c r="K1710" s="89">
        <v>0</v>
      </c>
      <c r="L1710" s="89">
        <v>0</v>
      </c>
      <c r="M1710" s="89">
        <v>0</v>
      </c>
      <c r="N1710" s="89">
        <v>0</v>
      </c>
      <c r="O1710" s="89">
        <v>0</v>
      </c>
      <c r="P1710" s="89">
        <v>0</v>
      </c>
      <c r="Q1710" s="89">
        <v>0</v>
      </c>
      <c r="R1710" s="89">
        <v>0</v>
      </c>
      <c r="S1710" s="89">
        <v>0</v>
      </c>
      <c r="T1710" s="89">
        <v>0</v>
      </c>
      <c r="U1710" s="89">
        <v>0</v>
      </c>
      <c r="V1710" s="89">
        <v>0</v>
      </c>
      <c r="W1710" s="89">
        <v>56.557262999999999</v>
      </c>
    </row>
    <row r="1711" spans="1:23" s="94" customFormat="1" x14ac:dyDescent="0.3">
      <c r="A1711" s="187"/>
      <c r="B1711" s="14" t="s">
        <v>25</v>
      </c>
      <c r="C1711" s="89">
        <v>4.0239830000000003</v>
      </c>
      <c r="D1711" s="89">
        <v>0</v>
      </c>
      <c r="E1711" s="89">
        <v>0</v>
      </c>
      <c r="F1711" s="89">
        <v>44.713914000000003</v>
      </c>
      <c r="G1711" s="89">
        <v>0</v>
      </c>
      <c r="H1711" s="89">
        <v>0</v>
      </c>
      <c r="I1711" s="89">
        <v>0</v>
      </c>
      <c r="J1711" s="89">
        <v>0</v>
      </c>
      <c r="K1711" s="89">
        <v>0</v>
      </c>
      <c r="L1711" s="89">
        <v>0</v>
      </c>
      <c r="M1711" s="89">
        <v>0</v>
      </c>
      <c r="N1711" s="89">
        <v>0</v>
      </c>
      <c r="O1711" s="89">
        <v>0</v>
      </c>
      <c r="P1711" s="89">
        <v>0</v>
      </c>
      <c r="Q1711" s="89">
        <v>0</v>
      </c>
      <c r="R1711" s="89">
        <v>0</v>
      </c>
      <c r="S1711" s="89">
        <v>0</v>
      </c>
      <c r="T1711" s="89">
        <v>0</v>
      </c>
      <c r="U1711" s="89">
        <v>0</v>
      </c>
      <c r="V1711" s="89">
        <v>0</v>
      </c>
      <c r="W1711" s="89">
        <v>48.737896999999997</v>
      </c>
    </row>
    <row r="1712" spans="1:23" s="94" customFormat="1" x14ac:dyDescent="0.3">
      <c r="A1712" s="187"/>
      <c r="B1712" s="14" t="s">
        <v>29</v>
      </c>
      <c r="C1712" s="89">
        <v>4.0419999999999998</v>
      </c>
      <c r="D1712" s="89">
        <v>0</v>
      </c>
      <c r="E1712" s="89">
        <v>0</v>
      </c>
      <c r="F1712" s="89">
        <v>39.61</v>
      </c>
      <c r="G1712" s="89">
        <v>0</v>
      </c>
      <c r="H1712" s="89">
        <v>0</v>
      </c>
      <c r="I1712" s="89">
        <v>0</v>
      </c>
      <c r="J1712" s="89">
        <v>0</v>
      </c>
      <c r="K1712" s="89">
        <v>0</v>
      </c>
      <c r="L1712" s="89">
        <v>0</v>
      </c>
      <c r="M1712" s="89">
        <v>0</v>
      </c>
      <c r="N1712" s="89">
        <v>0</v>
      </c>
      <c r="O1712" s="89">
        <v>0</v>
      </c>
      <c r="P1712" s="89">
        <v>0</v>
      </c>
      <c r="Q1712" s="89">
        <v>0</v>
      </c>
      <c r="R1712" s="89">
        <v>0</v>
      </c>
      <c r="S1712" s="89">
        <v>0</v>
      </c>
      <c r="T1712" s="89">
        <v>0</v>
      </c>
      <c r="U1712" s="89">
        <v>0</v>
      </c>
      <c r="V1712" s="89">
        <v>0</v>
      </c>
      <c r="W1712" s="89">
        <v>43.652000000000001</v>
      </c>
    </row>
    <row r="1713" spans="1:23" s="94" customFormat="1" x14ac:dyDescent="0.3">
      <c r="A1713" s="187"/>
      <c r="B1713" s="14" t="s">
        <v>19</v>
      </c>
      <c r="C1713" s="89">
        <v>0</v>
      </c>
      <c r="D1713" s="89">
        <v>0</v>
      </c>
      <c r="E1713" s="89">
        <v>0</v>
      </c>
      <c r="F1713" s="89">
        <v>42.814999999999998</v>
      </c>
      <c r="G1713" s="89">
        <v>0</v>
      </c>
      <c r="H1713" s="89">
        <v>0</v>
      </c>
      <c r="I1713" s="89">
        <v>0</v>
      </c>
      <c r="J1713" s="89">
        <v>0</v>
      </c>
      <c r="K1713" s="89">
        <v>0</v>
      </c>
      <c r="L1713" s="89">
        <v>0</v>
      </c>
      <c r="M1713" s="89">
        <v>0</v>
      </c>
      <c r="N1713" s="89">
        <v>0</v>
      </c>
      <c r="O1713" s="89">
        <v>0</v>
      </c>
      <c r="P1713" s="89">
        <v>0</v>
      </c>
      <c r="Q1713" s="89">
        <v>0</v>
      </c>
      <c r="R1713" s="89">
        <v>0</v>
      </c>
      <c r="S1713" s="89">
        <v>0</v>
      </c>
      <c r="T1713" s="89">
        <v>0</v>
      </c>
      <c r="U1713" s="89">
        <v>0</v>
      </c>
      <c r="V1713" s="89">
        <v>0</v>
      </c>
      <c r="W1713" s="89">
        <v>42.814999999999998</v>
      </c>
    </row>
    <row r="1714" spans="1:23" s="94" customFormat="1" ht="27.6" x14ac:dyDescent="0.3">
      <c r="A1714" s="187"/>
      <c r="B1714" s="14" t="s">
        <v>32</v>
      </c>
      <c r="C1714" s="89">
        <v>2.9477709999999999</v>
      </c>
      <c r="D1714" s="89">
        <v>0</v>
      </c>
      <c r="E1714" s="89">
        <v>0</v>
      </c>
      <c r="F1714" s="89">
        <v>12.292149</v>
      </c>
      <c r="G1714" s="89">
        <v>0</v>
      </c>
      <c r="H1714" s="89">
        <v>0</v>
      </c>
      <c r="I1714" s="89">
        <v>0</v>
      </c>
      <c r="J1714" s="89">
        <v>0</v>
      </c>
      <c r="K1714" s="89">
        <v>0</v>
      </c>
      <c r="L1714" s="89">
        <v>0</v>
      </c>
      <c r="M1714" s="89">
        <v>0</v>
      </c>
      <c r="N1714" s="89">
        <v>0</v>
      </c>
      <c r="O1714" s="89">
        <v>0</v>
      </c>
      <c r="P1714" s="89">
        <v>0</v>
      </c>
      <c r="Q1714" s="89">
        <v>0</v>
      </c>
      <c r="R1714" s="89">
        <v>0</v>
      </c>
      <c r="S1714" s="89">
        <v>0</v>
      </c>
      <c r="T1714" s="89">
        <v>0</v>
      </c>
      <c r="U1714" s="89">
        <v>0</v>
      </c>
      <c r="V1714" s="89">
        <v>0</v>
      </c>
      <c r="W1714" s="89">
        <v>15.23992</v>
      </c>
    </row>
    <row r="1715" spans="1:23" s="94" customFormat="1" x14ac:dyDescent="0.3">
      <c r="A1715" s="188"/>
      <c r="B1715" s="95" t="s">
        <v>33</v>
      </c>
      <c r="C1715" s="96">
        <v>3475.258585</v>
      </c>
      <c r="D1715" s="96">
        <v>0</v>
      </c>
      <c r="E1715" s="96">
        <v>0</v>
      </c>
      <c r="F1715" s="96">
        <v>18020.081101</v>
      </c>
      <c r="G1715" s="96">
        <v>117.598</v>
      </c>
      <c r="H1715" s="96">
        <v>0</v>
      </c>
      <c r="I1715" s="96">
        <v>0</v>
      </c>
      <c r="J1715" s="96">
        <v>0</v>
      </c>
      <c r="K1715" s="96">
        <v>25.06</v>
      </c>
      <c r="L1715" s="96">
        <v>0</v>
      </c>
      <c r="M1715" s="96">
        <v>0</v>
      </c>
      <c r="N1715" s="96">
        <v>0</v>
      </c>
      <c r="O1715" s="96">
        <v>0</v>
      </c>
      <c r="P1715" s="96">
        <v>172.29900000000001</v>
      </c>
      <c r="Q1715" s="96">
        <v>0</v>
      </c>
      <c r="R1715" s="96">
        <v>0</v>
      </c>
      <c r="S1715" s="96">
        <v>0</v>
      </c>
      <c r="T1715" s="96">
        <v>0</v>
      </c>
      <c r="U1715" s="96">
        <v>0</v>
      </c>
      <c r="V1715" s="96">
        <v>0</v>
      </c>
      <c r="W1715" s="96">
        <v>21810.296686000002</v>
      </c>
    </row>
    <row r="1716" spans="1:23" s="94" customFormat="1" x14ac:dyDescent="0.3">
      <c r="A1716" s="186" t="s">
        <v>157</v>
      </c>
      <c r="B1716" s="14" t="s">
        <v>11</v>
      </c>
      <c r="C1716" s="89">
        <v>1923.895696</v>
      </c>
      <c r="D1716" s="89">
        <v>0</v>
      </c>
      <c r="E1716" s="89">
        <v>0</v>
      </c>
      <c r="F1716" s="89">
        <v>8675.5310320000008</v>
      </c>
      <c r="G1716" s="89">
        <v>917.81899999999996</v>
      </c>
      <c r="H1716" s="89">
        <v>0</v>
      </c>
      <c r="I1716" s="89">
        <v>30.863</v>
      </c>
      <c r="J1716" s="89">
        <v>24.8</v>
      </c>
      <c r="K1716" s="89">
        <v>0</v>
      </c>
      <c r="L1716" s="89">
        <v>0</v>
      </c>
      <c r="M1716" s="89">
        <v>0</v>
      </c>
      <c r="N1716" s="89">
        <v>0</v>
      </c>
      <c r="O1716" s="89">
        <v>1766.8589999999999</v>
      </c>
      <c r="P1716" s="89">
        <v>1220.1310000000001</v>
      </c>
      <c r="Q1716" s="89">
        <v>0</v>
      </c>
      <c r="R1716" s="89">
        <v>0</v>
      </c>
      <c r="S1716" s="89">
        <v>0</v>
      </c>
      <c r="T1716" s="89">
        <v>0</v>
      </c>
      <c r="U1716" s="89">
        <v>0</v>
      </c>
      <c r="V1716" s="89">
        <v>0</v>
      </c>
      <c r="W1716" s="89">
        <v>14559.898728</v>
      </c>
    </row>
    <row r="1717" spans="1:23" s="94" customFormat="1" x14ac:dyDescent="0.3">
      <c r="A1717" s="187"/>
      <c r="B1717" s="14" t="s">
        <v>15</v>
      </c>
      <c r="C1717" s="89">
        <v>1419.722802</v>
      </c>
      <c r="D1717" s="89">
        <v>0</v>
      </c>
      <c r="E1717" s="89">
        <v>0</v>
      </c>
      <c r="F1717" s="89">
        <v>6917.3767360000002</v>
      </c>
      <c r="G1717" s="89">
        <v>0</v>
      </c>
      <c r="H1717" s="89">
        <v>0</v>
      </c>
      <c r="I1717" s="89">
        <v>0</v>
      </c>
      <c r="J1717" s="89">
        <v>0</v>
      </c>
      <c r="K1717" s="89">
        <v>0</v>
      </c>
      <c r="L1717" s="89">
        <v>0</v>
      </c>
      <c r="M1717" s="89">
        <v>0</v>
      </c>
      <c r="N1717" s="89">
        <v>0</v>
      </c>
      <c r="O1717" s="89">
        <v>0</v>
      </c>
      <c r="P1717" s="89">
        <v>0</v>
      </c>
      <c r="Q1717" s="89">
        <v>0</v>
      </c>
      <c r="R1717" s="89">
        <v>0</v>
      </c>
      <c r="S1717" s="89">
        <v>0</v>
      </c>
      <c r="T1717" s="89">
        <v>0</v>
      </c>
      <c r="U1717" s="89">
        <v>0</v>
      </c>
      <c r="V1717" s="89">
        <v>0</v>
      </c>
      <c r="W1717" s="89">
        <v>8337.0995380000004</v>
      </c>
    </row>
    <row r="1718" spans="1:23" s="94" customFormat="1" x14ac:dyDescent="0.3">
      <c r="A1718" s="187"/>
      <c r="B1718" s="14" t="s">
        <v>13</v>
      </c>
      <c r="C1718" s="89">
        <v>1896.8085450000001</v>
      </c>
      <c r="D1718" s="89">
        <v>0</v>
      </c>
      <c r="E1718" s="89">
        <v>0</v>
      </c>
      <c r="F1718" s="89">
        <v>3925.7599009999999</v>
      </c>
      <c r="G1718" s="89">
        <v>0</v>
      </c>
      <c r="H1718" s="89">
        <v>0</v>
      </c>
      <c r="I1718" s="89">
        <v>0</v>
      </c>
      <c r="J1718" s="89">
        <v>0</v>
      </c>
      <c r="K1718" s="89">
        <v>0</v>
      </c>
      <c r="L1718" s="89">
        <v>0</v>
      </c>
      <c r="M1718" s="89">
        <v>0</v>
      </c>
      <c r="N1718" s="89">
        <v>0</v>
      </c>
      <c r="O1718" s="89">
        <v>0</v>
      </c>
      <c r="P1718" s="89">
        <v>0</v>
      </c>
      <c r="Q1718" s="89">
        <v>0</v>
      </c>
      <c r="R1718" s="89">
        <v>0</v>
      </c>
      <c r="S1718" s="89">
        <v>0</v>
      </c>
      <c r="T1718" s="89">
        <v>0</v>
      </c>
      <c r="U1718" s="89">
        <v>0</v>
      </c>
      <c r="V1718" s="89">
        <v>0</v>
      </c>
      <c r="W1718" s="89">
        <v>5822.5684460000002</v>
      </c>
    </row>
    <row r="1719" spans="1:23" s="94" customFormat="1" x14ac:dyDescent="0.3">
      <c r="A1719" s="187"/>
      <c r="B1719" s="14" t="s">
        <v>14</v>
      </c>
      <c r="C1719" s="89">
        <v>1074.1127939999999</v>
      </c>
      <c r="D1719" s="89">
        <v>0</v>
      </c>
      <c r="E1719" s="89">
        <v>0</v>
      </c>
      <c r="F1719" s="89">
        <v>2505.1975189999998</v>
      </c>
      <c r="G1719" s="89">
        <v>0</v>
      </c>
      <c r="H1719" s="89">
        <v>0</v>
      </c>
      <c r="I1719" s="89">
        <v>0</v>
      </c>
      <c r="J1719" s="89">
        <v>0</v>
      </c>
      <c r="K1719" s="89">
        <v>0</v>
      </c>
      <c r="L1719" s="89">
        <v>0</v>
      </c>
      <c r="M1719" s="89">
        <v>0</v>
      </c>
      <c r="N1719" s="89">
        <v>0</v>
      </c>
      <c r="O1719" s="89">
        <v>0</v>
      </c>
      <c r="P1719" s="89">
        <v>0</v>
      </c>
      <c r="Q1719" s="89">
        <v>0</v>
      </c>
      <c r="R1719" s="89">
        <v>0</v>
      </c>
      <c r="S1719" s="89">
        <v>0</v>
      </c>
      <c r="T1719" s="89">
        <v>0</v>
      </c>
      <c r="U1719" s="89">
        <v>0</v>
      </c>
      <c r="V1719" s="89">
        <v>0</v>
      </c>
      <c r="W1719" s="89">
        <v>3579.310313</v>
      </c>
    </row>
    <row r="1720" spans="1:23" s="94" customFormat="1" x14ac:dyDescent="0.3">
      <c r="A1720" s="187"/>
      <c r="B1720" s="14" t="s">
        <v>20</v>
      </c>
      <c r="C1720" s="89">
        <v>0</v>
      </c>
      <c r="D1720" s="89">
        <v>0</v>
      </c>
      <c r="E1720" s="89">
        <v>0</v>
      </c>
      <c r="F1720" s="89">
        <v>0</v>
      </c>
      <c r="G1720" s="89">
        <v>0</v>
      </c>
      <c r="H1720" s="89">
        <v>0</v>
      </c>
      <c r="I1720" s="89">
        <v>0</v>
      </c>
      <c r="J1720" s="89">
        <v>0</v>
      </c>
      <c r="K1720" s="89">
        <v>0</v>
      </c>
      <c r="L1720" s="89">
        <v>0</v>
      </c>
      <c r="M1720" s="89">
        <v>0</v>
      </c>
      <c r="N1720" s="89">
        <v>0</v>
      </c>
      <c r="O1720" s="89">
        <v>3569.4929999999999</v>
      </c>
      <c r="P1720" s="89">
        <v>2490.8679999999999</v>
      </c>
      <c r="Q1720" s="89">
        <v>0</v>
      </c>
      <c r="R1720" s="89">
        <v>0</v>
      </c>
      <c r="S1720" s="89">
        <v>0</v>
      </c>
      <c r="T1720" s="89">
        <v>0</v>
      </c>
      <c r="U1720" s="89">
        <v>0</v>
      </c>
      <c r="V1720" s="89">
        <v>0</v>
      </c>
      <c r="W1720" s="89">
        <v>6060.3609999999999</v>
      </c>
    </row>
    <row r="1721" spans="1:23" s="94" customFormat="1" x14ac:dyDescent="0.3">
      <c r="A1721" s="187"/>
      <c r="B1721" s="14" t="s">
        <v>17</v>
      </c>
      <c r="C1721" s="89">
        <v>443.065</v>
      </c>
      <c r="D1721" s="89">
        <v>0</v>
      </c>
      <c r="E1721" s="89">
        <v>0</v>
      </c>
      <c r="F1721" s="89">
        <v>1162.346</v>
      </c>
      <c r="G1721" s="89">
        <v>0</v>
      </c>
      <c r="H1721" s="89">
        <v>0</v>
      </c>
      <c r="I1721" s="89">
        <v>0</v>
      </c>
      <c r="J1721" s="89">
        <v>0</v>
      </c>
      <c r="K1721" s="89">
        <v>0</v>
      </c>
      <c r="L1721" s="89">
        <v>0</v>
      </c>
      <c r="M1721" s="89">
        <v>0</v>
      </c>
      <c r="N1721" s="89">
        <v>0</v>
      </c>
      <c r="O1721" s="89">
        <v>0</v>
      </c>
      <c r="P1721" s="89">
        <v>0</v>
      </c>
      <c r="Q1721" s="89">
        <v>0</v>
      </c>
      <c r="R1721" s="89">
        <v>0</v>
      </c>
      <c r="S1721" s="89">
        <v>0</v>
      </c>
      <c r="T1721" s="89">
        <v>0</v>
      </c>
      <c r="U1721" s="89">
        <v>0</v>
      </c>
      <c r="V1721" s="89">
        <v>0</v>
      </c>
      <c r="W1721" s="89">
        <v>1605.4110000000001</v>
      </c>
    </row>
    <row r="1722" spans="1:23" s="94" customFormat="1" ht="27.6" x14ac:dyDescent="0.3">
      <c r="A1722" s="187"/>
      <c r="B1722" s="14" t="s">
        <v>16</v>
      </c>
      <c r="C1722" s="89">
        <v>62.705019999999998</v>
      </c>
      <c r="D1722" s="89">
        <v>0</v>
      </c>
      <c r="E1722" s="89">
        <v>0</v>
      </c>
      <c r="F1722" s="89">
        <v>829.53536699999995</v>
      </c>
      <c r="G1722" s="89">
        <v>0</v>
      </c>
      <c r="H1722" s="89">
        <v>0</v>
      </c>
      <c r="I1722" s="89">
        <v>0</v>
      </c>
      <c r="J1722" s="89">
        <v>0</v>
      </c>
      <c r="K1722" s="89">
        <v>0</v>
      </c>
      <c r="L1722" s="89">
        <v>0</v>
      </c>
      <c r="M1722" s="89">
        <v>0</v>
      </c>
      <c r="N1722" s="89">
        <v>0</v>
      </c>
      <c r="O1722" s="89">
        <v>0</v>
      </c>
      <c r="P1722" s="89">
        <v>0</v>
      </c>
      <c r="Q1722" s="89">
        <v>0</v>
      </c>
      <c r="R1722" s="89">
        <v>0</v>
      </c>
      <c r="S1722" s="89">
        <v>0</v>
      </c>
      <c r="T1722" s="89">
        <v>0</v>
      </c>
      <c r="U1722" s="89">
        <v>0</v>
      </c>
      <c r="V1722" s="89">
        <v>0</v>
      </c>
      <c r="W1722" s="89">
        <v>892.24038700000006</v>
      </c>
    </row>
    <row r="1723" spans="1:23" s="94" customFormat="1" ht="27.6" x14ac:dyDescent="0.3">
      <c r="A1723" s="187"/>
      <c r="B1723" s="14" t="s">
        <v>32</v>
      </c>
      <c r="C1723" s="89">
        <v>34.955553999999999</v>
      </c>
      <c r="D1723" s="89">
        <v>0</v>
      </c>
      <c r="E1723" s="89">
        <v>0</v>
      </c>
      <c r="F1723" s="89">
        <v>245.93518700000001</v>
      </c>
      <c r="G1723" s="89">
        <v>0</v>
      </c>
      <c r="H1723" s="89">
        <v>0</v>
      </c>
      <c r="I1723" s="89">
        <v>0</v>
      </c>
      <c r="J1723" s="89">
        <v>0</v>
      </c>
      <c r="K1723" s="89">
        <v>0</v>
      </c>
      <c r="L1723" s="89">
        <v>0</v>
      </c>
      <c r="M1723" s="89">
        <v>0</v>
      </c>
      <c r="N1723" s="89">
        <v>0</v>
      </c>
      <c r="O1723" s="89">
        <v>0</v>
      </c>
      <c r="P1723" s="89">
        <v>0</v>
      </c>
      <c r="Q1723" s="89">
        <v>0</v>
      </c>
      <c r="R1723" s="89">
        <v>0</v>
      </c>
      <c r="S1723" s="89">
        <v>0</v>
      </c>
      <c r="T1723" s="89">
        <v>0</v>
      </c>
      <c r="U1723" s="89">
        <v>0</v>
      </c>
      <c r="V1723" s="89">
        <v>0</v>
      </c>
      <c r="W1723" s="89">
        <v>280.89074099999999</v>
      </c>
    </row>
    <row r="1724" spans="1:23" s="94" customFormat="1" x14ac:dyDescent="0.3">
      <c r="A1724" s="187"/>
      <c r="B1724" s="14" t="s">
        <v>19</v>
      </c>
      <c r="C1724" s="89">
        <v>69.89</v>
      </c>
      <c r="D1724" s="89">
        <v>0</v>
      </c>
      <c r="E1724" s="89">
        <v>0</v>
      </c>
      <c r="F1724" s="89">
        <v>156.654</v>
      </c>
      <c r="G1724" s="89">
        <v>0</v>
      </c>
      <c r="H1724" s="89">
        <v>0</v>
      </c>
      <c r="I1724" s="89">
        <v>0</v>
      </c>
      <c r="J1724" s="89">
        <v>0</v>
      </c>
      <c r="K1724" s="89">
        <v>0</v>
      </c>
      <c r="L1724" s="89">
        <v>0</v>
      </c>
      <c r="M1724" s="89">
        <v>0</v>
      </c>
      <c r="N1724" s="89">
        <v>0</v>
      </c>
      <c r="O1724" s="89">
        <v>0</v>
      </c>
      <c r="P1724" s="89">
        <v>0</v>
      </c>
      <c r="Q1724" s="89">
        <v>0</v>
      </c>
      <c r="R1724" s="89">
        <v>0</v>
      </c>
      <c r="S1724" s="89">
        <v>0</v>
      </c>
      <c r="T1724" s="89">
        <v>0</v>
      </c>
      <c r="U1724" s="89">
        <v>0</v>
      </c>
      <c r="V1724" s="89">
        <v>0</v>
      </c>
      <c r="W1724" s="89">
        <v>226.54400000000001</v>
      </c>
    </row>
    <row r="1725" spans="1:23" s="94" customFormat="1" x14ac:dyDescent="0.3">
      <c r="A1725" s="187"/>
      <c r="B1725" s="14" t="s">
        <v>24</v>
      </c>
      <c r="C1725" s="89">
        <v>44.408000000000001</v>
      </c>
      <c r="D1725" s="89">
        <v>0</v>
      </c>
      <c r="E1725" s="89">
        <v>0</v>
      </c>
      <c r="F1725" s="89">
        <v>171.79300000000001</v>
      </c>
      <c r="G1725" s="89">
        <v>0</v>
      </c>
      <c r="H1725" s="89">
        <v>0</v>
      </c>
      <c r="I1725" s="89">
        <v>0</v>
      </c>
      <c r="J1725" s="89">
        <v>0</v>
      </c>
      <c r="K1725" s="89">
        <v>0</v>
      </c>
      <c r="L1725" s="89">
        <v>0</v>
      </c>
      <c r="M1725" s="89">
        <v>0</v>
      </c>
      <c r="N1725" s="89">
        <v>0</v>
      </c>
      <c r="O1725" s="89">
        <v>0</v>
      </c>
      <c r="P1725" s="89">
        <v>0</v>
      </c>
      <c r="Q1725" s="89">
        <v>0</v>
      </c>
      <c r="R1725" s="89">
        <v>0</v>
      </c>
      <c r="S1725" s="89">
        <v>0</v>
      </c>
      <c r="T1725" s="89">
        <v>0</v>
      </c>
      <c r="U1725" s="89">
        <v>0</v>
      </c>
      <c r="V1725" s="89">
        <v>0</v>
      </c>
      <c r="W1725" s="89">
        <v>216.20099999999999</v>
      </c>
    </row>
    <row r="1726" spans="1:23" s="94" customFormat="1" x14ac:dyDescent="0.3">
      <c r="A1726" s="187"/>
      <c r="B1726" s="14" t="s">
        <v>29</v>
      </c>
      <c r="C1726" s="89">
        <v>69.212999999999994</v>
      </c>
      <c r="D1726" s="89">
        <v>0</v>
      </c>
      <c r="E1726" s="89">
        <v>0</v>
      </c>
      <c r="F1726" s="89">
        <v>131.43899999999999</v>
      </c>
      <c r="G1726" s="89">
        <v>0</v>
      </c>
      <c r="H1726" s="89">
        <v>0</v>
      </c>
      <c r="I1726" s="89">
        <v>0</v>
      </c>
      <c r="J1726" s="89">
        <v>0</v>
      </c>
      <c r="K1726" s="89">
        <v>0</v>
      </c>
      <c r="L1726" s="89">
        <v>0</v>
      </c>
      <c r="M1726" s="89">
        <v>0</v>
      </c>
      <c r="N1726" s="89">
        <v>0</v>
      </c>
      <c r="O1726" s="89">
        <v>0</v>
      </c>
      <c r="P1726" s="89">
        <v>0</v>
      </c>
      <c r="Q1726" s="89">
        <v>0</v>
      </c>
      <c r="R1726" s="89">
        <v>0</v>
      </c>
      <c r="S1726" s="89">
        <v>0</v>
      </c>
      <c r="T1726" s="89">
        <v>0</v>
      </c>
      <c r="U1726" s="89">
        <v>0</v>
      </c>
      <c r="V1726" s="89">
        <v>0</v>
      </c>
      <c r="W1726" s="89">
        <v>200.65199999999999</v>
      </c>
    </row>
    <row r="1727" spans="1:23" s="94" customFormat="1" ht="27.6" x14ac:dyDescent="0.3">
      <c r="A1727" s="187"/>
      <c r="B1727" s="14" t="s">
        <v>109</v>
      </c>
      <c r="C1727" s="89">
        <v>0</v>
      </c>
      <c r="D1727" s="89">
        <v>0</v>
      </c>
      <c r="E1727" s="89">
        <v>0</v>
      </c>
      <c r="F1727" s="89">
        <v>0</v>
      </c>
      <c r="G1727" s="89">
        <v>0</v>
      </c>
      <c r="H1727" s="89">
        <v>0</v>
      </c>
      <c r="I1727" s="89">
        <v>179.56700000000001</v>
      </c>
      <c r="J1727" s="89">
        <v>0</v>
      </c>
      <c r="K1727" s="89">
        <v>0</v>
      </c>
      <c r="L1727" s="89">
        <v>0</v>
      </c>
      <c r="M1727" s="89">
        <v>0</v>
      </c>
      <c r="N1727" s="89">
        <v>0</v>
      </c>
      <c r="O1727" s="89">
        <v>0</v>
      </c>
      <c r="P1727" s="89">
        <v>0</v>
      </c>
      <c r="Q1727" s="89">
        <v>0</v>
      </c>
      <c r="R1727" s="89">
        <v>0</v>
      </c>
      <c r="S1727" s="89">
        <v>0</v>
      </c>
      <c r="T1727" s="89">
        <v>0</v>
      </c>
      <c r="U1727" s="89">
        <v>0</v>
      </c>
      <c r="V1727" s="89">
        <v>0</v>
      </c>
      <c r="W1727" s="89">
        <v>179.56700000000001</v>
      </c>
    </row>
    <row r="1728" spans="1:23" s="94" customFormat="1" x14ac:dyDescent="0.3">
      <c r="A1728" s="187"/>
      <c r="B1728" s="14" t="s">
        <v>18</v>
      </c>
      <c r="C1728" s="89">
        <v>24.23</v>
      </c>
      <c r="D1728" s="89">
        <v>0</v>
      </c>
      <c r="E1728" s="89">
        <v>0</v>
      </c>
      <c r="F1728" s="89">
        <v>119.227</v>
      </c>
      <c r="G1728" s="89">
        <v>0</v>
      </c>
      <c r="H1728" s="89">
        <v>0</v>
      </c>
      <c r="I1728" s="89">
        <v>6.9634309999999999</v>
      </c>
      <c r="J1728" s="89">
        <v>0</v>
      </c>
      <c r="K1728" s="89">
        <v>0</v>
      </c>
      <c r="L1728" s="89">
        <v>0</v>
      </c>
      <c r="M1728" s="89">
        <v>0</v>
      </c>
      <c r="N1728" s="89">
        <v>0</v>
      </c>
      <c r="O1728" s="89">
        <v>0</v>
      </c>
      <c r="P1728" s="89">
        <v>0</v>
      </c>
      <c r="Q1728" s="89">
        <v>0</v>
      </c>
      <c r="R1728" s="89">
        <v>0</v>
      </c>
      <c r="S1728" s="89">
        <v>0</v>
      </c>
      <c r="T1728" s="89">
        <v>0</v>
      </c>
      <c r="U1728" s="89">
        <v>0</v>
      </c>
      <c r="V1728" s="89">
        <v>0</v>
      </c>
      <c r="W1728" s="89">
        <v>150.42043100000001</v>
      </c>
    </row>
    <row r="1729" spans="1:23" s="94" customFormat="1" x14ac:dyDescent="0.3">
      <c r="A1729" s="187"/>
      <c r="B1729" s="14" t="s">
        <v>36</v>
      </c>
      <c r="C1729" s="89">
        <v>27.881028000000001</v>
      </c>
      <c r="D1729" s="89">
        <v>0</v>
      </c>
      <c r="E1729" s="89">
        <v>0</v>
      </c>
      <c r="F1729" s="89">
        <v>103.33448300000001</v>
      </c>
      <c r="G1729" s="89">
        <v>0</v>
      </c>
      <c r="H1729" s="89">
        <v>0</v>
      </c>
      <c r="I1729" s="89">
        <v>0</v>
      </c>
      <c r="J1729" s="89">
        <v>0</v>
      </c>
      <c r="K1729" s="89">
        <v>0</v>
      </c>
      <c r="L1729" s="89">
        <v>0</v>
      </c>
      <c r="M1729" s="89">
        <v>0</v>
      </c>
      <c r="N1729" s="89">
        <v>0</v>
      </c>
      <c r="O1729" s="89">
        <v>0</v>
      </c>
      <c r="P1729" s="89">
        <v>0</v>
      </c>
      <c r="Q1729" s="89">
        <v>0</v>
      </c>
      <c r="R1729" s="89">
        <v>0</v>
      </c>
      <c r="S1729" s="89">
        <v>0</v>
      </c>
      <c r="T1729" s="89">
        <v>0</v>
      </c>
      <c r="U1729" s="89">
        <v>0</v>
      </c>
      <c r="V1729" s="89">
        <v>0</v>
      </c>
      <c r="W1729" s="89">
        <v>131.21551099999999</v>
      </c>
    </row>
    <row r="1730" spans="1:23" s="94" customFormat="1" x14ac:dyDescent="0.3">
      <c r="A1730" s="187"/>
      <c r="B1730" s="14" t="s">
        <v>26</v>
      </c>
      <c r="C1730" s="89">
        <v>9</v>
      </c>
      <c r="D1730" s="89">
        <v>0</v>
      </c>
      <c r="E1730" s="89">
        <v>0</v>
      </c>
      <c r="F1730" s="89">
        <v>93</v>
      </c>
      <c r="G1730" s="89">
        <v>0</v>
      </c>
      <c r="H1730" s="89">
        <v>0</v>
      </c>
      <c r="I1730" s="89">
        <v>0</v>
      </c>
      <c r="J1730" s="89">
        <v>0</v>
      </c>
      <c r="K1730" s="89">
        <v>0</v>
      </c>
      <c r="L1730" s="89">
        <v>0</v>
      </c>
      <c r="M1730" s="89">
        <v>0</v>
      </c>
      <c r="N1730" s="89">
        <v>0</v>
      </c>
      <c r="O1730" s="89">
        <v>0</v>
      </c>
      <c r="P1730" s="89">
        <v>0</v>
      </c>
      <c r="Q1730" s="89">
        <v>0</v>
      </c>
      <c r="R1730" s="89">
        <v>0</v>
      </c>
      <c r="S1730" s="89">
        <v>0</v>
      </c>
      <c r="T1730" s="89">
        <v>0</v>
      </c>
      <c r="U1730" s="89">
        <v>0</v>
      </c>
      <c r="V1730" s="89">
        <v>0</v>
      </c>
      <c r="W1730" s="89">
        <v>102</v>
      </c>
    </row>
    <row r="1731" spans="1:23" s="94" customFormat="1" x14ac:dyDescent="0.3">
      <c r="A1731" s="187"/>
      <c r="B1731" s="14" t="s">
        <v>23</v>
      </c>
      <c r="C1731" s="89">
        <v>6.5238170000000002</v>
      </c>
      <c r="D1731" s="89">
        <v>0</v>
      </c>
      <c r="E1731" s="89">
        <v>0</v>
      </c>
      <c r="F1731" s="89">
        <v>51.737025000000003</v>
      </c>
      <c r="G1731" s="89">
        <v>0</v>
      </c>
      <c r="H1731" s="89">
        <v>0</v>
      </c>
      <c r="I1731" s="89">
        <v>0</v>
      </c>
      <c r="J1731" s="89">
        <v>0</v>
      </c>
      <c r="K1731" s="89">
        <v>0</v>
      </c>
      <c r="L1731" s="89">
        <v>0</v>
      </c>
      <c r="M1731" s="89">
        <v>0</v>
      </c>
      <c r="N1731" s="89">
        <v>0</v>
      </c>
      <c r="O1731" s="89">
        <v>0</v>
      </c>
      <c r="P1731" s="89">
        <v>0</v>
      </c>
      <c r="Q1731" s="89">
        <v>0</v>
      </c>
      <c r="R1731" s="89">
        <v>0</v>
      </c>
      <c r="S1731" s="89">
        <v>0</v>
      </c>
      <c r="T1731" s="89">
        <v>0</v>
      </c>
      <c r="U1731" s="89">
        <v>0</v>
      </c>
      <c r="V1731" s="89">
        <v>0</v>
      </c>
      <c r="W1731" s="89">
        <v>58.260841999999997</v>
      </c>
    </row>
    <row r="1732" spans="1:23" s="94" customFormat="1" ht="27.6" x14ac:dyDescent="0.3">
      <c r="A1732" s="187"/>
      <c r="B1732" s="14" t="s">
        <v>27</v>
      </c>
      <c r="C1732" s="89">
        <v>14.936</v>
      </c>
      <c r="D1732" s="89">
        <v>0</v>
      </c>
      <c r="E1732" s="89">
        <v>0</v>
      </c>
      <c r="F1732" s="89">
        <v>42.710999999999999</v>
      </c>
      <c r="G1732" s="89">
        <v>0</v>
      </c>
      <c r="H1732" s="89">
        <v>0</v>
      </c>
      <c r="I1732" s="89">
        <v>0</v>
      </c>
      <c r="J1732" s="89">
        <v>0</v>
      </c>
      <c r="K1732" s="89">
        <v>0</v>
      </c>
      <c r="L1732" s="89">
        <v>0</v>
      </c>
      <c r="M1732" s="89">
        <v>0</v>
      </c>
      <c r="N1732" s="89">
        <v>0</v>
      </c>
      <c r="O1732" s="89">
        <v>0</v>
      </c>
      <c r="P1732" s="89">
        <v>0</v>
      </c>
      <c r="Q1732" s="89">
        <v>0</v>
      </c>
      <c r="R1732" s="89">
        <v>0</v>
      </c>
      <c r="S1732" s="89">
        <v>0</v>
      </c>
      <c r="T1732" s="89">
        <v>0</v>
      </c>
      <c r="U1732" s="89">
        <v>0</v>
      </c>
      <c r="V1732" s="89">
        <v>0</v>
      </c>
      <c r="W1732" s="89">
        <v>57.646999999999998</v>
      </c>
    </row>
    <row r="1733" spans="1:23" s="94" customFormat="1" ht="27.6" x14ac:dyDescent="0.3">
      <c r="A1733" s="187"/>
      <c r="B1733" s="14" t="s">
        <v>556</v>
      </c>
      <c r="C1733" s="89">
        <v>9.5137479999999996</v>
      </c>
      <c r="D1733" s="89">
        <v>0</v>
      </c>
      <c r="E1733" s="89">
        <v>0</v>
      </c>
      <c r="F1733" s="89">
        <v>43.849106999999997</v>
      </c>
      <c r="G1733" s="89">
        <v>0</v>
      </c>
      <c r="H1733" s="89">
        <v>0</v>
      </c>
      <c r="I1733" s="89">
        <v>0</v>
      </c>
      <c r="J1733" s="89">
        <v>0</v>
      </c>
      <c r="K1733" s="89">
        <v>0</v>
      </c>
      <c r="L1733" s="89">
        <v>0</v>
      </c>
      <c r="M1733" s="89">
        <v>0</v>
      </c>
      <c r="N1733" s="89">
        <v>0</v>
      </c>
      <c r="O1733" s="89">
        <v>0</v>
      </c>
      <c r="P1733" s="89">
        <v>0</v>
      </c>
      <c r="Q1733" s="89">
        <v>0</v>
      </c>
      <c r="R1733" s="89">
        <v>0</v>
      </c>
      <c r="S1733" s="89">
        <v>0</v>
      </c>
      <c r="T1733" s="89">
        <v>0</v>
      </c>
      <c r="U1733" s="89">
        <v>0</v>
      </c>
      <c r="V1733" s="89">
        <v>0</v>
      </c>
      <c r="W1733" s="89">
        <v>53.362855000000003</v>
      </c>
    </row>
    <row r="1734" spans="1:23" s="94" customFormat="1" ht="27.6" x14ac:dyDescent="0.3">
      <c r="A1734" s="187"/>
      <c r="B1734" s="14" t="s">
        <v>100</v>
      </c>
      <c r="C1734" s="89">
        <v>0</v>
      </c>
      <c r="D1734" s="89">
        <v>0</v>
      </c>
      <c r="E1734" s="89">
        <v>0</v>
      </c>
      <c r="F1734" s="89">
        <v>0</v>
      </c>
      <c r="G1734" s="89">
        <v>0</v>
      </c>
      <c r="H1734" s="89">
        <v>0</v>
      </c>
      <c r="I1734" s="89">
        <v>0</v>
      </c>
      <c r="J1734" s="89">
        <v>0</v>
      </c>
      <c r="K1734" s="89">
        <v>0</v>
      </c>
      <c r="L1734" s="89">
        <v>0</v>
      </c>
      <c r="M1734" s="89">
        <v>0</v>
      </c>
      <c r="N1734" s="89">
        <v>0</v>
      </c>
      <c r="O1734" s="89">
        <v>0</v>
      </c>
      <c r="P1734" s="89">
        <v>0</v>
      </c>
      <c r="Q1734" s="89">
        <v>0</v>
      </c>
      <c r="R1734" s="89">
        <v>0</v>
      </c>
      <c r="S1734" s="89">
        <v>51</v>
      </c>
      <c r="T1734" s="89">
        <v>0</v>
      </c>
      <c r="U1734" s="89">
        <v>0</v>
      </c>
      <c r="V1734" s="89">
        <v>0</v>
      </c>
      <c r="W1734" s="89">
        <v>51</v>
      </c>
    </row>
    <row r="1735" spans="1:23" s="94" customFormat="1" ht="27.6" x14ac:dyDescent="0.3">
      <c r="A1735" s="187"/>
      <c r="B1735" s="14" t="s">
        <v>54</v>
      </c>
      <c r="C1735" s="89">
        <v>0</v>
      </c>
      <c r="D1735" s="89">
        <v>0</v>
      </c>
      <c r="E1735" s="89">
        <v>0</v>
      </c>
      <c r="F1735" s="89">
        <v>0</v>
      </c>
      <c r="G1735" s="89">
        <v>0</v>
      </c>
      <c r="H1735" s="89">
        <v>0</v>
      </c>
      <c r="I1735" s="89">
        <v>0</v>
      </c>
      <c r="J1735" s="89">
        <v>0</v>
      </c>
      <c r="K1735" s="89">
        <v>0</v>
      </c>
      <c r="L1735" s="89">
        <v>0</v>
      </c>
      <c r="M1735" s="89">
        <v>0</v>
      </c>
      <c r="N1735" s="89">
        <v>0</v>
      </c>
      <c r="O1735" s="89">
        <v>0</v>
      </c>
      <c r="P1735" s="89">
        <v>1.361</v>
      </c>
      <c r="Q1735" s="89">
        <v>0</v>
      </c>
      <c r="R1735" s="89">
        <v>0</v>
      </c>
      <c r="S1735" s="89">
        <v>0</v>
      </c>
      <c r="T1735" s="89">
        <v>0</v>
      </c>
      <c r="U1735" s="89">
        <v>0</v>
      </c>
      <c r="V1735" s="89">
        <v>0</v>
      </c>
      <c r="W1735" s="89">
        <v>1.361</v>
      </c>
    </row>
    <row r="1736" spans="1:23" s="94" customFormat="1" x14ac:dyDescent="0.3">
      <c r="A1736" s="187"/>
      <c r="B1736" s="14" t="s">
        <v>12</v>
      </c>
      <c r="C1736" s="89">
        <v>0</v>
      </c>
      <c r="D1736" s="89">
        <v>0</v>
      </c>
      <c r="E1736" s="89">
        <v>0</v>
      </c>
      <c r="F1736" s="89">
        <v>0</v>
      </c>
      <c r="G1736" s="89">
        <v>0</v>
      </c>
      <c r="H1736" s="89">
        <v>0</v>
      </c>
      <c r="I1736" s="89">
        <v>1.069</v>
      </c>
      <c r="J1736" s="89">
        <v>0</v>
      </c>
      <c r="K1736" s="89">
        <v>0</v>
      </c>
      <c r="L1736" s="89">
        <v>0</v>
      </c>
      <c r="M1736" s="89">
        <v>0</v>
      </c>
      <c r="N1736" s="89">
        <v>0</v>
      </c>
      <c r="O1736" s="89">
        <v>0</v>
      </c>
      <c r="P1736" s="89">
        <v>0</v>
      </c>
      <c r="Q1736" s="89">
        <v>0</v>
      </c>
      <c r="R1736" s="89">
        <v>0</v>
      </c>
      <c r="S1736" s="89">
        <v>0</v>
      </c>
      <c r="T1736" s="89">
        <v>0</v>
      </c>
      <c r="U1736" s="89">
        <v>0</v>
      </c>
      <c r="V1736" s="89">
        <v>0</v>
      </c>
      <c r="W1736" s="89">
        <v>1.069</v>
      </c>
    </row>
    <row r="1737" spans="1:23" s="94" customFormat="1" x14ac:dyDescent="0.3">
      <c r="A1737" s="187"/>
      <c r="B1737" s="14" t="s">
        <v>53</v>
      </c>
      <c r="C1737" s="89">
        <v>0</v>
      </c>
      <c r="D1737" s="89">
        <v>0</v>
      </c>
      <c r="E1737" s="89">
        <v>0</v>
      </c>
      <c r="F1737" s="89">
        <v>0</v>
      </c>
      <c r="G1737" s="89">
        <v>0</v>
      </c>
      <c r="H1737" s="89">
        <v>0</v>
      </c>
      <c r="I1737" s="89">
        <v>0</v>
      </c>
      <c r="J1737" s="89">
        <v>0</v>
      </c>
      <c r="K1737" s="89">
        <v>0</v>
      </c>
      <c r="L1737" s="89">
        <v>0</v>
      </c>
      <c r="M1737" s="89">
        <v>0</v>
      </c>
      <c r="N1737" s="89">
        <v>0</v>
      </c>
      <c r="O1737" s="89">
        <v>0</v>
      </c>
      <c r="P1737" s="89">
        <v>0.32200000000000001</v>
      </c>
      <c r="Q1737" s="89">
        <v>0</v>
      </c>
      <c r="R1737" s="89">
        <v>0</v>
      </c>
      <c r="S1737" s="89">
        <v>0</v>
      </c>
      <c r="T1737" s="89">
        <v>0</v>
      </c>
      <c r="U1737" s="89">
        <v>0</v>
      </c>
      <c r="V1737" s="89">
        <v>0</v>
      </c>
      <c r="W1737" s="89">
        <v>0.32200000000000001</v>
      </c>
    </row>
    <row r="1738" spans="1:23" s="94" customFormat="1" x14ac:dyDescent="0.3">
      <c r="A1738" s="188"/>
      <c r="B1738" s="95" t="s">
        <v>33</v>
      </c>
      <c r="C1738" s="96">
        <v>7130.8610040000003</v>
      </c>
      <c r="D1738" s="96">
        <v>0</v>
      </c>
      <c r="E1738" s="96">
        <v>0</v>
      </c>
      <c r="F1738" s="96">
        <v>25175.426357</v>
      </c>
      <c r="G1738" s="96">
        <v>917.81899999999996</v>
      </c>
      <c r="H1738" s="96">
        <v>0</v>
      </c>
      <c r="I1738" s="96">
        <v>218.46243100000001</v>
      </c>
      <c r="J1738" s="96">
        <v>24.8</v>
      </c>
      <c r="K1738" s="96">
        <v>0</v>
      </c>
      <c r="L1738" s="96">
        <v>0</v>
      </c>
      <c r="M1738" s="96">
        <v>0</v>
      </c>
      <c r="N1738" s="96">
        <v>0</v>
      </c>
      <c r="O1738" s="96">
        <v>5336.3519999999999</v>
      </c>
      <c r="P1738" s="96">
        <v>3712.6819999999998</v>
      </c>
      <c r="Q1738" s="96">
        <v>0</v>
      </c>
      <c r="R1738" s="96">
        <v>0</v>
      </c>
      <c r="S1738" s="96">
        <v>51</v>
      </c>
      <c r="T1738" s="96">
        <v>0</v>
      </c>
      <c r="U1738" s="96">
        <v>0</v>
      </c>
      <c r="V1738" s="96">
        <v>0</v>
      </c>
      <c r="W1738" s="96">
        <v>42567.402792000001</v>
      </c>
    </row>
    <row r="1739" spans="1:23" s="94" customFormat="1" x14ac:dyDescent="0.3">
      <c r="A1739" s="186" t="s">
        <v>158</v>
      </c>
      <c r="B1739" s="14" t="s">
        <v>11</v>
      </c>
      <c r="C1739" s="89">
        <v>157.243199</v>
      </c>
      <c r="D1739" s="89">
        <v>0</v>
      </c>
      <c r="E1739" s="89">
        <v>0</v>
      </c>
      <c r="F1739" s="89">
        <v>691.40415900000005</v>
      </c>
      <c r="G1739" s="89">
        <v>0</v>
      </c>
      <c r="H1739" s="89">
        <v>0</v>
      </c>
      <c r="I1739" s="89">
        <v>0</v>
      </c>
      <c r="J1739" s="89">
        <v>0</v>
      </c>
      <c r="K1739" s="89">
        <v>0</v>
      </c>
      <c r="L1739" s="89">
        <v>0</v>
      </c>
      <c r="M1739" s="89">
        <v>0</v>
      </c>
      <c r="N1739" s="89">
        <v>0</v>
      </c>
      <c r="O1739" s="89">
        <v>0</v>
      </c>
      <c r="P1739" s="89">
        <v>0</v>
      </c>
      <c r="Q1739" s="89">
        <v>0</v>
      </c>
      <c r="R1739" s="89">
        <v>0</v>
      </c>
      <c r="S1739" s="89">
        <v>0</v>
      </c>
      <c r="T1739" s="89">
        <v>0</v>
      </c>
      <c r="U1739" s="89">
        <v>0</v>
      </c>
      <c r="V1739" s="89">
        <v>0</v>
      </c>
      <c r="W1739" s="89">
        <v>848.64735800000005</v>
      </c>
    </row>
    <row r="1740" spans="1:23" s="94" customFormat="1" x14ac:dyDescent="0.3">
      <c r="A1740" s="187"/>
      <c r="B1740" s="14" t="s">
        <v>13</v>
      </c>
      <c r="C1740" s="89">
        <v>192.37117499999999</v>
      </c>
      <c r="D1740" s="89">
        <v>0</v>
      </c>
      <c r="E1740" s="89">
        <v>0</v>
      </c>
      <c r="F1740" s="89">
        <v>524.48179000000005</v>
      </c>
      <c r="G1740" s="89">
        <v>0</v>
      </c>
      <c r="H1740" s="89">
        <v>0</v>
      </c>
      <c r="I1740" s="89">
        <v>0</v>
      </c>
      <c r="J1740" s="89">
        <v>0</v>
      </c>
      <c r="K1740" s="89">
        <v>0</v>
      </c>
      <c r="L1740" s="89">
        <v>0</v>
      </c>
      <c r="M1740" s="89">
        <v>0</v>
      </c>
      <c r="N1740" s="89">
        <v>0</v>
      </c>
      <c r="O1740" s="89">
        <v>0</v>
      </c>
      <c r="P1740" s="89">
        <v>0</v>
      </c>
      <c r="Q1740" s="89">
        <v>0</v>
      </c>
      <c r="R1740" s="89">
        <v>0</v>
      </c>
      <c r="S1740" s="89">
        <v>0</v>
      </c>
      <c r="T1740" s="89">
        <v>0</v>
      </c>
      <c r="U1740" s="89">
        <v>0</v>
      </c>
      <c r="V1740" s="89">
        <v>0</v>
      </c>
      <c r="W1740" s="89">
        <v>716.85296500000004</v>
      </c>
    </row>
    <row r="1741" spans="1:23" s="94" customFormat="1" ht="27.6" x14ac:dyDescent="0.3">
      <c r="A1741" s="187"/>
      <c r="B1741" s="14" t="s">
        <v>35</v>
      </c>
      <c r="C1741" s="89">
        <v>24.314039000000001</v>
      </c>
      <c r="D1741" s="89">
        <v>0</v>
      </c>
      <c r="E1741" s="89">
        <v>0</v>
      </c>
      <c r="F1741" s="89">
        <v>274.92353100000003</v>
      </c>
      <c r="G1741" s="89">
        <v>0</v>
      </c>
      <c r="H1741" s="89">
        <v>0</v>
      </c>
      <c r="I1741" s="89">
        <v>6.3982729999999997</v>
      </c>
      <c r="J1741" s="89">
        <v>0</v>
      </c>
      <c r="K1741" s="89">
        <v>0</v>
      </c>
      <c r="L1741" s="89">
        <v>0</v>
      </c>
      <c r="M1741" s="89">
        <v>0</v>
      </c>
      <c r="N1741" s="89">
        <v>0</v>
      </c>
      <c r="O1741" s="89">
        <v>0</v>
      </c>
      <c r="P1741" s="89">
        <v>0</v>
      </c>
      <c r="Q1741" s="89">
        <v>0</v>
      </c>
      <c r="R1741" s="89">
        <v>0</v>
      </c>
      <c r="S1741" s="89">
        <v>0</v>
      </c>
      <c r="T1741" s="89">
        <v>0</v>
      </c>
      <c r="U1741" s="89">
        <v>0</v>
      </c>
      <c r="V1741" s="89">
        <v>0</v>
      </c>
      <c r="W1741" s="89">
        <v>305.63584300000002</v>
      </c>
    </row>
    <row r="1742" spans="1:23" s="94" customFormat="1" x14ac:dyDescent="0.3">
      <c r="A1742" s="187"/>
      <c r="B1742" s="14" t="s">
        <v>14</v>
      </c>
      <c r="C1742" s="89">
        <v>80.404092000000006</v>
      </c>
      <c r="D1742" s="89">
        <v>0</v>
      </c>
      <c r="E1742" s="89">
        <v>0</v>
      </c>
      <c r="F1742" s="89">
        <v>218.80577600000001</v>
      </c>
      <c r="G1742" s="89">
        <v>0</v>
      </c>
      <c r="H1742" s="89">
        <v>0</v>
      </c>
      <c r="I1742" s="89">
        <v>0</v>
      </c>
      <c r="J1742" s="89">
        <v>0</v>
      </c>
      <c r="K1742" s="89">
        <v>0</v>
      </c>
      <c r="L1742" s="89">
        <v>0</v>
      </c>
      <c r="M1742" s="89">
        <v>0</v>
      </c>
      <c r="N1742" s="89">
        <v>0</v>
      </c>
      <c r="O1742" s="89">
        <v>0</v>
      </c>
      <c r="P1742" s="89">
        <v>0</v>
      </c>
      <c r="Q1742" s="89">
        <v>0</v>
      </c>
      <c r="R1742" s="89">
        <v>0</v>
      </c>
      <c r="S1742" s="89">
        <v>0</v>
      </c>
      <c r="T1742" s="89">
        <v>0</v>
      </c>
      <c r="U1742" s="89">
        <v>0</v>
      </c>
      <c r="V1742" s="89">
        <v>0</v>
      </c>
      <c r="W1742" s="89">
        <v>299.20986799999997</v>
      </c>
    </row>
    <row r="1743" spans="1:23" s="94" customFormat="1" x14ac:dyDescent="0.3">
      <c r="A1743" s="187"/>
      <c r="B1743" s="14" t="s">
        <v>17</v>
      </c>
      <c r="C1743" s="89">
        <v>30.965</v>
      </c>
      <c r="D1743" s="89">
        <v>0</v>
      </c>
      <c r="E1743" s="89">
        <v>0</v>
      </c>
      <c r="F1743" s="89">
        <v>154.25299999999999</v>
      </c>
      <c r="G1743" s="89">
        <v>0</v>
      </c>
      <c r="H1743" s="89">
        <v>0</v>
      </c>
      <c r="I1743" s="89">
        <v>0</v>
      </c>
      <c r="J1743" s="89">
        <v>0</v>
      </c>
      <c r="K1743" s="89">
        <v>0</v>
      </c>
      <c r="L1743" s="89">
        <v>0</v>
      </c>
      <c r="M1743" s="89">
        <v>0</v>
      </c>
      <c r="N1743" s="89">
        <v>0</v>
      </c>
      <c r="O1743" s="89">
        <v>0</v>
      </c>
      <c r="P1743" s="89">
        <v>0</v>
      </c>
      <c r="Q1743" s="89">
        <v>0</v>
      </c>
      <c r="R1743" s="89">
        <v>0</v>
      </c>
      <c r="S1743" s="89">
        <v>0</v>
      </c>
      <c r="T1743" s="89">
        <v>0</v>
      </c>
      <c r="U1743" s="89">
        <v>0</v>
      </c>
      <c r="V1743" s="89">
        <v>0</v>
      </c>
      <c r="W1743" s="89">
        <v>185.21799999999999</v>
      </c>
    </row>
    <row r="1744" spans="1:23" s="94" customFormat="1" x14ac:dyDescent="0.3">
      <c r="A1744" s="187"/>
      <c r="B1744" s="14" t="s">
        <v>18</v>
      </c>
      <c r="C1744" s="89">
        <v>30.213000000000001</v>
      </c>
      <c r="D1744" s="89">
        <v>0</v>
      </c>
      <c r="E1744" s="89">
        <v>0</v>
      </c>
      <c r="F1744" s="89">
        <v>103.23</v>
      </c>
      <c r="G1744" s="89">
        <v>0</v>
      </c>
      <c r="H1744" s="89">
        <v>0</v>
      </c>
      <c r="I1744" s="89">
        <v>0</v>
      </c>
      <c r="J1744" s="89">
        <v>0</v>
      </c>
      <c r="K1744" s="89">
        <v>0</v>
      </c>
      <c r="L1744" s="89">
        <v>0</v>
      </c>
      <c r="M1744" s="89">
        <v>0</v>
      </c>
      <c r="N1744" s="89">
        <v>0</v>
      </c>
      <c r="O1744" s="89">
        <v>0</v>
      </c>
      <c r="P1744" s="89">
        <v>0</v>
      </c>
      <c r="Q1744" s="89">
        <v>0</v>
      </c>
      <c r="R1744" s="89">
        <v>0</v>
      </c>
      <c r="S1744" s="89">
        <v>0</v>
      </c>
      <c r="T1744" s="89">
        <v>0</v>
      </c>
      <c r="U1744" s="89">
        <v>0</v>
      </c>
      <c r="V1744" s="89">
        <v>0</v>
      </c>
      <c r="W1744" s="89">
        <v>133.44300000000001</v>
      </c>
    </row>
    <row r="1745" spans="1:23" s="94" customFormat="1" ht="27.6" x14ac:dyDescent="0.3">
      <c r="A1745" s="187"/>
      <c r="B1745" s="14" t="s">
        <v>16</v>
      </c>
      <c r="C1745" s="89">
        <v>11.249938999999999</v>
      </c>
      <c r="D1745" s="89">
        <v>0</v>
      </c>
      <c r="E1745" s="89">
        <v>0</v>
      </c>
      <c r="F1745" s="89">
        <v>40.873496000000003</v>
      </c>
      <c r="G1745" s="89">
        <v>0</v>
      </c>
      <c r="H1745" s="89">
        <v>0</v>
      </c>
      <c r="I1745" s="89">
        <v>0</v>
      </c>
      <c r="J1745" s="89">
        <v>0</v>
      </c>
      <c r="K1745" s="89">
        <v>0</v>
      </c>
      <c r="L1745" s="89">
        <v>0</v>
      </c>
      <c r="M1745" s="89">
        <v>0</v>
      </c>
      <c r="N1745" s="89">
        <v>0</v>
      </c>
      <c r="O1745" s="89">
        <v>0</v>
      </c>
      <c r="P1745" s="89">
        <v>0</v>
      </c>
      <c r="Q1745" s="89">
        <v>0</v>
      </c>
      <c r="R1745" s="89">
        <v>0</v>
      </c>
      <c r="S1745" s="89">
        <v>0</v>
      </c>
      <c r="T1745" s="89">
        <v>0</v>
      </c>
      <c r="U1745" s="89">
        <v>0</v>
      </c>
      <c r="V1745" s="89">
        <v>0</v>
      </c>
      <c r="W1745" s="89">
        <v>52.123435000000001</v>
      </c>
    </row>
    <row r="1746" spans="1:23" s="94" customFormat="1" x14ac:dyDescent="0.3">
      <c r="A1746" s="187"/>
      <c r="B1746" s="14" t="s">
        <v>24</v>
      </c>
      <c r="C1746" s="89">
        <v>6.6040000000000001</v>
      </c>
      <c r="D1746" s="89">
        <v>0</v>
      </c>
      <c r="E1746" s="89">
        <v>0</v>
      </c>
      <c r="F1746" s="89">
        <v>44.48</v>
      </c>
      <c r="G1746" s="89">
        <v>0</v>
      </c>
      <c r="H1746" s="89">
        <v>0</v>
      </c>
      <c r="I1746" s="89">
        <v>0</v>
      </c>
      <c r="J1746" s="89">
        <v>0</v>
      </c>
      <c r="K1746" s="89">
        <v>0</v>
      </c>
      <c r="L1746" s="89">
        <v>0</v>
      </c>
      <c r="M1746" s="89">
        <v>0</v>
      </c>
      <c r="N1746" s="89">
        <v>0</v>
      </c>
      <c r="O1746" s="89">
        <v>0</v>
      </c>
      <c r="P1746" s="89">
        <v>0</v>
      </c>
      <c r="Q1746" s="89">
        <v>0</v>
      </c>
      <c r="R1746" s="89">
        <v>0</v>
      </c>
      <c r="S1746" s="89">
        <v>0</v>
      </c>
      <c r="T1746" s="89">
        <v>0</v>
      </c>
      <c r="U1746" s="89">
        <v>0</v>
      </c>
      <c r="V1746" s="89">
        <v>0</v>
      </c>
      <c r="W1746" s="89">
        <v>51.084000000000003</v>
      </c>
    </row>
    <row r="1747" spans="1:23" s="94" customFormat="1" ht="27.6" x14ac:dyDescent="0.3">
      <c r="A1747" s="187"/>
      <c r="B1747" s="14" t="s">
        <v>27</v>
      </c>
      <c r="C1747" s="89">
        <v>7.4770000000000003</v>
      </c>
      <c r="D1747" s="89">
        <v>0</v>
      </c>
      <c r="E1747" s="89">
        <v>0</v>
      </c>
      <c r="F1747" s="89">
        <v>39.591999999999999</v>
      </c>
      <c r="G1747" s="89">
        <v>0</v>
      </c>
      <c r="H1747" s="89">
        <v>0</v>
      </c>
      <c r="I1747" s="89">
        <v>0</v>
      </c>
      <c r="J1747" s="89">
        <v>0</v>
      </c>
      <c r="K1747" s="89">
        <v>0</v>
      </c>
      <c r="L1747" s="89">
        <v>0</v>
      </c>
      <c r="M1747" s="89">
        <v>0</v>
      </c>
      <c r="N1747" s="89">
        <v>0</v>
      </c>
      <c r="O1747" s="89">
        <v>0</v>
      </c>
      <c r="P1747" s="89">
        <v>0</v>
      </c>
      <c r="Q1747" s="89">
        <v>0</v>
      </c>
      <c r="R1747" s="89">
        <v>0</v>
      </c>
      <c r="S1747" s="89">
        <v>0</v>
      </c>
      <c r="T1747" s="89">
        <v>0</v>
      </c>
      <c r="U1747" s="89">
        <v>0</v>
      </c>
      <c r="V1747" s="89">
        <v>0</v>
      </c>
      <c r="W1747" s="89">
        <v>47.069000000000003</v>
      </c>
    </row>
    <row r="1748" spans="1:23" s="94" customFormat="1" x14ac:dyDescent="0.3">
      <c r="A1748" s="187"/>
      <c r="B1748" s="14" t="s">
        <v>12</v>
      </c>
      <c r="C1748" s="89">
        <v>0</v>
      </c>
      <c r="D1748" s="89">
        <v>0</v>
      </c>
      <c r="E1748" s="89">
        <v>0</v>
      </c>
      <c r="F1748" s="89">
        <v>27.076000000000001</v>
      </c>
      <c r="G1748" s="89">
        <v>0</v>
      </c>
      <c r="H1748" s="89">
        <v>0</v>
      </c>
      <c r="I1748" s="89">
        <v>0</v>
      </c>
      <c r="J1748" s="89">
        <v>0</v>
      </c>
      <c r="K1748" s="89">
        <v>0</v>
      </c>
      <c r="L1748" s="89">
        <v>0</v>
      </c>
      <c r="M1748" s="89">
        <v>0</v>
      </c>
      <c r="N1748" s="89">
        <v>0</v>
      </c>
      <c r="O1748" s="89">
        <v>0</v>
      </c>
      <c r="P1748" s="89">
        <v>0</v>
      </c>
      <c r="Q1748" s="89">
        <v>0</v>
      </c>
      <c r="R1748" s="89">
        <v>0</v>
      </c>
      <c r="S1748" s="89">
        <v>0</v>
      </c>
      <c r="T1748" s="89">
        <v>0</v>
      </c>
      <c r="U1748" s="89">
        <v>0</v>
      </c>
      <c r="V1748" s="89">
        <v>0</v>
      </c>
      <c r="W1748" s="89">
        <v>27.076000000000001</v>
      </c>
    </row>
    <row r="1749" spans="1:23" s="94" customFormat="1" x14ac:dyDescent="0.3">
      <c r="A1749" s="187"/>
      <c r="B1749" s="14" t="s">
        <v>39</v>
      </c>
      <c r="C1749" s="89">
        <v>2.320176</v>
      </c>
      <c r="D1749" s="89">
        <v>0</v>
      </c>
      <c r="E1749" s="89">
        <v>0</v>
      </c>
      <c r="F1749" s="89">
        <v>24.200233000000001</v>
      </c>
      <c r="G1749" s="89">
        <v>0</v>
      </c>
      <c r="H1749" s="89">
        <v>0</v>
      </c>
      <c r="I1749" s="89">
        <v>0</v>
      </c>
      <c r="J1749" s="89">
        <v>0</v>
      </c>
      <c r="K1749" s="89">
        <v>0</v>
      </c>
      <c r="L1749" s="89">
        <v>0</v>
      </c>
      <c r="M1749" s="89">
        <v>0</v>
      </c>
      <c r="N1749" s="89">
        <v>0</v>
      </c>
      <c r="O1749" s="89">
        <v>0</v>
      </c>
      <c r="P1749" s="89">
        <v>0</v>
      </c>
      <c r="Q1749" s="89">
        <v>0</v>
      </c>
      <c r="R1749" s="89">
        <v>0</v>
      </c>
      <c r="S1749" s="89">
        <v>0</v>
      </c>
      <c r="T1749" s="89">
        <v>0</v>
      </c>
      <c r="U1749" s="89">
        <v>0</v>
      </c>
      <c r="V1749" s="89">
        <v>0</v>
      </c>
      <c r="W1749" s="89">
        <v>26.520409000000001</v>
      </c>
    </row>
    <row r="1750" spans="1:23" s="94" customFormat="1" x14ac:dyDescent="0.3">
      <c r="A1750" s="187"/>
      <c r="B1750" s="14" t="s">
        <v>20</v>
      </c>
      <c r="C1750" s="89">
        <v>0</v>
      </c>
      <c r="D1750" s="89">
        <v>0</v>
      </c>
      <c r="E1750" s="89">
        <v>0</v>
      </c>
      <c r="F1750" s="89">
        <v>0</v>
      </c>
      <c r="G1750" s="89">
        <v>0</v>
      </c>
      <c r="H1750" s="89">
        <v>0</v>
      </c>
      <c r="I1750" s="89">
        <v>0</v>
      </c>
      <c r="J1750" s="89">
        <v>0</v>
      </c>
      <c r="K1750" s="89">
        <v>0</v>
      </c>
      <c r="L1750" s="89">
        <v>0</v>
      </c>
      <c r="M1750" s="89">
        <v>0</v>
      </c>
      <c r="N1750" s="89">
        <v>0</v>
      </c>
      <c r="O1750" s="89">
        <v>0</v>
      </c>
      <c r="P1750" s="89">
        <v>1.3260000000000001</v>
      </c>
      <c r="Q1750" s="89">
        <v>0</v>
      </c>
      <c r="R1750" s="89">
        <v>0</v>
      </c>
      <c r="S1750" s="89">
        <v>0</v>
      </c>
      <c r="T1750" s="89">
        <v>0</v>
      </c>
      <c r="U1750" s="89">
        <v>0</v>
      </c>
      <c r="V1750" s="89">
        <v>0</v>
      </c>
      <c r="W1750" s="89">
        <v>1.3260000000000001</v>
      </c>
    </row>
    <row r="1751" spans="1:23" s="94" customFormat="1" x14ac:dyDescent="0.3">
      <c r="A1751" s="188"/>
      <c r="B1751" s="95" t="s">
        <v>33</v>
      </c>
      <c r="C1751" s="96">
        <v>543.16161999999997</v>
      </c>
      <c r="D1751" s="96">
        <v>0</v>
      </c>
      <c r="E1751" s="96">
        <v>0</v>
      </c>
      <c r="F1751" s="96">
        <v>2143.3199850000001</v>
      </c>
      <c r="G1751" s="96">
        <v>0</v>
      </c>
      <c r="H1751" s="96">
        <v>0</v>
      </c>
      <c r="I1751" s="96">
        <v>6.3982729999999997</v>
      </c>
      <c r="J1751" s="96">
        <v>0</v>
      </c>
      <c r="K1751" s="96">
        <v>0</v>
      </c>
      <c r="L1751" s="96">
        <v>0</v>
      </c>
      <c r="M1751" s="96">
        <v>0</v>
      </c>
      <c r="N1751" s="96">
        <v>0</v>
      </c>
      <c r="O1751" s="96">
        <v>0</v>
      </c>
      <c r="P1751" s="96">
        <v>1.3260000000000001</v>
      </c>
      <c r="Q1751" s="96">
        <v>0</v>
      </c>
      <c r="R1751" s="96">
        <v>0</v>
      </c>
      <c r="S1751" s="96">
        <v>0</v>
      </c>
      <c r="T1751" s="96">
        <v>0</v>
      </c>
      <c r="U1751" s="96">
        <v>0</v>
      </c>
      <c r="V1751" s="96">
        <v>0</v>
      </c>
      <c r="W1751" s="96">
        <v>2694.2058780000002</v>
      </c>
    </row>
    <row r="1752" spans="1:23" s="94" customFormat="1" x14ac:dyDescent="0.3">
      <c r="A1752" s="186" t="s">
        <v>159</v>
      </c>
      <c r="B1752" s="14" t="s">
        <v>14</v>
      </c>
      <c r="C1752" s="89">
        <v>515.93497200000002</v>
      </c>
      <c r="D1752" s="89">
        <v>0</v>
      </c>
      <c r="E1752" s="89">
        <v>0</v>
      </c>
      <c r="F1752" s="89">
        <v>1293.362447</v>
      </c>
      <c r="G1752" s="89">
        <v>2010.8928209999999</v>
      </c>
      <c r="H1752" s="89">
        <v>0</v>
      </c>
      <c r="I1752" s="89">
        <v>0</v>
      </c>
      <c r="J1752" s="89">
        <v>0</v>
      </c>
      <c r="K1752" s="89">
        <v>0</v>
      </c>
      <c r="L1752" s="89">
        <v>0</v>
      </c>
      <c r="M1752" s="89">
        <v>0</v>
      </c>
      <c r="N1752" s="89">
        <v>0</v>
      </c>
      <c r="O1752" s="89">
        <v>0</v>
      </c>
      <c r="P1752" s="89">
        <v>0</v>
      </c>
      <c r="Q1752" s="89">
        <v>0</v>
      </c>
      <c r="R1752" s="89">
        <v>0</v>
      </c>
      <c r="S1752" s="89">
        <v>0</v>
      </c>
      <c r="T1752" s="89">
        <v>0</v>
      </c>
      <c r="U1752" s="89">
        <v>0</v>
      </c>
      <c r="V1752" s="89">
        <v>0</v>
      </c>
      <c r="W1752" s="89">
        <v>3820.1902399999999</v>
      </c>
    </row>
    <row r="1753" spans="1:23" s="94" customFormat="1" x14ac:dyDescent="0.3">
      <c r="A1753" s="187"/>
      <c r="B1753" s="14" t="s">
        <v>11</v>
      </c>
      <c r="C1753" s="89">
        <v>549.14346799999998</v>
      </c>
      <c r="D1753" s="89">
        <v>0</v>
      </c>
      <c r="E1753" s="89">
        <v>0</v>
      </c>
      <c r="F1753" s="89">
        <v>2421.7557900000002</v>
      </c>
      <c r="G1753" s="89">
        <v>26.917999999999999</v>
      </c>
      <c r="H1753" s="89">
        <v>0</v>
      </c>
      <c r="I1753" s="89">
        <v>0</v>
      </c>
      <c r="J1753" s="89">
        <v>0</v>
      </c>
      <c r="K1753" s="89">
        <v>0</v>
      </c>
      <c r="L1753" s="89">
        <v>0</v>
      </c>
      <c r="M1753" s="89">
        <v>0</v>
      </c>
      <c r="N1753" s="89">
        <v>0</v>
      </c>
      <c r="O1753" s="89">
        <v>0</v>
      </c>
      <c r="P1753" s="89">
        <v>21.550999999999998</v>
      </c>
      <c r="Q1753" s="89">
        <v>0</v>
      </c>
      <c r="R1753" s="89">
        <v>0</v>
      </c>
      <c r="S1753" s="89">
        <v>0</v>
      </c>
      <c r="T1753" s="89">
        <v>0</v>
      </c>
      <c r="U1753" s="89">
        <v>0</v>
      </c>
      <c r="V1753" s="89">
        <v>0</v>
      </c>
      <c r="W1753" s="89">
        <v>3019.368258</v>
      </c>
    </row>
    <row r="1754" spans="1:23" s="94" customFormat="1" x14ac:dyDescent="0.3">
      <c r="A1754" s="187"/>
      <c r="B1754" s="14" t="s">
        <v>13</v>
      </c>
      <c r="C1754" s="89">
        <v>706.22276399999998</v>
      </c>
      <c r="D1754" s="89">
        <v>0</v>
      </c>
      <c r="E1754" s="89">
        <v>0</v>
      </c>
      <c r="F1754" s="89">
        <v>2114.2720859999999</v>
      </c>
      <c r="G1754" s="89">
        <v>0</v>
      </c>
      <c r="H1754" s="89">
        <v>0</v>
      </c>
      <c r="I1754" s="89">
        <v>0</v>
      </c>
      <c r="J1754" s="89">
        <v>14.94</v>
      </c>
      <c r="K1754" s="89">
        <v>0</v>
      </c>
      <c r="L1754" s="89">
        <v>0</v>
      </c>
      <c r="M1754" s="89">
        <v>0</v>
      </c>
      <c r="N1754" s="89">
        <v>0</v>
      </c>
      <c r="O1754" s="89">
        <v>0</v>
      </c>
      <c r="P1754" s="89">
        <v>0</v>
      </c>
      <c r="Q1754" s="89">
        <v>0</v>
      </c>
      <c r="R1754" s="89">
        <v>0</v>
      </c>
      <c r="S1754" s="89">
        <v>0</v>
      </c>
      <c r="T1754" s="89">
        <v>0</v>
      </c>
      <c r="U1754" s="89">
        <v>0</v>
      </c>
      <c r="V1754" s="89">
        <v>0</v>
      </c>
      <c r="W1754" s="89">
        <v>2835.4348500000001</v>
      </c>
    </row>
    <row r="1755" spans="1:23" s="94" customFormat="1" x14ac:dyDescent="0.3">
      <c r="A1755" s="187"/>
      <c r="B1755" s="14" t="s">
        <v>12</v>
      </c>
      <c r="C1755" s="89">
        <v>29.696000000000002</v>
      </c>
      <c r="D1755" s="89">
        <v>0</v>
      </c>
      <c r="E1755" s="89">
        <v>0</v>
      </c>
      <c r="F1755" s="89">
        <v>2211.3339999999998</v>
      </c>
      <c r="G1755" s="89">
        <v>0</v>
      </c>
      <c r="H1755" s="89">
        <v>0</v>
      </c>
      <c r="I1755" s="89">
        <v>0</v>
      </c>
      <c r="J1755" s="89">
        <v>0</v>
      </c>
      <c r="K1755" s="89">
        <v>0</v>
      </c>
      <c r="L1755" s="89">
        <v>0</v>
      </c>
      <c r="M1755" s="89">
        <v>0</v>
      </c>
      <c r="N1755" s="89">
        <v>0</v>
      </c>
      <c r="O1755" s="89">
        <v>0</v>
      </c>
      <c r="P1755" s="89">
        <v>0</v>
      </c>
      <c r="Q1755" s="89">
        <v>0</v>
      </c>
      <c r="R1755" s="89">
        <v>0</v>
      </c>
      <c r="S1755" s="89">
        <v>0</v>
      </c>
      <c r="T1755" s="89">
        <v>0</v>
      </c>
      <c r="U1755" s="89">
        <v>0</v>
      </c>
      <c r="V1755" s="89">
        <v>0</v>
      </c>
      <c r="W1755" s="89">
        <v>2241.0300000000002</v>
      </c>
    </row>
    <row r="1756" spans="1:23" s="94" customFormat="1" x14ac:dyDescent="0.3">
      <c r="A1756" s="187"/>
      <c r="B1756" s="14" t="s">
        <v>17</v>
      </c>
      <c r="C1756" s="89">
        <v>118.482</v>
      </c>
      <c r="D1756" s="89">
        <v>0</v>
      </c>
      <c r="E1756" s="89">
        <v>0</v>
      </c>
      <c r="F1756" s="89">
        <v>1185.4639999999999</v>
      </c>
      <c r="G1756" s="89">
        <v>0</v>
      </c>
      <c r="H1756" s="89">
        <v>0</v>
      </c>
      <c r="I1756" s="89">
        <v>0</v>
      </c>
      <c r="J1756" s="89">
        <v>0</v>
      </c>
      <c r="K1756" s="89">
        <v>0</v>
      </c>
      <c r="L1756" s="89">
        <v>0</v>
      </c>
      <c r="M1756" s="89">
        <v>0</v>
      </c>
      <c r="N1756" s="89">
        <v>0</v>
      </c>
      <c r="O1756" s="89">
        <v>0</v>
      </c>
      <c r="P1756" s="89">
        <v>0</v>
      </c>
      <c r="Q1756" s="89">
        <v>0</v>
      </c>
      <c r="R1756" s="89">
        <v>0</v>
      </c>
      <c r="S1756" s="89">
        <v>0</v>
      </c>
      <c r="T1756" s="89">
        <v>0</v>
      </c>
      <c r="U1756" s="89">
        <v>0</v>
      </c>
      <c r="V1756" s="89">
        <v>0</v>
      </c>
      <c r="W1756" s="89">
        <v>1303.9459999999999</v>
      </c>
    </row>
    <row r="1757" spans="1:23" s="94" customFormat="1" x14ac:dyDescent="0.3">
      <c r="A1757" s="187"/>
      <c r="B1757" s="14" t="s">
        <v>15</v>
      </c>
      <c r="C1757" s="89">
        <v>56.730204999999998</v>
      </c>
      <c r="D1757" s="89">
        <v>0</v>
      </c>
      <c r="E1757" s="89">
        <v>0</v>
      </c>
      <c r="F1757" s="89">
        <v>946.97216300000002</v>
      </c>
      <c r="G1757" s="89">
        <v>0</v>
      </c>
      <c r="H1757" s="89">
        <v>0</v>
      </c>
      <c r="I1757" s="89">
        <v>0</v>
      </c>
      <c r="J1757" s="89">
        <v>0</v>
      </c>
      <c r="K1757" s="89">
        <v>0</v>
      </c>
      <c r="L1757" s="89">
        <v>0</v>
      </c>
      <c r="M1757" s="89">
        <v>0</v>
      </c>
      <c r="N1757" s="89">
        <v>0</v>
      </c>
      <c r="O1757" s="89">
        <v>0</v>
      </c>
      <c r="P1757" s="89">
        <v>0</v>
      </c>
      <c r="Q1757" s="89">
        <v>0</v>
      </c>
      <c r="R1757" s="89">
        <v>0</v>
      </c>
      <c r="S1757" s="89">
        <v>0</v>
      </c>
      <c r="T1757" s="89">
        <v>0</v>
      </c>
      <c r="U1757" s="89">
        <v>0</v>
      </c>
      <c r="V1757" s="89">
        <v>0</v>
      </c>
      <c r="W1757" s="89">
        <v>1003.702368</v>
      </c>
    </row>
    <row r="1758" spans="1:23" s="94" customFormat="1" x14ac:dyDescent="0.3">
      <c r="A1758" s="187"/>
      <c r="B1758" s="14" t="s">
        <v>25</v>
      </c>
      <c r="C1758" s="89">
        <v>57.210118999999999</v>
      </c>
      <c r="D1758" s="89">
        <v>0</v>
      </c>
      <c r="E1758" s="89">
        <v>0</v>
      </c>
      <c r="F1758" s="89">
        <v>534.90534300000002</v>
      </c>
      <c r="G1758" s="89">
        <v>0</v>
      </c>
      <c r="H1758" s="89">
        <v>0</v>
      </c>
      <c r="I1758" s="89">
        <v>0</v>
      </c>
      <c r="J1758" s="89">
        <v>0</v>
      </c>
      <c r="K1758" s="89">
        <v>0</v>
      </c>
      <c r="L1758" s="89">
        <v>0</v>
      </c>
      <c r="M1758" s="89">
        <v>0</v>
      </c>
      <c r="N1758" s="89">
        <v>0</v>
      </c>
      <c r="O1758" s="89">
        <v>0</v>
      </c>
      <c r="P1758" s="89">
        <v>0</v>
      </c>
      <c r="Q1758" s="89">
        <v>0</v>
      </c>
      <c r="R1758" s="89">
        <v>0</v>
      </c>
      <c r="S1758" s="89">
        <v>0</v>
      </c>
      <c r="T1758" s="89">
        <v>0</v>
      </c>
      <c r="U1758" s="89">
        <v>0</v>
      </c>
      <c r="V1758" s="89">
        <v>0</v>
      </c>
      <c r="W1758" s="89">
        <v>592.11546199999998</v>
      </c>
    </row>
    <row r="1759" spans="1:23" s="94" customFormat="1" ht="27.6" x14ac:dyDescent="0.3">
      <c r="A1759" s="187"/>
      <c r="B1759" s="14" t="s">
        <v>16</v>
      </c>
      <c r="C1759" s="89">
        <v>40.960417</v>
      </c>
      <c r="D1759" s="89">
        <v>0</v>
      </c>
      <c r="E1759" s="89">
        <v>0</v>
      </c>
      <c r="F1759" s="89">
        <v>457.731584</v>
      </c>
      <c r="G1759" s="89">
        <v>0</v>
      </c>
      <c r="H1759" s="89">
        <v>0</v>
      </c>
      <c r="I1759" s="89">
        <v>0</v>
      </c>
      <c r="J1759" s="89">
        <v>0</v>
      </c>
      <c r="K1759" s="89">
        <v>0</v>
      </c>
      <c r="L1759" s="89">
        <v>0</v>
      </c>
      <c r="M1759" s="89">
        <v>0</v>
      </c>
      <c r="N1759" s="89">
        <v>0</v>
      </c>
      <c r="O1759" s="89">
        <v>0</v>
      </c>
      <c r="P1759" s="89">
        <v>0</v>
      </c>
      <c r="Q1759" s="89">
        <v>0</v>
      </c>
      <c r="R1759" s="89">
        <v>0</v>
      </c>
      <c r="S1759" s="89">
        <v>0</v>
      </c>
      <c r="T1759" s="89">
        <v>0</v>
      </c>
      <c r="U1759" s="89">
        <v>0</v>
      </c>
      <c r="V1759" s="89">
        <v>0</v>
      </c>
      <c r="W1759" s="89">
        <v>498.692001</v>
      </c>
    </row>
    <row r="1760" spans="1:23" s="94" customFormat="1" x14ac:dyDescent="0.3">
      <c r="A1760" s="187"/>
      <c r="B1760" s="14" t="s">
        <v>40</v>
      </c>
      <c r="C1760" s="89">
        <v>26.256</v>
      </c>
      <c r="D1760" s="89">
        <v>0</v>
      </c>
      <c r="E1760" s="89">
        <v>0</v>
      </c>
      <c r="F1760" s="89">
        <v>407.70299999999997</v>
      </c>
      <c r="G1760" s="89">
        <v>0</v>
      </c>
      <c r="H1760" s="89">
        <v>0</v>
      </c>
      <c r="I1760" s="89">
        <v>0</v>
      </c>
      <c r="J1760" s="89">
        <v>0</v>
      </c>
      <c r="K1760" s="89">
        <v>0</v>
      </c>
      <c r="L1760" s="89">
        <v>0</v>
      </c>
      <c r="M1760" s="89">
        <v>0</v>
      </c>
      <c r="N1760" s="89">
        <v>0</v>
      </c>
      <c r="O1760" s="89">
        <v>0</v>
      </c>
      <c r="P1760" s="89">
        <v>0</v>
      </c>
      <c r="Q1760" s="89">
        <v>0</v>
      </c>
      <c r="R1760" s="89">
        <v>0</v>
      </c>
      <c r="S1760" s="89">
        <v>0</v>
      </c>
      <c r="T1760" s="89">
        <v>0</v>
      </c>
      <c r="U1760" s="89">
        <v>0</v>
      </c>
      <c r="V1760" s="89">
        <v>0</v>
      </c>
      <c r="W1760" s="89">
        <v>433.959</v>
      </c>
    </row>
    <row r="1761" spans="1:23" s="94" customFormat="1" x14ac:dyDescent="0.3">
      <c r="A1761" s="187"/>
      <c r="B1761" s="14" t="s">
        <v>24</v>
      </c>
      <c r="C1761" s="89">
        <v>43.710999999999999</v>
      </c>
      <c r="D1761" s="89">
        <v>0</v>
      </c>
      <c r="E1761" s="89">
        <v>0</v>
      </c>
      <c r="F1761" s="89">
        <v>389.221</v>
      </c>
      <c r="G1761" s="89">
        <v>0</v>
      </c>
      <c r="H1761" s="89">
        <v>0</v>
      </c>
      <c r="I1761" s="89">
        <v>0</v>
      </c>
      <c r="J1761" s="89">
        <v>0</v>
      </c>
      <c r="K1761" s="89">
        <v>0</v>
      </c>
      <c r="L1761" s="89">
        <v>0</v>
      </c>
      <c r="M1761" s="89">
        <v>0</v>
      </c>
      <c r="N1761" s="89">
        <v>0</v>
      </c>
      <c r="O1761" s="89">
        <v>0</v>
      </c>
      <c r="P1761" s="89">
        <v>0</v>
      </c>
      <c r="Q1761" s="89">
        <v>0</v>
      </c>
      <c r="R1761" s="89">
        <v>0</v>
      </c>
      <c r="S1761" s="89">
        <v>0</v>
      </c>
      <c r="T1761" s="89">
        <v>0</v>
      </c>
      <c r="U1761" s="89">
        <v>0</v>
      </c>
      <c r="V1761" s="89">
        <v>0</v>
      </c>
      <c r="W1761" s="89">
        <v>432.93200000000002</v>
      </c>
    </row>
    <row r="1762" spans="1:23" s="94" customFormat="1" ht="27.6" x14ac:dyDescent="0.3">
      <c r="A1762" s="187"/>
      <c r="B1762" s="14" t="s">
        <v>37</v>
      </c>
      <c r="C1762" s="89">
        <v>12.092000000000001</v>
      </c>
      <c r="D1762" s="89">
        <v>0</v>
      </c>
      <c r="E1762" s="89">
        <v>0</v>
      </c>
      <c r="F1762" s="89">
        <v>355.12299999999999</v>
      </c>
      <c r="G1762" s="89">
        <v>0</v>
      </c>
      <c r="H1762" s="89">
        <v>0</v>
      </c>
      <c r="I1762" s="89">
        <v>0</v>
      </c>
      <c r="J1762" s="89">
        <v>25.72</v>
      </c>
      <c r="K1762" s="89">
        <v>0</v>
      </c>
      <c r="L1762" s="89">
        <v>0</v>
      </c>
      <c r="M1762" s="89">
        <v>0</v>
      </c>
      <c r="N1762" s="89">
        <v>0</v>
      </c>
      <c r="O1762" s="89">
        <v>0</v>
      </c>
      <c r="P1762" s="89">
        <v>0</v>
      </c>
      <c r="Q1762" s="89">
        <v>0</v>
      </c>
      <c r="R1762" s="89">
        <v>0</v>
      </c>
      <c r="S1762" s="89">
        <v>0</v>
      </c>
      <c r="T1762" s="89">
        <v>0</v>
      </c>
      <c r="U1762" s="89">
        <v>0</v>
      </c>
      <c r="V1762" s="89">
        <v>0</v>
      </c>
      <c r="W1762" s="89">
        <v>392.935</v>
      </c>
    </row>
    <row r="1763" spans="1:23" s="94" customFormat="1" x14ac:dyDescent="0.3">
      <c r="A1763" s="187"/>
      <c r="B1763" s="14" t="s">
        <v>19</v>
      </c>
      <c r="C1763" s="89">
        <v>5.8620000000000001</v>
      </c>
      <c r="D1763" s="89">
        <v>0</v>
      </c>
      <c r="E1763" s="89">
        <v>0</v>
      </c>
      <c r="F1763" s="89">
        <v>385.06400000000002</v>
      </c>
      <c r="G1763" s="89">
        <v>0</v>
      </c>
      <c r="H1763" s="89">
        <v>0</v>
      </c>
      <c r="I1763" s="89">
        <v>0</v>
      </c>
      <c r="J1763" s="89">
        <v>0</v>
      </c>
      <c r="K1763" s="89">
        <v>0</v>
      </c>
      <c r="L1763" s="89">
        <v>0</v>
      </c>
      <c r="M1763" s="89">
        <v>0</v>
      </c>
      <c r="N1763" s="89">
        <v>0</v>
      </c>
      <c r="O1763" s="89">
        <v>0</v>
      </c>
      <c r="P1763" s="89">
        <v>0</v>
      </c>
      <c r="Q1763" s="89">
        <v>0</v>
      </c>
      <c r="R1763" s="89">
        <v>0</v>
      </c>
      <c r="S1763" s="89">
        <v>0</v>
      </c>
      <c r="T1763" s="89">
        <v>0</v>
      </c>
      <c r="U1763" s="89">
        <v>0</v>
      </c>
      <c r="V1763" s="89">
        <v>0</v>
      </c>
      <c r="W1763" s="89">
        <v>390.92599999999999</v>
      </c>
    </row>
    <row r="1764" spans="1:23" s="94" customFormat="1" x14ac:dyDescent="0.3">
      <c r="A1764" s="187"/>
      <c r="B1764" s="14" t="s">
        <v>26</v>
      </c>
      <c r="C1764" s="89">
        <v>21</v>
      </c>
      <c r="D1764" s="89">
        <v>0</v>
      </c>
      <c r="E1764" s="89">
        <v>0</v>
      </c>
      <c r="F1764" s="89">
        <v>294</v>
      </c>
      <c r="G1764" s="89">
        <v>0</v>
      </c>
      <c r="H1764" s="89">
        <v>0</v>
      </c>
      <c r="I1764" s="89">
        <v>0</v>
      </c>
      <c r="J1764" s="89">
        <v>0</v>
      </c>
      <c r="K1764" s="89">
        <v>0</v>
      </c>
      <c r="L1764" s="89">
        <v>0</v>
      </c>
      <c r="M1764" s="89">
        <v>0</v>
      </c>
      <c r="N1764" s="89">
        <v>0</v>
      </c>
      <c r="O1764" s="89">
        <v>0</v>
      </c>
      <c r="P1764" s="89">
        <v>0</v>
      </c>
      <c r="Q1764" s="89">
        <v>0</v>
      </c>
      <c r="R1764" s="89">
        <v>0</v>
      </c>
      <c r="S1764" s="89">
        <v>0</v>
      </c>
      <c r="T1764" s="89">
        <v>0</v>
      </c>
      <c r="U1764" s="89">
        <v>0</v>
      </c>
      <c r="V1764" s="89">
        <v>0</v>
      </c>
      <c r="W1764" s="89">
        <v>315</v>
      </c>
    </row>
    <row r="1765" spans="1:23" s="94" customFormat="1" x14ac:dyDescent="0.3">
      <c r="A1765" s="187"/>
      <c r="B1765" s="14" t="s">
        <v>23</v>
      </c>
      <c r="C1765" s="89">
        <v>2.1805919999999999</v>
      </c>
      <c r="D1765" s="89">
        <v>0</v>
      </c>
      <c r="E1765" s="89">
        <v>0</v>
      </c>
      <c r="F1765" s="89">
        <v>292.21707500000002</v>
      </c>
      <c r="G1765" s="89">
        <v>0</v>
      </c>
      <c r="H1765" s="89">
        <v>0</v>
      </c>
      <c r="I1765" s="89">
        <v>0</v>
      </c>
      <c r="J1765" s="89">
        <v>0</v>
      </c>
      <c r="K1765" s="89">
        <v>0</v>
      </c>
      <c r="L1765" s="89">
        <v>0</v>
      </c>
      <c r="M1765" s="89">
        <v>0</v>
      </c>
      <c r="N1765" s="89">
        <v>0</v>
      </c>
      <c r="O1765" s="89">
        <v>0</v>
      </c>
      <c r="P1765" s="89">
        <v>0</v>
      </c>
      <c r="Q1765" s="89">
        <v>0</v>
      </c>
      <c r="R1765" s="89">
        <v>0</v>
      </c>
      <c r="S1765" s="89">
        <v>0</v>
      </c>
      <c r="T1765" s="89">
        <v>0</v>
      </c>
      <c r="U1765" s="89">
        <v>0</v>
      </c>
      <c r="V1765" s="89">
        <v>0</v>
      </c>
      <c r="W1765" s="89">
        <v>294.39766700000001</v>
      </c>
    </row>
    <row r="1766" spans="1:23" s="94" customFormat="1" ht="27.6" x14ac:dyDescent="0.3">
      <c r="A1766" s="187"/>
      <c r="B1766" s="14" t="s">
        <v>41</v>
      </c>
      <c r="C1766" s="89">
        <v>0</v>
      </c>
      <c r="D1766" s="89">
        <v>0</v>
      </c>
      <c r="E1766" s="89">
        <v>0</v>
      </c>
      <c r="F1766" s="89">
        <v>285.64190600000001</v>
      </c>
      <c r="G1766" s="89">
        <v>0</v>
      </c>
      <c r="H1766" s="89">
        <v>0</v>
      </c>
      <c r="I1766" s="89">
        <v>0</v>
      </c>
      <c r="J1766" s="89">
        <v>0</v>
      </c>
      <c r="K1766" s="89">
        <v>0</v>
      </c>
      <c r="L1766" s="89">
        <v>0</v>
      </c>
      <c r="M1766" s="89">
        <v>0</v>
      </c>
      <c r="N1766" s="89">
        <v>0</v>
      </c>
      <c r="O1766" s="89">
        <v>0</v>
      </c>
      <c r="P1766" s="89">
        <v>0</v>
      </c>
      <c r="Q1766" s="89">
        <v>0</v>
      </c>
      <c r="R1766" s="89">
        <v>0</v>
      </c>
      <c r="S1766" s="89">
        <v>0</v>
      </c>
      <c r="T1766" s="89">
        <v>0</v>
      </c>
      <c r="U1766" s="89">
        <v>0</v>
      </c>
      <c r="V1766" s="89">
        <v>0</v>
      </c>
      <c r="W1766" s="89">
        <v>285.64190600000001</v>
      </c>
    </row>
    <row r="1767" spans="1:23" s="94" customFormat="1" ht="27.6" x14ac:dyDescent="0.3">
      <c r="A1767" s="187"/>
      <c r="B1767" s="14" t="s">
        <v>35</v>
      </c>
      <c r="C1767" s="89">
        <v>43.521393000000003</v>
      </c>
      <c r="D1767" s="89">
        <v>0</v>
      </c>
      <c r="E1767" s="89">
        <v>0</v>
      </c>
      <c r="F1767" s="89">
        <v>194.795648</v>
      </c>
      <c r="G1767" s="89">
        <v>0</v>
      </c>
      <c r="H1767" s="89">
        <v>0</v>
      </c>
      <c r="I1767" s="89">
        <v>0</v>
      </c>
      <c r="J1767" s="89">
        <v>0</v>
      </c>
      <c r="K1767" s="89">
        <v>0</v>
      </c>
      <c r="L1767" s="89">
        <v>0</v>
      </c>
      <c r="M1767" s="89">
        <v>0</v>
      </c>
      <c r="N1767" s="89">
        <v>0</v>
      </c>
      <c r="O1767" s="89">
        <v>0</v>
      </c>
      <c r="P1767" s="89">
        <v>0</v>
      </c>
      <c r="Q1767" s="89">
        <v>0</v>
      </c>
      <c r="R1767" s="89">
        <v>0</v>
      </c>
      <c r="S1767" s="89">
        <v>0</v>
      </c>
      <c r="T1767" s="89">
        <v>0</v>
      </c>
      <c r="U1767" s="89">
        <v>0</v>
      </c>
      <c r="V1767" s="89">
        <v>0</v>
      </c>
      <c r="W1767" s="89">
        <v>238.31704099999999</v>
      </c>
    </row>
    <row r="1768" spans="1:23" s="94" customFormat="1" ht="27.6" x14ac:dyDescent="0.3">
      <c r="A1768" s="187"/>
      <c r="B1768" s="14" t="s">
        <v>45</v>
      </c>
      <c r="C1768" s="89">
        <v>6.755763</v>
      </c>
      <c r="D1768" s="89">
        <v>0</v>
      </c>
      <c r="E1768" s="89">
        <v>0</v>
      </c>
      <c r="F1768" s="89">
        <v>183.589753</v>
      </c>
      <c r="G1768" s="89">
        <v>0</v>
      </c>
      <c r="H1768" s="89">
        <v>0</v>
      </c>
      <c r="I1768" s="89">
        <v>0</v>
      </c>
      <c r="J1768" s="89">
        <v>0</v>
      </c>
      <c r="K1768" s="89">
        <v>0</v>
      </c>
      <c r="L1768" s="89">
        <v>0</v>
      </c>
      <c r="M1768" s="89">
        <v>0</v>
      </c>
      <c r="N1768" s="89">
        <v>0</v>
      </c>
      <c r="O1768" s="89">
        <v>0</v>
      </c>
      <c r="P1768" s="89">
        <v>0</v>
      </c>
      <c r="Q1768" s="89">
        <v>0</v>
      </c>
      <c r="R1768" s="89">
        <v>0</v>
      </c>
      <c r="S1768" s="89">
        <v>0</v>
      </c>
      <c r="T1768" s="89">
        <v>0</v>
      </c>
      <c r="U1768" s="89">
        <v>0</v>
      </c>
      <c r="V1768" s="89">
        <v>0</v>
      </c>
      <c r="W1768" s="89">
        <v>190.345516</v>
      </c>
    </row>
    <row r="1769" spans="1:23" s="94" customFormat="1" x14ac:dyDescent="0.3">
      <c r="A1769" s="187"/>
      <c r="B1769" s="14" t="s">
        <v>29</v>
      </c>
      <c r="C1769" s="89">
        <v>12.907</v>
      </c>
      <c r="D1769" s="89">
        <v>0</v>
      </c>
      <c r="E1769" s="89">
        <v>0</v>
      </c>
      <c r="F1769" s="89">
        <v>76.186000000000007</v>
      </c>
      <c r="G1769" s="89">
        <v>0</v>
      </c>
      <c r="H1769" s="89">
        <v>0</v>
      </c>
      <c r="I1769" s="89">
        <v>0</v>
      </c>
      <c r="J1769" s="89">
        <v>0</v>
      </c>
      <c r="K1769" s="89">
        <v>0</v>
      </c>
      <c r="L1769" s="89">
        <v>0</v>
      </c>
      <c r="M1769" s="89">
        <v>0</v>
      </c>
      <c r="N1769" s="89">
        <v>0</v>
      </c>
      <c r="O1769" s="89">
        <v>0</v>
      </c>
      <c r="P1769" s="89">
        <v>0</v>
      </c>
      <c r="Q1769" s="89">
        <v>0</v>
      </c>
      <c r="R1769" s="89">
        <v>0</v>
      </c>
      <c r="S1769" s="89">
        <v>0</v>
      </c>
      <c r="T1769" s="89">
        <v>0</v>
      </c>
      <c r="U1769" s="89">
        <v>0</v>
      </c>
      <c r="V1769" s="89">
        <v>0</v>
      </c>
      <c r="W1769" s="89">
        <v>89.093000000000004</v>
      </c>
    </row>
    <row r="1770" spans="1:23" s="94" customFormat="1" x14ac:dyDescent="0.3">
      <c r="A1770" s="187"/>
      <c r="B1770" s="14" t="s">
        <v>36</v>
      </c>
      <c r="C1770" s="89">
        <v>12.067785000000001</v>
      </c>
      <c r="D1770" s="89">
        <v>0</v>
      </c>
      <c r="E1770" s="89">
        <v>0</v>
      </c>
      <c r="F1770" s="89">
        <v>38.495429000000001</v>
      </c>
      <c r="G1770" s="89">
        <v>0</v>
      </c>
      <c r="H1770" s="89">
        <v>0</v>
      </c>
      <c r="I1770" s="89">
        <v>0</v>
      </c>
      <c r="J1770" s="89">
        <v>0</v>
      </c>
      <c r="K1770" s="89">
        <v>0</v>
      </c>
      <c r="L1770" s="89">
        <v>0</v>
      </c>
      <c r="M1770" s="89">
        <v>0</v>
      </c>
      <c r="N1770" s="89">
        <v>0</v>
      </c>
      <c r="O1770" s="89">
        <v>0</v>
      </c>
      <c r="P1770" s="89">
        <v>0</v>
      </c>
      <c r="Q1770" s="89">
        <v>0</v>
      </c>
      <c r="R1770" s="89">
        <v>0</v>
      </c>
      <c r="S1770" s="89">
        <v>0</v>
      </c>
      <c r="T1770" s="89">
        <v>0</v>
      </c>
      <c r="U1770" s="89">
        <v>0</v>
      </c>
      <c r="V1770" s="89">
        <v>0</v>
      </c>
      <c r="W1770" s="89">
        <v>50.563214000000002</v>
      </c>
    </row>
    <row r="1771" spans="1:23" s="94" customFormat="1" ht="27.6" x14ac:dyDescent="0.3">
      <c r="A1771" s="187"/>
      <c r="B1771" s="14" t="s">
        <v>32</v>
      </c>
      <c r="C1771" s="89">
        <v>0</v>
      </c>
      <c r="D1771" s="89">
        <v>0</v>
      </c>
      <c r="E1771" s="89">
        <v>0</v>
      </c>
      <c r="F1771" s="89">
        <v>44.519148999999999</v>
      </c>
      <c r="G1771" s="89">
        <v>0</v>
      </c>
      <c r="H1771" s="89">
        <v>0</v>
      </c>
      <c r="I1771" s="89">
        <v>0</v>
      </c>
      <c r="J1771" s="89">
        <v>0</v>
      </c>
      <c r="K1771" s="89">
        <v>0</v>
      </c>
      <c r="L1771" s="89">
        <v>0</v>
      </c>
      <c r="M1771" s="89">
        <v>0</v>
      </c>
      <c r="N1771" s="89">
        <v>0</v>
      </c>
      <c r="O1771" s="89">
        <v>0</v>
      </c>
      <c r="P1771" s="89">
        <v>0</v>
      </c>
      <c r="Q1771" s="89">
        <v>0</v>
      </c>
      <c r="R1771" s="89">
        <v>0</v>
      </c>
      <c r="S1771" s="89">
        <v>0</v>
      </c>
      <c r="T1771" s="89">
        <v>0</v>
      </c>
      <c r="U1771" s="89">
        <v>0</v>
      </c>
      <c r="V1771" s="89">
        <v>0</v>
      </c>
      <c r="W1771" s="89">
        <v>44.519148999999999</v>
      </c>
    </row>
    <row r="1772" spans="1:23" s="94" customFormat="1" x14ac:dyDescent="0.3">
      <c r="A1772" s="187"/>
      <c r="B1772" s="14" t="s">
        <v>20</v>
      </c>
      <c r="C1772" s="89">
        <v>0</v>
      </c>
      <c r="D1772" s="89">
        <v>0</v>
      </c>
      <c r="E1772" s="89">
        <v>0</v>
      </c>
      <c r="F1772" s="89">
        <v>0</v>
      </c>
      <c r="G1772" s="89">
        <v>0</v>
      </c>
      <c r="H1772" s="89">
        <v>0</v>
      </c>
      <c r="I1772" s="89">
        <v>0</v>
      </c>
      <c r="J1772" s="89">
        <v>0</v>
      </c>
      <c r="K1772" s="89">
        <v>0</v>
      </c>
      <c r="L1772" s="89">
        <v>0</v>
      </c>
      <c r="M1772" s="89">
        <v>0</v>
      </c>
      <c r="N1772" s="89">
        <v>0</v>
      </c>
      <c r="O1772" s="89">
        <v>1.2989999999999999</v>
      </c>
      <c r="P1772" s="89">
        <v>7.0069999999999997</v>
      </c>
      <c r="Q1772" s="89">
        <v>0</v>
      </c>
      <c r="R1772" s="89">
        <v>0</v>
      </c>
      <c r="S1772" s="89">
        <v>0</v>
      </c>
      <c r="T1772" s="89">
        <v>0</v>
      </c>
      <c r="U1772" s="89">
        <v>0</v>
      </c>
      <c r="V1772" s="89">
        <v>0</v>
      </c>
      <c r="W1772" s="89">
        <v>8.3059999999999992</v>
      </c>
    </row>
    <row r="1773" spans="1:23" s="94" customFormat="1" x14ac:dyDescent="0.3">
      <c r="A1773" s="188"/>
      <c r="B1773" s="95" t="s">
        <v>33</v>
      </c>
      <c r="C1773" s="96">
        <v>2260.7334780000001</v>
      </c>
      <c r="D1773" s="96">
        <v>0</v>
      </c>
      <c r="E1773" s="96">
        <v>0</v>
      </c>
      <c r="F1773" s="96">
        <v>14112.353373</v>
      </c>
      <c r="G1773" s="96">
        <v>2037.810821</v>
      </c>
      <c r="H1773" s="96">
        <v>0</v>
      </c>
      <c r="I1773" s="96">
        <v>0</v>
      </c>
      <c r="J1773" s="96">
        <v>40.659999999999997</v>
      </c>
      <c r="K1773" s="96">
        <v>0</v>
      </c>
      <c r="L1773" s="96">
        <v>0</v>
      </c>
      <c r="M1773" s="96">
        <v>0</v>
      </c>
      <c r="N1773" s="96">
        <v>0</v>
      </c>
      <c r="O1773" s="96">
        <v>1.2989999999999999</v>
      </c>
      <c r="P1773" s="96">
        <v>28.558</v>
      </c>
      <c r="Q1773" s="96">
        <v>0</v>
      </c>
      <c r="R1773" s="96">
        <v>0</v>
      </c>
      <c r="S1773" s="96">
        <v>0</v>
      </c>
      <c r="T1773" s="96">
        <v>0</v>
      </c>
      <c r="U1773" s="96">
        <v>0</v>
      </c>
      <c r="V1773" s="96">
        <v>0</v>
      </c>
      <c r="W1773" s="96">
        <v>18481.414671999999</v>
      </c>
    </row>
    <row r="1774" spans="1:23" s="94" customFormat="1" x14ac:dyDescent="0.3">
      <c r="A1774" s="186" t="s">
        <v>160</v>
      </c>
      <c r="B1774" s="14" t="s">
        <v>14</v>
      </c>
      <c r="C1774" s="89">
        <v>766.58642499999996</v>
      </c>
      <c r="D1774" s="89">
        <v>0</v>
      </c>
      <c r="E1774" s="89">
        <v>0</v>
      </c>
      <c r="F1774" s="89">
        <v>3850.7169669999998</v>
      </c>
      <c r="G1774" s="89">
        <v>0</v>
      </c>
      <c r="H1774" s="89">
        <v>0</v>
      </c>
      <c r="I1774" s="89">
        <v>103.76264500000001</v>
      </c>
      <c r="J1774" s="89">
        <v>0</v>
      </c>
      <c r="K1774" s="89">
        <v>0</v>
      </c>
      <c r="L1774" s="89">
        <v>0</v>
      </c>
      <c r="M1774" s="89">
        <v>0</v>
      </c>
      <c r="N1774" s="89">
        <v>0</v>
      </c>
      <c r="O1774" s="89">
        <v>0</v>
      </c>
      <c r="P1774" s="89">
        <v>0</v>
      </c>
      <c r="Q1774" s="89">
        <v>0</v>
      </c>
      <c r="R1774" s="89">
        <v>0</v>
      </c>
      <c r="S1774" s="89">
        <v>0</v>
      </c>
      <c r="T1774" s="89">
        <v>0</v>
      </c>
      <c r="U1774" s="89">
        <v>0</v>
      </c>
      <c r="V1774" s="89">
        <v>0</v>
      </c>
      <c r="W1774" s="89">
        <v>4721.0660369999996</v>
      </c>
    </row>
    <row r="1775" spans="1:23" s="94" customFormat="1" x14ac:dyDescent="0.3">
      <c r="A1775" s="187"/>
      <c r="B1775" s="14" t="s">
        <v>13</v>
      </c>
      <c r="C1775" s="89">
        <v>1141.46829</v>
      </c>
      <c r="D1775" s="89">
        <v>0</v>
      </c>
      <c r="E1775" s="89">
        <v>0</v>
      </c>
      <c r="F1775" s="89">
        <v>2961.1900500000002</v>
      </c>
      <c r="G1775" s="89">
        <v>0</v>
      </c>
      <c r="H1775" s="89">
        <v>0</v>
      </c>
      <c r="I1775" s="89">
        <v>0</v>
      </c>
      <c r="J1775" s="89">
        <v>0</v>
      </c>
      <c r="K1775" s="89">
        <v>0</v>
      </c>
      <c r="L1775" s="89">
        <v>0</v>
      </c>
      <c r="M1775" s="89">
        <v>0</v>
      </c>
      <c r="N1775" s="89">
        <v>0</v>
      </c>
      <c r="O1775" s="89">
        <v>0</v>
      </c>
      <c r="P1775" s="89">
        <v>0</v>
      </c>
      <c r="Q1775" s="89">
        <v>0</v>
      </c>
      <c r="R1775" s="89">
        <v>0</v>
      </c>
      <c r="S1775" s="89">
        <v>0</v>
      </c>
      <c r="T1775" s="89">
        <v>0</v>
      </c>
      <c r="U1775" s="89">
        <v>0</v>
      </c>
      <c r="V1775" s="89">
        <v>0</v>
      </c>
      <c r="W1775" s="89">
        <v>4102.65834</v>
      </c>
    </row>
    <row r="1776" spans="1:23" s="94" customFormat="1" x14ac:dyDescent="0.3">
      <c r="A1776" s="187"/>
      <c r="B1776" s="14" t="s">
        <v>11</v>
      </c>
      <c r="C1776" s="89">
        <v>560.58954200000005</v>
      </c>
      <c r="D1776" s="89">
        <v>0</v>
      </c>
      <c r="E1776" s="89">
        <v>0</v>
      </c>
      <c r="F1776" s="89">
        <v>2809.459421</v>
      </c>
      <c r="G1776" s="89">
        <v>246.345</v>
      </c>
      <c r="H1776" s="89">
        <v>0</v>
      </c>
      <c r="I1776" s="89">
        <v>0</v>
      </c>
      <c r="J1776" s="89">
        <v>25.2</v>
      </c>
      <c r="K1776" s="89">
        <v>0</v>
      </c>
      <c r="L1776" s="89">
        <v>0</v>
      </c>
      <c r="M1776" s="89">
        <v>0</v>
      </c>
      <c r="N1776" s="89">
        <v>0</v>
      </c>
      <c r="O1776" s="89">
        <v>0</v>
      </c>
      <c r="P1776" s="89">
        <v>245.62299999999999</v>
      </c>
      <c r="Q1776" s="89">
        <v>0</v>
      </c>
      <c r="R1776" s="89">
        <v>0</v>
      </c>
      <c r="S1776" s="89">
        <v>0</v>
      </c>
      <c r="T1776" s="89">
        <v>0</v>
      </c>
      <c r="U1776" s="89">
        <v>0</v>
      </c>
      <c r="V1776" s="89">
        <v>0</v>
      </c>
      <c r="W1776" s="89">
        <v>3887.2169629999999</v>
      </c>
    </row>
    <row r="1777" spans="1:23" s="94" customFormat="1" x14ac:dyDescent="0.3">
      <c r="A1777" s="187"/>
      <c r="B1777" s="14" t="s">
        <v>20</v>
      </c>
      <c r="C1777" s="89">
        <v>0</v>
      </c>
      <c r="D1777" s="89">
        <v>0</v>
      </c>
      <c r="E1777" s="89">
        <v>0</v>
      </c>
      <c r="F1777" s="89">
        <v>0</v>
      </c>
      <c r="G1777" s="89">
        <v>0</v>
      </c>
      <c r="H1777" s="89">
        <v>0</v>
      </c>
      <c r="I1777" s="89">
        <v>0</v>
      </c>
      <c r="J1777" s="89">
        <v>0</v>
      </c>
      <c r="K1777" s="89">
        <v>0</v>
      </c>
      <c r="L1777" s="89">
        <v>0</v>
      </c>
      <c r="M1777" s="89">
        <v>0</v>
      </c>
      <c r="N1777" s="89">
        <v>0</v>
      </c>
      <c r="O1777" s="89">
        <v>6.5629999999999997</v>
      </c>
      <c r="P1777" s="89">
        <v>1511.3219999999999</v>
      </c>
      <c r="Q1777" s="89">
        <v>0</v>
      </c>
      <c r="R1777" s="89">
        <v>0</v>
      </c>
      <c r="S1777" s="89">
        <v>0</v>
      </c>
      <c r="T1777" s="89">
        <v>0</v>
      </c>
      <c r="U1777" s="89">
        <v>0</v>
      </c>
      <c r="V1777" s="89">
        <v>0</v>
      </c>
      <c r="W1777" s="89">
        <v>1517.885</v>
      </c>
    </row>
    <row r="1778" spans="1:23" s="94" customFormat="1" x14ac:dyDescent="0.3">
      <c r="A1778" s="187"/>
      <c r="B1778" s="14" t="s">
        <v>17</v>
      </c>
      <c r="C1778" s="89">
        <v>247.68799999999999</v>
      </c>
      <c r="D1778" s="89">
        <v>0</v>
      </c>
      <c r="E1778" s="89">
        <v>0</v>
      </c>
      <c r="F1778" s="89">
        <v>1106.828</v>
      </c>
      <c r="G1778" s="89">
        <v>0</v>
      </c>
      <c r="H1778" s="89">
        <v>0</v>
      </c>
      <c r="I1778" s="89">
        <v>0</v>
      </c>
      <c r="J1778" s="89">
        <v>0</v>
      </c>
      <c r="K1778" s="89">
        <v>0</v>
      </c>
      <c r="L1778" s="89">
        <v>0</v>
      </c>
      <c r="M1778" s="89">
        <v>0</v>
      </c>
      <c r="N1778" s="89">
        <v>0</v>
      </c>
      <c r="O1778" s="89">
        <v>0</v>
      </c>
      <c r="P1778" s="89">
        <v>0</v>
      </c>
      <c r="Q1778" s="89">
        <v>0</v>
      </c>
      <c r="R1778" s="89">
        <v>0</v>
      </c>
      <c r="S1778" s="89">
        <v>0</v>
      </c>
      <c r="T1778" s="89">
        <v>0</v>
      </c>
      <c r="U1778" s="89">
        <v>0</v>
      </c>
      <c r="V1778" s="89">
        <v>0</v>
      </c>
      <c r="W1778" s="89">
        <v>1354.5160000000001</v>
      </c>
    </row>
    <row r="1779" spans="1:23" s="94" customFormat="1" x14ac:dyDescent="0.3">
      <c r="A1779" s="187"/>
      <c r="B1779" s="14" t="s">
        <v>21</v>
      </c>
      <c r="C1779" s="89">
        <v>12.968999999999999</v>
      </c>
      <c r="D1779" s="89">
        <v>0</v>
      </c>
      <c r="E1779" s="89">
        <v>0</v>
      </c>
      <c r="F1779" s="89">
        <v>1056.5119999999999</v>
      </c>
      <c r="G1779" s="89">
        <v>0</v>
      </c>
      <c r="H1779" s="89">
        <v>0</v>
      </c>
      <c r="I1779" s="89">
        <v>0</v>
      </c>
      <c r="J1779" s="89">
        <v>0</v>
      </c>
      <c r="K1779" s="89">
        <v>0</v>
      </c>
      <c r="L1779" s="89">
        <v>0</v>
      </c>
      <c r="M1779" s="89">
        <v>0</v>
      </c>
      <c r="N1779" s="89">
        <v>0</v>
      </c>
      <c r="O1779" s="89">
        <v>0</v>
      </c>
      <c r="P1779" s="89">
        <v>0</v>
      </c>
      <c r="Q1779" s="89">
        <v>0</v>
      </c>
      <c r="R1779" s="89">
        <v>0</v>
      </c>
      <c r="S1779" s="89">
        <v>0</v>
      </c>
      <c r="T1779" s="89">
        <v>0</v>
      </c>
      <c r="U1779" s="89">
        <v>0</v>
      </c>
      <c r="V1779" s="89">
        <v>0</v>
      </c>
      <c r="W1779" s="89">
        <v>1069.481</v>
      </c>
    </row>
    <row r="1780" spans="1:23" s="94" customFormat="1" ht="27.6" x14ac:dyDescent="0.3">
      <c r="A1780" s="187"/>
      <c r="B1780" s="14" t="s">
        <v>16</v>
      </c>
      <c r="C1780" s="89">
        <v>48.094068999999998</v>
      </c>
      <c r="D1780" s="89">
        <v>0</v>
      </c>
      <c r="E1780" s="89">
        <v>0</v>
      </c>
      <c r="F1780" s="89">
        <v>972.34644700000001</v>
      </c>
      <c r="G1780" s="89">
        <v>0</v>
      </c>
      <c r="H1780" s="89">
        <v>0</v>
      </c>
      <c r="I1780" s="89">
        <v>0</v>
      </c>
      <c r="J1780" s="89">
        <v>0</v>
      </c>
      <c r="K1780" s="89">
        <v>0</v>
      </c>
      <c r="L1780" s="89">
        <v>0</v>
      </c>
      <c r="M1780" s="89">
        <v>0</v>
      </c>
      <c r="N1780" s="89">
        <v>0</v>
      </c>
      <c r="O1780" s="89">
        <v>0</v>
      </c>
      <c r="P1780" s="89">
        <v>0</v>
      </c>
      <c r="Q1780" s="89">
        <v>0</v>
      </c>
      <c r="R1780" s="89">
        <v>0</v>
      </c>
      <c r="S1780" s="89">
        <v>0</v>
      </c>
      <c r="T1780" s="89">
        <v>0</v>
      </c>
      <c r="U1780" s="89">
        <v>0</v>
      </c>
      <c r="V1780" s="89">
        <v>0</v>
      </c>
      <c r="W1780" s="89">
        <v>1020.440516</v>
      </c>
    </row>
    <row r="1781" spans="1:23" s="94" customFormat="1" x14ac:dyDescent="0.3">
      <c r="A1781" s="187"/>
      <c r="B1781" s="14" t="s">
        <v>18</v>
      </c>
      <c r="C1781" s="89">
        <v>89.680999999999997</v>
      </c>
      <c r="D1781" s="89">
        <v>0</v>
      </c>
      <c r="E1781" s="89">
        <v>0</v>
      </c>
      <c r="F1781" s="89">
        <v>546.26800000000003</v>
      </c>
      <c r="G1781" s="89">
        <v>0</v>
      </c>
      <c r="H1781" s="89">
        <v>0</v>
      </c>
      <c r="I1781" s="89">
        <v>0</v>
      </c>
      <c r="J1781" s="89">
        <v>0</v>
      </c>
      <c r="K1781" s="89">
        <v>0</v>
      </c>
      <c r="L1781" s="89">
        <v>0</v>
      </c>
      <c r="M1781" s="89">
        <v>0</v>
      </c>
      <c r="N1781" s="89">
        <v>0</v>
      </c>
      <c r="O1781" s="89">
        <v>0</v>
      </c>
      <c r="P1781" s="89">
        <v>0</v>
      </c>
      <c r="Q1781" s="89">
        <v>0</v>
      </c>
      <c r="R1781" s="89">
        <v>0</v>
      </c>
      <c r="S1781" s="89">
        <v>0</v>
      </c>
      <c r="T1781" s="89">
        <v>0</v>
      </c>
      <c r="U1781" s="89">
        <v>0</v>
      </c>
      <c r="V1781" s="89">
        <v>0</v>
      </c>
      <c r="W1781" s="89">
        <v>635.94899999999996</v>
      </c>
    </row>
    <row r="1782" spans="1:23" s="94" customFormat="1" ht="27.6" x14ac:dyDescent="0.3">
      <c r="A1782" s="187"/>
      <c r="B1782" s="14" t="s">
        <v>41</v>
      </c>
      <c r="C1782" s="89">
        <v>31.661964000000001</v>
      </c>
      <c r="D1782" s="89">
        <v>0</v>
      </c>
      <c r="E1782" s="89">
        <v>0</v>
      </c>
      <c r="F1782" s="89">
        <v>498.25278300000002</v>
      </c>
      <c r="G1782" s="89">
        <v>0</v>
      </c>
      <c r="H1782" s="89">
        <v>0</v>
      </c>
      <c r="I1782" s="89">
        <v>0</v>
      </c>
      <c r="J1782" s="89">
        <v>0</v>
      </c>
      <c r="K1782" s="89">
        <v>0</v>
      </c>
      <c r="L1782" s="89">
        <v>0</v>
      </c>
      <c r="M1782" s="89">
        <v>0</v>
      </c>
      <c r="N1782" s="89">
        <v>0</v>
      </c>
      <c r="O1782" s="89">
        <v>0</v>
      </c>
      <c r="P1782" s="89">
        <v>0</v>
      </c>
      <c r="Q1782" s="89">
        <v>0</v>
      </c>
      <c r="R1782" s="89">
        <v>0</v>
      </c>
      <c r="S1782" s="89">
        <v>0</v>
      </c>
      <c r="T1782" s="89">
        <v>0</v>
      </c>
      <c r="U1782" s="89">
        <v>0</v>
      </c>
      <c r="V1782" s="89">
        <v>0</v>
      </c>
      <c r="W1782" s="89">
        <v>529.91474700000003</v>
      </c>
    </row>
    <row r="1783" spans="1:23" s="94" customFormat="1" x14ac:dyDescent="0.3">
      <c r="A1783" s="187"/>
      <c r="B1783" s="14" t="s">
        <v>15</v>
      </c>
      <c r="C1783" s="89">
        <v>79.760185000000007</v>
      </c>
      <c r="D1783" s="89">
        <v>0</v>
      </c>
      <c r="E1783" s="89">
        <v>0</v>
      </c>
      <c r="F1783" s="89">
        <v>433.71011099999998</v>
      </c>
      <c r="G1783" s="89">
        <v>0</v>
      </c>
      <c r="H1783" s="89">
        <v>0</v>
      </c>
      <c r="I1783" s="89">
        <v>0</v>
      </c>
      <c r="J1783" s="89">
        <v>0</v>
      </c>
      <c r="K1783" s="89">
        <v>0</v>
      </c>
      <c r="L1783" s="89">
        <v>0</v>
      </c>
      <c r="M1783" s="89">
        <v>0</v>
      </c>
      <c r="N1783" s="89">
        <v>0</v>
      </c>
      <c r="O1783" s="89">
        <v>0</v>
      </c>
      <c r="P1783" s="89">
        <v>0</v>
      </c>
      <c r="Q1783" s="89">
        <v>0</v>
      </c>
      <c r="R1783" s="89">
        <v>0</v>
      </c>
      <c r="S1783" s="89">
        <v>0</v>
      </c>
      <c r="T1783" s="89">
        <v>0</v>
      </c>
      <c r="U1783" s="89">
        <v>0</v>
      </c>
      <c r="V1783" s="89">
        <v>0</v>
      </c>
      <c r="W1783" s="89">
        <v>513.47029599999996</v>
      </c>
    </row>
    <row r="1784" spans="1:23" s="94" customFormat="1" ht="27.6" x14ac:dyDescent="0.3">
      <c r="A1784" s="187"/>
      <c r="B1784" s="14" t="s">
        <v>22</v>
      </c>
      <c r="C1784" s="89">
        <v>12.957462</v>
      </c>
      <c r="D1784" s="89">
        <v>0</v>
      </c>
      <c r="E1784" s="89">
        <v>0</v>
      </c>
      <c r="F1784" s="89">
        <v>465.26465300000001</v>
      </c>
      <c r="G1784" s="89">
        <v>0</v>
      </c>
      <c r="H1784" s="89">
        <v>0</v>
      </c>
      <c r="I1784" s="89">
        <v>0</v>
      </c>
      <c r="J1784" s="89">
        <v>0</v>
      </c>
      <c r="K1784" s="89">
        <v>0</v>
      </c>
      <c r="L1784" s="89">
        <v>0</v>
      </c>
      <c r="M1784" s="89">
        <v>0</v>
      </c>
      <c r="N1784" s="89">
        <v>0</v>
      </c>
      <c r="O1784" s="89">
        <v>0</v>
      </c>
      <c r="P1784" s="89">
        <v>0</v>
      </c>
      <c r="Q1784" s="89">
        <v>0</v>
      </c>
      <c r="R1784" s="89">
        <v>0</v>
      </c>
      <c r="S1784" s="89">
        <v>0</v>
      </c>
      <c r="T1784" s="89">
        <v>0</v>
      </c>
      <c r="U1784" s="89">
        <v>0</v>
      </c>
      <c r="V1784" s="89">
        <v>0</v>
      </c>
      <c r="W1784" s="89">
        <v>478.22211499999997</v>
      </c>
    </row>
    <row r="1785" spans="1:23" s="94" customFormat="1" x14ac:dyDescent="0.3">
      <c r="A1785" s="187"/>
      <c r="B1785" s="14" t="s">
        <v>29</v>
      </c>
      <c r="C1785" s="89">
        <v>96.14</v>
      </c>
      <c r="D1785" s="89">
        <v>0</v>
      </c>
      <c r="E1785" s="89">
        <v>0</v>
      </c>
      <c r="F1785" s="89">
        <v>335.47</v>
      </c>
      <c r="G1785" s="89">
        <v>0</v>
      </c>
      <c r="H1785" s="89">
        <v>0</v>
      </c>
      <c r="I1785" s="89">
        <v>0</v>
      </c>
      <c r="J1785" s="89">
        <v>0</v>
      </c>
      <c r="K1785" s="89">
        <v>0</v>
      </c>
      <c r="L1785" s="89">
        <v>0</v>
      </c>
      <c r="M1785" s="89">
        <v>0</v>
      </c>
      <c r="N1785" s="89">
        <v>0</v>
      </c>
      <c r="O1785" s="89">
        <v>0</v>
      </c>
      <c r="P1785" s="89">
        <v>0</v>
      </c>
      <c r="Q1785" s="89">
        <v>0</v>
      </c>
      <c r="R1785" s="89">
        <v>0</v>
      </c>
      <c r="S1785" s="89">
        <v>0</v>
      </c>
      <c r="T1785" s="89">
        <v>0</v>
      </c>
      <c r="U1785" s="89">
        <v>0</v>
      </c>
      <c r="V1785" s="89">
        <v>0</v>
      </c>
      <c r="W1785" s="89">
        <v>431.61</v>
      </c>
    </row>
    <row r="1786" spans="1:23" s="94" customFormat="1" x14ac:dyDescent="0.3">
      <c r="A1786" s="187"/>
      <c r="B1786" s="14" t="s">
        <v>23</v>
      </c>
      <c r="C1786" s="89">
        <v>18.170594000000001</v>
      </c>
      <c r="D1786" s="89">
        <v>0</v>
      </c>
      <c r="E1786" s="89">
        <v>0</v>
      </c>
      <c r="F1786" s="89">
        <v>366.43103500000001</v>
      </c>
      <c r="G1786" s="89">
        <v>0</v>
      </c>
      <c r="H1786" s="89">
        <v>0</v>
      </c>
      <c r="I1786" s="89">
        <v>0</v>
      </c>
      <c r="J1786" s="89">
        <v>0</v>
      </c>
      <c r="K1786" s="89">
        <v>0</v>
      </c>
      <c r="L1786" s="89">
        <v>0</v>
      </c>
      <c r="M1786" s="89">
        <v>0</v>
      </c>
      <c r="N1786" s="89">
        <v>0</v>
      </c>
      <c r="O1786" s="89">
        <v>0</v>
      </c>
      <c r="P1786" s="89">
        <v>0</v>
      </c>
      <c r="Q1786" s="89">
        <v>0</v>
      </c>
      <c r="R1786" s="89">
        <v>0</v>
      </c>
      <c r="S1786" s="89">
        <v>0</v>
      </c>
      <c r="T1786" s="89">
        <v>0</v>
      </c>
      <c r="U1786" s="89">
        <v>0</v>
      </c>
      <c r="V1786" s="89">
        <v>0</v>
      </c>
      <c r="W1786" s="89">
        <v>384.601629</v>
      </c>
    </row>
    <row r="1787" spans="1:23" s="94" customFormat="1" x14ac:dyDescent="0.3">
      <c r="A1787" s="187"/>
      <c r="B1787" s="14" t="s">
        <v>43</v>
      </c>
      <c r="C1787" s="89">
        <v>0</v>
      </c>
      <c r="D1787" s="89">
        <v>0</v>
      </c>
      <c r="E1787" s="89">
        <v>0</v>
      </c>
      <c r="F1787" s="89">
        <v>338.03300000000002</v>
      </c>
      <c r="G1787" s="89">
        <v>0</v>
      </c>
      <c r="H1787" s="89">
        <v>0</v>
      </c>
      <c r="I1787" s="89">
        <v>0</v>
      </c>
      <c r="J1787" s="89">
        <v>0</v>
      </c>
      <c r="K1787" s="89">
        <v>0</v>
      </c>
      <c r="L1787" s="89">
        <v>0</v>
      </c>
      <c r="M1787" s="89">
        <v>0</v>
      </c>
      <c r="N1787" s="89">
        <v>0</v>
      </c>
      <c r="O1787" s="89">
        <v>0</v>
      </c>
      <c r="P1787" s="89">
        <v>0</v>
      </c>
      <c r="Q1787" s="89">
        <v>0</v>
      </c>
      <c r="R1787" s="89">
        <v>0</v>
      </c>
      <c r="S1787" s="89">
        <v>0</v>
      </c>
      <c r="T1787" s="89">
        <v>0</v>
      </c>
      <c r="U1787" s="89">
        <v>0</v>
      </c>
      <c r="V1787" s="89">
        <v>0</v>
      </c>
      <c r="W1787" s="89">
        <v>338.03300000000002</v>
      </c>
    </row>
    <row r="1788" spans="1:23" s="94" customFormat="1" x14ac:dyDescent="0.3">
      <c r="A1788" s="187"/>
      <c r="B1788" s="14" t="s">
        <v>39</v>
      </c>
      <c r="C1788" s="89">
        <v>25.013047</v>
      </c>
      <c r="D1788" s="89">
        <v>0</v>
      </c>
      <c r="E1788" s="89">
        <v>0</v>
      </c>
      <c r="F1788" s="89">
        <v>288.97875599999998</v>
      </c>
      <c r="G1788" s="89">
        <v>0</v>
      </c>
      <c r="H1788" s="89">
        <v>0</v>
      </c>
      <c r="I1788" s="89">
        <v>0</v>
      </c>
      <c r="J1788" s="89">
        <v>0</v>
      </c>
      <c r="K1788" s="89">
        <v>0</v>
      </c>
      <c r="L1788" s="89">
        <v>0</v>
      </c>
      <c r="M1788" s="89">
        <v>0</v>
      </c>
      <c r="N1788" s="89">
        <v>0</v>
      </c>
      <c r="O1788" s="89">
        <v>0</v>
      </c>
      <c r="P1788" s="89">
        <v>0</v>
      </c>
      <c r="Q1788" s="89">
        <v>0</v>
      </c>
      <c r="R1788" s="89">
        <v>0</v>
      </c>
      <c r="S1788" s="89">
        <v>0</v>
      </c>
      <c r="T1788" s="89">
        <v>0</v>
      </c>
      <c r="U1788" s="89">
        <v>0</v>
      </c>
      <c r="V1788" s="89">
        <v>0</v>
      </c>
      <c r="W1788" s="89">
        <v>313.991803</v>
      </c>
    </row>
    <row r="1789" spans="1:23" s="94" customFormat="1" ht="27.6" x14ac:dyDescent="0.3">
      <c r="A1789" s="187"/>
      <c r="B1789" s="14" t="s">
        <v>27</v>
      </c>
      <c r="C1789" s="89">
        <v>25.963000000000001</v>
      </c>
      <c r="D1789" s="89">
        <v>0</v>
      </c>
      <c r="E1789" s="89">
        <v>0</v>
      </c>
      <c r="F1789" s="89">
        <v>203.45699999999999</v>
      </c>
      <c r="G1789" s="89">
        <v>0</v>
      </c>
      <c r="H1789" s="89">
        <v>0</v>
      </c>
      <c r="I1789" s="89">
        <v>0</v>
      </c>
      <c r="J1789" s="89">
        <v>0</v>
      </c>
      <c r="K1789" s="89">
        <v>0</v>
      </c>
      <c r="L1789" s="89">
        <v>0</v>
      </c>
      <c r="M1789" s="89">
        <v>0</v>
      </c>
      <c r="N1789" s="89">
        <v>0</v>
      </c>
      <c r="O1789" s="89">
        <v>0</v>
      </c>
      <c r="P1789" s="89">
        <v>0</v>
      </c>
      <c r="Q1789" s="89">
        <v>0</v>
      </c>
      <c r="R1789" s="89">
        <v>0</v>
      </c>
      <c r="S1789" s="89">
        <v>0</v>
      </c>
      <c r="T1789" s="89">
        <v>0</v>
      </c>
      <c r="U1789" s="89">
        <v>0</v>
      </c>
      <c r="V1789" s="89">
        <v>0</v>
      </c>
      <c r="W1789" s="89">
        <v>229.42</v>
      </c>
    </row>
    <row r="1790" spans="1:23" s="94" customFormat="1" ht="27.6" x14ac:dyDescent="0.3">
      <c r="A1790" s="187"/>
      <c r="B1790" s="14" t="s">
        <v>28</v>
      </c>
      <c r="C1790" s="89">
        <v>7.7380000000000004</v>
      </c>
      <c r="D1790" s="89">
        <v>0</v>
      </c>
      <c r="E1790" s="89">
        <v>0</v>
      </c>
      <c r="F1790" s="89">
        <v>174.59</v>
      </c>
      <c r="G1790" s="89">
        <v>0</v>
      </c>
      <c r="H1790" s="89">
        <v>0</v>
      </c>
      <c r="I1790" s="89">
        <v>0</v>
      </c>
      <c r="J1790" s="89">
        <v>0</v>
      </c>
      <c r="K1790" s="89">
        <v>0</v>
      </c>
      <c r="L1790" s="89">
        <v>0</v>
      </c>
      <c r="M1790" s="89">
        <v>0</v>
      </c>
      <c r="N1790" s="89">
        <v>0</v>
      </c>
      <c r="O1790" s="89">
        <v>0</v>
      </c>
      <c r="P1790" s="89">
        <v>0</v>
      </c>
      <c r="Q1790" s="89">
        <v>0</v>
      </c>
      <c r="R1790" s="89">
        <v>0</v>
      </c>
      <c r="S1790" s="89">
        <v>0</v>
      </c>
      <c r="T1790" s="89">
        <v>0</v>
      </c>
      <c r="U1790" s="89">
        <v>0</v>
      </c>
      <c r="V1790" s="89">
        <v>0</v>
      </c>
      <c r="W1790" s="89">
        <v>182.328</v>
      </c>
    </row>
    <row r="1791" spans="1:23" s="94" customFormat="1" ht="27.6" x14ac:dyDescent="0.3">
      <c r="A1791" s="187"/>
      <c r="B1791" s="14" t="s">
        <v>556</v>
      </c>
      <c r="C1791" s="89">
        <v>2.3420930000000002</v>
      </c>
      <c r="D1791" s="89">
        <v>0</v>
      </c>
      <c r="E1791" s="89">
        <v>0</v>
      </c>
      <c r="F1791" s="89">
        <v>143.077945</v>
      </c>
      <c r="G1791" s="89">
        <v>0</v>
      </c>
      <c r="H1791" s="89">
        <v>0</v>
      </c>
      <c r="I1791" s="89">
        <v>0</v>
      </c>
      <c r="J1791" s="89">
        <v>0</v>
      </c>
      <c r="K1791" s="89">
        <v>0</v>
      </c>
      <c r="L1791" s="89">
        <v>0</v>
      </c>
      <c r="M1791" s="89">
        <v>0</v>
      </c>
      <c r="N1791" s="89">
        <v>0</v>
      </c>
      <c r="O1791" s="89">
        <v>0</v>
      </c>
      <c r="P1791" s="89">
        <v>0</v>
      </c>
      <c r="Q1791" s="89">
        <v>0</v>
      </c>
      <c r="R1791" s="89">
        <v>0</v>
      </c>
      <c r="S1791" s="89">
        <v>0</v>
      </c>
      <c r="T1791" s="89">
        <v>0</v>
      </c>
      <c r="U1791" s="89">
        <v>0</v>
      </c>
      <c r="V1791" s="89">
        <v>0</v>
      </c>
      <c r="W1791" s="89">
        <v>145.42003800000001</v>
      </c>
    </row>
    <row r="1792" spans="1:23" s="94" customFormat="1" x14ac:dyDescent="0.3">
      <c r="A1792" s="187"/>
      <c r="B1792" s="14" t="s">
        <v>24</v>
      </c>
      <c r="C1792" s="89">
        <v>21.664000000000001</v>
      </c>
      <c r="D1792" s="89">
        <v>0</v>
      </c>
      <c r="E1792" s="89">
        <v>0</v>
      </c>
      <c r="F1792" s="89">
        <v>112.776</v>
      </c>
      <c r="G1792" s="89">
        <v>0</v>
      </c>
      <c r="H1792" s="89">
        <v>0</v>
      </c>
      <c r="I1792" s="89">
        <v>0</v>
      </c>
      <c r="J1792" s="89">
        <v>0</v>
      </c>
      <c r="K1792" s="89">
        <v>0</v>
      </c>
      <c r="L1792" s="89">
        <v>0</v>
      </c>
      <c r="M1792" s="89">
        <v>0</v>
      </c>
      <c r="N1792" s="89">
        <v>0</v>
      </c>
      <c r="O1792" s="89">
        <v>0</v>
      </c>
      <c r="P1792" s="89">
        <v>0</v>
      </c>
      <c r="Q1792" s="89">
        <v>0</v>
      </c>
      <c r="R1792" s="89">
        <v>0</v>
      </c>
      <c r="S1792" s="89">
        <v>0</v>
      </c>
      <c r="T1792" s="89">
        <v>0</v>
      </c>
      <c r="U1792" s="89">
        <v>0</v>
      </c>
      <c r="V1792" s="89">
        <v>0</v>
      </c>
      <c r="W1792" s="89">
        <v>134.44</v>
      </c>
    </row>
    <row r="1793" spans="1:23" s="94" customFormat="1" x14ac:dyDescent="0.3">
      <c r="A1793" s="187"/>
      <c r="B1793" s="14" t="s">
        <v>19</v>
      </c>
      <c r="C1793" s="89">
        <v>6.9560000000000004</v>
      </c>
      <c r="D1793" s="89">
        <v>0</v>
      </c>
      <c r="E1793" s="89">
        <v>0</v>
      </c>
      <c r="F1793" s="89">
        <v>122.422</v>
      </c>
      <c r="G1793" s="89">
        <v>0</v>
      </c>
      <c r="H1793" s="89">
        <v>0</v>
      </c>
      <c r="I1793" s="89">
        <v>0</v>
      </c>
      <c r="J1793" s="89">
        <v>0</v>
      </c>
      <c r="K1793" s="89">
        <v>0</v>
      </c>
      <c r="L1793" s="89">
        <v>0</v>
      </c>
      <c r="M1793" s="89">
        <v>0</v>
      </c>
      <c r="N1793" s="89">
        <v>0</v>
      </c>
      <c r="O1793" s="89">
        <v>0</v>
      </c>
      <c r="P1793" s="89">
        <v>0</v>
      </c>
      <c r="Q1793" s="89">
        <v>0</v>
      </c>
      <c r="R1793" s="89">
        <v>0</v>
      </c>
      <c r="S1793" s="89">
        <v>0</v>
      </c>
      <c r="T1793" s="89">
        <v>0</v>
      </c>
      <c r="U1793" s="89">
        <v>0</v>
      </c>
      <c r="V1793" s="89">
        <v>0</v>
      </c>
      <c r="W1793" s="89">
        <v>129.37799999999999</v>
      </c>
    </row>
    <row r="1794" spans="1:23" s="94" customFormat="1" ht="27.6" x14ac:dyDescent="0.3">
      <c r="A1794" s="187"/>
      <c r="B1794" s="14" t="s">
        <v>31</v>
      </c>
      <c r="C1794" s="89">
        <v>7.9180000000000001</v>
      </c>
      <c r="D1794" s="89">
        <v>0</v>
      </c>
      <c r="E1794" s="89">
        <v>0</v>
      </c>
      <c r="F1794" s="89">
        <v>114.955</v>
      </c>
      <c r="G1794" s="89">
        <v>0</v>
      </c>
      <c r="H1794" s="89">
        <v>0</v>
      </c>
      <c r="I1794" s="89">
        <v>0</v>
      </c>
      <c r="J1794" s="89">
        <v>0</v>
      </c>
      <c r="K1794" s="89">
        <v>0</v>
      </c>
      <c r="L1794" s="89">
        <v>0</v>
      </c>
      <c r="M1794" s="89">
        <v>0</v>
      </c>
      <c r="N1794" s="89">
        <v>0</v>
      </c>
      <c r="O1794" s="89">
        <v>0</v>
      </c>
      <c r="P1794" s="89">
        <v>0</v>
      </c>
      <c r="Q1794" s="89">
        <v>0</v>
      </c>
      <c r="R1794" s="89">
        <v>0</v>
      </c>
      <c r="S1794" s="89">
        <v>0</v>
      </c>
      <c r="T1794" s="89">
        <v>0</v>
      </c>
      <c r="U1794" s="89">
        <v>0</v>
      </c>
      <c r="V1794" s="89">
        <v>0</v>
      </c>
      <c r="W1794" s="89">
        <v>122.873</v>
      </c>
    </row>
    <row r="1795" spans="1:23" s="94" customFormat="1" x14ac:dyDescent="0.3">
      <c r="A1795" s="187"/>
      <c r="B1795" s="14" t="s">
        <v>26</v>
      </c>
      <c r="C1795" s="89">
        <v>7</v>
      </c>
      <c r="D1795" s="89">
        <v>0</v>
      </c>
      <c r="E1795" s="89">
        <v>0</v>
      </c>
      <c r="F1795" s="89">
        <v>105</v>
      </c>
      <c r="G1795" s="89">
        <v>0</v>
      </c>
      <c r="H1795" s="89">
        <v>0</v>
      </c>
      <c r="I1795" s="89">
        <v>0</v>
      </c>
      <c r="J1795" s="89">
        <v>0</v>
      </c>
      <c r="K1795" s="89">
        <v>0</v>
      </c>
      <c r="L1795" s="89">
        <v>0</v>
      </c>
      <c r="M1795" s="89">
        <v>0</v>
      </c>
      <c r="N1795" s="89">
        <v>0</v>
      </c>
      <c r="O1795" s="89">
        <v>0</v>
      </c>
      <c r="P1795" s="89">
        <v>0</v>
      </c>
      <c r="Q1795" s="89">
        <v>0</v>
      </c>
      <c r="R1795" s="89">
        <v>0</v>
      </c>
      <c r="S1795" s="89">
        <v>0</v>
      </c>
      <c r="T1795" s="89">
        <v>0</v>
      </c>
      <c r="U1795" s="89">
        <v>0</v>
      </c>
      <c r="V1795" s="89">
        <v>0</v>
      </c>
      <c r="W1795" s="89">
        <v>112</v>
      </c>
    </row>
    <row r="1796" spans="1:23" s="94" customFormat="1" x14ac:dyDescent="0.3">
      <c r="A1796" s="187"/>
      <c r="B1796" s="14" t="s">
        <v>12</v>
      </c>
      <c r="C1796" s="89">
        <v>2.923</v>
      </c>
      <c r="D1796" s="89">
        <v>0</v>
      </c>
      <c r="E1796" s="89">
        <v>0</v>
      </c>
      <c r="F1796" s="89">
        <v>76.962999999999994</v>
      </c>
      <c r="G1796" s="89">
        <v>0</v>
      </c>
      <c r="H1796" s="89">
        <v>0</v>
      </c>
      <c r="I1796" s="89">
        <v>0</v>
      </c>
      <c r="J1796" s="89">
        <v>0</v>
      </c>
      <c r="K1796" s="89">
        <v>0</v>
      </c>
      <c r="L1796" s="89">
        <v>0</v>
      </c>
      <c r="M1796" s="89">
        <v>0</v>
      </c>
      <c r="N1796" s="89">
        <v>0</v>
      </c>
      <c r="O1796" s="89">
        <v>0</v>
      </c>
      <c r="P1796" s="89">
        <v>0</v>
      </c>
      <c r="Q1796" s="89">
        <v>0</v>
      </c>
      <c r="R1796" s="89">
        <v>0</v>
      </c>
      <c r="S1796" s="89">
        <v>0</v>
      </c>
      <c r="T1796" s="89">
        <v>0</v>
      </c>
      <c r="U1796" s="89">
        <v>0</v>
      </c>
      <c r="V1796" s="89">
        <v>0</v>
      </c>
      <c r="W1796" s="89">
        <v>79.885999999999996</v>
      </c>
    </row>
    <row r="1797" spans="1:23" s="94" customFormat="1" ht="27.6" x14ac:dyDescent="0.3">
      <c r="A1797" s="187"/>
      <c r="B1797" s="14" t="s">
        <v>72</v>
      </c>
      <c r="C1797" s="89">
        <v>2.1709999999999998</v>
      </c>
      <c r="D1797" s="89">
        <v>0</v>
      </c>
      <c r="E1797" s="89">
        <v>0</v>
      </c>
      <c r="F1797" s="89">
        <v>43.5</v>
      </c>
      <c r="G1797" s="89">
        <v>0</v>
      </c>
      <c r="H1797" s="89">
        <v>0</v>
      </c>
      <c r="I1797" s="89">
        <v>0</v>
      </c>
      <c r="J1797" s="89">
        <v>0</v>
      </c>
      <c r="K1797" s="89">
        <v>0</v>
      </c>
      <c r="L1797" s="89">
        <v>0</v>
      </c>
      <c r="M1797" s="89">
        <v>0</v>
      </c>
      <c r="N1797" s="89">
        <v>0</v>
      </c>
      <c r="O1797" s="89">
        <v>0</v>
      </c>
      <c r="P1797" s="89">
        <v>0</v>
      </c>
      <c r="Q1797" s="89">
        <v>0</v>
      </c>
      <c r="R1797" s="89">
        <v>0</v>
      </c>
      <c r="S1797" s="89">
        <v>0</v>
      </c>
      <c r="T1797" s="89">
        <v>0</v>
      </c>
      <c r="U1797" s="89">
        <v>0</v>
      </c>
      <c r="V1797" s="89">
        <v>0</v>
      </c>
      <c r="W1797" s="89">
        <v>45.670999999999999</v>
      </c>
    </row>
    <row r="1798" spans="1:23" s="94" customFormat="1" x14ac:dyDescent="0.3">
      <c r="A1798" s="188"/>
      <c r="B1798" s="95" t="s">
        <v>33</v>
      </c>
      <c r="C1798" s="96">
        <v>3215.454671</v>
      </c>
      <c r="D1798" s="96">
        <v>0</v>
      </c>
      <c r="E1798" s="96">
        <v>0</v>
      </c>
      <c r="F1798" s="96">
        <v>17126.202168</v>
      </c>
      <c r="G1798" s="96">
        <v>246.345</v>
      </c>
      <c r="H1798" s="96">
        <v>0</v>
      </c>
      <c r="I1798" s="96">
        <v>103.76264500000001</v>
      </c>
      <c r="J1798" s="96">
        <v>25.2</v>
      </c>
      <c r="K1798" s="96">
        <v>0</v>
      </c>
      <c r="L1798" s="96">
        <v>0</v>
      </c>
      <c r="M1798" s="96">
        <v>0</v>
      </c>
      <c r="N1798" s="96">
        <v>0</v>
      </c>
      <c r="O1798" s="96">
        <v>6.5629999999999997</v>
      </c>
      <c r="P1798" s="96">
        <v>1756.9449999999999</v>
      </c>
      <c r="Q1798" s="96">
        <v>0</v>
      </c>
      <c r="R1798" s="96">
        <v>0</v>
      </c>
      <c r="S1798" s="96">
        <v>0</v>
      </c>
      <c r="T1798" s="96">
        <v>0</v>
      </c>
      <c r="U1798" s="96">
        <v>0</v>
      </c>
      <c r="V1798" s="96">
        <v>0</v>
      </c>
      <c r="W1798" s="96">
        <v>22480.472484000002</v>
      </c>
    </row>
    <row r="1799" spans="1:23" s="94" customFormat="1" x14ac:dyDescent="0.3">
      <c r="A1799" s="186" t="s">
        <v>161</v>
      </c>
      <c r="B1799" s="14" t="s">
        <v>11</v>
      </c>
      <c r="C1799" s="89">
        <v>1308.8259559999999</v>
      </c>
      <c r="D1799" s="89">
        <v>0</v>
      </c>
      <c r="E1799" s="89">
        <v>0</v>
      </c>
      <c r="F1799" s="89">
        <v>4222.3590270000004</v>
      </c>
      <c r="G1799" s="89">
        <v>0</v>
      </c>
      <c r="H1799" s="89">
        <v>0</v>
      </c>
      <c r="I1799" s="89">
        <v>487.298</v>
      </c>
      <c r="J1799" s="89">
        <v>0</v>
      </c>
      <c r="K1799" s="89">
        <v>0</v>
      </c>
      <c r="L1799" s="89">
        <v>0</v>
      </c>
      <c r="M1799" s="89">
        <v>0</v>
      </c>
      <c r="N1799" s="89">
        <v>0</v>
      </c>
      <c r="O1799" s="89">
        <v>0</v>
      </c>
      <c r="P1799" s="89">
        <v>0</v>
      </c>
      <c r="Q1799" s="89">
        <v>0</v>
      </c>
      <c r="R1799" s="89">
        <v>480.13200000000001</v>
      </c>
      <c r="S1799" s="89">
        <v>200</v>
      </c>
      <c r="T1799" s="89">
        <v>0</v>
      </c>
      <c r="U1799" s="89">
        <v>0</v>
      </c>
      <c r="V1799" s="89">
        <v>0</v>
      </c>
      <c r="W1799" s="89">
        <v>6698.6149830000004</v>
      </c>
    </row>
    <row r="1800" spans="1:23" s="94" customFormat="1" x14ac:dyDescent="0.3">
      <c r="A1800" s="187"/>
      <c r="B1800" s="14" t="s">
        <v>13</v>
      </c>
      <c r="C1800" s="89">
        <v>988.79568300000005</v>
      </c>
      <c r="D1800" s="89">
        <v>0</v>
      </c>
      <c r="E1800" s="89">
        <v>0</v>
      </c>
      <c r="F1800" s="89">
        <v>1770.3390810000001</v>
      </c>
      <c r="G1800" s="89">
        <v>0</v>
      </c>
      <c r="H1800" s="89">
        <v>0</v>
      </c>
      <c r="I1800" s="89">
        <v>0</v>
      </c>
      <c r="J1800" s="89">
        <v>0</v>
      </c>
      <c r="K1800" s="89">
        <v>0</v>
      </c>
      <c r="L1800" s="89">
        <v>0</v>
      </c>
      <c r="M1800" s="89">
        <v>0</v>
      </c>
      <c r="N1800" s="89">
        <v>0</v>
      </c>
      <c r="O1800" s="89">
        <v>0</v>
      </c>
      <c r="P1800" s="89">
        <v>0</v>
      </c>
      <c r="Q1800" s="89">
        <v>0</v>
      </c>
      <c r="R1800" s="89">
        <v>0</v>
      </c>
      <c r="S1800" s="89">
        <v>0</v>
      </c>
      <c r="T1800" s="89">
        <v>0</v>
      </c>
      <c r="U1800" s="89">
        <v>0</v>
      </c>
      <c r="V1800" s="89">
        <v>0</v>
      </c>
      <c r="W1800" s="89">
        <v>2759.1347639999999</v>
      </c>
    </row>
    <row r="1801" spans="1:23" s="94" customFormat="1" x14ac:dyDescent="0.3">
      <c r="A1801" s="187"/>
      <c r="B1801" s="14" t="s">
        <v>14</v>
      </c>
      <c r="C1801" s="89">
        <v>363.99442599999998</v>
      </c>
      <c r="D1801" s="89">
        <v>0</v>
      </c>
      <c r="E1801" s="89">
        <v>0</v>
      </c>
      <c r="F1801" s="89">
        <v>782.96002399999998</v>
      </c>
      <c r="G1801" s="89">
        <v>0</v>
      </c>
      <c r="H1801" s="89">
        <v>0</v>
      </c>
      <c r="I1801" s="89">
        <v>103.35114299999999</v>
      </c>
      <c r="J1801" s="89">
        <v>0</v>
      </c>
      <c r="K1801" s="89">
        <v>0</v>
      </c>
      <c r="L1801" s="89">
        <v>0</v>
      </c>
      <c r="M1801" s="89">
        <v>0</v>
      </c>
      <c r="N1801" s="89">
        <v>0</v>
      </c>
      <c r="O1801" s="89">
        <v>0</v>
      </c>
      <c r="P1801" s="89">
        <v>0</v>
      </c>
      <c r="Q1801" s="89">
        <v>0</v>
      </c>
      <c r="R1801" s="89">
        <v>0</v>
      </c>
      <c r="S1801" s="89">
        <v>0</v>
      </c>
      <c r="T1801" s="89">
        <v>0</v>
      </c>
      <c r="U1801" s="89">
        <v>0</v>
      </c>
      <c r="V1801" s="89">
        <v>0</v>
      </c>
      <c r="W1801" s="89">
        <v>1250.305593</v>
      </c>
    </row>
    <row r="1802" spans="1:23" s="94" customFormat="1" x14ac:dyDescent="0.3">
      <c r="A1802" s="187"/>
      <c r="B1802" s="14" t="s">
        <v>15</v>
      </c>
      <c r="C1802" s="89">
        <v>84.490570000000005</v>
      </c>
      <c r="D1802" s="89">
        <v>0</v>
      </c>
      <c r="E1802" s="89">
        <v>0</v>
      </c>
      <c r="F1802" s="89">
        <v>568.63156600000002</v>
      </c>
      <c r="G1802" s="89">
        <v>0</v>
      </c>
      <c r="H1802" s="89">
        <v>0</v>
      </c>
      <c r="I1802" s="89">
        <v>0</v>
      </c>
      <c r="J1802" s="89">
        <v>0</v>
      </c>
      <c r="K1802" s="89">
        <v>0</v>
      </c>
      <c r="L1802" s="89">
        <v>0</v>
      </c>
      <c r="M1802" s="89">
        <v>0</v>
      </c>
      <c r="N1802" s="89">
        <v>0</v>
      </c>
      <c r="O1802" s="89">
        <v>0</v>
      </c>
      <c r="P1802" s="89">
        <v>0</v>
      </c>
      <c r="Q1802" s="89">
        <v>0</v>
      </c>
      <c r="R1802" s="89">
        <v>0</v>
      </c>
      <c r="S1802" s="89">
        <v>0</v>
      </c>
      <c r="T1802" s="89">
        <v>0</v>
      </c>
      <c r="U1802" s="89">
        <v>0</v>
      </c>
      <c r="V1802" s="89">
        <v>0</v>
      </c>
      <c r="W1802" s="89">
        <v>653.12213599999995</v>
      </c>
    </row>
    <row r="1803" spans="1:23" s="94" customFormat="1" x14ac:dyDescent="0.3">
      <c r="A1803" s="187"/>
      <c r="B1803" s="14" t="s">
        <v>12</v>
      </c>
      <c r="C1803" s="89">
        <v>0</v>
      </c>
      <c r="D1803" s="89">
        <v>0</v>
      </c>
      <c r="E1803" s="89">
        <v>0</v>
      </c>
      <c r="F1803" s="89">
        <v>165.65299999999999</v>
      </c>
      <c r="G1803" s="89">
        <v>0</v>
      </c>
      <c r="H1803" s="89">
        <v>0</v>
      </c>
      <c r="I1803" s="89">
        <v>28.417000000000002</v>
      </c>
      <c r="J1803" s="89">
        <v>0</v>
      </c>
      <c r="K1803" s="89">
        <v>0</v>
      </c>
      <c r="L1803" s="89">
        <v>0</v>
      </c>
      <c r="M1803" s="89">
        <v>0</v>
      </c>
      <c r="N1803" s="89">
        <v>0</v>
      </c>
      <c r="O1803" s="89">
        <v>0</v>
      </c>
      <c r="P1803" s="89">
        <v>0</v>
      </c>
      <c r="Q1803" s="89">
        <v>0</v>
      </c>
      <c r="R1803" s="89">
        <v>0</v>
      </c>
      <c r="S1803" s="89">
        <v>450</v>
      </c>
      <c r="T1803" s="89">
        <v>0</v>
      </c>
      <c r="U1803" s="89">
        <v>0</v>
      </c>
      <c r="V1803" s="89">
        <v>0</v>
      </c>
      <c r="W1803" s="89">
        <v>644.07000000000005</v>
      </c>
    </row>
    <row r="1804" spans="1:23" s="94" customFormat="1" x14ac:dyDescent="0.3">
      <c r="A1804" s="187"/>
      <c r="B1804" s="14" t="s">
        <v>17</v>
      </c>
      <c r="C1804" s="89">
        <v>187.26900000000001</v>
      </c>
      <c r="D1804" s="89">
        <v>0</v>
      </c>
      <c r="E1804" s="89">
        <v>0</v>
      </c>
      <c r="F1804" s="89">
        <v>431.67899999999997</v>
      </c>
      <c r="G1804" s="89">
        <v>0</v>
      </c>
      <c r="H1804" s="89">
        <v>0</v>
      </c>
      <c r="I1804" s="89">
        <v>0</v>
      </c>
      <c r="J1804" s="89">
        <v>0</v>
      </c>
      <c r="K1804" s="89">
        <v>0</v>
      </c>
      <c r="L1804" s="89">
        <v>0</v>
      </c>
      <c r="M1804" s="89">
        <v>0</v>
      </c>
      <c r="N1804" s="89">
        <v>0</v>
      </c>
      <c r="O1804" s="89">
        <v>0</v>
      </c>
      <c r="P1804" s="89">
        <v>0</v>
      </c>
      <c r="Q1804" s="89">
        <v>0</v>
      </c>
      <c r="R1804" s="89">
        <v>0</v>
      </c>
      <c r="S1804" s="89">
        <v>0</v>
      </c>
      <c r="T1804" s="89">
        <v>0</v>
      </c>
      <c r="U1804" s="89">
        <v>0</v>
      </c>
      <c r="V1804" s="89">
        <v>0</v>
      </c>
      <c r="W1804" s="89">
        <v>618.94799999999998</v>
      </c>
    </row>
    <row r="1805" spans="1:23" s="94" customFormat="1" ht="27.6" x14ac:dyDescent="0.3">
      <c r="A1805" s="187"/>
      <c r="B1805" s="14" t="s">
        <v>16</v>
      </c>
      <c r="C1805" s="89">
        <v>10.049417999999999</v>
      </c>
      <c r="D1805" s="89">
        <v>0</v>
      </c>
      <c r="E1805" s="89">
        <v>0</v>
      </c>
      <c r="F1805" s="89">
        <v>334.11637999999999</v>
      </c>
      <c r="G1805" s="89">
        <v>0</v>
      </c>
      <c r="H1805" s="89">
        <v>0</v>
      </c>
      <c r="I1805" s="89">
        <v>0</v>
      </c>
      <c r="J1805" s="89">
        <v>0</v>
      </c>
      <c r="K1805" s="89">
        <v>0</v>
      </c>
      <c r="L1805" s="89">
        <v>0</v>
      </c>
      <c r="M1805" s="89">
        <v>0</v>
      </c>
      <c r="N1805" s="89">
        <v>0</v>
      </c>
      <c r="O1805" s="89">
        <v>0</v>
      </c>
      <c r="P1805" s="89">
        <v>0</v>
      </c>
      <c r="Q1805" s="89">
        <v>0</v>
      </c>
      <c r="R1805" s="89">
        <v>0</v>
      </c>
      <c r="S1805" s="89">
        <v>0</v>
      </c>
      <c r="T1805" s="89">
        <v>0</v>
      </c>
      <c r="U1805" s="89">
        <v>0</v>
      </c>
      <c r="V1805" s="89">
        <v>0</v>
      </c>
      <c r="W1805" s="89">
        <v>344.165798</v>
      </c>
    </row>
    <row r="1806" spans="1:23" s="94" customFormat="1" x14ac:dyDescent="0.3">
      <c r="A1806" s="187"/>
      <c r="B1806" s="14" t="s">
        <v>24</v>
      </c>
      <c r="C1806" s="89">
        <v>89.858999999999995</v>
      </c>
      <c r="D1806" s="89">
        <v>0</v>
      </c>
      <c r="E1806" s="89">
        <v>0</v>
      </c>
      <c r="F1806" s="89">
        <v>247.06200000000001</v>
      </c>
      <c r="G1806" s="89">
        <v>0</v>
      </c>
      <c r="H1806" s="89">
        <v>0</v>
      </c>
      <c r="I1806" s="89">
        <v>0</v>
      </c>
      <c r="J1806" s="89">
        <v>0</v>
      </c>
      <c r="K1806" s="89">
        <v>0</v>
      </c>
      <c r="L1806" s="89">
        <v>0</v>
      </c>
      <c r="M1806" s="89">
        <v>0</v>
      </c>
      <c r="N1806" s="89">
        <v>0</v>
      </c>
      <c r="O1806" s="89">
        <v>0</v>
      </c>
      <c r="P1806" s="89">
        <v>0</v>
      </c>
      <c r="Q1806" s="89">
        <v>0</v>
      </c>
      <c r="R1806" s="89">
        <v>0</v>
      </c>
      <c r="S1806" s="89">
        <v>0</v>
      </c>
      <c r="T1806" s="89">
        <v>0</v>
      </c>
      <c r="U1806" s="89">
        <v>0</v>
      </c>
      <c r="V1806" s="89">
        <v>0</v>
      </c>
      <c r="W1806" s="89">
        <v>336.92099999999999</v>
      </c>
    </row>
    <row r="1807" spans="1:23" s="94" customFormat="1" ht="27.6" x14ac:dyDescent="0.3">
      <c r="A1807" s="187"/>
      <c r="B1807" s="14" t="s">
        <v>100</v>
      </c>
      <c r="C1807" s="89">
        <v>0</v>
      </c>
      <c r="D1807" s="89">
        <v>0</v>
      </c>
      <c r="E1807" s="89">
        <v>0</v>
      </c>
      <c r="F1807" s="89">
        <v>0</v>
      </c>
      <c r="G1807" s="89">
        <v>0</v>
      </c>
      <c r="H1807" s="89">
        <v>0</v>
      </c>
      <c r="I1807" s="89">
        <v>0</v>
      </c>
      <c r="J1807" s="89">
        <v>0</v>
      </c>
      <c r="K1807" s="89">
        <v>0</v>
      </c>
      <c r="L1807" s="89">
        <v>0</v>
      </c>
      <c r="M1807" s="89">
        <v>0</v>
      </c>
      <c r="N1807" s="89">
        <v>0</v>
      </c>
      <c r="O1807" s="89">
        <v>0</v>
      </c>
      <c r="P1807" s="89">
        <v>0</v>
      </c>
      <c r="Q1807" s="89">
        <v>0</v>
      </c>
      <c r="R1807" s="89">
        <v>0</v>
      </c>
      <c r="S1807" s="89">
        <v>290</v>
      </c>
      <c r="T1807" s="89">
        <v>0</v>
      </c>
      <c r="U1807" s="89">
        <v>0</v>
      </c>
      <c r="V1807" s="89">
        <v>0</v>
      </c>
      <c r="W1807" s="89">
        <v>290</v>
      </c>
    </row>
    <row r="1808" spans="1:23" s="94" customFormat="1" x14ac:dyDescent="0.3">
      <c r="A1808" s="187"/>
      <c r="B1808" s="14" t="s">
        <v>26</v>
      </c>
      <c r="C1808" s="89">
        <v>34</v>
      </c>
      <c r="D1808" s="89">
        <v>0</v>
      </c>
      <c r="E1808" s="89">
        <v>0</v>
      </c>
      <c r="F1808" s="89">
        <v>189</v>
      </c>
      <c r="G1808" s="89">
        <v>0</v>
      </c>
      <c r="H1808" s="89">
        <v>0</v>
      </c>
      <c r="I1808" s="89">
        <v>0</v>
      </c>
      <c r="J1808" s="89">
        <v>0</v>
      </c>
      <c r="K1808" s="89">
        <v>0</v>
      </c>
      <c r="L1808" s="89">
        <v>0</v>
      </c>
      <c r="M1808" s="89">
        <v>0</v>
      </c>
      <c r="N1808" s="89">
        <v>0</v>
      </c>
      <c r="O1808" s="89">
        <v>0</v>
      </c>
      <c r="P1808" s="89">
        <v>0</v>
      </c>
      <c r="Q1808" s="89">
        <v>0</v>
      </c>
      <c r="R1808" s="89">
        <v>0</v>
      </c>
      <c r="S1808" s="89">
        <v>0</v>
      </c>
      <c r="T1808" s="89">
        <v>0</v>
      </c>
      <c r="U1808" s="89">
        <v>0</v>
      </c>
      <c r="V1808" s="89">
        <v>0</v>
      </c>
      <c r="W1808" s="89">
        <v>223</v>
      </c>
    </row>
    <row r="1809" spans="1:23" s="94" customFormat="1" ht="27.6" x14ac:dyDescent="0.3">
      <c r="A1809" s="187"/>
      <c r="B1809" s="14" t="s">
        <v>31</v>
      </c>
      <c r="C1809" s="89">
        <v>8.7870000000000008</v>
      </c>
      <c r="D1809" s="89">
        <v>0</v>
      </c>
      <c r="E1809" s="89">
        <v>0</v>
      </c>
      <c r="F1809" s="89">
        <v>174.29400000000001</v>
      </c>
      <c r="G1809" s="89">
        <v>0</v>
      </c>
      <c r="H1809" s="89">
        <v>0</v>
      </c>
      <c r="I1809" s="89">
        <v>0</v>
      </c>
      <c r="J1809" s="89">
        <v>0</v>
      </c>
      <c r="K1809" s="89">
        <v>0</v>
      </c>
      <c r="L1809" s="89">
        <v>0</v>
      </c>
      <c r="M1809" s="89">
        <v>0</v>
      </c>
      <c r="N1809" s="89">
        <v>0</v>
      </c>
      <c r="O1809" s="89">
        <v>0</v>
      </c>
      <c r="P1809" s="89">
        <v>0</v>
      </c>
      <c r="Q1809" s="89">
        <v>0</v>
      </c>
      <c r="R1809" s="89">
        <v>0</v>
      </c>
      <c r="S1809" s="89">
        <v>0</v>
      </c>
      <c r="T1809" s="89">
        <v>0</v>
      </c>
      <c r="U1809" s="89">
        <v>0</v>
      </c>
      <c r="V1809" s="89">
        <v>0</v>
      </c>
      <c r="W1809" s="89">
        <v>183.08099999999999</v>
      </c>
    </row>
    <row r="1810" spans="1:23" s="94" customFormat="1" x14ac:dyDescent="0.3">
      <c r="A1810" s="187"/>
      <c r="B1810" s="14" t="s">
        <v>89</v>
      </c>
      <c r="C1810" s="89">
        <v>0</v>
      </c>
      <c r="D1810" s="89">
        <v>0</v>
      </c>
      <c r="E1810" s="89">
        <v>0</v>
      </c>
      <c r="F1810" s="89">
        <v>0</v>
      </c>
      <c r="G1810" s="89">
        <v>0</v>
      </c>
      <c r="H1810" s="89">
        <v>0</v>
      </c>
      <c r="I1810" s="89">
        <v>34.880000000000003</v>
      </c>
      <c r="J1810" s="89">
        <v>0</v>
      </c>
      <c r="K1810" s="89">
        <v>0</v>
      </c>
      <c r="L1810" s="89">
        <v>0</v>
      </c>
      <c r="M1810" s="89">
        <v>0</v>
      </c>
      <c r="N1810" s="89">
        <v>0</v>
      </c>
      <c r="O1810" s="89">
        <v>0</v>
      </c>
      <c r="P1810" s="89">
        <v>0</v>
      </c>
      <c r="Q1810" s="89">
        <v>0</v>
      </c>
      <c r="R1810" s="89">
        <v>0</v>
      </c>
      <c r="S1810" s="89">
        <v>119</v>
      </c>
      <c r="T1810" s="89">
        <v>0</v>
      </c>
      <c r="U1810" s="89">
        <v>0</v>
      </c>
      <c r="V1810" s="89">
        <v>0</v>
      </c>
      <c r="W1810" s="89">
        <v>153.88</v>
      </c>
    </row>
    <row r="1811" spans="1:23" s="94" customFormat="1" x14ac:dyDescent="0.3">
      <c r="A1811" s="187"/>
      <c r="B1811" s="14" t="s">
        <v>36</v>
      </c>
      <c r="C1811" s="89">
        <v>35.602020000000003</v>
      </c>
      <c r="D1811" s="89">
        <v>0</v>
      </c>
      <c r="E1811" s="89">
        <v>0</v>
      </c>
      <c r="F1811" s="89">
        <v>78.521079</v>
      </c>
      <c r="G1811" s="89">
        <v>0</v>
      </c>
      <c r="H1811" s="89">
        <v>0</v>
      </c>
      <c r="I1811" s="89">
        <v>0</v>
      </c>
      <c r="J1811" s="89">
        <v>0</v>
      </c>
      <c r="K1811" s="89">
        <v>0</v>
      </c>
      <c r="L1811" s="89">
        <v>0</v>
      </c>
      <c r="M1811" s="89">
        <v>0</v>
      </c>
      <c r="N1811" s="89">
        <v>0</v>
      </c>
      <c r="O1811" s="89">
        <v>0</v>
      </c>
      <c r="P1811" s="89">
        <v>0</v>
      </c>
      <c r="Q1811" s="89">
        <v>0</v>
      </c>
      <c r="R1811" s="89">
        <v>0</v>
      </c>
      <c r="S1811" s="89">
        <v>0</v>
      </c>
      <c r="T1811" s="89">
        <v>0</v>
      </c>
      <c r="U1811" s="89">
        <v>0</v>
      </c>
      <c r="V1811" s="89">
        <v>0</v>
      </c>
      <c r="W1811" s="89">
        <v>114.123099</v>
      </c>
    </row>
    <row r="1812" spans="1:23" s="94" customFormat="1" x14ac:dyDescent="0.3">
      <c r="A1812" s="187"/>
      <c r="B1812" s="14" t="s">
        <v>43</v>
      </c>
      <c r="C1812" s="89">
        <v>5.1760000000000002</v>
      </c>
      <c r="D1812" s="89">
        <v>0</v>
      </c>
      <c r="E1812" s="89">
        <v>0</v>
      </c>
      <c r="F1812" s="89">
        <v>84.944000000000003</v>
      </c>
      <c r="G1812" s="89">
        <v>0</v>
      </c>
      <c r="H1812" s="89">
        <v>0</v>
      </c>
      <c r="I1812" s="89">
        <v>0</v>
      </c>
      <c r="J1812" s="89">
        <v>0</v>
      </c>
      <c r="K1812" s="89">
        <v>0</v>
      </c>
      <c r="L1812" s="89">
        <v>0</v>
      </c>
      <c r="M1812" s="89">
        <v>0</v>
      </c>
      <c r="N1812" s="89">
        <v>0</v>
      </c>
      <c r="O1812" s="89">
        <v>0</v>
      </c>
      <c r="P1812" s="89">
        <v>0</v>
      </c>
      <c r="Q1812" s="89">
        <v>0</v>
      </c>
      <c r="R1812" s="89">
        <v>0</v>
      </c>
      <c r="S1812" s="89">
        <v>0</v>
      </c>
      <c r="T1812" s="89">
        <v>0</v>
      </c>
      <c r="U1812" s="89">
        <v>0</v>
      </c>
      <c r="V1812" s="89">
        <v>0</v>
      </c>
      <c r="W1812" s="89">
        <v>90.12</v>
      </c>
    </row>
    <row r="1813" spans="1:23" s="94" customFormat="1" ht="27.6" x14ac:dyDescent="0.3">
      <c r="A1813" s="187"/>
      <c r="B1813" s="14" t="s">
        <v>27</v>
      </c>
      <c r="C1813" s="89">
        <v>0</v>
      </c>
      <c r="D1813" s="89">
        <v>0</v>
      </c>
      <c r="E1813" s="89">
        <v>0</v>
      </c>
      <c r="F1813" s="89">
        <v>27.367999999999999</v>
      </c>
      <c r="G1813" s="89">
        <v>0</v>
      </c>
      <c r="H1813" s="89">
        <v>0</v>
      </c>
      <c r="I1813" s="89">
        <v>11.183</v>
      </c>
      <c r="J1813" s="89">
        <v>0</v>
      </c>
      <c r="K1813" s="89">
        <v>0</v>
      </c>
      <c r="L1813" s="89">
        <v>0</v>
      </c>
      <c r="M1813" s="89">
        <v>0</v>
      </c>
      <c r="N1813" s="89">
        <v>0</v>
      </c>
      <c r="O1813" s="89">
        <v>0</v>
      </c>
      <c r="P1813" s="89">
        <v>0</v>
      </c>
      <c r="Q1813" s="89">
        <v>0</v>
      </c>
      <c r="R1813" s="89">
        <v>0</v>
      </c>
      <c r="S1813" s="89">
        <v>0</v>
      </c>
      <c r="T1813" s="89">
        <v>0</v>
      </c>
      <c r="U1813" s="89">
        <v>0</v>
      </c>
      <c r="V1813" s="89">
        <v>0</v>
      </c>
      <c r="W1813" s="89">
        <v>38.551000000000002</v>
      </c>
    </row>
    <row r="1814" spans="1:23" s="94" customFormat="1" ht="27.6" x14ac:dyDescent="0.3">
      <c r="A1814" s="187"/>
      <c r="B1814" s="14" t="s">
        <v>45</v>
      </c>
      <c r="C1814" s="89">
        <v>1.461622</v>
      </c>
      <c r="D1814" s="89">
        <v>0</v>
      </c>
      <c r="E1814" s="89">
        <v>0</v>
      </c>
      <c r="F1814" s="89">
        <v>26.380282000000001</v>
      </c>
      <c r="G1814" s="89">
        <v>0</v>
      </c>
      <c r="H1814" s="89">
        <v>0</v>
      </c>
      <c r="I1814" s="89">
        <v>0</v>
      </c>
      <c r="J1814" s="89">
        <v>0</v>
      </c>
      <c r="K1814" s="89">
        <v>0</v>
      </c>
      <c r="L1814" s="89">
        <v>0</v>
      </c>
      <c r="M1814" s="89">
        <v>0</v>
      </c>
      <c r="N1814" s="89">
        <v>0</v>
      </c>
      <c r="O1814" s="89">
        <v>0</v>
      </c>
      <c r="P1814" s="89">
        <v>0</v>
      </c>
      <c r="Q1814" s="89">
        <v>0</v>
      </c>
      <c r="R1814" s="89">
        <v>0</v>
      </c>
      <c r="S1814" s="89">
        <v>0</v>
      </c>
      <c r="T1814" s="89">
        <v>0</v>
      </c>
      <c r="U1814" s="89">
        <v>0</v>
      </c>
      <c r="V1814" s="89">
        <v>0</v>
      </c>
      <c r="W1814" s="89">
        <v>27.841904</v>
      </c>
    </row>
    <row r="1815" spans="1:23" s="94" customFormat="1" x14ac:dyDescent="0.3">
      <c r="A1815" s="187"/>
      <c r="B1815" s="14" t="s">
        <v>18</v>
      </c>
      <c r="C1815" s="89">
        <v>0</v>
      </c>
      <c r="D1815" s="89">
        <v>0</v>
      </c>
      <c r="E1815" s="89">
        <v>0</v>
      </c>
      <c r="F1815" s="89">
        <v>0</v>
      </c>
      <c r="G1815" s="89">
        <v>0</v>
      </c>
      <c r="H1815" s="89">
        <v>0</v>
      </c>
      <c r="I1815" s="89">
        <v>20.617277999999999</v>
      </c>
      <c r="J1815" s="89">
        <v>0</v>
      </c>
      <c r="K1815" s="89">
        <v>0</v>
      </c>
      <c r="L1815" s="89">
        <v>0</v>
      </c>
      <c r="M1815" s="89">
        <v>0</v>
      </c>
      <c r="N1815" s="89">
        <v>0</v>
      </c>
      <c r="O1815" s="89">
        <v>0</v>
      </c>
      <c r="P1815" s="89">
        <v>0</v>
      </c>
      <c r="Q1815" s="89">
        <v>0</v>
      </c>
      <c r="R1815" s="89">
        <v>0</v>
      </c>
      <c r="S1815" s="89">
        <v>0</v>
      </c>
      <c r="T1815" s="89">
        <v>0</v>
      </c>
      <c r="U1815" s="89">
        <v>0</v>
      </c>
      <c r="V1815" s="89">
        <v>0</v>
      </c>
      <c r="W1815" s="89">
        <v>20.617277999999999</v>
      </c>
    </row>
    <row r="1816" spans="1:23" s="94" customFormat="1" ht="27.6" x14ac:dyDescent="0.3">
      <c r="A1816" s="187"/>
      <c r="B1816" s="14" t="s">
        <v>101</v>
      </c>
      <c r="C1816" s="89">
        <v>0</v>
      </c>
      <c r="D1816" s="89">
        <v>0</v>
      </c>
      <c r="E1816" s="89">
        <v>0</v>
      </c>
      <c r="F1816" s="89">
        <v>0</v>
      </c>
      <c r="G1816" s="89">
        <v>0</v>
      </c>
      <c r="H1816" s="89">
        <v>0</v>
      </c>
      <c r="I1816" s="89">
        <v>4.95</v>
      </c>
      <c r="J1816" s="89">
        <v>0</v>
      </c>
      <c r="K1816" s="89">
        <v>0</v>
      </c>
      <c r="L1816" s="89">
        <v>0</v>
      </c>
      <c r="M1816" s="89">
        <v>0</v>
      </c>
      <c r="N1816" s="89">
        <v>0</v>
      </c>
      <c r="O1816" s="89">
        <v>0</v>
      </c>
      <c r="P1816" s="89">
        <v>0</v>
      </c>
      <c r="Q1816" s="89">
        <v>0</v>
      </c>
      <c r="R1816" s="89">
        <v>0</v>
      </c>
      <c r="S1816" s="89">
        <v>0</v>
      </c>
      <c r="T1816" s="89">
        <v>0</v>
      </c>
      <c r="U1816" s="89">
        <v>0</v>
      </c>
      <c r="V1816" s="89">
        <v>0</v>
      </c>
      <c r="W1816" s="89">
        <v>4.95</v>
      </c>
    </row>
    <row r="1817" spans="1:23" s="94" customFormat="1" ht="27.6" x14ac:dyDescent="0.3">
      <c r="A1817" s="187"/>
      <c r="B1817" s="14" t="s">
        <v>62</v>
      </c>
      <c r="C1817" s="89">
        <v>0</v>
      </c>
      <c r="D1817" s="89">
        <v>0</v>
      </c>
      <c r="E1817" s="89">
        <v>0</v>
      </c>
      <c r="F1817" s="89">
        <v>0</v>
      </c>
      <c r="G1817" s="89">
        <v>0</v>
      </c>
      <c r="H1817" s="89">
        <v>0</v>
      </c>
      <c r="I1817" s="89">
        <v>1.6659999999999999</v>
      </c>
      <c r="J1817" s="89">
        <v>0</v>
      </c>
      <c r="K1817" s="89">
        <v>0</v>
      </c>
      <c r="L1817" s="89">
        <v>0</v>
      </c>
      <c r="M1817" s="89">
        <v>0</v>
      </c>
      <c r="N1817" s="89">
        <v>0</v>
      </c>
      <c r="O1817" s="89">
        <v>0</v>
      </c>
      <c r="P1817" s="89">
        <v>0</v>
      </c>
      <c r="Q1817" s="89">
        <v>0</v>
      </c>
      <c r="R1817" s="89">
        <v>0</v>
      </c>
      <c r="S1817" s="89">
        <v>0</v>
      </c>
      <c r="T1817" s="89">
        <v>0</v>
      </c>
      <c r="U1817" s="89">
        <v>0</v>
      </c>
      <c r="V1817" s="89">
        <v>0</v>
      </c>
      <c r="W1817" s="89">
        <v>1.6659999999999999</v>
      </c>
    </row>
    <row r="1818" spans="1:23" s="94" customFormat="1" x14ac:dyDescent="0.3">
      <c r="A1818" s="188"/>
      <c r="B1818" s="95" t="s">
        <v>33</v>
      </c>
      <c r="C1818" s="96">
        <v>3118.3106950000001</v>
      </c>
      <c r="D1818" s="96">
        <v>0</v>
      </c>
      <c r="E1818" s="96">
        <v>0</v>
      </c>
      <c r="F1818" s="96">
        <v>9103.3074390000002</v>
      </c>
      <c r="G1818" s="96">
        <v>0</v>
      </c>
      <c r="H1818" s="96">
        <v>0</v>
      </c>
      <c r="I1818" s="96">
        <v>692.36242100000004</v>
      </c>
      <c r="J1818" s="96">
        <v>0</v>
      </c>
      <c r="K1818" s="96">
        <v>0</v>
      </c>
      <c r="L1818" s="96">
        <v>0</v>
      </c>
      <c r="M1818" s="96">
        <v>0</v>
      </c>
      <c r="N1818" s="96">
        <v>0</v>
      </c>
      <c r="O1818" s="96">
        <v>0</v>
      </c>
      <c r="P1818" s="96">
        <v>0</v>
      </c>
      <c r="Q1818" s="96">
        <v>0</v>
      </c>
      <c r="R1818" s="96">
        <v>480.13200000000001</v>
      </c>
      <c r="S1818" s="96">
        <v>1059</v>
      </c>
      <c r="T1818" s="96">
        <v>0</v>
      </c>
      <c r="U1818" s="96">
        <v>0</v>
      </c>
      <c r="V1818" s="96">
        <v>0</v>
      </c>
      <c r="W1818" s="96">
        <v>14453.112555</v>
      </c>
    </row>
    <row r="1819" spans="1:23" s="94" customFormat="1" x14ac:dyDescent="0.3">
      <c r="A1819" s="186" t="s">
        <v>162</v>
      </c>
      <c r="B1819" s="14" t="s">
        <v>17</v>
      </c>
      <c r="C1819" s="89">
        <v>170.81100000000001</v>
      </c>
      <c r="D1819" s="89">
        <v>0</v>
      </c>
      <c r="E1819" s="89">
        <v>0</v>
      </c>
      <c r="F1819" s="89">
        <v>2636.6030000000001</v>
      </c>
      <c r="G1819" s="89">
        <v>0</v>
      </c>
      <c r="H1819" s="89">
        <v>0</v>
      </c>
      <c r="I1819" s="89">
        <v>0</v>
      </c>
      <c r="J1819" s="89">
        <v>0</v>
      </c>
      <c r="K1819" s="89">
        <v>0</v>
      </c>
      <c r="L1819" s="89">
        <v>0</v>
      </c>
      <c r="M1819" s="89">
        <v>0</v>
      </c>
      <c r="N1819" s="89">
        <v>0</v>
      </c>
      <c r="O1819" s="89">
        <v>0</v>
      </c>
      <c r="P1819" s="89">
        <v>0</v>
      </c>
      <c r="Q1819" s="89">
        <v>0</v>
      </c>
      <c r="R1819" s="89">
        <v>0</v>
      </c>
      <c r="S1819" s="89">
        <v>0</v>
      </c>
      <c r="T1819" s="89">
        <v>0</v>
      </c>
      <c r="U1819" s="89">
        <v>0</v>
      </c>
      <c r="V1819" s="89">
        <v>0</v>
      </c>
      <c r="W1819" s="89">
        <v>2807.4140000000002</v>
      </c>
    </row>
    <row r="1820" spans="1:23" s="94" customFormat="1" x14ac:dyDescent="0.3">
      <c r="A1820" s="187"/>
      <c r="B1820" s="14" t="s">
        <v>11</v>
      </c>
      <c r="C1820" s="89">
        <v>187.14588599999999</v>
      </c>
      <c r="D1820" s="89">
        <v>0</v>
      </c>
      <c r="E1820" s="89">
        <v>0</v>
      </c>
      <c r="F1820" s="89">
        <v>2587.6476160000002</v>
      </c>
      <c r="G1820" s="89">
        <v>0</v>
      </c>
      <c r="H1820" s="89">
        <v>0</v>
      </c>
      <c r="I1820" s="89">
        <v>0</v>
      </c>
      <c r="J1820" s="89">
        <v>0</v>
      </c>
      <c r="K1820" s="89">
        <v>0</v>
      </c>
      <c r="L1820" s="89">
        <v>0</v>
      </c>
      <c r="M1820" s="89">
        <v>0</v>
      </c>
      <c r="N1820" s="89">
        <v>0</v>
      </c>
      <c r="O1820" s="89">
        <v>0</v>
      </c>
      <c r="P1820" s="89">
        <v>0</v>
      </c>
      <c r="Q1820" s="89">
        <v>0</v>
      </c>
      <c r="R1820" s="89">
        <v>0</v>
      </c>
      <c r="S1820" s="89">
        <v>0</v>
      </c>
      <c r="T1820" s="89">
        <v>0</v>
      </c>
      <c r="U1820" s="89">
        <v>0</v>
      </c>
      <c r="V1820" s="89">
        <v>0</v>
      </c>
      <c r="W1820" s="89">
        <v>2774.793502</v>
      </c>
    </row>
    <row r="1821" spans="1:23" s="94" customFormat="1" x14ac:dyDescent="0.3">
      <c r="A1821" s="187"/>
      <c r="B1821" s="14" t="s">
        <v>13</v>
      </c>
      <c r="C1821" s="89">
        <v>695.12757299999998</v>
      </c>
      <c r="D1821" s="89">
        <v>0</v>
      </c>
      <c r="E1821" s="89">
        <v>0</v>
      </c>
      <c r="F1821" s="89">
        <v>1939.7929389999999</v>
      </c>
      <c r="G1821" s="89">
        <v>0</v>
      </c>
      <c r="H1821" s="89">
        <v>0</v>
      </c>
      <c r="I1821" s="89">
        <v>0</v>
      </c>
      <c r="J1821" s="89">
        <v>0</v>
      </c>
      <c r="K1821" s="89">
        <v>0</v>
      </c>
      <c r="L1821" s="89">
        <v>0</v>
      </c>
      <c r="M1821" s="89">
        <v>0</v>
      </c>
      <c r="N1821" s="89">
        <v>0</v>
      </c>
      <c r="O1821" s="89">
        <v>0</v>
      </c>
      <c r="P1821" s="89">
        <v>0</v>
      </c>
      <c r="Q1821" s="89">
        <v>0</v>
      </c>
      <c r="R1821" s="89">
        <v>0</v>
      </c>
      <c r="S1821" s="89">
        <v>0</v>
      </c>
      <c r="T1821" s="89">
        <v>0</v>
      </c>
      <c r="U1821" s="89">
        <v>0</v>
      </c>
      <c r="V1821" s="89">
        <v>0</v>
      </c>
      <c r="W1821" s="89">
        <v>2634.9205120000001</v>
      </c>
    </row>
    <row r="1822" spans="1:23" s="94" customFormat="1" x14ac:dyDescent="0.3">
      <c r="A1822" s="187"/>
      <c r="B1822" s="14" t="s">
        <v>14</v>
      </c>
      <c r="C1822" s="89">
        <v>455.89783499999999</v>
      </c>
      <c r="D1822" s="89">
        <v>0</v>
      </c>
      <c r="E1822" s="89">
        <v>0</v>
      </c>
      <c r="F1822" s="89">
        <v>2020.1604890000001</v>
      </c>
      <c r="G1822" s="89">
        <v>0</v>
      </c>
      <c r="H1822" s="89">
        <v>0</v>
      </c>
      <c r="I1822" s="89">
        <v>0</v>
      </c>
      <c r="J1822" s="89">
        <v>0</v>
      </c>
      <c r="K1822" s="89">
        <v>0</v>
      </c>
      <c r="L1822" s="89">
        <v>0</v>
      </c>
      <c r="M1822" s="89">
        <v>0</v>
      </c>
      <c r="N1822" s="89">
        <v>0</v>
      </c>
      <c r="O1822" s="89">
        <v>0</v>
      </c>
      <c r="P1822" s="89">
        <v>0</v>
      </c>
      <c r="Q1822" s="89">
        <v>0</v>
      </c>
      <c r="R1822" s="89">
        <v>0</v>
      </c>
      <c r="S1822" s="89">
        <v>0</v>
      </c>
      <c r="T1822" s="89">
        <v>0</v>
      </c>
      <c r="U1822" s="89">
        <v>0</v>
      </c>
      <c r="V1822" s="89">
        <v>0</v>
      </c>
      <c r="W1822" s="89">
        <v>2476.0583240000001</v>
      </c>
    </row>
    <row r="1823" spans="1:23" s="94" customFormat="1" x14ac:dyDescent="0.3">
      <c r="A1823" s="187"/>
      <c r="B1823" s="14" t="s">
        <v>15</v>
      </c>
      <c r="C1823" s="89">
        <v>167.464912</v>
      </c>
      <c r="D1823" s="89">
        <v>0</v>
      </c>
      <c r="E1823" s="89">
        <v>0</v>
      </c>
      <c r="F1823" s="89">
        <v>2287.6206080000002</v>
      </c>
      <c r="G1823" s="89">
        <v>0</v>
      </c>
      <c r="H1823" s="89">
        <v>0</v>
      </c>
      <c r="I1823" s="89">
        <v>0</v>
      </c>
      <c r="J1823" s="89">
        <v>0</v>
      </c>
      <c r="K1823" s="89">
        <v>0</v>
      </c>
      <c r="L1823" s="89">
        <v>0</v>
      </c>
      <c r="M1823" s="89">
        <v>0</v>
      </c>
      <c r="N1823" s="89">
        <v>0</v>
      </c>
      <c r="O1823" s="89">
        <v>0</v>
      </c>
      <c r="P1823" s="89">
        <v>0</v>
      </c>
      <c r="Q1823" s="89">
        <v>0</v>
      </c>
      <c r="R1823" s="89">
        <v>0</v>
      </c>
      <c r="S1823" s="89">
        <v>0</v>
      </c>
      <c r="T1823" s="89">
        <v>0</v>
      </c>
      <c r="U1823" s="89">
        <v>0</v>
      </c>
      <c r="V1823" s="89">
        <v>0</v>
      </c>
      <c r="W1823" s="89">
        <v>2455.0855200000001</v>
      </c>
    </row>
    <row r="1824" spans="1:23" s="94" customFormat="1" ht="27.6" x14ac:dyDescent="0.3">
      <c r="A1824" s="187"/>
      <c r="B1824" s="14" t="s">
        <v>16</v>
      </c>
      <c r="C1824" s="89">
        <v>77.475841000000003</v>
      </c>
      <c r="D1824" s="89">
        <v>0</v>
      </c>
      <c r="E1824" s="89">
        <v>0</v>
      </c>
      <c r="F1824" s="89">
        <v>1040.4803589999999</v>
      </c>
      <c r="G1824" s="89">
        <v>0</v>
      </c>
      <c r="H1824" s="89">
        <v>0</v>
      </c>
      <c r="I1824" s="89">
        <v>0</v>
      </c>
      <c r="J1824" s="89">
        <v>0</v>
      </c>
      <c r="K1824" s="89">
        <v>0</v>
      </c>
      <c r="L1824" s="89">
        <v>0</v>
      </c>
      <c r="M1824" s="89">
        <v>0</v>
      </c>
      <c r="N1824" s="89">
        <v>0</v>
      </c>
      <c r="O1824" s="89">
        <v>0</v>
      </c>
      <c r="P1824" s="89">
        <v>0</v>
      </c>
      <c r="Q1824" s="89">
        <v>0</v>
      </c>
      <c r="R1824" s="89">
        <v>0</v>
      </c>
      <c r="S1824" s="89">
        <v>0</v>
      </c>
      <c r="T1824" s="89">
        <v>0</v>
      </c>
      <c r="U1824" s="89">
        <v>0</v>
      </c>
      <c r="V1824" s="89">
        <v>0</v>
      </c>
      <c r="W1824" s="89">
        <v>1117.9562000000001</v>
      </c>
    </row>
    <row r="1825" spans="1:23" s="94" customFormat="1" ht="27.6" x14ac:dyDescent="0.3">
      <c r="A1825" s="187"/>
      <c r="B1825" s="14" t="s">
        <v>27</v>
      </c>
      <c r="C1825" s="89">
        <v>62.048999999999999</v>
      </c>
      <c r="D1825" s="89">
        <v>0</v>
      </c>
      <c r="E1825" s="89">
        <v>0</v>
      </c>
      <c r="F1825" s="89">
        <v>846.70299999999997</v>
      </c>
      <c r="G1825" s="89">
        <v>0</v>
      </c>
      <c r="H1825" s="89">
        <v>0</v>
      </c>
      <c r="I1825" s="89">
        <v>0</v>
      </c>
      <c r="J1825" s="89">
        <v>0</v>
      </c>
      <c r="K1825" s="89">
        <v>0</v>
      </c>
      <c r="L1825" s="89">
        <v>0</v>
      </c>
      <c r="M1825" s="89">
        <v>0</v>
      </c>
      <c r="N1825" s="89">
        <v>0</v>
      </c>
      <c r="O1825" s="89">
        <v>0</v>
      </c>
      <c r="P1825" s="89">
        <v>0</v>
      </c>
      <c r="Q1825" s="89">
        <v>0</v>
      </c>
      <c r="R1825" s="89">
        <v>0</v>
      </c>
      <c r="S1825" s="89">
        <v>0</v>
      </c>
      <c r="T1825" s="89">
        <v>0</v>
      </c>
      <c r="U1825" s="89">
        <v>0</v>
      </c>
      <c r="V1825" s="89">
        <v>0</v>
      </c>
      <c r="W1825" s="89">
        <v>908.75199999999995</v>
      </c>
    </row>
    <row r="1826" spans="1:23" s="94" customFormat="1" ht="27.6" x14ac:dyDescent="0.3">
      <c r="A1826" s="187"/>
      <c r="B1826" s="14" t="s">
        <v>35</v>
      </c>
      <c r="C1826" s="89">
        <v>32.90925</v>
      </c>
      <c r="D1826" s="89">
        <v>0</v>
      </c>
      <c r="E1826" s="89">
        <v>0</v>
      </c>
      <c r="F1826" s="89">
        <v>698.463258</v>
      </c>
      <c r="G1826" s="89">
        <v>0</v>
      </c>
      <c r="H1826" s="89">
        <v>0</v>
      </c>
      <c r="I1826" s="89">
        <v>0</v>
      </c>
      <c r="J1826" s="89">
        <v>0</v>
      </c>
      <c r="K1826" s="89">
        <v>0</v>
      </c>
      <c r="L1826" s="89">
        <v>0</v>
      </c>
      <c r="M1826" s="89">
        <v>0</v>
      </c>
      <c r="N1826" s="89">
        <v>0</v>
      </c>
      <c r="O1826" s="89">
        <v>0</v>
      </c>
      <c r="P1826" s="89">
        <v>0</v>
      </c>
      <c r="Q1826" s="89">
        <v>0</v>
      </c>
      <c r="R1826" s="89">
        <v>0</v>
      </c>
      <c r="S1826" s="89">
        <v>0</v>
      </c>
      <c r="T1826" s="89">
        <v>0</v>
      </c>
      <c r="U1826" s="89">
        <v>0</v>
      </c>
      <c r="V1826" s="89">
        <v>0</v>
      </c>
      <c r="W1826" s="89">
        <v>731.37250800000004</v>
      </c>
    </row>
    <row r="1827" spans="1:23" s="94" customFormat="1" ht="27.6" x14ac:dyDescent="0.3">
      <c r="A1827" s="187"/>
      <c r="B1827" s="14" t="s">
        <v>45</v>
      </c>
      <c r="C1827" s="89">
        <v>62.103000000000002</v>
      </c>
      <c r="D1827" s="89">
        <v>0</v>
      </c>
      <c r="E1827" s="89">
        <v>0</v>
      </c>
      <c r="F1827" s="89">
        <v>606.13099999999997</v>
      </c>
      <c r="G1827" s="89">
        <v>0</v>
      </c>
      <c r="H1827" s="89">
        <v>0</v>
      </c>
      <c r="I1827" s="89">
        <v>0</v>
      </c>
      <c r="J1827" s="89">
        <v>0</v>
      </c>
      <c r="K1827" s="89">
        <v>0</v>
      </c>
      <c r="L1827" s="89">
        <v>0</v>
      </c>
      <c r="M1827" s="89">
        <v>0</v>
      </c>
      <c r="N1827" s="89">
        <v>0</v>
      </c>
      <c r="O1827" s="89">
        <v>0</v>
      </c>
      <c r="P1827" s="89">
        <v>0</v>
      </c>
      <c r="Q1827" s="89">
        <v>0</v>
      </c>
      <c r="R1827" s="89">
        <v>0</v>
      </c>
      <c r="S1827" s="89">
        <v>0</v>
      </c>
      <c r="T1827" s="89">
        <v>0</v>
      </c>
      <c r="U1827" s="89">
        <v>0</v>
      </c>
      <c r="V1827" s="89">
        <v>0</v>
      </c>
      <c r="W1827" s="89">
        <v>668.23400000000004</v>
      </c>
    </row>
    <row r="1828" spans="1:23" s="94" customFormat="1" ht="27.6" x14ac:dyDescent="0.3">
      <c r="A1828" s="187"/>
      <c r="B1828" s="14" t="s">
        <v>37</v>
      </c>
      <c r="C1828" s="89">
        <v>70.599000000000004</v>
      </c>
      <c r="D1828" s="89">
        <v>0</v>
      </c>
      <c r="E1828" s="89">
        <v>0</v>
      </c>
      <c r="F1828" s="89">
        <v>579.19000000000005</v>
      </c>
      <c r="G1828" s="89">
        <v>0</v>
      </c>
      <c r="H1828" s="89">
        <v>0</v>
      </c>
      <c r="I1828" s="89">
        <v>0</v>
      </c>
      <c r="J1828" s="89">
        <v>0</v>
      </c>
      <c r="K1828" s="89">
        <v>0</v>
      </c>
      <c r="L1828" s="89">
        <v>0</v>
      </c>
      <c r="M1828" s="89">
        <v>0</v>
      </c>
      <c r="N1828" s="89">
        <v>0</v>
      </c>
      <c r="O1828" s="89">
        <v>0</v>
      </c>
      <c r="P1828" s="89">
        <v>0</v>
      </c>
      <c r="Q1828" s="89">
        <v>0</v>
      </c>
      <c r="R1828" s="89">
        <v>0</v>
      </c>
      <c r="S1828" s="89">
        <v>0</v>
      </c>
      <c r="T1828" s="89">
        <v>0</v>
      </c>
      <c r="U1828" s="89">
        <v>0</v>
      </c>
      <c r="V1828" s="89">
        <v>0</v>
      </c>
      <c r="W1828" s="89">
        <v>649.78899999999999</v>
      </c>
    </row>
    <row r="1829" spans="1:23" s="94" customFormat="1" x14ac:dyDescent="0.3">
      <c r="A1829" s="187"/>
      <c r="B1829" s="14" t="s">
        <v>26</v>
      </c>
      <c r="C1829" s="89">
        <v>47</v>
      </c>
      <c r="D1829" s="89">
        <v>0</v>
      </c>
      <c r="E1829" s="89">
        <v>0</v>
      </c>
      <c r="F1829" s="89">
        <v>461</v>
      </c>
      <c r="G1829" s="89">
        <v>0</v>
      </c>
      <c r="H1829" s="89">
        <v>0</v>
      </c>
      <c r="I1829" s="89">
        <v>0</v>
      </c>
      <c r="J1829" s="89">
        <v>0</v>
      </c>
      <c r="K1829" s="89">
        <v>0</v>
      </c>
      <c r="L1829" s="89">
        <v>0</v>
      </c>
      <c r="M1829" s="89">
        <v>0</v>
      </c>
      <c r="N1829" s="89">
        <v>0</v>
      </c>
      <c r="O1829" s="89">
        <v>0</v>
      </c>
      <c r="P1829" s="89">
        <v>0</v>
      </c>
      <c r="Q1829" s="89">
        <v>0</v>
      </c>
      <c r="R1829" s="89">
        <v>0</v>
      </c>
      <c r="S1829" s="89">
        <v>0</v>
      </c>
      <c r="T1829" s="89">
        <v>0</v>
      </c>
      <c r="U1829" s="89">
        <v>0</v>
      </c>
      <c r="V1829" s="89">
        <v>0</v>
      </c>
      <c r="W1829" s="89">
        <v>508</v>
      </c>
    </row>
    <row r="1830" spans="1:23" s="94" customFormat="1" x14ac:dyDescent="0.3">
      <c r="A1830" s="187"/>
      <c r="B1830" s="14" t="s">
        <v>19</v>
      </c>
      <c r="C1830" s="89">
        <v>5.0380000000000003</v>
      </c>
      <c r="D1830" s="89">
        <v>0</v>
      </c>
      <c r="E1830" s="89">
        <v>0</v>
      </c>
      <c r="F1830" s="89">
        <v>301.96899999999999</v>
      </c>
      <c r="G1830" s="89">
        <v>0</v>
      </c>
      <c r="H1830" s="89">
        <v>0</v>
      </c>
      <c r="I1830" s="89">
        <v>0</v>
      </c>
      <c r="J1830" s="89">
        <v>0</v>
      </c>
      <c r="K1830" s="89">
        <v>0</v>
      </c>
      <c r="L1830" s="89">
        <v>0</v>
      </c>
      <c r="M1830" s="89">
        <v>0</v>
      </c>
      <c r="N1830" s="89">
        <v>0</v>
      </c>
      <c r="O1830" s="89">
        <v>0</v>
      </c>
      <c r="P1830" s="89">
        <v>0</v>
      </c>
      <c r="Q1830" s="89">
        <v>0</v>
      </c>
      <c r="R1830" s="89">
        <v>0</v>
      </c>
      <c r="S1830" s="89">
        <v>0</v>
      </c>
      <c r="T1830" s="89">
        <v>0</v>
      </c>
      <c r="U1830" s="89">
        <v>0</v>
      </c>
      <c r="V1830" s="89">
        <v>0</v>
      </c>
      <c r="W1830" s="89">
        <v>307.00700000000001</v>
      </c>
    </row>
    <row r="1831" spans="1:23" s="94" customFormat="1" x14ac:dyDescent="0.3">
      <c r="A1831" s="187"/>
      <c r="B1831" s="14" t="s">
        <v>18</v>
      </c>
      <c r="C1831" s="89">
        <v>31.059000000000001</v>
      </c>
      <c r="D1831" s="89">
        <v>0</v>
      </c>
      <c r="E1831" s="89">
        <v>0</v>
      </c>
      <c r="F1831" s="89">
        <v>249.91200000000001</v>
      </c>
      <c r="G1831" s="89">
        <v>0</v>
      </c>
      <c r="H1831" s="89">
        <v>0</v>
      </c>
      <c r="I1831" s="89">
        <v>0</v>
      </c>
      <c r="J1831" s="89">
        <v>0</v>
      </c>
      <c r="K1831" s="89">
        <v>0</v>
      </c>
      <c r="L1831" s="89">
        <v>0</v>
      </c>
      <c r="M1831" s="89">
        <v>0</v>
      </c>
      <c r="N1831" s="89">
        <v>0</v>
      </c>
      <c r="O1831" s="89">
        <v>0</v>
      </c>
      <c r="P1831" s="89">
        <v>0</v>
      </c>
      <c r="Q1831" s="89">
        <v>0</v>
      </c>
      <c r="R1831" s="89">
        <v>0</v>
      </c>
      <c r="S1831" s="89">
        <v>0</v>
      </c>
      <c r="T1831" s="89">
        <v>0</v>
      </c>
      <c r="U1831" s="89">
        <v>0</v>
      </c>
      <c r="V1831" s="89">
        <v>0</v>
      </c>
      <c r="W1831" s="89">
        <v>280.971</v>
      </c>
    </row>
    <row r="1832" spans="1:23" s="94" customFormat="1" x14ac:dyDescent="0.3">
      <c r="A1832" s="187"/>
      <c r="B1832" s="14" t="s">
        <v>21</v>
      </c>
      <c r="C1832" s="89">
        <v>32.694000000000003</v>
      </c>
      <c r="D1832" s="89">
        <v>0</v>
      </c>
      <c r="E1832" s="89">
        <v>0</v>
      </c>
      <c r="F1832" s="89">
        <v>222.648</v>
      </c>
      <c r="G1832" s="89">
        <v>0</v>
      </c>
      <c r="H1832" s="89">
        <v>0</v>
      </c>
      <c r="I1832" s="89">
        <v>0</v>
      </c>
      <c r="J1832" s="89">
        <v>0</v>
      </c>
      <c r="K1832" s="89">
        <v>0</v>
      </c>
      <c r="L1832" s="89">
        <v>0</v>
      </c>
      <c r="M1832" s="89">
        <v>0</v>
      </c>
      <c r="N1832" s="89">
        <v>0</v>
      </c>
      <c r="O1832" s="89">
        <v>0</v>
      </c>
      <c r="P1832" s="89">
        <v>0</v>
      </c>
      <c r="Q1832" s="89">
        <v>0</v>
      </c>
      <c r="R1832" s="89">
        <v>0</v>
      </c>
      <c r="S1832" s="89">
        <v>0</v>
      </c>
      <c r="T1832" s="89">
        <v>0</v>
      </c>
      <c r="U1832" s="89">
        <v>0</v>
      </c>
      <c r="V1832" s="89">
        <v>0</v>
      </c>
      <c r="W1832" s="89">
        <v>255.34200000000001</v>
      </c>
    </row>
    <row r="1833" spans="1:23" s="94" customFormat="1" x14ac:dyDescent="0.3">
      <c r="A1833" s="187"/>
      <c r="B1833" s="14" t="s">
        <v>40</v>
      </c>
      <c r="C1833" s="89">
        <v>2.89</v>
      </c>
      <c r="D1833" s="89">
        <v>0</v>
      </c>
      <c r="E1833" s="89">
        <v>0</v>
      </c>
      <c r="F1833" s="89">
        <v>247.79400000000001</v>
      </c>
      <c r="G1833" s="89">
        <v>0</v>
      </c>
      <c r="H1833" s="89">
        <v>0</v>
      </c>
      <c r="I1833" s="89">
        <v>0</v>
      </c>
      <c r="J1833" s="89">
        <v>0</v>
      </c>
      <c r="K1833" s="89">
        <v>0</v>
      </c>
      <c r="L1833" s="89">
        <v>0</v>
      </c>
      <c r="M1833" s="89">
        <v>0</v>
      </c>
      <c r="N1833" s="89">
        <v>0</v>
      </c>
      <c r="O1833" s="89">
        <v>0</v>
      </c>
      <c r="P1833" s="89">
        <v>0</v>
      </c>
      <c r="Q1833" s="89">
        <v>0</v>
      </c>
      <c r="R1833" s="89">
        <v>0</v>
      </c>
      <c r="S1833" s="89">
        <v>0</v>
      </c>
      <c r="T1833" s="89">
        <v>0</v>
      </c>
      <c r="U1833" s="89">
        <v>0</v>
      </c>
      <c r="V1833" s="89">
        <v>0</v>
      </c>
      <c r="W1833" s="89">
        <v>250.684</v>
      </c>
    </row>
    <row r="1834" spans="1:23" s="94" customFormat="1" x14ac:dyDescent="0.3">
      <c r="A1834" s="187"/>
      <c r="B1834" s="14" t="s">
        <v>36</v>
      </c>
      <c r="C1834" s="89">
        <v>13.986827999999999</v>
      </c>
      <c r="D1834" s="89">
        <v>0</v>
      </c>
      <c r="E1834" s="89">
        <v>0</v>
      </c>
      <c r="F1834" s="89">
        <v>194.60093000000001</v>
      </c>
      <c r="G1834" s="89">
        <v>0</v>
      </c>
      <c r="H1834" s="89">
        <v>0</v>
      </c>
      <c r="I1834" s="89">
        <v>0</v>
      </c>
      <c r="J1834" s="89">
        <v>0</v>
      </c>
      <c r="K1834" s="89">
        <v>0</v>
      </c>
      <c r="L1834" s="89">
        <v>0</v>
      </c>
      <c r="M1834" s="89">
        <v>0</v>
      </c>
      <c r="N1834" s="89">
        <v>0</v>
      </c>
      <c r="O1834" s="89">
        <v>0</v>
      </c>
      <c r="P1834" s="89">
        <v>0</v>
      </c>
      <c r="Q1834" s="89">
        <v>0</v>
      </c>
      <c r="R1834" s="89">
        <v>0</v>
      </c>
      <c r="S1834" s="89">
        <v>0</v>
      </c>
      <c r="T1834" s="89">
        <v>0</v>
      </c>
      <c r="U1834" s="89">
        <v>0</v>
      </c>
      <c r="V1834" s="89">
        <v>0</v>
      </c>
      <c r="W1834" s="89">
        <v>208.58775800000001</v>
      </c>
    </row>
    <row r="1835" spans="1:23" s="94" customFormat="1" ht="27.6" x14ac:dyDescent="0.3">
      <c r="A1835" s="187"/>
      <c r="B1835" s="14" t="s">
        <v>556</v>
      </c>
      <c r="C1835" s="89">
        <v>17.684401000000001</v>
      </c>
      <c r="D1835" s="89">
        <v>0</v>
      </c>
      <c r="E1835" s="89">
        <v>0</v>
      </c>
      <c r="F1835" s="89">
        <v>163.32481100000001</v>
      </c>
      <c r="G1835" s="89">
        <v>0</v>
      </c>
      <c r="H1835" s="89">
        <v>0</v>
      </c>
      <c r="I1835" s="89">
        <v>0</v>
      </c>
      <c r="J1835" s="89">
        <v>0</v>
      </c>
      <c r="K1835" s="89">
        <v>0</v>
      </c>
      <c r="L1835" s="89">
        <v>0</v>
      </c>
      <c r="M1835" s="89">
        <v>0</v>
      </c>
      <c r="N1835" s="89">
        <v>0</v>
      </c>
      <c r="O1835" s="89">
        <v>0</v>
      </c>
      <c r="P1835" s="89">
        <v>0</v>
      </c>
      <c r="Q1835" s="89">
        <v>0</v>
      </c>
      <c r="R1835" s="89">
        <v>0</v>
      </c>
      <c r="S1835" s="89">
        <v>0</v>
      </c>
      <c r="T1835" s="89">
        <v>0</v>
      </c>
      <c r="U1835" s="89">
        <v>0</v>
      </c>
      <c r="V1835" s="89">
        <v>0</v>
      </c>
      <c r="W1835" s="89">
        <v>181.00921199999999</v>
      </c>
    </row>
    <row r="1836" spans="1:23" s="94" customFormat="1" x14ac:dyDescent="0.3">
      <c r="A1836" s="187"/>
      <c r="B1836" s="14" t="s">
        <v>46</v>
      </c>
      <c r="C1836" s="89">
        <v>6.49</v>
      </c>
      <c r="D1836" s="89">
        <v>0</v>
      </c>
      <c r="E1836" s="89">
        <v>0</v>
      </c>
      <c r="F1836" s="89">
        <v>173.102</v>
      </c>
      <c r="G1836" s="89">
        <v>0</v>
      </c>
      <c r="H1836" s="89">
        <v>0</v>
      </c>
      <c r="I1836" s="89">
        <v>0</v>
      </c>
      <c r="J1836" s="89">
        <v>0</v>
      </c>
      <c r="K1836" s="89">
        <v>0</v>
      </c>
      <c r="L1836" s="89">
        <v>0</v>
      </c>
      <c r="M1836" s="89">
        <v>0</v>
      </c>
      <c r="N1836" s="89">
        <v>0</v>
      </c>
      <c r="O1836" s="89">
        <v>0</v>
      </c>
      <c r="P1836" s="89">
        <v>0</v>
      </c>
      <c r="Q1836" s="89">
        <v>0</v>
      </c>
      <c r="R1836" s="89">
        <v>0</v>
      </c>
      <c r="S1836" s="89">
        <v>0</v>
      </c>
      <c r="T1836" s="89">
        <v>0</v>
      </c>
      <c r="U1836" s="89">
        <v>0</v>
      </c>
      <c r="V1836" s="89">
        <v>0</v>
      </c>
      <c r="W1836" s="89">
        <v>179.59200000000001</v>
      </c>
    </row>
    <row r="1837" spans="1:23" s="94" customFormat="1" ht="27.6" x14ac:dyDescent="0.3">
      <c r="A1837" s="187"/>
      <c r="B1837" s="14" t="s">
        <v>28</v>
      </c>
      <c r="C1837" s="89">
        <v>2.1749999999999998</v>
      </c>
      <c r="D1837" s="89">
        <v>0</v>
      </c>
      <c r="E1837" s="89">
        <v>0</v>
      </c>
      <c r="F1837" s="89">
        <v>176.83</v>
      </c>
      <c r="G1837" s="89">
        <v>0</v>
      </c>
      <c r="H1837" s="89">
        <v>0</v>
      </c>
      <c r="I1837" s="89">
        <v>0</v>
      </c>
      <c r="J1837" s="89">
        <v>0</v>
      </c>
      <c r="K1837" s="89">
        <v>0</v>
      </c>
      <c r="L1837" s="89">
        <v>0</v>
      </c>
      <c r="M1837" s="89">
        <v>0</v>
      </c>
      <c r="N1837" s="89">
        <v>0</v>
      </c>
      <c r="O1837" s="89">
        <v>0</v>
      </c>
      <c r="P1837" s="89">
        <v>0</v>
      </c>
      <c r="Q1837" s="89">
        <v>0</v>
      </c>
      <c r="R1837" s="89">
        <v>0</v>
      </c>
      <c r="S1837" s="89">
        <v>0</v>
      </c>
      <c r="T1837" s="89">
        <v>0</v>
      </c>
      <c r="U1837" s="89">
        <v>0</v>
      </c>
      <c r="V1837" s="89">
        <v>0</v>
      </c>
      <c r="W1837" s="89">
        <v>179.005</v>
      </c>
    </row>
    <row r="1838" spans="1:23" s="94" customFormat="1" ht="27.6" x14ac:dyDescent="0.3">
      <c r="A1838" s="187"/>
      <c r="B1838" s="14" t="s">
        <v>32</v>
      </c>
      <c r="C1838" s="89">
        <v>8.3995069999999998</v>
      </c>
      <c r="D1838" s="89">
        <v>0</v>
      </c>
      <c r="E1838" s="89">
        <v>0</v>
      </c>
      <c r="F1838" s="89">
        <v>152.22238200000001</v>
      </c>
      <c r="G1838" s="89">
        <v>0</v>
      </c>
      <c r="H1838" s="89">
        <v>0</v>
      </c>
      <c r="I1838" s="89">
        <v>0</v>
      </c>
      <c r="J1838" s="89">
        <v>0</v>
      </c>
      <c r="K1838" s="89">
        <v>0</v>
      </c>
      <c r="L1838" s="89">
        <v>0</v>
      </c>
      <c r="M1838" s="89">
        <v>0</v>
      </c>
      <c r="N1838" s="89">
        <v>0</v>
      </c>
      <c r="O1838" s="89">
        <v>0</v>
      </c>
      <c r="P1838" s="89">
        <v>0</v>
      </c>
      <c r="Q1838" s="89">
        <v>0</v>
      </c>
      <c r="R1838" s="89">
        <v>0</v>
      </c>
      <c r="S1838" s="89">
        <v>0</v>
      </c>
      <c r="T1838" s="89">
        <v>0</v>
      </c>
      <c r="U1838" s="89">
        <v>0</v>
      </c>
      <c r="V1838" s="89">
        <v>0</v>
      </c>
      <c r="W1838" s="89">
        <v>160.62188900000001</v>
      </c>
    </row>
    <row r="1839" spans="1:23" s="94" customFormat="1" x14ac:dyDescent="0.3">
      <c r="A1839" s="187"/>
      <c r="B1839" s="14" t="s">
        <v>24</v>
      </c>
      <c r="C1839" s="89">
        <v>16.285</v>
      </c>
      <c r="D1839" s="89">
        <v>0</v>
      </c>
      <c r="E1839" s="89">
        <v>0</v>
      </c>
      <c r="F1839" s="89">
        <v>44.317</v>
      </c>
      <c r="G1839" s="89">
        <v>0</v>
      </c>
      <c r="H1839" s="89">
        <v>0</v>
      </c>
      <c r="I1839" s="89">
        <v>0</v>
      </c>
      <c r="J1839" s="89">
        <v>0</v>
      </c>
      <c r="K1839" s="89">
        <v>0</v>
      </c>
      <c r="L1839" s="89">
        <v>0</v>
      </c>
      <c r="M1839" s="89">
        <v>0</v>
      </c>
      <c r="N1839" s="89">
        <v>0</v>
      </c>
      <c r="O1839" s="89">
        <v>0</v>
      </c>
      <c r="P1839" s="89">
        <v>0</v>
      </c>
      <c r="Q1839" s="89">
        <v>0</v>
      </c>
      <c r="R1839" s="89">
        <v>0</v>
      </c>
      <c r="S1839" s="89">
        <v>0</v>
      </c>
      <c r="T1839" s="89">
        <v>0</v>
      </c>
      <c r="U1839" s="89">
        <v>0</v>
      </c>
      <c r="V1839" s="89">
        <v>0</v>
      </c>
      <c r="W1839" s="89">
        <v>60.601999999999997</v>
      </c>
    </row>
    <row r="1840" spans="1:23" s="94" customFormat="1" x14ac:dyDescent="0.3">
      <c r="A1840" s="187"/>
      <c r="B1840" s="14" t="s">
        <v>23</v>
      </c>
      <c r="C1840" s="89">
        <v>2.2051440000000002</v>
      </c>
      <c r="D1840" s="89">
        <v>0</v>
      </c>
      <c r="E1840" s="89">
        <v>0</v>
      </c>
      <c r="F1840" s="89">
        <v>32.916311999999998</v>
      </c>
      <c r="G1840" s="89">
        <v>0</v>
      </c>
      <c r="H1840" s="89">
        <v>0</v>
      </c>
      <c r="I1840" s="89">
        <v>0</v>
      </c>
      <c r="J1840" s="89">
        <v>0</v>
      </c>
      <c r="K1840" s="89">
        <v>0</v>
      </c>
      <c r="L1840" s="89">
        <v>0</v>
      </c>
      <c r="M1840" s="89">
        <v>0</v>
      </c>
      <c r="N1840" s="89">
        <v>0</v>
      </c>
      <c r="O1840" s="89">
        <v>0</v>
      </c>
      <c r="P1840" s="89">
        <v>0</v>
      </c>
      <c r="Q1840" s="89">
        <v>0</v>
      </c>
      <c r="R1840" s="89">
        <v>0</v>
      </c>
      <c r="S1840" s="89">
        <v>0</v>
      </c>
      <c r="T1840" s="89">
        <v>0</v>
      </c>
      <c r="U1840" s="89">
        <v>0</v>
      </c>
      <c r="V1840" s="89">
        <v>0</v>
      </c>
      <c r="W1840" s="89">
        <v>35.121456000000002</v>
      </c>
    </row>
    <row r="1841" spans="1:23" s="94" customFormat="1" x14ac:dyDescent="0.3">
      <c r="A1841" s="187"/>
      <c r="B1841" s="14" t="s">
        <v>43</v>
      </c>
      <c r="C1841" s="89">
        <v>0</v>
      </c>
      <c r="D1841" s="89">
        <v>0</v>
      </c>
      <c r="E1841" s="89">
        <v>0</v>
      </c>
      <c r="F1841" s="89">
        <v>11.544</v>
      </c>
      <c r="G1841" s="89">
        <v>0</v>
      </c>
      <c r="H1841" s="89">
        <v>0</v>
      </c>
      <c r="I1841" s="89">
        <v>0</v>
      </c>
      <c r="J1841" s="89">
        <v>0</v>
      </c>
      <c r="K1841" s="89">
        <v>0</v>
      </c>
      <c r="L1841" s="89">
        <v>0</v>
      </c>
      <c r="M1841" s="89">
        <v>0</v>
      </c>
      <c r="N1841" s="89">
        <v>0</v>
      </c>
      <c r="O1841" s="89">
        <v>0</v>
      </c>
      <c r="P1841" s="89">
        <v>0</v>
      </c>
      <c r="Q1841" s="89">
        <v>0</v>
      </c>
      <c r="R1841" s="89">
        <v>0</v>
      </c>
      <c r="S1841" s="89">
        <v>0</v>
      </c>
      <c r="T1841" s="89">
        <v>0</v>
      </c>
      <c r="U1841" s="89">
        <v>0</v>
      </c>
      <c r="V1841" s="89">
        <v>0</v>
      </c>
      <c r="W1841" s="89">
        <v>11.544</v>
      </c>
    </row>
    <row r="1842" spans="1:23" s="94" customFormat="1" ht="27.6" x14ac:dyDescent="0.3">
      <c r="A1842" s="187"/>
      <c r="B1842" s="14" t="s">
        <v>22</v>
      </c>
      <c r="C1842" s="89">
        <v>1.572435</v>
      </c>
      <c r="D1842" s="89">
        <v>0</v>
      </c>
      <c r="E1842" s="89">
        <v>0</v>
      </c>
      <c r="F1842" s="89">
        <v>4.8713839999999999</v>
      </c>
      <c r="G1842" s="89">
        <v>0</v>
      </c>
      <c r="H1842" s="89">
        <v>0</v>
      </c>
      <c r="I1842" s="89">
        <v>0</v>
      </c>
      <c r="J1842" s="89">
        <v>0</v>
      </c>
      <c r="K1842" s="89">
        <v>0</v>
      </c>
      <c r="L1842" s="89">
        <v>0</v>
      </c>
      <c r="M1842" s="89">
        <v>0</v>
      </c>
      <c r="N1842" s="89">
        <v>0</v>
      </c>
      <c r="O1842" s="89">
        <v>0</v>
      </c>
      <c r="P1842" s="89">
        <v>0</v>
      </c>
      <c r="Q1842" s="89">
        <v>0</v>
      </c>
      <c r="R1842" s="89">
        <v>0</v>
      </c>
      <c r="S1842" s="89">
        <v>0</v>
      </c>
      <c r="T1842" s="89">
        <v>0</v>
      </c>
      <c r="U1842" s="89">
        <v>0</v>
      </c>
      <c r="V1842" s="89">
        <v>0</v>
      </c>
      <c r="W1842" s="89">
        <v>6.4438190000000004</v>
      </c>
    </row>
    <row r="1843" spans="1:23" s="94" customFormat="1" x14ac:dyDescent="0.3">
      <c r="A1843" s="188"/>
      <c r="B1843" s="95" t="s">
        <v>33</v>
      </c>
      <c r="C1843" s="96">
        <v>2169.0626120000002</v>
      </c>
      <c r="D1843" s="96">
        <v>0</v>
      </c>
      <c r="E1843" s="96">
        <v>0</v>
      </c>
      <c r="F1843" s="96">
        <v>17679.844088000002</v>
      </c>
      <c r="G1843" s="96">
        <v>0</v>
      </c>
      <c r="H1843" s="96">
        <v>0</v>
      </c>
      <c r="I1843" s="96">
        <v>0</v>
      </c>
      <c r="J1843" s="96">
        <v>0</v>
      </c>
      <c r="K1843" s="96">
        <v>0</v>
      </c>
      <c r="L1843" s="96">
        <v>0</v>
      </c>
      <c r="M1843" s="96">
        <v>0</v>
      </c>
      <c r="N1843" s="96">
        <v>0</v>
      </c>
      <c r="O1843" s="96">
        <v>0</v>
      </c>
      <c r="P1843" s="96">
        <v>0</v>
      </c>
      <c r="Q1843" s="96">
        <v>0</v>
      </c>
      <c r="R1843" s="96">
        <v>0</v>
      </c>
      <c r="S1843" s="96">
        <v>0</v>
      </c>
      <c r="T1843" s="96">
        <v>0</v>
      </c>
      <c r="U1843" s="96">
        <v>0</v>
      </c>
      <c r="V1843" s="96">
        <v>0</v>
      </c>
      <c r="W1843" s="96">
        <v>19848.9067</v>
      </c>
    </row>
    <row r="1844" spans="1:23" s="94" customFormat="1" x14ac:dyDescent="0.3">
      <c r="A1844" s="186" t="s">
        <v>163</v>
      </c>
      <c r="B1844" s="14" t="s">
        <v>11</v>
      </c>
      <c r="C1844" s="89">
        <v>729.08657100000005</v>
      </c>
      <c r="D1844" s="89">
        <v>0</v>
      </c>
      <c r="E1844" s="89">
        <v>0</v>
      </c>
      <c r="F1844" s="89">
        <v>3483.6546370000001</v>
      </c>
      <c r="G1844" s="89">
        <v>75.424999999999997</v>
      </c>
      <c r="H1844" s="89">
        <v>0</v>
      </c>
      <c r="I1844" s="89">
        <v>9778.1440000000002</v>
      </c>
      <c r="J1844" s="89">
        <v>25.06</v>
      </c>
      <c r="K1844" s="89">
        <v>0</v>
      </c>
      <c r="L1844" s="89">
        <v>0</v>
      </c>
      <c r="M1844" s="89">
        <v>0</v>
      </c>
      <c r="N1844" s="89">
        <v>0</v>
      </c>
      <c r="O1844" s="89">
        <v>0</v>
      </c>
      <c r="P1844" s="89">
        <v>0</v>
      </c>
      <c r="Q1844" s="89">
        <v>0</v>
      </c>
      <c r="R1844" s="89">
        <v>156.56</v>
      </c>
      <c r="S1844" s="89">
        <v>0</v>
      </c>
      <c r="T1844" s="89">
        <v>0</v>
      </c>
      <c r="U1844" s="89">
        <v>0</v>
      </c>
      <c r="V1844" s="89">
        <v>0</v>
      </c>
      <c r="W1844" s="89">
        <v>14247.930208</v>
      </c>
    </row>
    <row r="1845" spans="1:23" s="94" customFormat="1" x14ac:dyDescent="0.3">
      <c r="A1845" s="187"/>
      <c r="B1845" s="14" t="s">
        <v>14</v>
      </c>
      <c r="C1845" s="89">
        <v>1060.641396</v>
      </c>
      <c r="D1845" s="89">
        <v>0</v>
      </c>
      <c r="E1845" s="89">
        <v>0</v>
      </c>
      <c r="F1845" s="89">
        <v>2708.6052909999999</v>
      </c>
      <c r="G1845" s="89">
        <v>0</v>
      </c>
      <c r="H1845" s="89">
        <v>0</v>
      </c>
      <c r="I1845" s="89">
        <v>0</v>
      </c>
      <c r="J1845" s="89">
        <v>0</v>
      </c>
      <c r="K1845" s="89">
        <v>0</v>
      </c>
      <c r="L1845" s="89">
        <v>0</v>
      </c>
      <c r="M1845" s="89">
        <v>0</v>
      </c>
      <c r="N1845" s="89">
        <v>0</v>
      </c>
      <c r="O1845" s="89">
        <v>0</v>
      </c>
      <c r="P1845" s="89">
        <v>0</v>
      </c>
      <c r="Q1845" s="89">
        <v>0</v>
      </c>
      <c r="R1845" s="89">
        <v>0</v>
      </c>
      <c r="S1845" s="89">
        <v>0</v>
      </c>
      <c r="T1845" s="89">
        <v>0</v>
      </c>
      <c r="U1845" s="89">
        <v>0</v>
      </c>
      <c r="V1845" s="89">
        <v>0</v>
      </c>
      <c r="W1845" s="89">
        <v>3769.2466869999998</v>
      </c>
    </row>
    <row r="1846" spans="1:23" s="94" customFormat="1" x14ac:dyDescent="0.3">
      <c r="A1846" s="187"/>
      <c r="B1846" s="14" t="s">
        <v>13</v>
      </c>
      <c r="C1846" s="89">
        <v>930.44751299999996</v>
      </c>
      <c r="D1846" s="89">
        <v>0</v>
      </c>
      <c r="E1846" s="89">
        <v>0</v>
      </c>
      <c r="F1846" s="89">
        <v>2025.360672</v>
      </c>
      <c r="G1846" s="89">
        <v>0</v>
      </c>
      <c r="H1846" s="89">
        <v>0</v>
      </c>
      <c r="I1846" s="89">
        <v>0</v>
      </c>
      <c r="J1846" s="89">
        <v>0</v>
      </c>
      <c r="K1846" s="89">
        <v>0</v>
      </c>
      <c r="L1846" s="89">
        <v>0</v>
      </c>
      <c r="M1846" s="89">
        <v>0</v>
      </c>
      <c r="N1846" s="89">
        <v>0</v>
      </c>
      <c r="O1846" s="89">
        <v>0</v>
      </c>
      <c r="P1846" s="89">
        <v>0</v>
      </c>
      <c r="Q1846" s="89">
        <v>0</v>
      </c>
      <c r="R1846" s="89">
        <v>0</v>
      </c>
      <c r="S1846" s="89">
        <v>0</v>
      </c>
      <c r="T1846" s="89">
        <v>0</v>
      </c>
      <c r="U1846" s="89">
        <v>0</v>
      </c>
      <c r="V1846" s="89">
        <v>0</v>
      </c>
      <c r="W1846" s="89">
        <v>2955.8081849999999</v>
      </c>
    </row>
    <row r="1847" spans="1:23" s="94" customFormat="1" x14ac:dyDescent="0.3">
      <c r="A1847" s="187"/>
      <c r="B1847" s="14" t="s">
        <v>17</v>
      </c>
      <c r="C1847" s="89">
        <v>408.09899999999999</v>
      </c>
      <c r="D1847" s="89">
        <v>0</v>
      </c>
      <c r="E1847" s="89">
        <v>0</v>
      </c>
      <c r="F1847" s="89">
        <v>1369.701</v>
      </c>
      <c r="G1847" s="89">
        <v>0</v>
      </c>
      <c r="H1847" s="89">
        <v>0</v>
      </c>
      <c r="I1847" s="89">
        <v>59.692779999999999</v>
      </c>
      <c r="J1847" s="89">
        <v>0</v>
      </c>
      <c r="K1847" s="89">
        <v>0</v>
      </c>
      <c r="L1847" s="89">
        <v>0</v>
      </c>
      <c r="M1847" s="89">
        <v>0</v>
      </c>
      <c r="N1847" s="89">
        <v>0</v>
      </c>
      <c r="O1847" s="89">
        <v>0</v>
      </c>
      <c r="P1847" s="89">
        <v>0</v>
      </c>
      <c r="Q1847" s="89">
        <v>0</v>
      </c>
      <c r="R1847" s="89">
        <v>0</v>
      </c>
      <c r="S1847" s="89">
        <v>0</v>
      </c>
      <c r="T1847" s="89">
        <v>0</v>
      </c>
      <c r="U1847" s="89">
        <v>0</v>
      </c>
      <c r="V1847" s="89">
        <v>0</v>
      </c>
      <c r="W1847" s="89">
        <v>1837.49278</v>
      </c>
    </row>
    <row r="1848" spans="1:23" s="94" customFormat="1" x14ac:dyDescent="0.3">
      <c r="A1848" s="187"/>
      <c r="B1848" s="14" t="s">
        <v>15</v>
      </c>
      <c r="C1848" s="89">
        <v>99.456230000000005</v>
      </c>
      <c r="D1848" s="89">
        <v>0</v>
      </c>
      <c r="E1848" s="89">
        <v>0</v>
      </c>
      <c r="F1848" s="89">
        <v>491.10046799999998</v>
      </c>
      <c r="G1848" s="89">
        <v>0</v>
      </c>
      <c r="H1848" s="89">
        <v>0</v>
      </c>
      <c r="I1848" s="89">
        <v>0</v>
      </c>
      <c r="J1848" s="89">
        <v>0</v>
      </c>
      <c r="K1848" s="89">
        <v>0</v>
      </c>
      <c r="L1848" s="89">
        <v>0</v>
      </c>
      <c r="M1848" s="89">
        <v>0</v>
      </c>
      <c r="N1848" s="89">
        <v>0</v>
      </c>
      <c r="O1848" s="89">
        <v>0</v>
      </c>
      <c r="P1848" s="89">
        <v>0</v>
      </c>
      <c r="Q1848" s="89">
        <v>0</v>
      </c>
      <c r="R1848" s="89">
        <v>0</v>
      </c>
      <c r="S1848" s="89">
        <v>0</v>
      </c>
      <c r="T1848" s="89">
        <v>0</v>
      </c>
      <c r="U1848" s="89">
        <v>0</v>
      </c>
      <c r="V1848" s="89">
        <v>0</v>
      </c>
      <c r="W1848" s="89">
        <v>590.55669799999998</v>
      </c>
    </row>
    <row r="1849" spans="1:23" s="94" customFormat="1" ht="27.6" x14ac:dyDescent="0.3">
      <c r="A1849" s="187"/>
      <c r="B1849" s="14" t="s">
        <v>27</v>
      </c>
      <c r="C1849" s="89">
        <v>13.647</v>
      </c>
      <c r="D1849" s="89">
        <v>0</v>
      </c>
      <c r="E1849" s="89">
        <v>0</v>
      </c>
      <c r="F1849" s="89">
        <v>444.15600000000001</v>
      </c>
      <c r="G1849" s="89">
        <v>0</v>
      </c>
      <c r="H1849" s="89">
        <v>0</v>
      </c>
      <c r="I1849" s="89">
        <v>0</v>
      </c>
      <c r="J1849" s="89">
        <v>0</v>
      </c>
      <c r="K1849" s="89">
        <v>0</v>
      </c>
      <c r="L1849" s="89">
        <v>0</v>
      </c>
      <c r="M1849" s="89">
        <v>0</v>
      </c>
      <c r="N1849" s="89">
        <v>0</v>
      </c>
      <c r="O1849" s="89">
        <v>0</v>
      </c>
      <c r="P1849" s="89">
        <v>0</v>
      </c>
      <c r="Q1849" s="89">
        <v>0</v>
      </c>
      <c r="R1849" s="89">
        <v>0</v>
      </c>
      <c r="S1849" s="89">
        <v>0</v>
      </c>
      <c r="T1849" s="89">
        <v>0</v>
      </c>
      <c r="U1849" s="89">
        <v>0</v>
      </c>
      <c r="V1849" s="89">
        <v>0</v>
      </c>
      <c r="W1849" s="89">
        <v>457.803</v>
      </c>
    </row>
    <row r="1850" spans="1:23" s="94" customFormat="1" ht="27.6" x14ac:dyDescent="0.3">
      <c r="A1850" s="187"/>
      <c r="B1850" s="14" t="s">
        <v>16</v>
      </c>
      <c r="C1850" s="89">
        <v>35.998460999999999</v>
      </c>
      <c r="D1850" s="89">
        <v>0</v>
      </c>
      <c r="E1850" s="89">
        <v>0</v>
      </c>
      <c r="F1850" s="89">
        <v>226.09710200000001</v>
      </c>
      <c r="G1850" s="89">
        <v>0</v>
      </c>
      <c r="H1850" s="89">
        <v>0</v>
      </c>
      <c r="I1850" s="89">
        <v>0</v>
      </c>
      <c r="J1850" s="89">
        <v>0</v>
      </c>
      <c r="K1850" s="89">
        <v>0</v>
      </c>
      <c r="L1850" s="89">
        <v>0</v>
      </c>
      <c r="M1850" s="89">
        <v>0</v>
      </c>
      <c r="N1850" s="89">
        <v>0</v>
      </c>
      <c r="O1850" s="89">
        <v>0</v>
      </c>
      <c r="P1850" s="89">
        <v>0</v>
      </c>
      <c r="Q1850" s="89">
        <v>0</v>
      </c>
      <c r="R1850" s="89">
        <v>0</v>
      </c>
      <c r="S1850" s="89">
        <v>0</v>
      </c>
      <c r="T1850" s="89">
        <v>0</v>
      </c>
      <c r="U1850" s="89">
        <v>0</v>
      </c>
      <c r="V1850" s="89">
        <v>0</v>
      </c>
      <c r="W1850" s="89">
        <v>262.09556300000003</v>
      </c>
    </row>
    <row r="1851" spans="1:23" s="94" customFormat="1" x14ac:dyDescent="0.3">
      <c r="A1851" s="187"/>
      <c r="B1851" s="14" t="s">
        <v>36</v>
      </c>
      <c r="C1851" s="89">
        <v>86.790942000000001</v>
      </c>
      <c r="D1851" s="89">
        <v>0</v>
      </c>
      <c r="E1851" s="89">
        <v>0</v>
      </c>
      <c r="F1851" s="89">
        <v>168.642516</v>
      </c>
      <c r="G1851" s="89">
        <v>0</v>
      </c>
      <c r="H1851" s="89">
        <v>0</v>
      </c>
      <c r="I1851" s="89">
        <v>0</v>
      </c>
      <c r="J1851" s="89">
        <v>0</v>
      </c>
      <c r="K1851" s="89">
        <v>0</v>
      </c>
      <c r="L1851" s="89">
        <v>0</v>
      </c>
      <c r="M1851" s="89">
        <v>0</v>
      </c>
      <c r="N1851" s="89">
        <v>0</v>
      </c>
      <c r="O1851" s="89">
        <v>0</v>
      </c>
      <c r="P1851" s="89">
        <v>0</v>
      </c>
      <c r="Q1851" s="89">
        <v>0</v>
      </c>
      <c r="R1851" s="89">
        <v>0</v>
      </c>
      <c r="S1851" s="89">
        <v>0</v>
      </c>
      <c r="T1851" s="89">
        <v>0</v>
      </c>
      <c r="U1851" s="89">
        <v>0</v>
      </c>
      <c r="V1851" s="89">
        <v>0</v>
      </c>
      <c r="W1851" s="89">
        <v>255.433458</v>
      </c>
    </row>
    <row r="1852" spans="1:23" s="94" customFormat="1" x14ac:dyDescent="0.3">
      <c r="A1852" s="187"/>
      <c r="B1852" s="14" t="s">
        <v>26</v>
      </c>
      <c r="C1852" s="89">
        <v>53</v>
      </c>
      <c r="D1852" s="89">
        <v>0</v>
      </c>
      <c r="E1852" s="89">
        <v>0</v>
      </c>
      <c r="F1852" s="89">
        <v>180</v>
      </c>
      <c r="G1852" s="89">
        <v>0</v>
      </c>
      <c r="H1852" s="89">
        <v>0</v>
      </c>
      <c r="I1852" s="89">
        <v>0</v>
      </c>
      <c r="J1852" s="89">
        <v>0</v>
      </c>
      <c r="K1852" s="89">
        <v>0</v>
      </c>
      <c r="L1852" s="89">
        <v>0</v>
      </c>
      <c r="M1852" s="89">
        <v>0</v>
      </c>
      <c r="N1852" s="89">
        <v>0</v>
      </c>
      <c r="O1852" s="89">
        <v>0</v>
      </c>
      <c r="P1852" s="89">
        <v>0</v>
      </c>
      <c r="Q1852" s="89">
        <v>0</v>
      </c>
      <c r="R1852" s="89">
        <v>0</v>
      </c>
      <c r="S1852" s="89">
        <v>0</v>
      </c>
      <c r="T1852" s="89">
        <v>0</v>
      </c>
      <c r="U1852" s="89">
        <v>0</v>
      </c>
      <c r="V1852" s="89">
        <v>0</v>
      </c>
      <c r="W1852" s="89">
        <v>233</v>
      </c>
    </row>
    <row r="1853" spans="1:23" s="94" customFormat="1" ht="27.6" x14ac:dyDescent="0.3">
      <c r="A1853" s="187"/>
      <c r="B1853" s="14" t="s">
        <v>100</v>
      </c>
      <c r="C1853" s="89">
        <v>0</v>
      </c>
      <c r="D1853" s="89">
        <v>0</v>
      </c>
      <c r="E1853" s="89">
        <v>0</v>
      </c>
      <c r="F1853" s="89">
        <v>0</v>
      </c>
      <c r="G1853" s="89">
        <v>0</v>
      </c>
      <c r="H1853" s="89">
        <v>0</v>
      </c>
      <c r="I1853" s="89">
        <v>202.82</v>
      </c>
      <c r="J1853" s="89">
        <v>0</v>
      </c>
      <c r="K1853" s="89">
        <v>0</v>
      </c>
      <c r="L1853" s="89">
        <v>0</v>
      </c>
      <c r="M1853" s="89">
        <v>0</v>
      </c>
      <c r="N1853" s="89">
        <v>0</v>
      </c>
      <c r="O1853" s="89">
        <v>0</v>
      </c>
      <c r="P1853" s="89">
        <v>0</v>
      </c>
      <c r="Q1853" s="89">
        <v>0</v>
      </c>
      <c r="R1853" s="89">
        <v>0</v>
      </c>
      <c r="S1853" s="89">
        <v>25</v>
      </c>
      <c r="T1853" s="89">
        <v>0</v>
      </c>
      <c r="U1853" s="89">
        <v>0</v>
      </c>
      <c r="V1853" s="89">
        <v>0</v>
      </c>
      <c r="W1853" s="89">
        <v>227.82</v>
      </c>
    </row>
    <row r="1854" spans="1:23" s="94" customFormat="1" x14ac:dyDescent="0.3">
      <c r="A1854" s="187"/>
      <c r="B1854" s="14" t="s">
        <v>24</v>
      </c>
      <c r="C1854" s="89">
        <v>63.970999999999997</v>
      </c>
      <c r="D1854" s="89">
        <v>0</v>
      </c>
      <c r="E1854" s="89">
        <v>0</v>
      </c>
      <c r="F1854" s="89">
        <v>156.59899999999999</v>
      </c>
      <c r="G1854" s="89">
        <v>0</v>
      </c>
      <c r="H1854" s="89">
        <v>0</v>
      </c>
      <c r="I1854" s="89">
        <v>0</v>
      </c>
      <c r="J1854" s="89">
        <v>0</v>
      </c>
      <c r="K1854" s="89">
        <v>0</v>
      </c>
      <c r="L1854" s="89">
        <v>0</v>
      </c>
      <c r="M1854" s="89">
        <v>0</v>
      </c>
      <c r="N1854" s="89">
        <v>0</v>
      </c>
      <c r="O1854" s="89">
        <v>0</v>
      </c>
      <c r="P1854" s="89">
        <v>0</v>
      </c>
      <c r="Q1854" s="89">
        <v>0</v>
      </c>
      <c r="R1854" s="89">
        <v>0</v>
      </c>
      <c r="S1854" s="89">
        <v>0</v>
      </c>
      <c r="T1854" s="89">
        <v>0</v>
      </c>
      <c r="U1854" s="89">
        <v>0</v>
      </c>
      <c r="V1854" s="89">
        <v>0</v>
      </c>
      <c r="W1854" s="89">
        <v>220.57</v>
      </c>
    </row>
    <row r="1855" spans="1:23" s="94" customFormat="1" x14ac:dyDescent="0.3">
      <c r="A1855" s="187"/>
      <c r="B1855" s="14" t="s">
        <v>18</v>
      </c>
      <c r="C1855" s="89">
        <v>44.406999999999996</v>
      </c>
      <c r="D1855" s="89">
        <v>0</v>
      </c>
      <c r="E1855" s="89">
        <v>0</v>
      </c>
      <c r="F1855" s="89">
        <v>85.031000000000006</v>
      </c>
      <c r="G1855" s="89">
        <v>0</v>
      </c>
      <c r="H1855" s="89">
        <v>0</v>
      </c>
      <c r="I1855" s="89">
        <v>0</v>
      </c>
      <c r="J1855" s="89">
        <v>0</v>
      </c>
      <c r="K1855" s="89">
        <v>0</v>
      </c>
      <c r="L1855" s="89">
        <v>0</v>
      </c>
      <c r="M1855" s="89">
        <v>0</v>
      </c>
      <c r="N1855" s="89">
        <v>0</v>
      </c>
      <c r="O1855" s="89">
        <v>0</v>
      </c>
      <c r="P1855" s="89">
        <v>0</v>
      </c>
      <c r="Q1855" s="89">
        <v>0</v>
      </c>
      <c r="R1855" s="89">
        <v>0</v>
      </c>
      <c r="S1855" s="89">
        <v>0</v>
      </c>
      <c r="T1855" s="89">
        <v>0</v>
      </c>
      <c r="U1855" s="89">
        <v>0</v>
      </c>
      <c r="V1855" s="89">
        <v>0</v>
      </c>
      <c r="W1855" s="89">
        <v>129.43799999999999</v>
      </c>
    </row>
    <row r="1856" spans="1:23" s="94" customFormat="1" ht="27.6" x14ac:dyDescent="0.3">
      <c r="A1856" s="187"/>
      <c r="B1856" s="14" t="s">
        <v>56</v>
      </c>
      <c r="C1856" s="89">
        <v>0</v>
      </c>
      <c r="D1856" s="89">
        <v>0</v>
      </c>
      <c r="E1856" s="89">
        <v>0</v>
      </c>
      <c r="F1856" s="89">
        <v>0</v>
      </c>
      <c r="G1856" s="89">
        <v>0</v>
      </c>
      <c r="H1856" s="89">
        <v>0</v>
      </c>
      <c r="I1856" s="89">
        <v>0</v>
      </c>
      <c r="J1856" s="89">
        <v>0</v>
      </c>
      <c r="K1856" s="89">
        <v>0</v>
      </c>
      <c r="L1856" s="89">
        <v>0</v>
      </c>
      <c r="M1856" s="89">
        <v>0</v>
      </c>
      <c r="N1856" s="89">
        <v>0</v>
      </c>
      <c r="O1856" s="89">
        <v>0</v>
      </c>
      <c r="P1856" s="89">
        <v>119.383</v>
      </c>
      <c r="Q1856" s="89">
        <v>0</v>
      </c>
      <c r="R1856" s="89">
        <v>0</v>
      </c>
      <c r="S1856" s="89">
        <v>0</v>
      </c>
      <c r="T1856" s="89">
        <v>0</v>
      </c>
      <c r="U1856" s="89">
        <v>0</v>
      </c>
      <c r="V1856" s="89">
        <v>0</v>
      </c>
      <c r="W1856" s="89">
        <v>119.383</v>
      </c>
    </row>
    <row r="1857" spans="1:23" s="94" customFormat="1" x14ac:dyDescent="0.3">
      <c r="A1857" s="187"/>
      <c r="B1857" s="14" t="s">
        <v>25</v>
      </c>
      <c r="C1857" s="89">
        <v>8.1410619999999998</v>
      </c>
      <c r="D1857" s="89">
        <v>0</v>
      </c>
      <c r="E1857" s="89">
        <v>0</v>
      </c>
      <c r="F1857" s="89">
        <v>84.474838000000005</v>
      </c>
      <c r="G1857" s="89">
        <v>0</v>
      </c>
      <c r="H1857" s="89">
        <v>0</v>
      </c>
      <c r="I1857" s="89">
        <v>0</v>
      </c>
      <c r="J1857" s="89">
        <v>0</v>
      </c>
      <c r="K1857" s="89">
        <v>0</v>
      </c>
      <c r="L1857" s="89">
        <v>0</v>
      </c>
      <c r="M1857" s="89">
        <v>0</v>
      </c>
      <c r="N1857" s="89">
        <v>0</v>
      </c>
      <c r="O1857" s="89">
        <v>0</v>
      </c>
      <c r="P1857" s="89">
        <v>0</v>
      </c>
      <c r="Q1857" s="89">
        <v>0</v>
      </c>
      <c r="R1857" s="89">
        <v>0</v>
      </c>
      <c r="S1857" s="89">
        <v>0</v>
      </c>
      <c r="T1857" s="89">
        <v>0</v>
      </c>
      <c r="U1857" s="89">
        <v>0</v>
      </c>
      <c r="V1857" s="89">
        <v>0</v>
      </c>
      <c r="W1857" s="89">
        <v>92.615899999999996</v>
      </c>
    </row>
    <row r="1858" spans="1:23" s="94" customFormat="1" ht="27.6" x14ac:dyDescent="0.3">
      <c r="A1858" s="187"/>
      <c r="B1858" s="14" t="s">
        <v>41</v>
      </c>
      <c r="C1858" s="89">
        <v>36.205019999999998</v>
      </c>
      <c r="D1858" s="89">
        <v>0</v>
      </c>
      <c r="E1858" s="89">
        <v>0</v>
      </c>
      <c r="F1858" s="89">
        <v>53.296163999999997</v>
      </c>
      <c r="G1858" s="89">
        <v>0</v>
      </c>
      <c r="H1858" s="89">
        <v>0</v>
      </c>
      <c r="I1858" s="89">
        <v>0</v>
      </c>
      <c r="J1858" s="89">
        <v>0</v>
      </c>
      <c r="K1858" s="89">
        <v>0</v>
      </c>
      <c r="L1858" s="89">
        <v>0</v>
      </c>
      <c r="M1858" s="89">
        <v>0</v>
      </c>
      <c r="N1858" s="89">
        <v>0</v>
      </c>
      <c r="O1858" s="89">
        <v>0</v>
      </c>
      <c r="P1858" s="89">
        <v>0</v>
      </c>
      <c r="Q1858" s="89">
        <v>0</v>
      </c>
      <c r="R1858" s="89">
        <v>0</v>
      </c>
      <c r="S1858" s="89">
        <v>0</v>
      </c>
      <c r="T1858" s="89">
        <v>0</v>
      </c>
      <c r="U1858" s="89">
        <v>0</v>
      </c>
      <c r="V1858" s="89">
        <v>0</v>
      </c>
      <c r="W1858" s="89">
        <v>89.501183999999995</v>
      </c>
    </row>
    <row r="1859" spans="1:23" s="94" customFormat="1" x14ac:dyDescent="0.3">
      <c r="A1859" s="187"/>
      <c r="B1859" s="14" t="s">
        <v>12</v>
      </c>
      <c r="C1859" s="89">
        <v>0</v>
      </c>
      <c r="D1859" s="89">
        <v>0</v>
      </c>
      <c r="E1859" s="89">
        <v>0</v>
      </c>
      <c r="F1859" s="89">
        <v>0</v>
      </c>
      <c r="G1859" s="89">
        <v>0</v>
      </c>
      <c r="H1859" s="89">
        <v>0</v>
      </c>
      <c r="I1859" s="89">
        <v>85.245999999999995</v>
      </c>
      <c r="J1859" s="89">
        <v>0</v>
      </c>
      <c r="K1859" s="89">
        <v>0</v>
      </c>
      <c r="L1859" s="89">
        <v>0</v>
      </c>
      <c r="M1859" s="89">
        <v>0</v>
      </c>
      <c r="N1859" s="89">
        <v>0</v>
      </c>
      <c r="O1859" s="89">
        <v>0</v>
      </c>
      <c r="P1859" s="89">
        <v>0</v>
      </c>
      <c r="Q1859" s="89">
        <v>0</v>
      </c>
      <c r="R1859" s="89">
        <v>0</v>
      </c>
      <c r="S1859" s="89">
        <v>0</v>
      </c>
      <c r="T1859" s="89">
        <v>0</v>
      </c>
      <c r="U1859" s="89">
        <v>0</v>
      </c>
      <c r="V1859" s="89">
        <v>0</v>
      </c>
      <c r="W1859" s="89">
        <v>85.245999999999995</v>
      </c>
    </row>
    <row r="1860" spans="1:23" s="94" customFormat="1" ht="27.6" x14ac:dyDescent="0.3">
      <c r="A1860" s="187"/>
      <c r="B1860" s="14" t="s">
        <v>556</v>
      </c>
      <c r="C1860" s="89">
        <v>16.744133999999999</v>
      </c>
      <c r="D1860" s="89">
        <v>0</v>
      </c>
      <c r="E1860" s="89">
        <v>0</v>
      </c>
      <c r="F1860" s="89">
        <v>61.884329000000001</v>
      </c>
      <c r="G1860" s="89">
        <v>0</v>
      </c>
      <c r="H1860" s="89">
        <v>0</v>
      </c>
      <c r="I1860" s="89">
        <v>0</v>
      </c>
      <c r="J1860" s="89">
        <v>0</v>
      </c>
      <c r="K1860" s="89">
        <v>0</v>
      </c>
      <c r="L1860" s="89">
        <v>0</v>
      </c>
      <c r="M1860" s="89">
        <v>0</v>
      </c>
      <c r="N1860" s="89">
        <v>0</v>
      </c>
      <c r="O1860" s="89">
        <v>0</v>
      </c>
      <c r="P1860" s="89">
        <v>0</v>
      </c>
      <c r="Q1860" s="89">
        <v>0</v>
      </c>
      <c r="R1860" s="89">
        <v>0</v>
      </c>
      <c r="S1860" s="89">
        <v>0</v>
      </c>
      <c r="T1860" s="89">
        <v>0</v>
      </c>
      <c r="U1860" s="89">
        <v>0</v>
      </c>
      <c r="V1860" s="89">
        <v>0</v>
      </c>
      <c r="W1860" s="89">
        <v>78.628462999999996</v>
      </c>
    </row>
    <row r="1861" spans="1:23" s="94" customFormat="1" ht="27.6" x14ac:dyDescent="0.3">
      <c r="A1861" s="187"/>
      <c r="B1861" s="14" t="s">
        <v>72</v>
      </c>
      <c r="C1861" s="89">
        <v>14.991</v>
      </c>
      <c r="D1861" s="89">
        <v>0</v>
      </c>
      <c r="E1861" s="89">
        <v>0</v>
      </c>
      <c r="F1861" s="89">
        <v>44.75</v>
      </c>
      <c r="G1861" s="89">
        <v>0</v>
      </c>
      <c r="H1861" s="89">
        <v>0</v>
      </c>
      <c r="I1861" s="89">
        <v>0</v>
      </c>
      <c r="J1861" s="89">
        <v>0</v>
      </c>
      <c r="K1861" s="89">
        <v>0</v>
      </c>
      <c r="L1861" s="89">
        <v>0</v>
      </c>
      <c r="M1861" s="89">
        <v>0</v>
      </c>
      <c r="N1861" s="89">
        <v>0</v>
      </c>
      <c r="O1861" s="89">
        <v>0</v>
      </c>
      <c r="P1861" s="89">
        <v>0</v>
      </c>
      <c r="Q1861" s="89">
        <v>0</v>
      </c>
      <c r="R1861" s="89">
        <v>0</v>
      </c>
      <c r="S1861" s="89">
        <v>0</v>
      </c>
      <c r="T1861" s="89">
        <v>0</v>
      </c>
      <c r="U1861" s="89">
        <v>0</v>
      </c>
      <c r="V1861" s="89">
        <v>0</v>
      </c>
      <c r="W1861" s="89">
        <v>59.741</v>
      </c>
    </row>
    <row r="1862" spans="1:23" s="94" customFormat="1" x14ac:dyDescent="0.3">
      <c r="A1862" s="187"/>
      <c r="B1862" s="14" t="s">
        <v>21</v>
      </c>
      <c r="C1862" s="89">
        <v>15.941000000000001</v>
      </c>
      <c r="D1862" s="89">
        <v>0</v>
      </c>
      <c r="E1862" s="89">
        <v>0</v>
      </c>
      <c r="F1862" s="89">
        <v>27.161000000000001</v>
      </c>
      <c r="G1862" s="89">
        <v>0</v>
      </c>
      <c r="H1862" s="89">
        <v>0</v>
      </c>
      <c r="I1862" s="89">
        <v>0</v>
      </c>
      <c r="J1862" s="89">
        <v>0</v>
      </c>
      <c r="K1862" s="89">
        <v>0</v>
      </c>
      <c r="L1862" s="89">
        <v>0</v>
      </c>
      <c r="M1862" s="89">
        <v>0</v>
      </c>
      <c r="N1862" s="89">
        <v>0</v>
      </c>
      <c r="O1862" s="89">
        <v>0</v>
      </c>
      <c r="P1862" s="89">
        <v>0</v>
      </c>
      <c r="Q1862" s="89">
        <v>0</v>
      </c>
      <c r="R1862" s="89">
        <v>0</v>
      </c>
      <c r="S1862" s="89">
        <v>0</v>
      </c>
      <c r="T1862" s="89">
        <v>0</v>
      </c>
      <c r="U1862" s="89">
        <v>0</v>
      </c>
      <c r="V1862" s="89">
        <v>0</v>
      </c>
      <c r="W1862" s="89">
        <v>43.101999999999997</v>
      </c>
    </row>
    <row r="1863" spans="1:23" s="94" customFormat="1" x14ac:dyDescent="0.3">
      <c r="A1863" s="187"/>
      <c r="B1863" s="14" t="s">
        <v>29</v>
      </c>
      <c r="C1863" s="89">
        <v>7.3760000000000003</v>
      </c>
      <c r="D1863" s="89">
        <v>0</v>
      </c>
      <c r="E1863" s="89">
        <v>0</v>
      </c>
      <c r="F1863" s="89">
        <v>20.45</v>
      </c>
      <c r="G1863" s="89">
        <v>0</v>
      </c>
      <c r="H1863" s="89">
        <v>0</v>
      </c>
      <c r="I1863" s="89">
        <v>0</v>
      </c>
      <c r="J1863" s="89">
        <v>0</v>
      </c>
      <c r="K1863" s="89">
        <v>0</v>
      </c>
      <c r="L1863" s="89">
        <v>0</v>
      </c>
      <c r="M1863" s="89">
        <v>0</v>
      </c>
      <c r="N1863" s="89">
        <v>0</v>
      </c>
      <c r="O1863" s="89">
        <v>0</v>
      </c>
      <c r="P1863" s="89">
        <v>0</v>
      </c>
      <c r="Q1863" s="89">
        <v>0</v>
      </c>
      <c r="R1863" s="89">
        <v>0</v>
      </c>
      <c r="S1863" s="89">
        <v>0</v>
      </c>
      <c r="T1863" s="89">
        <v>0</v>
      </c>
      <c r="U1863" s="89">
        <v>0</v>
      </c>
      <c r="V1863" s="89">
        <v>0</v>
      </c>
      <c r="W1863" s="89">
        <v>27.826000000000001</v>
      </c>
    </row>
    <row r="1864" spans="1:23" s="94" customFormat="1" x14ac:dyDescent="0.3">
      <c r="A1864" s="187"/>
      <c r="B1864" s="14" t="s">
        <v>89</v>
      </c>
      <c r="C1864" s="89">
        <v>0</v>
      </c>
      <c r="D1864" s="89">
        <v>0</v>
      </c>
      <c r="E1864" s="89">
        <v>0</v>
      </c>
      <c r="F1864" s="89">
        <v>0</v>
      </c>
      <c r="G1864" s="89">
        <v>0</v>
      </c>
      <c r="H1864" s="89">
        <v>0</v>
      </c>
      <c r="I1864" s="89">
        <v>0</v>
      </c>
      <c r="J1864" s="89">
        <v>0</v>
      </c>
      <c r="K1864" s="89">
        <v>0</v>
      </c>
      <c r="L1864" s="89">
        <v>0</v>
      </c>
      <c r="M1864" s="89">
        <v>0</v>
      </c>
      <c r="N1864" s="89">
        <v>0</v>
      </c>
      <c r="O1864" s="89">
        <v>0</v>
      </c>
      <c r="P1864" s="89">
        <v>0</v>
      </c>
      <c r="Q1864" s="89">
        <v>0</v>
      </c>
      <c r="R1864" s="89">
        <v>0</v>
      </c>
      <c r="S1864" s="89">
        <v>25</v>
      </c>
      <c r="T1864" s="89">
        <v>0</v>
      </c>
      <c r="U1864" s="89">
        <v>0</v>
      </c>
      <c r="V1864" s="89">
        <v>0</v>
      </c>
      <c r="W1864" s="89">
        <v>25</v>
      </c>
    </row>
    <row r="1865" spans="1:23" s="94" customFormat="1" ht="27.6" x14ac:dyDescent="0.3">
      <c r="A1865" s="187"/>
      <c r="B1865" s="14" t="s">
        <v>35</v>
      </c>
      <c r="C1865" s="89">
        <v>2.1880480000000002</v>
      </c>
      <c r="D1865" s="89">
        <v>0</v>
      </c>
      <c r="E1865" s="89">
        <v>0</v>
      </c>
      <c r="F1865" s="89">
        <v>6.6856020000000003</v>
      </c>
      <c r="G1865" s="89">
        <v>0</v>
      </c>
      <c r="H1865" s="89">
        <v>0</v>
      </c>
      <c r="I1865" s="89">
        <v>0</v>
      </c>
      <c r="J1865" s="89">
        <v>0</v>
      </c>
      <c r="K1865" s="89">
        <v>0</v>
      </c>
      <c r="L1865" s="89">
        <v>0</v>
      </c>
      <c r="M1865" s="89">
        <v>0</v>
      </c>
      <c r="N1865" s="89">
        <v>0</v>
      </c>
      <c r="O1865" s="89">
        <v>0</v>
      </c>
      <c r="P1865" s="89">
        <v>0</v>
      </c>
      <c r="Q1865" s="89">
        <v>0</v>
      </c>
      <c r="R1865" s="89">
        <v>0</v>
      </c>
      <c r="S1865" s="89">
        <v>0</v>
      </c>
      <c r="T1865" s="89">
        <v>0</v>
      </c>
      <c r="U1865" s="89">
        <v>0</v>
      </c>
      <c r="V1865" s="89">
        <v>0</v>
      </c>
      <c r="W1865" s="89">
        <v>8.8736499999999996</v>
      </c>
    </row>
    <row r="1866" spans="1:23" s="94" customFormat="1" x14ac:dyDescent="0.3">
      <c r="A1866" s="187"/>
      <c r="B1866" s="14" t="s">
        <v>335</v>
      </c>
      <c r="C1866" s="89">
        <v>0</v>
      </c>
      <c r="D1866" s="89">
        <v>0</v>
      </c>
      <c r="E1866" s="89">
        <v>0</v>
      </c>
      <c r="F1866" s="89">
        <v>0</v>
      </c>
      <c r="G1866" s="89">
        <v>0</v>
      </c>
      <c r="H1866" s="89">
        <v>0</v>
      </c>
      <c r="I1866" s="89">
        <v>0</v>
      </c>
      <c r="J1866" s="89">
        <v>0</v>
      </c>
      <c r="K1866" s="89">
        <v>0</v>
      </c>
      <c r="L1866" s="89">
        <v>0</v>
      </c>
      <c r="M1866" s="89">
        <v>0</v>
      </c>
      <c r="N1866" s="89">
        <v>0</v>
      </c>
      <c r="O1866" s="89">
        <v>0</v>
      </c>
      <c r="P1866" s="89">
        <v>0</v>
      </c>
      <c r="Q1866" s="89">
        <v>0</v>
      </c>
      <c r="R1866" s="89">
        <v>0</v>
      </c>
      <c r="S1866" s="89">
        <v>0</v>
      </c>
      <c r="T1866" s="89">
        <v>0</v>
      </c>
      <c r="U1866" s="89">
        <v>0</v>
      </c>
      <c r="V1866" s="89">
        <v>2.7170000000000001</v>
      </c>
      <c r="W1866" s="89">
        <v>2.7170000000000001</v>
      </c>
    </row>
    <row r="1867" spans="1:23" s="94" customFormat="1" ht="27.6" x14ac:dyDescent="0.3">
      <c r="A1867" s="187"/>
      <c r="B1867" s="14" t="s">
        <v>105</v>
      </c>
      <c r="C1867" s="89">
        <v>0</v>
      </c>
      <c r="D1867" s="89">
        <v>0</v>
      </c>
      <c r="E1867" s="89">
        <v>0</v>
      </c>
      <c r="F1867" s="89">
        <v>0</v>
      </c>
      <c r="G1867" s="89">
        <v>0</v>
      </c>
      <c r="H1867" s="89">
        <v>0</v>
      </c>
      <c r="I1867" s="89">
        <v>0</v>
      </c>
      <c r="J1867" s="89">
        <v>0</v>
      </c>
      <c r="K1867" s="89">
        <v>0</v>
      </c>
      <c r="L1867" s="89">
        <v>0</v>
      </c>
      <c r="M1867" s="89">
        <v>0</v>
      </c>
      <c r="N1867" s="89">
        <v>0</v>
      </c>
      <c r="O1867" s="89">
        <v>385.59</v>
      </c>
      <c r="P1867" s="89">
        <v>0</v>
      </c>
      <c r="Q1867" s="89">
        <v>0</v>
      </c>
      <c r="R1867" s="89">
        <v>0</v>
      </c>
      <c r="S1867" s="89">
        <v>0</v>
      </c>
      <c r="T1867" s="89">
        <v>0</v>
      </c>
      <c r="U1867" s="89">
        <v>0</v>
      </c>
      <c r="V1867" s="89">
        <v>0</v>
      </c>
      <c r="W1867" s="89">
        <v>385.59</v>
      </c>
    </row>
    <row r="1868" spans="1:23" s="94" customFormat="1" x14ac:dyDescent="0.3">
      <c r="A1868" s="188"/>
      <c r="B1868" s="95" t="s">
        <v>33</v>
      </c>
      <c r="C1868" s="96">
        <v>3627.1313770000002</v>
      </c>
      <c r="D1868" s="96">
        <v>0</v>
      </c>
      <c r="E1868" s="96">
        <v>0</v>
      </c>
      <c r="F1868" s="96">
        <v>11637.649619</v>
      </c>
      <c r="G1868" s="96">
        <v>75.424999999999997</v>
      </c>
      <c r="H1868" s="96">
        <v>0</v>
      </c>
      <c r="I1868" s="96">
        <v>10125.90278</v>
      </c>
      <c r="J1868" s="96">
        <v>25.06</v>
      </c>
      <c r="K1868" s="96">
        <v>0</v>
      </c>
      <c r="L1868" s="96">
        <v>0</v>
      </c>
      <c r="M1868" s="96">
        <v>0</v>
      </c>
      <c r="N1868" s="96">
        <v>0</v>
      </c>
      <c r="O1868" s="96">
        <v>385.59</v>
      </c>
      <c r="P1868" s="96">
        <v>119.383</v>
      </c>
      <c r="Q1868" s="96">
        <v>0</v>
      </c>
      <c r="R1868" s="96">
        <v>156.56</v>
      </c>
      <c r="S1868" s="96">
        <v>50</v>
      </c>
      <c r="T1868" s="96">
        <v>0</v>
      </c>
      <c r="U1868" s="96">
        <v>0</v>
      </c>
      <c r="V1868" s="96">
        <v>2.7170000000000001</v>
      </c>
      <c r="W1868" s="96">
        <v>26205.418775999999</v>
      </c>
    </row>
    <row r="1869" spans="1:23" s="94" customFormat="1" x14ac:dyDescent="0.3">
      <c r="A1869" s="90" t="s">
        <v>557</v>
      </c>
      <c r="B1869" s="90" t="s">
        <v>284</v>
      </c>
      <c r="C1869" s="91">
        <v>616283.68211499997</v>
      </c>
      <c r="D1869" s="91">
        <v>0</v>
      </c>
      <c r="E1869" s="91">
        <v>433.46825200000001</v>
      </c>
      <c r="F1869" s="91">
        <v>2550250.1050450001</v>
      </c>
      <c r="G1869" s="91">
        <v>60084.994167999997</v>
      </c>
      <c r="H1869" s="91">
        <v>551.73900000000003</v>
      </c>
      <c r="I1869" s="91">
        <v>167134.10872799999</v>
      </c>
      <c r="J1869" s="91">
        <v>7453.81</v>
      </c>
      <c r="K1869" s="91">
        <v>377.88</v>
      </c>
      <c r="L1869" s="91">
        <v>0</v>
      </c>
      <c r="M1869" s="91">
        <v>484.04</v>
      </c>
      <c r="N1869" s="91">
        <v>0</v>
      </c>
      <c r="O1869" s="91">
        <v>476767.020212</v>
      </c>
      <c r="P1869" s="91">
        <v>278651.83884699998</v>
      </c>
      <c r="Q1869" s="91">
        <v>0</v>
      </c>
      <c r="R1869" s="91">
        <v>68569.341</v>
      </c>
      <c r="S1869" s="91">
        <v>148996.16579500001</v>
      </c>
      <c r="T1869" s="91">
        <v>41.279000000000003</v>
      </c>
      <c r="U1869" s="91">
        <v>0</v>
      </c>
      <c r="V1869" s="91">
        <v>16063.62499</v>
      </c>
      <c r="W1869" s="91">
        <v>4392143.0971520003</v>
      </c>
    </row>
  </sheetData>
  <mergeCells count="91">
    <mergeCell ref="A690:A711"/>
    <mergeCell ref="A712:A742"/>
    <mergeCell ref="A774:A781"/>
    <mergeCell ref="N3:P3"/>
    <mergeCell ref="W3:W4"/>
    <mergeCell ref="B3:B4"/>
    <mergeCell ref="A3:A4"/>
    <mergeCell ref="A476:A497"/>
    <mergeCell ref="C3:E3"/>
    <mergeCell ref="A385:A405"/>
    <mergeCell ref="J3:M3"/>
    <mergeCell ref="A5:A29"/>
    <mergeCell ref="A87:A108"/>
    <mergeCell ref="A135:A159"/>
    <mergeCell ref="A160:A196"/>
    <mergeCell ref="A323:A345"/>
    <mergeCell ref="A446:A475"/>
    <mergeCell ref="A2:W2"/>
    <mergeCell ref="Q3:S3"/>
    <mergeCell ref="A1062:A1085"/>
    <mergeCell ref="A850:A902"/>
    <mergeCell ref="A939:A967"/>
    <mergeCell ref="A498:A515"/>
    <mergeCell ref="F3:I3"/>
    <mergeCell ref="A743:A762"/>
    <mergeCell ref="A312:A322"/>
    <mergeCell ref="A30:A56"/>
    <mergeCell ref="A57:A86"/>
    <mergeCell ref="A109:A134"/>
    <mergeCell ref="A1037:A1061"/>
    <mergeCell ref="T3:U3"/>
    <mergeCell ref="A252:A282"/>
    <mergeCell ref="A353:A368"/>
    <mergeCell ref="A1335:A1379"/>
    <mergeCell ref="A982:A996"/>
    <mergeCell ref="A346:A352"/>
    <mergeCell ref="A369:A384"/>
    <mergeCell ref="A197:A229"/>
    <mergeCell ref="A283:A311"/>
    <mergeCell ref="A406:A423"/>
    <mergeCell ref="A230:A240"/>
    <mergeCell ref="A516:A536"/>
    <mergeCell ref="A424:A445"/>
    <mergeCell ref="A628:A648"/>
    <mergeCell ref="A666:A689"/>
    <mergeCell ref="A782:A812"/>
    <mergeCell ref="A537:A562"/>
    <mergeCell ref="A827:A849"/>
    <mergeCell ref="A589:A605"/>
    <mergeCell ref="A1716:A1738"/>
    <mergeCell ref="A1621:A1652"/>
    <mergeCell ref="A1580:A1594"/>
    <mergeCell ref="A1501:A1515"/>
    <mergeCell ref="A1668:A1688"/>
    <mergeCell ref="A1653:A1667"/>
    <mergeCell ref="A1595:A1620"/>
    <mergeCell ref="A1516:A1539"/>
    <mergeCell ref="A1540:A1565"/>
    <mergeCell ref="A1689:A1715"/>
    <mergeCell ref="A1844:A1868"/>
    <mergeCell ref="A1819:A1843"/>
    <mergeCell ref="A968:A981"/>
    <mergeCell ref="A241:A251"/>
    <mergeCell ref="A606:A627"/>
    <mergeCell ref="A1104:A1124"/>
    <mergeCell ref="A1254:A1282"/>
    <mergeCell ref="A763:A773"/>
    <mergeCell ref="A1455:A1474"/>
    <mergeCell ref="A903:A938"/>
    <mergeCell ref="A649:A665"/>
    <mergeCell ref="A1752:A1773"/>
    <mergeCell ref="A1799:A1818"/>
    <mergeCell ref="A1774:A1798"/>
    <mergeCell ref="A813:A826"/>
    <mergeCell ref="A1739:A1751"/>
    <mergeCell ref="A1138:A1171"/>
    <mergeCell ref="A1380:A1401"/>
    <mergeCell ref="A1566:A1579"/>
    <mergeCell ref="A1086:A1103"/>
    <mergeCell ref="A563:A588"/>
    <mergeCell ref="A997:A1016"/>
    <mergeCell ref="A1017:A1036"/>
    <mergeCell ref="A1125:A1137"/>
    <mergeCell ref="A1172:A1203"/>
    <mergeCell ref="A1204:A1231"/>
    <mergeCell ref="A1431:A1454"/>
    <mergeCell ref="A1475:A1500"/>
    <mergeCell ref="A1402:A1430"/>
    <mergeCell ref="A1232:A1253"/>
    <mergeCell ref="A1307:A1334"/>
    <mergeCell ref="A1283:A130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K1821"/>
  <sheetViews>
    <sheetView topLeftCell="A1803" workbookViewId="0">
      <selection sqref="A1:XFD1048576"/>
    </sheetView>
  </sheetViews>
  <sheetFormatPr defaultRowHeight="13.8" x14ac:dyDescent="0.3"/>
  <cols>
    <col min="1" max="1" width="17.77734375" style="98" bestFit="1" customWidth="1"/>
    <col min="2" max="2" width="50.33203125" style="98" customWidth="1"/>
    <col min="3" max="3" width="14.77734375" style="98" customWidth="1"/>
    <col min="4" max="4" width="13" style="98" customWidth="1"/>
    <col min="5" max="6" width="8.88671875" style="98"/>
    <col min="7" max="7" width="12.88671875" style="98" customWidth="1"/>
    <col min="8" max="8" width="10.88671875" style="98" customWidth="1"/>
    <col min="9" max="9" width="13.5546875" style="98" customWidth="1"/>
    <col min="10" max="10" width="14.44140625" style="98" customWidth="1"/>
    <col min="11" max="11" width="15.21875" style="98" customWidth="1"/>
    <col min="12" max="16384" width="8.88671875" style="98"/>
  </cols>
  <sheetData>
    <row r="2" spans="1:11" x14ac:dyDescent="0.3">
      <c r="A2" s="189" t="s">
        <v>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</row>
    <row r="3" spans="1:11" ht="27.6" x14ac:dyDescent="0.3">
      <c r="A3" s="93" t="s">
        <v>1</v>
      </c>
      <c r="B3" s="93" t="s">
        <v>2</v>
      </c>
      <c r="C3" s="93" t="s">
        <v>3</v>
      </c>
      <c r="D3" s="93" t="s">
        <v>4</v>
      </c>
      <c r="E3" s="204" t="s">
        <v>5</v>
      </c>
      <c r="F3" s="205"/>
      <c r="G3" s="93" t="s">
        <v>6</v>
      </c>
      <c r="H3" s="93" t="s">
        <v>7</v>
      </c>
      <c r="I3" s="93" t="s">
        <v>8</v>
      </c>
      <c r="J3" s="93" t="s">
        <v>9</v>
      </c>
      <c r="K3" s="93" t="s">
        <v>555</v>
      </c>
    </row>
    <row r="4" spans="1:11" s="103" customFormat="1" x14ac:dyDescent="0.3">
      <c r="A4" s="201" t="s">
        <v>10</v>
      </c>
      <c r="B4" s="99" t="s">
        <v>11</v>
      </c>
      <c r="C4" s="100">
        <v>3959.5418719999998</v>
      </c>
      <c r="D4" s="101"/>
      <c r="E4" s="198"/>
      <c r="F4" s="199"/>
      <c r="G4" s="101"/>
      <c r="H4" s="101"/>
      <c r="I4" s="100">
        <v>180.726</v>
      </c>
      <c r="J4" s="100">
        <v>13952.368657999999</v>
      </c>
      <c r="K4" s="102">
        <v>18092.63653</v>
      </c>
    </row>
    <row r="5" spans="1:11" s="103" customFormat="1" x14ac:dyDescent="0.3">
      <c r="A5" s="202"/>
      <c r="B5" s="99" t="s">
        <v>12</v>
      </c>
      <c r="C5" s="100">
        <v>121.941</v>
      </c>
      <c r="D5" s="100">
        <v>149.922</v>
      </c>
      <c r="E5" s="198"/>
      <c r="F5" s="199"/>
      <c r="G5" s="101"/>
      <c r="H5" s="101"/>
      <c r="I5" s="101"/>
      <c r="J5" s="100">
        <v>13813.913</v>
      </c>
      <c r="K5" s="102">
        <v>14085.776</v>
      </c>
    </row>
    <row r="6" spans="1:11" s="103" customFormat="1" x14ac:dyDescent="0.3">
      <c r="A6" s="202"/>
      <c r="B6" s="99" t="s">
        <v>13</v>
      </c>
      <c r="C6" s="100">
        <v>4034.0614500000001</v>
      </c>
      <c r="D6" s="101"/>
      <c r="E6" s="198"/>
      <c r="F6" s="199"/>
      <c r="G6" s="101"/>
      <c r="H6" s="101"/>
      <c r="I6" s="101"/>
      <c r="J6" s="100">
        <v>9340.5031369999997</v>
      </c>
      <c r="K6" s="102">
        <v>13374.564587000001</v>
      </c>
    </row>
    <row r="7" spans="1:11" s="103" customFormat="1" x14ac:dyDescent="0.3">
      <c r="A7" s="202"/>
      <c r="B7" s="99" t="s">
        <v>14</v>
      </c>
      <c r="C7" s="100">
        <v>2228.2748550000001</v>
      </c>
      <c r="D7" s="101"/>
      <c r="E7" s="198"/>
      <c r="F7" s="199"/>
      <c r="G7" s="100">
        <v>149.18</v>
      </c>
      <c r="H7" s="101"/>
      <c r="I7" s="101"/>
      <c r="J7" s="100">
        <v>10684.344552</v>
      </c>
      <c r="K7" s="102">
        <v>13061.799407</v>
      </c>
    </row>
    <row r="8" spans="1:11" s="103" customFormat="1" x14ac:dyDescent="0.3">
      <c r="A8" s="202"/>
      <c r="B8" s="99" t="s">
        <v>15</v>
      </c>
      <c r="C8" s="100">
        <v>505.93488300000001</v>
      </c>
      <c r="D8" s="101"/>
      <c r="E8" s="198"/>
      <c r="F8" s="199"/>
      <c r="G8" s="101"/>
      <c r="H8" s="101"/>
      <c r="I8" s="101"/>
      <c r="J8" s="100">
        <v>4322.4345009999997</v>
      </c>
      <c r="K8" s="102">
        <v>4828.3693839999996</v>
      </c>
    </row>
    <row r="9" spans="1:11" s="103" customFormat="1" ht="27.6" x14ac:dyDescent="0.3">
      <c r="A9" s="202"/>
      <c r="B9" s="99" t="s">
        <v>16</v>
      </c>
      <c r="C9" s="100">
        <v>446.33773300000001</v>
      </c>
      <c r="D9" s="101"/>
      <c r="E9" s="198"/>
      <c r="F9" s="199"/>
      <c r="G9" s="100">
        <v>0</v>
      </c>
      <c r="H9" s="101"/>
      <c r="I9" s="101"/>
      <c r="J9" s="100">
        <v>4301.9053819999999</v>
      </c>
      <c r="K9" s="102">
        <v>4748.2431150000002</v>
      </c>
    </row>
    <row r="10" spans="1:11" s="103" customFormat="1" x14ac:dyDescent="0.3">
      <c r="A10" s="202"/>
      <c r="B10" s="99" t="s">
        <v>17</v>
      </c>
      <c r="C10" s="100">
        <v>534.79100000000005</v>
      </c>
      <c r="D10" s="101"/>
      <c r="E10" s="198"/>
      <c r="F10" s="199"/>
      <c r="G10" s="101"/>
      <c r="H10" s="101"/>
      <c r="I10" s="101"/>
      <c r="J10" s="100">
        <v>3678.2502800000002</v>
      </c>
      <c r="K10" s="102">
        <v>4213.0412800000004</v>
      </c>
    </row>
    <row r="11" spans="1:11" s="103" customFormat="1" x14ac:dyDescent="0.3">
      <c r="A11" s="202"/>
      <c r="B11" s="99" t="s">
        <v>18</v>
      </c>
      <c r="C11" s="100">
        <v>224.73</v>
      </c>
      <c r="D11" s="101"/>
      <c r="E11" s="198"/>
      <c r="F11" s="199"/>
      <c r="G11" s="101"/>
      <c r="H11" s="101"/>
      <c r="I11" s="101"/>
      <c r="J11" s="100">
        <v>2063.056</v>
      </c>
      <c r="K11" s="102">
        <v>2287.7860000000001</v>
      </c>
    </row>
    <row r="12" spans="1:11" s="103" customFormat="1" x14ac:dyDescent="0.3">
      <c r="A12" s="202"/>
      <c r="B12" s="99" t="s">
        <v>19</v>
      </c>
      <c r="C12" s="100">
        <v>36.009</v>
      </c>
      <c r="D12" s="101"/>
      <c r="E12" s="198"/>
      <c r="F12" s="199"/>
      <c r="G12" s="101"/>
      <c r="H12" s="101"/>
      <c r="I12" s="101"/>
      <c r="J12" s="100">
        <v>1798.2070000000001</v>
      </c>
      <c r="K12" s="102">
        <v>1834.2159999999999</v>
      </c>
    </row>
    <row r="13" spans="1:11" s="103" customFormat="1" x14ac:dyDescent="0.3">
      <c r="A13" s="202"/>
      <c r="B13" s="99" t="s">
        <v>20</v>
      </c>
      <c r="C13" s="101"/>
      <c r="D13" s="101"/>
      <c r="E13" s="198"/>
      <c r="F13" s="199"/>
      <c r="G13" s="101"/>
      <c r="H13" s="101"/>
      <c r="I13" s="100">
        <v>1445.672</v>
      </c>
      <c r="J13" s="101"/>
      <c r="K13" s="102">
        <v>1445.672</v>
      </c>
    </row>
    <row r="14" spans="1:11" s="103" customFormat="1" x14ac:dyDescent="0.3">
      <c r="A14" s="202"/>
      <c r="B14" s="99" t="s">
        <v>21</v>
      </c>
      <c r="C14" s="100">
        <v>41.292000000000002</v>
      </c>
      <c r="D14" s="101"/>
      <c r="E14" s="198"/>
      <c r="F14" s="199"/>
      <c r="G14" s="101"/>
      <c r="H14" s="101"/>
      <c r="I14" s="101"/>
      <c r="J14" s="100">
        <v>1331.462</v>
      </c>
      <c r="K14" s="102">
        <v>1372.7539999999999</v>
      </c>
    </row>
    <row r="15" spans="1:11" s="103" customFormat="1" x14ac:dyDescent="0.3">
      <c r="A15" s="202"/>
      <c r="B15" s="99" t="s">
        <v>22</v>
      </c>
      <c r="C15" s="100">
        <v>44.570501999999998</v>
      </c>
      <c r="D15" s="101"/>
      <c r="E15" s="198"/>
      <c r="F15" s="199"/>
      <c r="G15" s="101"/>
      <c r="H15" s="101"/>
      <c r="I15" s="101"/>
      <c r="J15" s="100">
        <v>972.31675099999995</v>
      </c>
      <c r="K15" s="102">
        <v>1016.887253</v>
      </c>
    </row>
    <row r="16" spans="1:11" s="103" customFormat="1" x14ac:dyDescent="0.3">
      <c r="A16" s="202"/>
      <c r="B16" s="99" t="s">
        <v>23</v>
      </c>
      <c r="C16" s="100">
        <v>53.632145000000001</v>
      </c>
      <c r="D16" s="101"/>
      <c r="E16" s="198"/>
      <c r="F16" s="199"/>
      <c r="G16" s="101"/>
      <c r="H16" s="101"/>
      <c r="I16" s="101"/>
      <c r="J16" s="100">
        <v>875.47562500000004</v>
      </c>
      <c r="K16" s="102">
        <v>929.10776999999996</v>
      </c>
    </row>
    <row r="17" spans="1:11" s="103" customFormat="1" x14ac:dyDescent="0.3">
      <c r="A17" s="202"/>
      <c r="B17" s="99" t="s">
        <v>24</v>
      </c>
      <c r="C17" s="100">
        <v>45.372</v>
      </c>
      <c r="D17" s="101"/>
      <c r="E17" s="198"/>
      <c r="F17" s="199"/>
      <c r="G17" s="101"/>
      <c r="H17" s="101"/>
      <c r="I17" s="101"/>
      <c r="J17" s="100">
        <v>762.63800000000003</v>
      </c>
      <c r="K17" s="102">
        <v>808.01</v>
      </c>
    </row>
    <row r="18" spans="1:11" s="103" customFormat="1" x14ac:dyDescent="0.3">
      <c r="A18" s="202"/>
      <c r="B18" s="99" t="s">
        <v>25</v>
      </c>
      <c r="C18" s="100">
        <v>15.014528</v>
      </c>
      <c r="D18" s="101"/>
      <c r="E18" s="198"/>
      <c r="F18" s="199"/>
      <c r="G18" s="101"/>
      <c r="H18" s="101"/>
      <c r="I18" s="101"/>
      <c r="J18" s="100">
        <v>410.00790999999998</v>
      </c>
      <c r="K18" s="102">
        <v>425.02243800000002</v>
      </c>
    </row>
    <row r="19" spans="1:11" s="103" customFormat="1" x14ac:dyDescent="0.3">
      <c r="A19" s="202"/>
      <c r="B19" s="99" t="s">
        <v>26</v>
      </c>
      <c r="C19" s="100">
        <v>36</v>
      </c>
      <c r="D19" s="101"/>
      <c r="E19" s="198"/>
      <c r="F19" s="199"/>
      <c r="G19" s="101"/>
      <c r="H19" s="101"/>
      <c r="I19" s="101"/>
      <c r="J19" s="100">
        <v>352</v>
      </c>
      <c r="K19" s="102">
        <v>388</v>
      </c>
    </row>
    <row r="20" spans="1:11" s="103" customFormat="1" x14ac:dyDescent="0.3">
      <c r="A20" s="202"/>
      <c r="B20" s="99" t="s">
        <v>27</v>
      </c>
      <c r="C20" s="100">
        <v>49.017000000000003</v>
      </c>
      <c r="D20" s="101"/>
      <c r="E20" s="198"/>
      <c r="F20" s="199"/>
      <c r="G20" s="101"/>
      <c r="H20" s="101"/>
      <c r="I20" s="101"/>
      <c r="J20" s="100">
        <v>267.80799999999999</v>
      </c>
      <c r="K20" s="102">
        <v>316.82499999999999</v>
      </c>
    </row>
    <row r="21" spans="1:11" s="103" customFormat="1" ht="27.6" x14ac:dyDescent="0.3">
      <c r="A21" s="202"/>
      <c r="B21" s="99" t="s">
        <v>28</v>
      </c>
      <c r="C21" s="101"/>
      <c r="D21" s="101"/>
      <c r="E21" s="198"/>
      <c r="F21" s="199"/>
      <c r="G21" s="101"/>
      <c r="H21" s="101"/>
      <c r="I21" s="101"/>
      <c r="J21" s="100">
        <v>219.601</v>
      </c>
      <c r="K21" s="102">
        <v>219.601</v>
      </c>
    </row>
    <row r="22" spans="1:11" s="103" customFormat="1" x14ac:dyDescent="0.3">
      <c r="A22" s="202"/>
      <c r="B22" s="99" t="s">
        <v>29</v>
      </c>
      <c r="C22" s="100">
        <v>53.207999999999998</v>
      </c>
      <c r="D22" s="101"/>
      <c r="E22" s="198"/>
      <c r="F22" s="199"/>
      <c r="G22" s="101"/>
      <c r="H22" s="101"/>
      <c r="I22" s="101"/>
      <c r="J22" s="100">
        <v>80.754000000000005</v>
      </c>
      <c r="K22" s="102">
        <v>133.96199999999999</v>
      </c>
    </row>
    <row r="23" spans="1:11" s="103" customFormat="1" ht="27.6" x14ac:dyDescent="0.3">
      <c r="A23" s="202"/>
      <c r="B23" s="99" t="s">
        <v>30</v>
      </c>
      <c r="C23" s="101"/>
      <c r="D23" s="101"/>
      <c r="E23" s="198"/>
      <c r="F23" s="199"/>
      <c r="G23" s="101"/>
      <c r="H23" s="101"/>
      <c r="I23" s="100">
        <v>77.396000000000001</v>
      </c>
      <c r="J23" s="101"/>
      <c r="K23" s="102">
        <v>77.396000000000001</v>
      </c>
    </row>
    <row r="24" spans="1:11" s="103" customFormat="1" ht="27.6" x14ac:dyDescent="0.3">
      <c r="A24" s="202"/>
      <c r="B24" s="99" t="s">
        <v>31</v>
      </c>
      <c r="C24" s="100">
        <v>1.8919999999999999</v>
      </c>
      <c r="D24" s="101"/>
      <c r="E24" s="198"/>
      <c r="F24" s="199"/>
      <c r="G24" s="101"/>
      <c r="H24" s="101"/>
      <c r="I24" s="101"/>
      <c r="J24" s="100">
        <v>40.481000000000002</v>
      </c>
      <c r="K24" s="102">
        <v>42.372999999999998</v>
      </c>
    </row>
    <row r="25" spans="1:11" s="103" customFormat="1" ht="27.6" x14ac:dyDescent="0.3">
      <c r="A25" s="202"/>
      <c r="B25" s="99" t="s">
        <v>32</v>
      </c>
      <c r="C25" s="100">
        <v>5.1227970000000003</v>
      </c>
      <c r="D25" s="101"/>
      <c r="E25" s="198"/>
      <c r="F25" s="199"/>
      <c r="G25" s="101"/>
      <c r="H25" s="101"/>
      <c r="I25" s="101"/>
      <c r="J25" s="100">
        <v>8.9888779999999997</v>
      </c>
      <c r="K25" s="102">
        <v>14.111675</v>
      </c>
    </row>
    <row r="26" spans="1:11" s="103" customFormat="1" x14ac:dyDescent="0.3">
      <c r="A26" s="203"/>
      <c r="B26" s="104" t="s">
        <v>33</v>
      </c>
      <c r="C26" s="105">
        <v>12436.742765000001</v>
      </c>
      <c r="D26" s="105">
        <v>149.922</v>
      </c>
      <c r="E26" s="200"/>
      <c r="F26" s="199"/>
      <c r="G26" s="105">
        <v>149.18</v>
      </c>
      <c r="H26" s="106"/>
      <c r="I26" s="105">
        <v>1703.7940000000001</v>
      </c>
      <c r="J26" s="105">
        <v>69276.515673999995</v>
      </c>
      <c r="K26" s="102">
        <v>83716.154439000005</v>
      </c>
    </row>
    <row r="27" spans="1:11" s="103" customFormat="1" x14ac:dyDescent="0.3">
      <c r="A27" s="201" t="s">
        <v>34</v>
      </c>
      <c r="B27" s="99" t="s">
        <v>11</v>
      </c>
      <c r="C27" s="100">
        <v>405.79155200000002</v>
      </c>
      <c r="D27" s="101"/>
      <c r="E27" s="198"/>
      <c r="F27" s="199"/>
      <c r="G27" s="101"/>
      <c r="H27" s="101"/>
      <c r="I27" s="101"/>
      <c r="J27" s="100">
        <v>4616.5769540000001</v>
      </c>
      <c r="K27" s="102">
        <v>5022.3685059999998</v>
      </c>
    </row>
    <row r="28" spans="1:11" s="103" customFormat="1" x14ac:dyDescent="0.3">
      <c r="A28" s="202"/>
      <c r="B28" s="99" t="s">
        <v>14</v>
      </c>
      <c r="C28" s="100">
        <v>639.02563199999997</v>
      </c>
      <c r="D28" s="101"/>
      <c r="E28" s="198"/>
      <c r="F28" s="199"/>
      <c r="G28" s="101"/>
      <c r="H28" s="101"/>
      <c r="I28" s="101"/>
      <c r="J28" s="100">
        <v>3027.217795</v>
      </c>
      <c r="K28" s="102">
        <v>3666.2434269999999</v>
      </c>
    </row>
    <row r="29" spans="1:11" s="103" customFormat="1" x14ac:dyDescent="0.3">
      <c r="A29" s="202"/>
      <c r="B29" s="99" t="s">
        <v>13</v>
      </c>
      <c r="C29" s="100">
        <v>480.14918999999998</v>
      </c>
      <c r="D29" s="101"/>
      <c r="E29" s="198"/>
      <c r="F29" s="199"/>
      <c r="G29" s="101"/>
      <c r="H29" s="101"/>
      <c r="I29" s="101"/>
      <c r="J29" s="100">
        <v>1247.190924</v>
      </c>
      <c r="K29" s="102">
        <v>1727.3401140000001</v>
      </c>
    </row>
    <row r="30" spans="1:11" s="103" customFormat="1" x14ac:dyDescent="0.3">
      <c r="A30" s="202"/>
      <c r="B30" s="99" t="s">
        <v>15</v>
      </c>
      <c r="C30" s="100">
        <v>277.59416399999998</v>
      </c>
      <c r="D30" s="101"/>
      <c r="E30" s="198"/>
      <c r="F30" s="199"/>
      <c r="G30" s="101"/>
      <c r="H30" s="101"/>
      <c r="I30" s="101"/>
      <c r="J30" s="100">
        <v>1360.3872940000001</v>
      </c>
      <c r="K30" s="102">
        <v>1637.981458</v>
      </c>
    </row>
    <row r="31" spans="1:11" s="103" customFormat="1" x14ac:dyDescent="0.3">
      <c r="A31" s="202"/>
      <c r="B31" s="99" t="s">
        <v>23</v>
      </c>
      <c r="C31" s="100">
        <v>31.555910000000001</v>
      </c>
      <c r="D31" s="101"/>
      <c r="E31" s="198"/>
      <c r="F31" s="199"/>
      <c r="G31" s="101"/>
      <c r="H31" s="101"/>
      <c r="I31" s="101"/>
      <c r="J31" s="100">
        <v>1203.722865</v>
      </c>
      <c r="K31" s="102">
        <v>1235.278775</v>
      </c>
    </row>
    <row r="32" spans="1:11" s="103" customFormat="1" x14ac:dyDescent="0.3">
      <c r="A32" s="202"/>
      <c r="B32" s="99" t="s">
        <v>17</v>
      </c>
      <c r="C32" s="100">
        <v>118.33499999999999</v>
      </c>
      <c r="D32" s="101"/>
      <c r="E32" s="198"/>
      <c r="F32" s="199"/>
      <c r="G32" s="101"/>
      <c r="H32" s="101"/>
      <c r="I32" s="101"/>
      <c r="J32" s="100">
        <v>872.76700000000005</v>
      </c>
      <c r="K32" s="102">
        <v>991.10199999999998</v>
      </c>
    </row>
    <row r="33" spans="1:11" s="103" customFormat="1" x14ac:dyDescent="0.3">
      <c r="A33" s="202"/>
      <c r="B33" s="99" t="s">
        <v>12</v>
      </c>
      <c r="C33" s="100">
        <v>87.457999999999998</v>
      </c>
      <c r="D33" s="101"/>
      <c r="E33" s="198"/>
      <c r="F33" s="199"/>
      <c r="G33" s="101"/>
      <c r="H33" s="101"/>
      <c r="I33" s="101"/>
      <c r="J33" s="100">
        <v>899.904</v>
      </c>
      <c r="K33" s="102">
        <v>987.36199999999997</v>
      </c>
    </row>
    <row r="34" spans="1:11" s="103" customFormat="1" x14ac:dyDescent="0.3">
      <c r="A34" s="202"/>
      <c r="B34" s="99" t="s">
        <v>27</v>
      </c>
      <c r="C34" s="100">
        <v>16.254999999999999</v>
      </c>
      <c r="D34" s="101"/>
      <c r="E34" s="198"/>
      <c r="F34" s="199"/>
      <c r="G34" s="101"/>
      <c r="H34" s="101"/>
      <c r="I34" s="101"/>
      <c r="J34" s="100">
        <v>871.17100000000005</v>
      </c>
      <c r="K34" s="102">
        <v>887.42600000000004</v>
      </c>
    </row>
    <row r="35" spans="1:11" s="103" customFormat="1" ht="27.6" x14ac:dyDescent="0.3">
      <c r="A35" s="202"/>
      <c r="B35" s="99" t="s">
        <v>16</v>
      </c>
      <c r="C35" s="100">
        <v>46.745629999999998</v>
      </c>
      <c r="D35" s="101"/>
      <c r="E35" s="198"/>
      <c r="F35" s="199"/>
      <c r="G35" s="100">
        <v>0</v>
      </c>
      <c r="H35" s="101"/>
      <c r="I35" s="101"/>
      <c r="J35" s="100">
        <v>732.18337699999995</v>
      </c>
      <c r="K35" s="102">
        <v>778.92900699999996</v>
      </c>
    </row>
    <row r="36" spans="1:11" s="103" customFormat="1" x14ac:dyDescent="0.3">
      <c r="A36" s="202"/>
      <c r="B36" s="99" t="s">
        <v>18</v>
      </c>
      <c r="C36" s="100">
        <v>67.906999999999996</v>
      </c>
      <c r="D36" s="101"/>
      <c r="E36" s="198"/>
      <c r="F36" s="199"/>
      <c r="G36" s="101"/>
      <c r="H36" s="101"/>
      <c r="I36" s="101"/>
      <c r="J36" s="100">
        <v>682.66099999999994</v>
      </c>
      <c r="K36" s="102">
        <v>750.56799999999998</v>
      </c>
    </row>
    <row r="37" spans="1:11" s="103" customFormat="1" x14ac:dyDescent="0.3">
      <c r="A37" s="202"/>
      <c r="B37" s="99" t="s">
        <v>22</v>
      </c>
      <c r="C37" s="100">
        <v>12.309813</v>
      </c>
      <c r="D37" s="101"/>
      <c r="E37" s="198"/>
      <c r="F37" s="199"/>
      <c r="G37" s="101"/>
      <c r="H37" s="101"/>
      <c r="I37" s="101"/>
      <c r="J37" s="100">
        <v>665.57199800000001</v>
      </c>
      <c r="K37" s="102">
        <v>677.88181099999997</v>
      </c>
    </row>
    <row r="38" spans="1:11" s="103" customFormat="1" x14ac:dyDescent="0.3">
      <c r="A38" s="202"/>
      <c r="B38" s="99" t="s">
        <v>21</v>
      </c>
      <c r="C38" s="100">
        <v>27.225999999999999</v>
      </c>
      <c r="D38" s="101"/>
      <c r="E38" s="198"/>
      <c r="F38" s="199"/>
      <c r="G38" s="101"/>
      <c r="H38" s="101"/>
      <c r="I38" s="101"/>
      <c r="J38" s="100">
        <v>449.44499999999999</v>
      </c>
      <c r="K38" s="102">
        <v>476.67099999999999</v>
      </c>
    </row>
    <row r="39" spans="1:11" s="103" customFormat="1" x14ac:dyDescent="0.3">
      <c r="A39" s="202"/>
      <c r="B39" s="99" t="s">
        <v>20</v>
      </c>
      <c r="C39" s="101"/>
      <c r="D39" s="101"/>
      <c r="E39" s="198"/>
      <c r="F39" s="199"/>
      <c r="G39" s="101"/>
      <c r="H39" s="101"/>
      <c r="I39" s="100">
        <v>377.01</v>
      </c>
      <c r="J39" s="101"/>
      <c r="K39" s="102">
        <v>377.01</v>
      </c>
    </row>
    <row r="40" spans="1:11" s="103" customFormat="1" x14ac:dyDescent="0.3">
      <c r="A40" s="202"/>
      <c r="B40" s="99" t="s">
        <v>19</v>
      </c>
      <c r="C40" s="100">
        <v>13.183</v>
      </c>
      <c r="D40" s="101"/>
      <c r="E40" s="198"/>
      <c r="F40" s="199"/>
      <c r="G40" s="101"/>
      <c r="H40" s="101"/>
      <c r="I40" s="101"/>
      <c r="J40" s="100">
        <v>286.411</v>
      </c>
      <c r="K40" s="102">
        <v>299.59399999999999</v>
      </c>
    </row>
    <row r="41" spans="1:11" s="103" customFormat="1" ht="27.6" x14ac:dyDescent="0.3">
      <c r="A41" s="202"/>
      <c r="B41" s="99" t="s">
        <v>28</v>
      </c>
      <c r="C41" s="100">
        <v>5.6040000000000001</v>
      </c>
      <c r="D41" s="101"/>
      <c r="E41" s="198"/>
      <c r="F41" s="199"/>
      <c r="G41" s="101"/>
      <c r="H41" s="101"/>
      <c r="I41" s="101"/>
      <c r="J41" s="100">
        <v>243.035</v>
      </c>
      <c r="K41" s="102">
        <v>248.63900000000001</v>
      </c>
    </row>
    <row r="42" spans="1:11" s="103" customFormat="1" x14ac:dyDescent="0.3">
      <c r="A42" s="202"/>
      <c r="B42" s="99" t="s">
        <v>24</v>
      </c>
      <c r="C42" s="100">
        <v>18.831</v>
      </c>
      <c r="D42" s="101"/>
      <c r="E42" s="198"/>
      <c r="F42" s="199"/>
      <c r="G42" s="101"/>
      <c r="H42" s="101"/>
      <c r="I42" s="101"/>
      <c r="J42" s="100">
        <v>217.47200000000001</v>
      </c>
      <c r="K42" s="102">
        <v>236.303</v>
      </c>
    </row>
    <row r="43" spans="1:11" s="103" customFormat="1" x14ac:dyDescent="0.3">
      <c r="A43" s="202"/>
      <c r="B43" s="99" t="s">
        <v>35</v>
      </c>
      <c r="C43" s="100">
        <v>25.674036000000001</v>
      </c>
      <c r="D43" s="101"/>
      <c r="E43" s="198"/>
      <c r="F43" s="199"/>
      <c r="G43" s="101"/>
      <c r="H43" s="101"/>
      <c r="I43" s="101"/>
      <c r="J43" s="100">
        <v>162.09583000000001</v>
      </c>
      <c r="K43" s="102">
        <v>187.76986600000001</v>
      </c>
    </row>
    <row r="44" spans="1:11" s="103" customFormat="1" x14ac:dyDescent="0.3">
      <c r="A44" s="202"/>
      <c r="B44" s="99" t="s">
        <v>36</v>
      </c>
      <c r="C44" s="100">
        <v>42.431840999999999</v>
      </c>
      <c r="D44" s="101"/>
      <c r="E44" s="198"/>
      <c r="F44" s="199"/>
      <c r="G44" s="101"/>
      <c r="H44" s="101"/>
      <c r="I44" s="101"/>
      <c r="J44" s="100">
        <v>105.130698</v>
      </c>
      <c r="K44" s="102">
        <v>147.56253899999999</v>
      </c>
    </row>
    <row r="45" spans="1:11" s="103" customFormat="1" x14ac:dyDescent="0.3">
      <c r="A45" s="202"/>
      <c r="B45" s="99" t="s">
        <v>37</v>
      </c>
      <c r="C45" s="101"/>
      <c r="D45" s="101"/>
      <c r="E45" s="198"/>
      <c r="F45" s="199"/>
      <c r="G45" s="101"/>
      <c r="H45" s="101"/>
      <c r="I45" s="101"/>
      <c r="J45" s="100">
        <v>136.154</v>
      </c>
      <c r="K45" s="102">
        <v>136.154</v>
      </c>
    </row>
    <row r="46" spans="1:11" s="103" customFormat="1" x14ac:dyDescent="0.3">
      <c r="A46" s="202"/>
      <c r="B46" s="99" t="s">
        <v>38</v>
      </c>
      <c r="C46" s="101"/>
      <c r="D46" s="101"/>
      <c r="E46" s="198"/>
      <c r="F46" s="199"/>
      <c r="G46" s="101"/>
      <c r="H46" s="101"/>
      <c r="I46" s="101"/>
      <c r="J46" s="100">
        <v>112.077952</v>
      </c>
      <c r="K46" s="102">
        <v>112.077952</v>
      </c>
    </row>
    <row r="47" spans="1:11" s="103" customFormat="1" x14ac:dyDescent="0.3">
      <c r="A47" s="202"/>
      <c r="B47" s="99" t="s">
        <v>39</v>
      </c>
      <c r="C47" s="100">
        <v>6.9343570000000003</v>
      </c>
      <c r="D47" s="101"/>
      <c r="E47" s="198"/>
      <c r="F47" s="199"/>
      <c r="G47" s="101"/>
      <c r="H47" s="101"/>
      <c r="I47" s="101"/>
      <c r="J47" s="100">
        <v>104.806168</v>
      </c>
      <c r="K47" s="102">
        <v>111.74052500000001</v>
      </c>
    </row>
    <row r="48" spans="1:11" s="103" customFormat="1" x14ac:dyDescent="0.3">
      <c r="A48" s="202"/>
      <c r="B48" s="99" t="s">
        <v>40</v>
      </c>
      <c r="C48" s="100">
        <v>3.6549999999999998</v>
      </c>
      <c r="D48" s="101"/>
      <c r="E48" s="198"/>
      <c r="F48" s="199"/>
      <c r="G48" s="101"/>
      <c r="H48" s="101"/>
      <c r="I48" s="101"/>
      <c r="J48" s="100">
        <v>75.501000000000005</v>
      </c>
      <c r="K48" s="102">
        <v>79.156000000000006</v>
      </c>
    </row>
    <row r="49" spans="1:11" s="103" customFormat="1" x14ac:dyDescent="0.3">
      <c r="A49" s="202"/>
      <c r="B49" s="99" t="s">
        <v>29</v>
      </c>
      <c r="C49" s="100">
        <v>24.526</v>
      </c>
      <c r="D49" s="101"/>
      <c r="E49" s="198"/>
      <c r="F49" s="199"/>
      <c r="G49" s="101"/>
      <c r="H49" s="101"/>
      <c r="I49" s="101"/>
      <c r="J49" s="100">
        <v>52.006</v>
      </c>
      <c r="K49" s="102">
        <v>76.531999999999996</v>
      </c>
    </row>
    <row r="50" spans="1:11" s="103" customFormat="1" x14ac:dyDescent="0.3">
      <c r="A50" s="202"/>
      <c r="B50" s="99" t="s">
        <v>25</v>
      </c>
      <c r="C50" s="100">
        <v>0</v>
      </c>
      <c r="D50" s="101"/>
      <c r="E50" s="198"/>
      <c r="F50" s="199"/>
      <c r="G50" s="101"/>
      <c r="H50" s="101"/>
      <c r="I50" s="101"/>
      <c r="J50" s="100">
        <v>59.787112</v>
      </c>
      <c r="K50" s="102">
        <v>59.787112</v>
      </c>
    </row>
    <row r="51" spans="1:11" s="103" customFormat="1" ht="27.6" x14ac:dyDescent="0.3">
      <c r="A51" s="202"/>
      <c r="B51" s="99" t="s">
        <v>41</v>
      </c>
      <c r="C51" s="100">
        <v>10.935530999999999</v>
      </c>
      <c r="D51" s="101"/>
      <c r="E51" s="198"/>
      <c r="F51" s="199"/>
      <c r="G51" s="101"/>
      <c r="H51" s="101"/>
      <c r="I51" s="101"/>
      <c r="J51" s="100">
        <v>37.673580999999999</v>
      </c>
      <c r="K51" s="102">
        <v>48.609112000000003</v>
      </c>
    </row>
    <row r="52" spans="1:11" s="103" customFormat="1" x14ac:dyDescent="0.3">
      <c r="A52" s="202"/>
      <c r="B52" s="99" t="s">
        <v>26</v>
      </c>
      <c r="C52" s="101"/>
      <c r="D52" s="101"/>
      <c r="E52" s="198"/>
      <c r="F52" s="199"/>
      <c r="G52" s="101"/>
      <c r="H52" s="101"/>
      <c r="I52" s="101"/>
      <c r="J52" s="100">
        <v>10</v>
      </c>
      <c r="K52" s="102">
        <v>10</v>
      </c>
    </row>
    <row r="53" spans="1:11" s="103" customFormat="1" x14ac:dyDescent="0.3">
      <c r="A53" s="203"/>
      <c r="B53" s="104" t="s">
        <v>33</v>
      </c>
      <c r="C53" s="105">
        <v>2362.1276560000001</v>
      </c>
      <c r="D53" s="106"/>
      <c r="E53" s="200"/>
      <c r="F53" s="199"/>
      <c r="G53" s="105">
        <v>0</v>
      </c>
      <c r="H53" s="106"/>
      <c r="I53" s="105">
        <v>377.01</v>
      </c>
      <c r="J53" s="105">
        <v>18230.949548000001</v>
      </c>
      <c r="K53" s="102">
        <v>20970.087203999999</v>
      </c>
    </row>
    <row r="54" spans="1:11" s="103" customFormat="1" x14ac:dyDescent="0.3">
      <c r="A54" s="201" t="s">
        <v>42</v>
      </c>
      <c r="B54" s="99" t="s">
        <v>14</v>
      </c>
      <c r="C54" s="100">
        <v>2062.5521589999998</v>
      </c>
      <c r="D54" s="101"/>
      <c r="E54" s="198"/>
      <c r="F54" s="199"/>
      <c r="G54" s="101"/>
      <c r="H54" s="101"/>
      <c r="I54" s="101"/>
      <c r="J54" s="100">
        <v>5791.8539959999998</v>
      </c>
      <c r="K54" s="102">
        <v>7854.4061549999997</v>
      </c>
    </row>
    <row r="55" spans="1:11" s="103" customFormat="1" x14ac:dyDescent="0.3">
      <c r="A55" s="202"/>
      <c r="B55" s="99" t="s">
        <v>11</v>
      </c>
      <c r="C55" s="100">
        <v>1280.5782059999999</v>
      </c>
      <c r="D55" s="101"/>
      <c r="E55" s="198"/>
      <c r="F55" s="199"/>
      <c r="G55" s="101"/>
      <c r="H55" s="101"/>
      <c r="I55" s="101"/>
      <c r="J55" s="100">
        <v>5851.0476829999998</v>
      </c>
      <c r="K55" s="102">
        <v>7131.6258889999999</v>
      </c>
    </row>
    <row r="56" spans="1:11" s="103" customFormat="1" x14ac:dyDescent="0.3">
      <c r="A56" s="202"/>
      <c r="B56" s="99" t="s">
        <v>13</v>
      </c>
      <c r="C56" s="100">
        <v>1654.8619679999999</v>
      </c>
      <c r="D56" s="101"/>
      <c r="E56" s="198"/>
      <c r="F56" s="199"/>
      <c r="G56" s="101"/>
      <c r="H56" s="101"/>
      <c r="I56" s="101"/>
      <c r="J56" s="100">
        <v>4414.3135190000003</v>
      </c>
      <c r="K56" s="102">
        <v>6069.1754870000004</v>
      </c>
    </row>
    <row r="57" spans="1:11" s="103" customFormat="1" x14ac:dyDescent="0.3">
      <c r="A57" s="202"/>
      <c r="B57" s="99" t="s">
        <v>15</v>
      </c>
      <c r="C57" s="100">
        <v>145.14464000000001</v>
      </c>
      <c r="D57" s="101"/>
      <c r="E57" s="198"/>
      <c r="F57" s="199"/>
      <c r="G57" s="101"/>
      <c r="H57" s="101"/>
      <c r="I57" s="101"/>
      <c r="J57" s="100">
        <v>2310.8105569999998</v>
      </c>
      <c r="K57" s="102">
        <v>2455.9551970000002</v>
      </c>
    </row>
    <row r="58" spans="1:11" s="103" customFormat="1" ht="27.6" x14ac:dyDescent="0.3">
      <c r="A58" s="202"/>
      <c r="B58" s="99" t="s">
        <v>16</v>
      </c>
      <c r="C58" s="100">
        <v>54.712251999999999</v>
      </c>
      <c r="D58" s="101"/>
      <c r="E58" s="198"/>
      <c r="F58" s="199"/>
      <c r="G58" s="100">
        <v>0</v>
      </c>
      <c r="H58" s="101"/>
      <c r="I58" s="101"/>
      <c r="J58" s="100">
        <v>2146.6738099999998</v>
      </c>
      <c r="K58" s="102">
        <v>2201.386062</v>
      </c>
    </row>
    <row r="59" spans="1:11" s="103" customFormat="1" x14ac:dyDescent="0.3">
      <c r="A59" s="202"/>
      <c r="B59" s="99" t="s">
        <v>12</v>
      </c>
      <c r="C59" s="100">
        <v>65.070999999999998</v>
      </c>
      <c r="D59" s="101"/>
      <c r="E59" s="198"/>
      <c r="F59" s="199"/>
      <c r="G59" s="101"/>
      <c r="H59" s="101"/>
      <c r="I59" s="101"/>
      <c r="J59" s="100">
        <v>2024.6</v>
      </c>
      <c r="K59" s="102">
        <v>2089.6709999999998</v>
      </c>
    </row>
    <row r="60" spans="1:11" s="103" customFormat="1" x14ac:dyDescent="0.3">
      <c r="A60" s="202"/>
      <c r="B60" s="99" t="s">
        <v>17</v>
      </c>
      <c r="C60" s="100">
        <v>291.51600000000002</v>
      </c>
      <c r="D60" s="101"/>
      <c r="E60" s="198"/>
      <c r="F60" s="199"/>
      <c r="G60" s="101"/>
      <c r="H60" s="101"/>
      <c r="I60" s="101"/>
      <c r="J60" s="100">
        <v>1751.077</v>
      </c>
      <c r="K60" s="102">
        <v>2042.5930000000001</v>
      </c>
    </row>
    <row r="61" spans="1:11" s="103" customFormat="1" x14ac:dyDescent="0.3">
      <c r="A61" s="202"/>
      <c r="B61" s="99" t="s">
        <v>35</v>
      </c>
      <c r="C61" s="100">
        <v>93.677608000000006</v>
      </c>
      <c r="D61" s="101"/>
      <c r="E61" s="198"/>
      <c r="F61" s="199"/>
      <c r="G61" s="100">
        <v>54.72</v>
      </c>
      <c r="H61" s="101"/>
      <c r="I61" s="101"/>
      <c r="J61" s="100">
        <v>1402.27874</v>
      </c>
      <c r="K61" s="102">
        <v>1550.676348</v>
      </c>
    </row>
    <row r="62" spans="1:11" s="103" customFormat="1" x14ac:dyDescent="0.3">
      <c r="A62" s="202"/>
      <c r="B62" s="99" t="s">
        <v>26</v>
      </c>
      <c r="C62" s="100">
        <v>61</v>
      </c>
      <c r="D62" s="101"/>
      <c r="E62" s="198"/>
      <c r="F62" s="199"/>
      <c r="G62" s="101"/>
      <c r="H62" s="101"/>
      <c r="I62" s="101"/>
      <c r="J62" s="100">
        <v>1163</v>
      </c>
      <c r="K62" s="102">
        <v>1224</v>
      </c>
    </row>
    <row r="63" spans="1:11" s="103" customFormat="1" x14ac:dyDescent="0.3">
      <c r="A63" s="202"/>
      <c r="B63" s="99" t="s">
        <v>19</v>
      </c>
      <c r="C63" s="100">
        <v>32.436999999999998</v>
      </c>
      <c r="D63" s="101"/>
      <c r="E63" s="198"/>
      <c r="F63" s="199"/>
      <c r="G63" s="101"/>
      <c r="H63" s="101"/>
      <c r="I63" s="101"/>
      <c r="J63" s="100">
        <v>1124.942</v>
      </c>
      <c r="K63" s="102">
        <v>1157.3789999999999</v>
      </c>
    </row>
    <row r="64" spans="1:11" s="103" customFormat="1" x14ac:dyDescent="0.3">
      <c r="A64" s="202"/>
      <c r="B64" s="99" t="s">
        <v>37</v>
      </c>
      <c r="C64" s="100">
        <v>32.863</v>
      </c>
      <c r="D64" s="101"/>
      <c r="E64" s="198"/>
      <c r="F64" s="199"/>
      <c r="G64" s="101"/>
      <c r="H64" s="101"/>
      <c r="I64" s="101"/>
      <c r="J64" s="100">
        <v>818.49</v>
      </c>
      <c r="K64" s="102">
        <v>851.35299999999995</v>
      </c>
    </row>
    <row r="65" spans="1:11" s="103" customFormat="1" x14ac:dyDescent="0.3">
      <c r="A65" s="202"/>
      <c r="B65" s="99" t="s">
        <v>38</v>
      </c>
      <c r="C65" s="100">
        <v>8.7639999999999993</v>
      </c>
      <c r="D65" s="101"/>
      <c r="E65" s="198"/>
      <c r="F65" s="199"/>
      <c r="G65" s="101"/>
      <c r="H65" s="101"/>
      <c r="I65" s="101"/>
      <c r="J65" s="100">
        <v>803.33285000000001</v>
      </c>
      <c r="K65" s="102">
        <v>812.09685000000002</v>
      </c>
    </row>
    <row r="66" spans="1:11" s="103" customFormat="1" x14ac:dyDescent="0.3">
      <c r="A66" s="202"/>
      <c r="B66" s="99" t="s">
        <v>36</v>
      </c>
      <c r="C66" s="100">
        <v>121.840929</v>
      </c>
      <c r="D66" s="101"/>
      <c r="E66" s="198"/>
      <c r="F66" s="199"/>
      <c r="G66" s="101"/>
      <c r="H66" s="101"/>
      <c r="I66" s="101"/>
      <c r="J66" s="100">
        <v>628.85868500000004</v>
      </c>
      <c r="K66" s="102">
        <v>750.699614</v>
      </c>
    </row>
    <row r="67" spans="1:11" s="103" customFormat="1" ht="27.6" x14ac:dyDescent="0.3">
      <c r="A67" s="202"/>
      <c r="B67" s="99" t="s">
        <v>28</v>
      </c>
      <c r="C67" s="100">
        <v>12.162000000000001</v>
      </c>
      <c r="D67" s="101"/>
      <c r="E67" s="198"/>
      <c r="F67" s="199"/>
      <c r="G67" s="101"/>
      <c r="H67" s="101"/>
      <c r="I67" s="101"/>
      <c r="J67" s="100">
        <v>613.96600000000001</v>
      </c>
      <c r="K67" s="102">
        <v>626.12800000000004</v>
      </c>
    </row>
    <row r="68" spans="1:11" s="103" customFormat="1" ht="27.6" x14ac:dyDescent="0.3">
      <c r="A68" s="202"/>
      <c r="B68" s="99" t="s">
        <v>41</v>
      </c>
      <c r="C68" s="100">
        <v>14.259264999999999</v>
      </c>
      <c r="D68" s="101"/>
      <c r="E68" s="198"/>
      <c r="F68" s="199"/>
      <c r="G68" s="101"/>
      <c r="H68" s="101"/>
      <c r="I68" s="101"/>
      <c r="J68" s="100">
        <v>355.63575900000001</v>
      </c>
      <c r="K68" s="102">
        <v>369.89502399999998</v>
      </c>
    </row>
    <row r="69" spans="1:11" s="103" customFormat="1" x14ac:dyDescent="0.3">
      <c r="A69" s="202"/>
      <c r="B69" s="99" t="s">
        <v>24</v>
      </c>
      <c r="C69" s="100">
        <v>50.277000000000001</v>
      </c>
      <c r="D69" s="101"/>
      <c r="E69" s="198"/>
      <c r="F69" s="199"/>
      <c r="G69" s="101"/>
      <c r="H69" s="101"/>
      <c r="I69" s="101"/>
      <c r="J69" s="100">
        <v>314.86200000000002</v>
      </c>
      <c r="K69" s="102">
        <v>365.13900000000001</v>
      </c>
    </row>
    <row r="70" spans="1:11" s="103" customFormat="1" x14ac:dyDescent="0.3">
      <c r="A70" s="202"/>
      <c r="B70" s="99" t="s">
        <v>21</v>
      </c>
      <c r="C70" s="100">
        <v>34.591999999999999</v>
      </c>
      <c r="D70" s="101"/>
      <c r="E70" s="198"/>
      <c r="F70" s="199"/>
      <c r="G70" s="101"/>
      <c r="H70" s="101"/>
      <c r="I70" s="101"/>
      <c r="J70" s="100">
        <v>312.673</v>
      </c>
      <c r="K70" s="102">
        <v>347.26499999999999</v>
      </c>
    </row>
    <row r="71" spans="1:11" s="103" customFormat="1" x14ac:dyDescent="0.3">
      <c r="A71" s="202"/>
      <c r="B71" s="99" t="s">
        <v>43</v>
      </c>
      <c r="C71" s="101"/>
      <c r="D71" s="101"/>
      <c r="E71" s="198"/>
      <c r="F71" s="199"/>
      <c r="G71" s="101"/>
      <c r="H71" s="101"/>
      <c r="I71" s="101"/>
      <c r="J71" s="100">
        <v>345.03699999999998</v>
      </c>
      <c r="K71" s="102">
        <v>345.03699999999998</v>
      </c>
    </row>
    <row r="72" spans="1:11" s="103" customFormat="1" x14ac:dyDescent="0.3">
      <c r="A72" s="202"/>
      <c r="B72" s="99" t="s">
        <v>23</v>
      </c>
      <c r="C72" s="100">
        <v>13.199953000000001</v>
      </c>
      <c r="D72" s="101"/>
      <c r="E72" s="198"/>
      <c r="F72" s="199"/>
      <c r="G72" s="101"/>
      <c r="H72" s="101"/>
      <c r="I72" s="101"/>
      <c r="J72" s="100">
        <v>259.81725</v>
      </c>
      <c r="K72" s="102">
        <v>273.01720299999999</v>
      </c>
    </row>
    <row r="73" spans="1:11" s="103" customFormat="1" x14ac:dyDescent="0.3">
      <c r="A73" s="202"/>
      <c r="B73" s="99" t="s">
        <v>556</v>
      </c>
      <c r="C73" s="100">
        <v>21.834253</v>
      </c>
      <c r="D73" s="101"/>
      <c r="E73" s="198"/>
      <c r="F73" s="199"/>
      <c r="G73" s="101"/>
      <c r="H73" s="101"/>
      <c r="I73" s="101"/>
      <c r="J73" s="100">
        <v>198.560001</v>
      </c>
      <c r="K73" s="102">
        <v>220.39425399999999</v>
      </c>
    </row>
    <row r="74" spans="1:11" s="103" customFormat="1" ht="27.6" x14ac:dyDescent="0.3">
      <c r="A74" s="202"/>
      <c r="B74" s="99" t="s">
        <v>32</v>
      </c>
      <c r="C74" s="100">
        <v>11.902969000000001</v>
      </c>
      <c r="D74" s="101"/>
      <c r="E74" s="198"/>
      <c r="F74" s="199"/>
      <c r="G74" s="101"/>
      <c r="H74" s="101"/>
      <c r="I74" s="101"/>
      <c r="J74" s="100">
        <v>200.133498</v>
      </c>
      <c r="K74" s="102">
        <v>212.03646699999999</v>
      </c>
    </row>
    <row r="75" spans="1:11" s="103" customFormat="1" ht="27.6" x14ac:dyDescent="0.3">
      <c r="A75" s="202"/>
      <c r="B75" s="99" t="s">
        <v>31</v>
      </c>
      <c r="C75" s="100">
        <v>0</v>
      </c>
      <c r="D75" s="101"/>
      <c r="E75" s="198"/>
      <c r="F75" s="199"/>
      <c r="G75" s="101"/>
      <c r="H75" s="101"/>
      <c r="I75" s="101"/>
      <c r="J75" s="100">
        <v>195.63</v>
      </c>
      <c r="K75" s="102">
        <v>195.63</v>
      </c>
    </row>
    <row r="76" spans="1:11" s="103" customFormat="1" x14ac:dyDescent="0.3">
      <c r="A76" s="202"/>
      <c r="B76" s="99" t="s">
        <v>18</v>
      </c>
      <c r="C76" s="100">
        <v>17.077000000000002</v>
      </c>
      <c r="D76" s="101"/>
      <c r="E76" s="198"/>
      <c r="F76" s="199"/>
      <c r="G76" s="101"/>
      <c r="H76" s="101"/>
      <c r="I76" s="101"/>
      <c r="J76" s="100">
        <v>101.82899999999999</v>
      </c>
      <c r="K76" s="102">
        <v>118.90600000000001</v>
      </c>
    </row>
    <row r="77" spans="1:11" s="103" customFormat="1" x14ac:dyDescent="0.3">
      <c r="A77" s="202"/>
      <c r="B77" s="99" t="s">
        <v>25</v>
      </c>
      <c r="C77" s="100">
        <v>3.5019</v>
      </c>
      <c r="D77" s="101"/>
      <c r="E77" s="198"/>
      <c r="F77" s="199"/>
      <c r="G77" s="101"/>
      <c r="H77" s="101"/>
      <c r="I77" s="101"/>
      <c r="J77" s="100">
        <v>105.79762599999999</v>
      </c>
      <c r="K77" s="102">
        <v>109.299526</v>
      </c>
    </row>
    <row r="78" spans="1:11" s="103" customFormat="1" x14ac:dyDescent="0.3">
      <c r="A78" s="202"/>
      <c r="B78" s="99" t="s">
        <v>45</v>
      </c>
      <c r="C78" s="101"/>
      <c r="D78" s="101"/>
      <c r="E78" s="198"/>
      <c r="F78" s="199"/>
      <c r="G78" s="101"/>
      <c r="H78" s="101"/>
      <c r="I78" s="101"/>
      <c r="J78" s="100">
        <v>99.549604000000002</v>
      </c>
      <c r="K78" s="102">
        <v>99.549604000000002</v>
      </c>
    </row>
    <row r="79" spans="1:11" s="103" customFormat="1" x14ac:dyDescent="0.3">
      <c r="A79" s="202"/>
      <c r="B79" s="99" t="s">
        <v>46</v>
      </c>
      <c r="C79" s="100">
        <v>3.395</v>
      </c>
      <c r="D79" s="101"/>
      <c r="E79" s="198"/>
      <c r="F79" s="199"/>
      <c r="G79" s="101"/>
      <c r="H79" s="101"/>
      <c r="I79" s="101"/>
      <c r="J79" s="100">
        <v>88.257999999999996</v>
      </c>
      <c r="K79" s="102">
        <v>91.653000000000006</v>
      </c>
    </row>
    <row r="80" spans="1:11" s="103" customFormat="1" x14ac:dyDescent="0.3">
      <c r="A80" s="202"/>
      <c r="B80" s="99" t="s">
        <v>22</v>
      </c>
      <c r="C80" s="100">
        <v>5.9222159999999997</v>
      </c>
      <c r="D80" s="101"/>
      <c r="E80" s="198"/>
      <c r="F80" s="199"/>
      <c r="G80" s="100">
        <v>0</v>
      </c>
      <c r="H80" s="101"/>
      <c r="I80" s="101"/>
      <c r="J80" s="100">
        <v>46.660494999999997</v>
      </c>
      <c r="K80" s="102">
        <v>52.582711000000003</v>
      </c>
    </row>
    <row r="81" spans="1:11" s="103" customFormat="1" x14ac:dyDescent="0.3">
      <c r="A81" s="202"/>
      <c r="B81" s="99" t="s">
        <v>29</v>
      </c>
      <c r="C81" s="100">
        <v>12.351000000000001</v>
      </c>
      <c r="D81" s="101"/>
      <c r="E81" s="198"/>
      <c r="F81" s="199"/>
      <c r="G81" s="101"/>
      <c r="H81" s="101"/>
      <c r="I81" s="101"/>
      <c r="J81" s="100">
        <v>26.623000000000001</v>
      </c>
      <c r="K81" s="102">
        <v>38.973999999999997</v>
      </c>
    </row>
    <row r="82" spans="1:11" s="103" customFormat="1" x14ac:dyDescent="0.3">
      <c r="A82" s="202"/>
      <c r="B82" s="99" t="s">
        <v>20</v>
      </c>
      <c r="C82" s="101"/>
      <c r="D82" s="101"/>
      <c r="E82" s="198"/>
      <c r="F82" s="199"/>
      <c r="G82" s="101"/>
      <c r="H82" s="101"/>
      <c r="I82" s="100">
        <v>1.272</v>
      </c>
      <c r="J82" s="101"/>
      <c r="K82" s="102">
        <v>1.272</v>
      </c>
    </row>
    <row r="83" spans="1:11" s="103" customFormat="1" x14ac:dyDescent="0.3">
      <c r="A83" s="203"/>
      <c r="B83" s="104" t="s">
        <v>33</v>
      </c>
      <c r="C83" s="105">
        <v>6105.4933179999998</v>
      </c>
      <c r="D83" s="106"/>
      <c r="E83" s="200"/>
      <c r="F83" s="199"/>
      <c r="G83" s="105">
        <v>54.72</v>
      </c>
      <c r="H83" s="106"/>
      <c r="I83" s="105">
        <v>1.272</v>
      </c>
      <c r="J83" s="105">
        <v>33496.311072999997</v>
      </c>
      <c r="K83" s="102">
        <v>39657.796391000003</v>
      </c>
    </row>
    <row r="84" spans="1:11" s="103" customFormat="1" x14ac:dyDescent="0.3">
      <c r="A84" s="201" t="s">
        <v>47</v>
      </c>
      <c r="B84" s="99" t="s">
        <v>11</v>
      </c>
      <c r="C84" s="100">
        <v>362.69964900000002</v>
      </c>
      <c r="D84" s="101"/>
      <c r="E84" s="198"/>
      <c r="F84" s="199"/>
      <c r="G84" s="101"/>
      <c r="H84" s="101"/>
      <c r="I84" s="100">
        <v>0.55700000000000005</v>
      </c>
      <c r="J84" s="100">
        <v>2495.2192279999999</v>
      </c>
      <c r="K84" s="102">
        <v>2858.4758769999999</v>
      </c>
    </row>
    <row r="85" spans="1:11" s="103" customFormat="1" x14ac:dyDescent="0.3">
      <c r="A85" s="202"/>
      <c r="B85" s="99" t="s">
        <v>15</v>
      </c>
      <c r="C85" s="100">
        <v>74.991330000000005</v>
      </c>
      <c r="D85" s="101"/>
      <c r="E85" s="198"/>
      <c r="F85" s="199"/>
      <c r="G85" s="101"/>
      <c r="H85" s="101"/>
      <c r="I85" s="101"/>
      <c r="J85" s="100">
        <v>2683.6043930000001</v>
      </c>
      <c r="K85" s="102">
        <v>2758.5957229999999</v>
      </c>
    </row>
    <row r="86" spans="1:11" s="103" customFormat="1" ht="27.6" x14ac:dyDescent="0.3">
      <c r="A86" s="202"/>
      <c r="B86" s="99" t="s">
        <v>16</v>
      </c>
      <c r="C86" s="100">
        <v>46.006042999999998</v>
      </c>
      <c r="D86" s="101"/>
      <c r="E86" s="198"/>
      <c r="F86" s="199"/>
      <c r="G86" s="100">
        <v>0</v>
      </c>
      <c r="H86" s="101"/>
      <c r="I86" s="101"/>
      <c r="J86" s="100">
        <v>1606.546965</v>
      </c>
      <c r="K86" s="102">
        <v>1652.5530080000001</v>
      </c>
    </row>
    <row r="87" spans="1:11" s="103" customFormat="1" x14ac:dyDescent="0.3">
      <c r="A87" s="202"/>
      <c r="B87" s="99" t="s">
        <v>12</v>
      </c>
      <c r="C87" s="100">
        <v>12.552</v>
      </c>
      <c r="D87" s="101"/>
      <c r="E87" s="198"/>
      <c r="F87" s="199"/>
      <c r="G87" s="101"/>
      <c r="H87" s="101"/>
      <c r="I87" s="101"/>
      <c r="J87" s="100">
        <v>1155.559</v>
      </c>
      <c r="K87" s="102">
        <v>1168.1110000000001</v>
      </c>
    </row>
    <row r="88" spans="1:11" s="103" customFormat="1" x14ac:dyDescent="0.3">
      <c r="A88" s="202"/>
      <c r="B88" s="99" t="s">
        <v>13</v>
      </c>
      <c r="C88" s="100">
        <v>243.71397899999999</v>
      </c>
      <c r="D88" s="101"/>
      <c r="E88" s="198"/>
      <c r="F88" s="199"/>
      <c r="G88" s="101"/>
      <c r="H88" s="101"/>
      <c r="I88" s="101"/>
      <c r="J88" s="100">
        <v>699.18188199999997</v>
      </c>
      <c r="K88" s="102">
        <v>942.89586099999997</v>
      </c>
    </row>
    <row r="89" spans="1:11" s="103" customFormat="1" x14ac:dyDescent="0.3">
      <c r="A89" s="202"/>
      <c r="B89" s="99" t="s">
        <v>24</v>
      </c>
      <c r="C89" s="100">
        <v>85.397000000000006</v>
      </c>
      <c r="D89" s="101"/>
      <c r="E89" s="198"/>
      <c r="F89" s="199"/>
      <c r="G89" s="101"/>
      <c r="H89" s="101"/>
      <c r="I89" s="101"/>
      <c r="J89" s="100">
        <v>646.22699999999998</v>
      </c>
      <c r="K89" s="102">
        <v>731.62400000000002</v>
      </c>
    </row>
    <row r="90" spans="1:11" s="103" customFormat="1" x14ac:dyDescent="0.3">
      <c r="A90" s="202"/>
      <c r="B90" s="99" t="s">
        <v>14</v>
      </c>
      <c r="C90" s="100">
        <v>150.98737499999999</v>
      </c>
      <c r="D90" s="101"/>
      <c r="E90" s="198"/>
      <c r="F90" s="199"/>
      <c r="G90" s="101"/>
      <c r="H90" s="101"/>
      <c r="I90" s="101"/>
      <c r="J90" s="100">
        <v>562.464924</v>
      </c>
      <c r="K90" s="102">
        <v>713.45229900000004</v>
      </c>
    </row>
    <row r="91" spans="1:11" s="103" customFormat="1" x14ac:dyDescent="0.3">
      <c r="A91" s="202"/>
      <c r="B91" s="99" t="s">
        <v>17</v>
      </c>
      <c r="C91" s="100">
        <v>111.794</v>
      </c>
      <c r="D91" s="101"/>
      <c r="E91" s="198"/>
      <c r="F91" s="199"/>
      <c r="G91" s="101"/>
      <c r="H91" s="101"/>
      <c r="I91" s="101"/>
      <c r="J91" s="100">
        <v>579.15800000000002</v>
      </c>
      <c r="K91" s="102">
        <v>690.952</v>
      </c>
    </row>
    <row r="92" spans="1:11" s="103" customFormat="1" x14ac:dyDescent="0.3">
      <c r="A92" s="202"/>
      <c r="B92" s="99" t="s">
        <v>18</v>
      </c>
      <c r="C92" s="100">
        <v>69.025000000000006</v>
      </c>
      <c r="D92" s="101"/>
      <c r="E92" s="198"/>
      <c r="F92" s="199"/>
      <c r="G92" s="101"/>
      <c r="H92" s="101"/>
      <c r="I92" s="101"/>
      <c r="J92" s="100">
        <v>446.95100000000002</v>
      </c>
      <c r="K92" s="102">
        <v>515.976</v>
      </c>
    </row>
    <row r="93" spans="1:11" s="103" customFormat="1" x14ac:dyDescent="0.3">
      <c r="A93" s="202"/>
      <c r="B93" s="99" t="s">
        <v>20</v>
      </c>
      <c r="C93" s="101"/>
      <c r="D93" s="101"/>
      <c r="E93" s="198"/>
      <c r="F93" s="199"/>
      <c r="G93" s="101"/>
      <c r="H93" s="101"/>
      <c r="I93" s="100">
        <v>406.12900000000002</v>
      </c>
      <c r="J93" s="101"/>
      <c r="K93" s="102">
        <v>406.12900000000002</v>
      </c>
    </row>
    <row r="94" spans="1:11" s="103" customFormat="1" x14ac:dyDescent="0.3">
      <c r="A94" s="202"/>
      <c r="B94" s="99" t="s">
        <v>27</v>
      </c>
      <c r="C94" s="100">
        <v>20.902999999999999</v>
      </c>
      <c r="D94" s="101"/>
      <c r="E94" s="198"/>
      <c r="F94" s="199"/>
      <c r="G94" s="101"/>
      <c r="H94" s="101"/>
      <c r="I94" s="101"/>
      <c r="J94" s="100">
        <v>265.25299999999999</v>
      </c>
      <c r="K94" s="102">
        <v>286.15600000000001</v>
      </c>
    </row>
    <row r="95" spans="1:11" s="103" customFormat="1" x14ac:dyDescent="0.3">
      <c r="A95" s="202"/>
      <c r="B95" s="99" t="s">
        <v>21</v>
      </c>
      <c r="C95" s="100">
        <v>5.7779999999999996</v>
      </c>
      <c r="D95" s="101"/>
      <c r="E95" s="198"/>
      <c r="F95" s="199"/>
      <c r="G95" s="101"/>
      <c r="H95" s="101"/>
      <c r="I95" s="101"/>
      <c r="J95" s="100">
        <v>256.17500000000001</v>
      </c>
      <c r="K95" s="102">
        <v>261.95299999999997</v>
      </c>
    </row>
    <row r="96" spans="1:11" s="103" customFormat="1" x14ac:dyDescent="0.3">
      <c r="A96" s="202"/>
      <c r="B96" s="99" t="s">
        <v>22</v>
      </c>
      <c r="C96" s="100">
        <v>3.2927759999999999</v>
      </c>
      <c r="D96" s="101"/>
      <c r="E96" s="198"/>
      <c r="F96" s="199"/>
      <c r="G96" s="101"/>
      <c r="H96" s="101"/>
      <c r="I96" s="101"/>
      <c r="J96" s="100">
        <v>164.54832099999999</v>
      </c>
      <c r="K96" s="102">
        <v>167.84109699999999</v>
      </c>
    </row>
    <row r="97" spans="1:11" s="103" customFormat="1" x14ac:dyDescent="0.3">
      <c r="A97" s="202"/>
      <c r="B97" s="99" t="s">
        <v>23</v>
      </c>
      <c r="C97" s="100">
        <v>13.503393000000001</v>
      </c>
      <c r="D97" s="101"/>
      <c r="E97" s="198"/>
      <c r="F97" s="199"/>
      <c r="G97" s="101"/>
      <c r="H97" s="101"/>
      <c r="I97" s="101"/>
      <c r="J97" s="100">
        <v>140.14403300000001</v>
      </c>
      <c r="K97" s="102">
        <v>153.647426</v>
      </c>
    </row>
    <row r="98" spans="1:11" s="103" customFormat="1" x14ac:dyDescent="0.3">
      <c r="A98" s="202"/>
      <c r="B98" s="99" t="s">
        <v>26</v>
      </c>
      <c r="C98" s="101"/>
      <c r="D98" s="101"/>
      <c r="E98" s="198"/>
      <c r="F98" s="199"/>
      <c r="G98" s="101"/>
      <c r="H98" s="101"/>
      <c r="I98" s="101"/>
      <c r="J98" s="100">
        <v>105</v>
      </c>
      <c r="K98" s="102">
        <v>105</v>
      </c>
    </row>
    <row r="99" spans="1:11" s="103" customFormat="1" x14ac:dyDescent="0.3">
      <c r="A99" s="202"/>
      <c r="B99" s="99" t="s">
        <v>19</v>
      </c>
      <c r="C99" s="100">
        <v>11.038</v>
      </c>
      <c r="D99" s="101"/>
      <c r="E99" s="198"/>
      <c r="F99" s="199"/>
      <c r="G99" s="101"/>
      <c r="H99" s="101"/>
      <c r="I99" s="101"/>
      <c r="J99" s="100">
        <v>89.367000000000004</v>
      </c>
      <c r="K99" s="102">
        <v>100.405</v>
      </c>
    </row>
    <row r="100" spans="1:11" s="103" customFormat="1" x14ac:dyDescent="0.3">
      <c r="A100" s="202"/>
      <c r="B100" s="99" t="s">
        <v>25</v>
      </c>
      <c r="C100" s="100">
        <v>3.2844280000000001</v>
      </c>
      <c r="D100" s="101"/>
      <c r="E100" s="198"/>
      <c r="F100" s="199"/>
      <c r="G100" s="101"/>
      <c r="H100" s="101"/>
      <c r="I100" s="101"/>
      <c r="J100" s="100">
        <v>89.271828999999997</v>
      </c>
      <c r="K100" s="102">
        <v>92.556257000000002</v>
      </c>
    </row>
    <row r="101" spans="1:11" s="103" customFormat="1" x14ac:dyDescent="0.3">
      <c r="A101" s="202"/>
      <c r="B101" s="99" t="s">
        <v>37</v>
      </c>
      <c r="C101" s="101"/>
      <c r="D101" s="101"/>
      <c r="E101" s="198"/>
      <c r="F101" s="199"/>
      <c r="G101" s="101"/>
      <c r="H101" s="101"/>
      <c r="I101" s="101"/>
      <c r="J101" s="100">
        <v>71.156000000000006</v>
      </c>
      <c r="K101" s="102">
        <v>71.156000000000006</v>
      </c>
    </row>
    <row r="102" spans="1:11" s="103" customFormat="1" ht="27.6" x14ac:dyDescent="0.3">
      <c r="A102" s="202"/>
      <c r="B102" s="99" t="s">
        <v>32</v>
      </c>
      <c r="C102" s="100">
        <v>4.308281</v>
      </c>
      <c r="D102" s="101"/>
      <c r="E102" s="198"/>
      <c r="F102" s="199"/>
      <c r="G102" s="101"/>
      <c r="H102" s="101"/>
      <c r="I102" s="101"/>
      <c r="J102" s="100">
        <v>50.450116999999999</v>
      </c>
      <c r="K102" s="102">
        <v>54.758398</v>
      </c>
    </row>
    <row r="103" spans="1:11" s="103" customFormat="1" x14ac:dyDescent="0.3">
      <c r="A103" s="202"/>
      <c r="B103" s="99" t="s">
        <v>36</v>
      </c>
      <c r="C103" s="100">
        <v>2.9461680000000001</v>
      </c>
      <c r="D103" s="101"/>
      <c r="E103" s="198"/>
      <c r="F103" s="199"/>
      <c r="G103" s="101"/>
      <c r="H103" s="101"/>
      <c r="I103" s="101"/>
      <c r="J103" s="100">
        <v>14.859054</v>
      </c>
      <c r="K103" s="102">
        <v>17.805222000000001</v>
      </c>
    </row>
    <row r="104" spans="1:11" s="103" customFormat="1" x14ac:dyDescent="0.3">
      <c r="A104" s="202"/>
      <c r="B104" s="99" t="s">
        <v>46</v>
      </c>
      <c r="C104" s="100">
        <v>1.9039999999999999</v>
      </c>
      <c r="D104" s="101"/>
      <c r="E104" s="198"/>
      <c r="F104" s="199"/>
      <c r="G104" s="101"/>
      <c r="H104" s="101"/>
      <c r="I104" s="101"/>
      <c r="J104" s="100">
        <v>10.965999999999999</v>
      </c>
      <c r="K104" s="102">
        <v>12.87</v>
      </c>
    </row>
    <row r="105" spans="1:11" s="103" customFormat="1" x14ac:dyDescent="0.3">
      <c r="A105" s="203"/>
      <c r="B105" s="104" t="s">
        <v>33</v>
      </c>
      <c r="C105" s="105">
        <v>1224.1244220000001</v>
      </c>
      <c r="D105" s="106"/>
      <c r="E105" s="200"/>
      <c r="F105" s="199"/>
      <c r="G105" s="105">
        <v>0</v>
      </c>
      <c r="H105" s="106"/>
      <c r="I105" s="105">
        <v>406.68599999999998</v>
      </c>
      <c r="J105" s="105">
        <v>12132.102746</v>
      </c>
      <c r="K105" s="102">
        <v>13762.913167999999</v>
      </c>
    </row>
    <row r="106" spans="1:11" s="103" customFormat="1" x14ac:dyDescent="0.3">
      <c r="A106" s="201" t="s">
        <v>48</v>
      </c>
      <c r="B106" s="99" t="s">
        <v>14</v>
      </c>
      <c r="C106" s="100">
        <v>1051.1903520000001</v>
      </c>
      <c r="D106" s="101"/>
      <c r="E106" s="198"/>
      <c r="F106" s="199"/>
      <c r="G106" s="101"/>
      <c r="H106" s="101"/>
      <c r="I106" s="101"/>
      <c r="J106" s="100">
        <v>4415.1965479999999</v>
      </c>
      <c r="K106" s="102">
        <v>5466.3869000000004</v>
      </c>
    </row>
    <row r="107" spans="1:11" s="103" customFormat="1" x14ac:dyDescent="0.3">
      <c r="A107" s="202"/>
      <c r="B107" s="99" t="s">
        <v>11</v>
      </c>
      <c r="C107" s="100">
        <v>809.55989399999999</v>
      </c>
      <c r="D107" s="101"/>
      <c r="E107" s="198"/>
      <c r="F107" s="199"/>
      <c r="G107" s="101"/>
      <c r="H107" s="101"/>
      <c r="I107" s="101"/>
      <c r="J107" s="100">
        <v>3457.8196659999999</v>
      </c>
      <c r="K107" s="102">
        <v>4267.3795600000003</v>
      </c>
    </row>
    <row r="108" spans="1:11" s="103" customFormat="1" x14ac:dyDescent="0.3">
      <c r="A108" s="202"/>
      <c r="B108" s="99" t="s">
        <v>13</v>
      </c>
      <c r="C108" s="100">
        <v>718.49074499999995</v>
      </c>
      <c r="D108" s="101"/>
      <c r="E108" s="198"/>
      <c r="F108" s="199"/>
      <c r="G108" s="101"/>
      <c r="H108" s="101"/>
      <c r="I108" s="101"/>
      <c r="J108" s="100">
        <v>1910.0473420000001</v>
      </c>
      <c r="K108" s="102">
        <v>2628.5380869999999</v>
      </c>
    </row>
    <row r="109" spans="1:11" s="103" customFormat="1" ht="27.6" x14ac:dyDescent="0.3">
      <c r="A109" s="202"/>
      <c r="B109" s="99" t="s">
        <v>16</v>
      </c>
      <c r="C109" s="100">
        <v>39.957118999999999</v>
      </c>
      <c r="D109" s="101"/>
      <c r="E109" s="198"/>
      <c r="F109" s="199"/>
      <c r="G109" s="100">
        <v>0</v>
      </c>
      <c r="H109" s="101"/>
      <c r="I109" s="101"/>
      <c r="J109" s="100">
        <v>1346.1288360000001</v>
      </c>
      <c r="K109" s="102">
        <v>1386.085955</v>
      </c>
    </row>
    <row r="110" spans="1:11" s="103" customFormat="1" x14ac:dyDescent="0.3">
      <c r="A110" s="202"/>
      <c r="B110" s="99" t="s">
        <v>17</v>
      </c>
      <c r="C110" s="100">
        <v>416.66800000000001</v>
      </c>
      <c r="D110" s="101"/>
      <c r="E110" s="198"/>
      <c r="F110" s="199"/>
      <c r="G110" s="101"/>
      <c r="H110" s="101"/>
      <c r="I110" s="101"/>
      <c r="J110" s="100">
        <v>962.73599999999999</v>
      </c>
      <c r="K110" s="102">
        <v>1379.404</v>
      </c>
    </row>
    <row r="111" spans="1:11" s="103" customFormat="1" x14ac:dyDescent="0.3">
      <c r="A111" s="202"/>
      <c r="B111" s="99" t="s">
        <v>46</v>
      </c>
      <c r="C111" s="100">
        <v>48.795999999999999</v>
      </c>
      <c r="D111" s="101"/>
      <c r="E111" s="198"/>
      <c r="F111" s="199"/>
      <c r="G111" s="101"/>
      <c r="H111" s="101"/>
      <c r="I111" s="101"/>
      <c r="J111" s="100">
        <v>1027.6210000000001</v>
      </c>
      <c r="K111" s="102">
        <v>1076.4169999999999</v>
      </c>
    </row>
    <row r="112" spans="1:11" s="103" customFormat="1" x14ac:dyDescent="0.3">
      <c r="A112" s="202"/>
      <c r="B112" s="99" t="s">
        <v>27</v>
      </c>
      <c r="C112" s="100">
        <v>14.805999999999999</v>
      </c>
      <c r="D112" s="101"/>
      <c r="E112" s="198"/>
      <c r="F112" s="199"/>
      <c r="G112" s="101"/>
      <c r="H112" s="101"/>
      <c r="I112" s="101"/>
      <c r="J112" s="100">
        <v>1021.364</v>
      </c>
      <c r="K112" s="102">
        <v>1036.17</v>
      </c>
    </row>
    <row r="113" spans="1:11" s="103" customFormat="1" x14ac:dyDescent="0.3">
      <c r="A113" s="202"/>
      <c r="B113" s="99" t="s">
        <v>15</v>
      </c>
      <c r="C113" s="100">
        <v>81.517869000000005</v>
      </c>
      <c r="D113" s="101"/>
      <c r="E113" s="198"/>
      <c r="F113" s="199"/>
      <c r="G113" s="101"/>
      <c r="H113" s="101"/>
      <c r="I113" s="101"/>
      <c r="J113" s="100">
        <v>853.60842000000002</v>
      </c>
      <c r="K113" s="102">
        <v>935.12628900000004</v>
      </c>
    </row>
    <row r="114" spans="1:11" s="103" customFormat="1" x14ac:dyDescent="0.3">
      <c r="A114" s="202"/>
      <c r="B114" s="99" t="s">
        <v>26</v>
      </c>
      <c r="C114" s="100">
        <v>38</v>
      </c>
      <c r="D114" s="101"/>
      <c r="E114" s="198"/>
      <c r="F114" s="199"/>
      <c r="G114" s="101"/>
      <c r="H114" s="101"/>
      <c r="I114" s="101"/>
      <c r="J114" s="100">
        <v>832</v>
      </c>
      <c r="K114" s="102">
        <v>870</v>
      </c>
    </row>
    <row r="115" spans="1:11" s="103" customFormat="1" x14ac:dyDescent="0.3">
      <c r="A115" s="202"/>
      <c r="B115" s="99" t="s">
        <v>36</v>
      </c>
      <c r="C115" s="100">
        <v>73.605644999999996</v>
      </c>
      <c r="D115" s="101"/>
      <c r="E115" s="198"/>
      <c r="F115" s="199"/>
      <c r="G115" s="101"/>
      <c r="H115" s="101"/>
      <c r="I115" s="101"/>
      <c r="J115" s="100">
        <v>745.53000199999997</v>
      </c>
      <c r="K115" s="102">
        <v>819.13564699999995</v>
      </c>
    </row>
    <row r="116" spans="1:11" s="103" customFormat="1" x14ac:dyDescent="0.3">
      <c r="A116" s="202"/>
      <c r="B116" s="99" t="s">
        <v>12</v>
      </c>
      <c r="C116" s="101"/>
      <c r="D116" s="101"/>
      <c r="E116" s="198"/>
      <c r="F116" s="199"/>
      <c r="G116" s="101"/>
      <c r="H116" s="101"/>
      <c r="I116" s="101"/>
      <c r="J116" s="100">
        <v>408.04599999999999</v>
      </c>
      <c r="K116" s="102">
        <v>408.04599999999999</v>
      </c>
    </row>
    <row r="117" spans="1:11" s="103" customFormat="1" x14ac:dyDescent="0.3">
      <c r="A117" s="202"/>
      <c r="B117" s="99" t="s">
        <v>39</v>
      </c>
      <c r="C117" s="100">
        <v>2.9194939999999998</v>
      </c>
      <c r="D117" s="101"/>
      <c r="E117" s="198"/>
      <c r="F117" s="199"/>
      <c r="G117" s="101"/>
      <c r="H117" s="101"/>
      <c r="I117" s="101"/>
      <c r="J117" s="100">
        <v>384.59231699999998</v>
      </c>
      <c r="K117" s="102">
        <v>387.51181100000002</v>
      </c>
    </row>
    <row r="118" spans="1:11" s="103" customFormat="1" x14ac:dyDescent="0.3">
      <c r="A118" s="202"/>
      <c r="B118" s="99" t="s">
        <v>23</v>
      </c>
      <c r="C118" s="100">
        <v>11.488747999999999</v>
      </c>
      <c r="D118" s="101"/>
      <c r="E118" s="198"/>
      <c r="F118" s="199"/>
      <c r="G118" s="101"/>
      <c r="H118" s="101"/>
      <c r="I118" s="101"/>
      <c r="J118" s="100">
        <v>369.52363600000001</v>
      </c>
      <c r="K118" s="102">
        <v>381.012384</v>
      </c>
    </row>
    <row r="119" spans="1:11" s="103" customFormat="1" x14ac:dyDescent="0.3">
      <c r="A119" s="202"/>
      <c r="B119" s="99" t="s">
        <v>18</v>
      </c>
      <c r="C119" s="100">
        <v>2.9260000000000002</v>
      </c>
      <c r="D119" s="101"/>
      <c r="E119" s="198"/>
      <c r="F119" s="199"/>
      <c r="G119" s="101"/>
      <c r="H119" s="101"/>
      <c r="I119" s="101"/>
      <c r="J119" s="100">
        <v>298.07600000000002</v>
      </c>
      <c r="K119" s="102">
        <v>301.00200000000001</v>
      </c>
    </row>
    <row r="120" spans="1:11" s="103" customFormat="1" x14ac:dyDescent="0.3">
      <c r="A120" s="202"/>
      <c r="B120" s="99" t="s">
        <v>45</v>
      </c>
      <c r="C120" s="100">
        <v>12.134062999999999</v>
      </c>
      <c r="D120" s="101"/>
      <c r="E120" s="198"/>
      <c r="F120" s="199"/>
      <c r="G120" s="101"/>
      <c r="H120" s="101"/>
      <c r="I120" s="101"/>
      <c r="J120" s="100">
        <v>281.14550800000001</v>
      </c>
      <c r="K120" s="102">
        <v>293.27957099999998</v>
      </c>
    </row>
    <row r="121" spans="1:11" s="103" customFormat="1" x14ac:dyDescent="0.3">
      <c r="A121" s="202"/>
      <c r="B121" s="99" t="s">
        <v>43</v>
      </c>
      <c r="C121" s="100">
        <v>8.4280000000000008</v>
      </c>
      <c r="D121" s="101"/>
      <c r="E121" s="198"/>
      <c r="F121" s="199"/>
      <c r="G121" s="101"/>
      <c r="H121" s="101"/>
      <c r="I121" s="101"/>
      <c r="J121" s="100">
        <v>277.45800000000003</v>
      </c>
      <c r="K121" s="102">
        <v>285.88600000000002</v>
      </c>
    </row>
    <row r="122" spans="1:11" s="103" customFormat="1" x14ac:dyDescent="0.3">
      <c r="A122" s="202"/>
      <c r="B122" s="99" t="s">
        <v>19</v>
      </c>
      <c r="C122" s="100">
        <v>12.833</v>
      </c>
      <c r="D122" s="101"/>
      <c r="E122" s="198"/>
      <c r="F122" s="199"/>
      <c r="G122" s="101"/>
      <c r="H122" s="101"/>
      <c r="I122" s="101"/>
      <c r="J122" s="100">
        <v>249.44900000000001</v>
      </c>
      <c r="K122" s="102">
        <v>262.28199999999998</v>
      </c>
    </row>
    <row r="123" spans="1:11" s="103" customFormat="1" ht="27.6" x14ac:dyDescent="0.3">
      <c r="A123" s="202"/>
      <c r="B123" s="99" t="s">
        <v>28</v>
      </c>
      <c r="C123" s="101"/>
      <c r="D123" s="101"/>
      <c r="E123" s="198"/>
      <c r="F123" s="199"/>
      <c r="G123" s="101"/>
      <c r="H123" s="101"/>
      <c r="I123" s="101"/>
      <c r="J123" s="100">
        <v>209.49299999999999</v>
      </c>
      <c r="K123" s="102">
        <v>209.49299999999999</v>
      </c>
    </row>
    <row r="124" spans="1:11" s="103" customFormat="1" x14ac:dyDescent="0.3">
      <c r="A124" s="202"/>
      <c r="B124" s="99" t="s">
        <v>21</v>
      </c>
      <c r="C124" s="100">
        <v>17.884</v>
      </c>
      <c r="D124" s="101"/>
      <c r="E124" s="198"/>
      <c r="F124" s="199"/>
      <c r="G124" s="101"/>
      <c r="H124" s="101"/>
      <c r="I124" s="101"/>
      <c r="J124" s="100">
        <v>170.24199999999999</v>
      </c>
      <c r="K124" s="102">
        <v>188.126</v>
      </c>
    </row>
    <row r="125" spans="1:11" s="103" customFormat="1" x14ac:dyDescent="0.3">
      <c r="A125" s="202"/>
      <c r="B125" s="99" t="s">
        <v>22</v>
      </c>
      <c r="C125" s="100">
        <v>11.644235999999999</v>
      </c>
      <c r="D125" s="101"/>
      <c r="E125" s="198"/>
      <c r="F125" s="199"/>
      <c r="G125" s="101"/>
      <c r="H125" s="101"/>
      <c r="I125" s="101"/>
      <c r="J125" s="100">
        <v>165.46295499999999</v>
      </c>
      <c r="K125" s="102">
        <v>177.107191</v>
      </c>
    </row>
    <row r="126" spans="1:11" s="103" customFormat="1" x14ac:dyDescent="0.3">
      <c r="A126" s="202"/>
      <c r="B126" s="99" t="s">
        <v>24</v>
      </c>
      <c r="C126" s="100">
        <v>6.0049999999999999</v>
      </c>
      <c r="D126" s="101"/>
      <c r="E126" s="198"/>
      <c r="F126" s="199"/>
      <c r="G126" s="101"/>
      <c r="H126" s="101"/>
      <c r="I126" s="101"/>
      <c r="J126" s="100">
        <v>119.29900000000001</v>
      </c>
      <c r="K126" s="102">
        <v>125.304</v>
      </c>
    </row>
    <row r="127" spans="1:11" s="103" customFormat="1" x14ac:dyDescent="0.3">
      <c r="A127" s="202"/>
      <c r="B127" s="99" t="s">
        <v>35</v>
      </c>
      <c r="C127" s="100">
        <v>15.485218</v>
      </c>
      <c r="D127" s="101"/>
      <c r="E127" s="198"/>
      <c r="F127" s="199"/>
      <c r="G127" s="101"/>
      <c r="H127" s="101"/>
      <c r="I127" s="101"/>
      <c r="J127" s="100">
        <v>89.240154000000004</v>
      </c>
      <c r="K127" s="102">
        <v>104.72537199999999</v>
      </c>
    </row>
    <row r="128" spans="1:11" s="103" customFormat="1" x14ac:dyDescent="0.3">
      <c r="A128" s="202"/>
      <c r="B128" s="99" t="s">
        <v>556</v>
      </c>
      <c r="C128" s="100">
        <v>18.908515999999999</v>
      </c>
      <c r="D128" s="101"/>
      <c r="E128" s="198"/>
      <c r="F128" s="199"/>
      <c r="G128" s="101"/>
      <c r="H128" s="101"/>
      <c r="I128" s="101"/>
      <c r="J128" s="100">
        <v>76.076139999999995</v>
      </c>
      <c r="K128" s="102">
        <v>94.984656000000001</v>
      </c>
    </row>
    <row r="129" spans="1:11" s="103" customFormat="1" x14ac:dyDescent="0.3">
      <c r="A129" s="202"/>
      <c r="B129" s="99" t="s">
        <v>25</v>
      </c>
      <c r="C129" s="100">
        <v>1.0918300000000001</v>
      </c>
      <c r="D129" s="101"/>
      <c r="E129" s="198"/>
      <c r="F129" s="199"/>
      <c r="G129" s="101"/>
      <c r="H129" s="101"/>
      <c r="I129" s="101"/>
      <c r="J129" s="100">
        <v>68.028255000000001</v>
      </c>
      <c r="K129" s="102">
        <v>69.120085000000003</v>
      </c>
    </row>
    <row r="130" spans="1:11" s="103" customFormat="1" ht="27.6" x14ac:dyDescent="0.3">
      <c r="A130" s="202"/>
      <c r="B130" s="99" t="s">
        <v>32</v>
      </c>
      <c r="C130" s="100">
        <v>5.1131000000000002</v>
      </c>
      <c r="D130" s="101"/>
      <c r="E130" s="198"/>
      <c r="F130" s="199"/>
      <c r="G130" s="101"/>
      <c r="H130" s="101"/>
      <c r="I130" s="101"/>
      <c r="J130" s="100">
        <v>38.875818000000002</v>
      </c>
      <c r="K130" s="102">
        <v>43.988917999999998</v>
      </c>
    </row>
    <row r="131" spans="1:11" s="103" customFormat="1" x14ac:dyDescent="0.3">
      <c r="A131" s="203"/>
      <c r="B131" s="104" t="s">
        <v>33</v>
      </c>
      <c r="C131" s="105">
        <v>3419.4528289999998</v>
      </c>
      <c r="D131" s="106"/>
      <c r="E131" s="200"/>
      <c r="F131" s="199"/>
      <c r="G131" s="105">
        <v>0</v>
      </c>
      <c r="H131" s="106"/>
      <c r="I131" s="106"/>
      <c r="J131" s="105">
        <v>19777.059596999999</v>
      </c>
      <c r="K131" s="102">
        <v>23196.512426000001</v>
      </c>
    </row>
    <row r="132" spans="1:11" s="103" customFormat="1" x14ac:dyDescent="0.3">
      <c r="A132" s="201" t="s">
        <v>49</v>
      </c>
      <c r="B132" s="99" t="s">
        <v>11</v>
      </c>
      <c r="C132" s="100">
        <v>520.18640100000005</v>
      </c>
      <c r="D132" s="101"/>
      <c r="E132" s="198"/>
      <c r="F132" s="199"/>
      <c r="G132" s="100">
        <v>25.26</v>
      </c>
      <c r="H132" s="101"/>
      <c r="I132" s="100">
        <v>14.561</v>
      </c>
      <c r="J132" s="100">
        <v>2762.7082620000001</v>
      </c>
      <c r="K132" s="102">
        <v>3322.7156629999999</v>
      </c>
    </row>
    <row r="133" spans="1:11" s="103" customFormat="1" x14ac:dyDescent="0.3">
      <c r="A133" s="202"/>
      <c r="B133" s="99" t="s">
        <v>17</v>
      </c>
      <c r="C133" s="100">
        <v>304.72000000000003</v>
      </c>
      <c r="D133" s="101"/>
      <c r="E133" s="198"/>
      <c r="F133" s="199"/>
      <c r="G133" s="101"/>
      <c r="H133" s="101"/>
      <c r="I133" s="101"/>
      <c r="J133" s="100">
        <v>2807.1680000000001</v>
      </c>
      <c r="K133" s="102">
        <v>3111.8879999999999</v>
      </c>
    </row>
    <row r="134" spans="1:11" s="103" customFormat="1" x14ac:dyDescent="0.3">
      <c r="A134" s="202"/>
      <c r="B134" s="99" t="s">
        <v>14</v>
      </c>
      <c r="C134" s="100">
        <v>691.48889999999994</v>
      </c>
      <c r="D134" s="101"/>
      <c r="E134" s="198"/>
      <c r="F134" s="199"/>
      <c r="G134" s="101"/>
      <c r="H134" s="101"/>
      <c r="I134" s="101"/>
      <c r="J134" s="100">
        <v>1861.02295</v>
      </c>
      <c r="K134" s="102">
        <v>2552.5118499999999</v>
      </c>
    </row>
    <row r="135" spans="1:11" s="103" customFormat="1" x14ac:dyDescent="0.3">
      <c r="A135" s="202"/>
      <c r="B135" s="99" t="s">
        <v>23</v>
      </c>
      <c r="C135" s="100">
        <v>107.462596</v>
      </c>
      <c r="D135" s="101"/>
      <c r="E135" s="198"/>
      <c r="F135" s="199"/>
      <c r="G135" s="101"/>
      <c r="H135" s="101"/>
      <c r="I135" s="101"/>
      <c r="J135" s="100">
        <v>2341.1088180000002</v>
      </c>
      <c r="K135" s="102">
        <v>2448.571414</v>
      </c>
    </row>
    <row r="136" spans="1:11" s="103" customFormat="1" x14ac:dyDescent="0.3">
      <c r="A136" s="202"/>
      <c r="B136" s="99" t="s">
        <v>13</v>
      </c>
      <c r="C136" s="100">
        <v>588.68679599999996</v>
      </c>
      <c r="D136" s="101"/>
      <c r="E136" s="198"/>
      <c r="F136" s="199"/>
      <c r="G136" s="101"/>
      <c r="H136" s="101"/>
      <c r="I136" s="101"/>
      <c r="J136" s="100">
        <v>1499.8689790000001</v>
      </c>
      <c r="K136" s="102">
        <v>2088.5557749999998</v>
      </c>
    </row>
    <row r="137" spans="1:11" s="103" customFormat="1" ht="27.6" x14ac:dyDescent="0.3">
      <c r="A137" s="202"/>
      <c r="B137" s="99" t="s">
        <v>32</v>
      </c>
      <c r="C137" s="100">
        <v>51.150393999999999</v>
      </c>
      <c r="D137" s="101"/>
      <c r="E137" s="198"/>
      <c r="F137" s="199"/>
      <c r="G137" s="101"/>
      <c r="H137" s="101"/>
      <c r="I137" s="101"/>
      <c r="J137" s="100">
        <v>1193.1574559999999</v>
      </c>
      <c r="K137" s="102">
        <v>1244.3078499999999</v>
      </c>
    </row>
    <row r="138" spans="1:11" s="103" customFormat="1" x14ac:dyDescent="0.3">
      <c r="A138" s="202"/>
      <c r="B138" s="99" t="s">
        <v>15</v>
      </c>
      <c r="C138" s="100">
        <v>77.183520000000001</v>
      </c>
      <c r="D138" s="101"/>
      <c r="E138" s="198"/>
      <c r="F138" s="199"/>
      <c r="G138" s="101"/>
      <c r="H138" s="101"/>
      <c r="I138" s="101"/>
      <c r="J138" s="100">
        <v>1131.1869770000001</v>
      </c>
      <c r="K138" s="102">
        <v>1208.3704969999999</v>
      </c>
    </row>
    <row r="139" spans="1:11" s="103" customFormat="1" x14ac:dyDescent="0.3">
      <c r="A139" s="202"/>
      <c r="B139" s="99" t="s">
        <v>18</v>
      </c>
      <c r="C139" s="100">
        <v>66.281000000000006</v>
      </c>
      <c r="D139" s="101"/>
      <c r="E139" s="198"/>
      <c r="F139" s="199"/>
      <c r="G139" s="101"/>
      <c r="H139" s="101"/>
      <c r="I139" s="101"/>
      <c r="J139" s="100">
        <v>732.226</v>
      </c>
      <c r="K139" s="102">
        <v>798.50699999999995</v>
      </c>
    </row>
    <row r="140" spans="1:11" s="103" customFormat="1" x14ac:dyDescent="0.3">
      <c r="A140" s="202"/>
      <c r="B140" s="99" t="s">
        <v>24</v>
      </c>
      <c r="C140" s="100">
        <v>14.903</v>
      </c>
      <c r="D140" s="101"/>
      <c r="E140" s="198"/>
      <c r="F140" s="199"/>
      <c r="G140" s="101"/>
      <c r="H140" s="101"/>
      <c r="I140" s="101"/>
      <c r="J140" s="100">
        <v>626.58199999999999</v>
      </c>
      <c r="K140" s="102">
        <v>641.48500000000001</v>
      </c>
    </row>
    <row r="141" spans="1:11" s="103" customFormat="1" x14ac:dyDescent="0.3">
      <c r="A141" s="202"/>
      <c r="B141" s="99" t="s">
        <v>12</v>
      </c>
      <c r="C141" s="100">
        <v>4.55</v>
      </c>
      <c r="D141" s="101"/>
      <c r="E141" s="198"/>
      <c r="F141" s="199"/>
      <c r="G141" s="101"/>
      <c r="H141" s="101"/>
      <c r="I141" s="101"/>
      <c r="J141" s="100">
        <v>365.625</v>
      </c>
      <c r="K141" s="102">
        <v>370.17500000000001</v>
      </c>
    </row>
    <row r="142" spans="1:11" s="103" customFormat="1" ht="27.6" x14ac:dyDescent="0.3">
      <c r="A142" s="202"/>
      <c r="B142" s="99" t="s">
        <v>16</v>
      </c>
      <c r="C142" s="100">
        <v>4.4151100000000003</v>
      </c>
      <c r="D142" s="101"/>
      <c r="E142" s="198"/>
      <c r="F142" s="199"/>
      <c r="G142" s="100">
        <v>0</v>
      </c>
      <c r="H142" s="101"/>
      <c r="I142" s="101"/>
      <c r="J142" s="100">
        <v>216.77387899999999</v>
      </c>
      <c r="K142" s="102">
        <v>221.18898899999999</v>
      </c>
    </row>
    <row r="143" spans="1:11" s="103" customFormat="1" x14ac:dyDescent="0.3">
      <c r="A143" s="202"/>
      <c r="B143" s="99" t="s">
        <v>45</v>
      </c>
      <c r="C143" s="100">
        <v>13.195677</v>
      </c>
      <c r="D143" s="101"/>
      <c r="E143" s="198"/>
      <c r="F143" s="199"/>
      <c r="G143" s="101"/>
      <c r="H143" s="101"/>
      <c r="I143" s="101"/>
      <c r="J143" s="100">
        <v>203.48404500000001</v>
      </c>
      <c r="K143" s="102">
        <v>216.679722</v>
      </c>
    </row>
    <row r="144" spans="1:11" s="103" customFormat="1" x14ac:dyDescent="0.3">
      <c r="A144" s="202"/>
      <c r="B144" s="99" t="s">
        <v>39</v>
      </c>
      <c r="C144" s="100">
        <v>1.467198</v>
      </c>
      <c r="D144" s="101"/>
      <c r="E144" s="198"/>
      <c r="F144" s="199"/>
      <c r="G144" s="101"/>
      <c r="H144" s="101"/>
      <c r="I144" s="101"/>
      <c r="J144" s="100">
        <v>171.30105800000001</v>
      </c>
      <c r="K144" s="102">
        <v>172.76825600000001</v>
      </c>
    </row>
    <row r="145" spans="1:11" s="103" customFormat="1" x14ac:dyDescent="0.3">
      <c r="A145" s="202"/>
      <c r="B145" s="99" t="s">
        <v>25</v>
      </c>
      <c r="C145" s="100">
        <v>15.437557</v>
      </c>
      <c r="D145" s="101"/>
      <c r="E145" s="198"/>
      <c r="F145" s="199"/>
      <c r="G145" s="101"/>
      <c r="H145" s="101"/>
      <c r="I145" s="101"/>
      <c r="J145" s="100">
        <v>135.61002099999999</v>
      </c>
      <c r="K145" s="102">
        <v>151.04757799999999</v>
      </c>
    </row>
    <row r="146" spans="1:11" s="103" customFormat="1" x14ac:dyDescent="0.3">
      <c r="A146" s="202"/>
      <c r="B146" s="99" t="s">
        <v>26</v>
      </c>
      <c r="C146" s="100">
        <v>3</v>
      </c>
      <c r="D146" s="101"/>
      <c r="E146" s="198"/>
      <c r="F146" s="199"/>
      <c r="G146" s="101"/>
      <c r="H146" s="101"/>
      <c r="I146" s="101"/>
      <c r="J146" s="100">
        <v>130</v>
      </c>
      <c r="K146" s="102">
        <v>133</v>
      </c>
    </row>
    <row r="147" spans="1:11" s="103" customFormat="1" x14ac:dyDescent="0.3">
      <c r="A147" s="202"/>
      <c r="B147" s="99" t="s">
        <v>29</v>
      </c>
      <c r="C147" s="100">
        <v>26.475000000000001</v>
      </c>
      <c r="D147" s="101"/>
      <c r="E147" s="198"/>
      <c r="F147" s="199"/>
      <c r="G147" s="101"/>
      <c r="H147" s="101"/>
      <c r="I147" s="101"/>
      <c r="J147" s="100">
        <v>94.62</v>
      </c>
      <c r="K147" s="102">
        <v>121.095</v>
      </c>
    </row>
    <row r="148" spans="1:11" s="103" customFormat="1" x14ac:dyDescent="0.3">
      <c r="A148" s="202"/>
      <c r="B148" s="99" t="s">
        <v>19</v>
      </c>
      <c r="C148" s="100">
        <v>16.946999999999999</v>
      </c>
      <c r="D148" s="101"/>
      <c r="E148" s="198"/>
      <c r="F148" s="199"/>
      <c r="G148" s="101"/>
      <c r="H148" s="101"/>
      <c r="I148" s="101"/>
      <c r="J148" s="100">
        <v>83.36</v>
      </c>
      <c r="K148" s="102">
        <v>100.307</v>
      </c>
    </row>
    <row r="149" spans="1:11" s="103" customFormat="1" x14ac:dyDescent="0.3">
      <c r="A149" s="202"/>
      <c r="B149" s="99" t="s">
        <v>43</v>
      </c>
      <c r="C149" s="100">
        <v>6.2549999999999999</v>
      </c>
      <c r="D149" s="101"/>
      <c r="E149" s="198"/>
      <c r="F149" s="199"/>
      <c r="G149" s="101"/>
      <c r="H149" s="101"/>
      <c r="I149" s="101"/>
      <c r="J149" s="100">
        <v>75.031999999999996</v>
      </c>
      <c r="K149" s="102">
        <v>81.287000000000006</v>
      </c>
    </row>
    <row r="150" spans="1:11" s="103" customFormat="1" x14ac:dyDescent="0.3">
      <c r="A150" s="202"/>
      <c r="B150" s="99" t="s">
        <v>20</v>
      </c>
      <c r="C150" s="101"/>
      <c r="D150" s="101"/>
      <c r="E150" s="198"/>
      <c r="F150" s="199"/>
      <c r="G150" s="101"/>
      <c r="H150" s="101"/>
      <c r="I150" s="100">
        <v>79.436000000000007</v>
      </c>
      <c r="J150" s="101"/>
      <c r="K150" s="102">
        <v>79.436000000000007</v>
      </c>
    </row>
    <row r="151" spans="1:11" s="103" customFormat="1" x14ac:dyDescent="0.3">
      <c r="A151" s="202"/>
      <c r="B151" s="99" t="s">
        <v>27</v>
      </c>
      <c r="C151" s="100">
        <v>9.3879999999999999</v>
      </c>
      <c r="D151" s="101"/>
      <c r="E151" s="198"/>
      <c r="F151" s="199"/>
      <c r="G151" s="101"/>
      <c r="H151" s="101"/>
      <c r="I151" s="101"/>
      <c r="J151" s="100">
        <v>58.075000000000003</v>
      </c>
      <c r="K151" s="102">
        <v>67.462999999999994</v>
      </c>
    </row>
    <row r="152" spans="1:11" s="103" customFormat="1" x14ac:dyDescent="0.3">
      <c r="A152" s="202"/>
      <c r="B152" s="99" t="s">
        <v>40</v>
      </c>
      <c r="C152" s="100">
        <v>5.085</v>
      </c>
      <c r="D152" s="101"/>
      <c r="E152" s="198"/>
      <c r="F152" s="199"/>
      <c r="G152" s="101"/>
      <c r="H152" s="101"/>
      <c r="I152" s="101"/>
      <c r="J152" s="100">
        <v>35.314999999999998</v>
      </c>
      <c r="K152" s="102">
        <v>40.4</v>
      </c>
    </row>
    <row r="153" spans="1:11" s="103" customFormat="1" x14ac:dyDescent="0.3">
      <c r="A153" s="202"/>
      <c r="B153" s="99" t="s">
        <v>21</v>
      </c>
      <c r="C153" s="100">
        <v>2.9129999999999998</v>
      </c>
      <c r="D153" s="101"/>
      <c r="E153" s="198"/>
      <c r="F153" s="199"/>
      <c r="G153" s="101"/>
      <c r="H153" s="101"/>
      <c r="I153" s="101"/>
      <c r="J153" s="100">
        <v>30.571999999999999</v>
      </c>
      <c r="K153" s="102">
        <v>33.484999999999999</v>
      </c>
    </row>
    <row r="154" spans="1:11" s="103" customFormat="1" x14ac:dyDescent="0.3">
      <c r="A154" s="202"/>
      <c r="B154" s="99" t="s">
        <v>46</v>
      </c>
      <c r="C154" s="100">
        <v>2.1949999999999998</v>
      </c>
      <c r="D154" s="101"/>
      <c r="E154" s="198"/>
      <c r="F154" s="199"/>
      <c r="G154" s="101"/>
      <c r="H154" s="101"/>
      <c r="I154" s="101"/>
      <c r="J154" s="100">
        <v>8.2059999999999995</v>
      </c>
      <c r="K154" s="102">
        <v>10.401</v>
      </c>
    </row>
    <row r="155" spans="1:11" s="103" customFormat="1" x14ac:dyDescent="0.3">
      <c r="A155" s="202"/>
      <c r="B155" s="99" t="s">
        <v>556</v>
      </c>
      <c r="C155" s="100">
        <v>1.4534499999999999</v>
      </c>
      <c r="D155" s="101"/>
      <c r="E155" s="198"/>
      <c r="F155" s="199"/>
      <c r="G155" s="101"/>
      <c r="H155" s="101"/>
      <c r="I155" s="101"/>
      <c r="J155" s="100">
        <v>8.2132439999999995</v>
      </c>
      <c r="K155" s="102">
        <v>9.6666939999999997</v>
      </c>
    </row>
    <row r="156" spans="1:11" s="103" customFormat="1" x14ac:dyDescent="0.3">
      <c r="A156" s="203"/>
      <c r="B156" s="104" t="s">
        <v>33</v>
      </c>
      <c r="C156" s="105">
        <v>2534.8395989999999</v>
      </c>
      <c r="D156" s="106"/>
      <c r="E156" s="200"/>
      <c r="F156" s="199"/>
      <c r="G156" s="105">
        <v>25.26</v>
      </c>
      <c r="H156" s="106"/>
      <c r="I156" s="105">
        <v>93.997</v>
      </c>
      <c r="J156" s="105">
        <v>16571.216689000001</v>
      </c>
      <c r="K156" s="102">
        <v>19225.313288000001</v>
      </c>
    </row>
    <row r="157" spans="1:11" s="103" customFormat="1" x14ac:dyDescent="0.3">
      <c r="A157" s="201" t="s">
        <v>50</v>
      </c>
      <c r="B157" s="99" t="s">
        <v>11</v>
      </c>
      <c r="C157" s="100">
        <v>11608.670829000001</v>
      </c>
      <c r="D157" s="101"/>
      <c r="E157" s="198"/>
      <c r="F157" s="199"/>
      <c r="G157" s="100">
        <v>543.28</v>
      </c>
      <c r="H157" s="101"/>
      <c r="I157" s="100">
        <v>1254.2629999999999</v>
      </c>
      <c r="J157" s="100">
        <v>44767.01339</v>
      </c>
      <c r="K157" s="102">
        <v>58173.227219</v>
      </c>
    </row>
    <row r="158" spans="1:11" s="103" customFormat="1" x14ac:dyDescent="0.3">
      <c r="A158" s="202"/>
      <c r="B158" s="99" t="s">
        <v>14</v>
      </c>
      <c r="C158" s="100">
        <v>14369.321884000001</v>
      </c>
      <c r="D158" s="101"/>
      <c r="E158" s="198"/>
      <c r="F158" s="199"/>
      <c r="G158" s="100">
        <v>13.98</v>
      </c>
      <c r="H158" s="101"/>
      <c r="I158" s="101"/>
      <c r="J158" s="100">
        <v>33410.553678999997</v>
      </c>
      <c r="K158" s="102">
        <v>47793.855562999997</v>
      </c>
    </row>
    <row r="159" spans="1:11" s="103" customFormat="1" x14ac:dyDescent="0.3">
      <c r="A159" s="202"/>
      <c r="B159" s="99" t="s">
        <v>13</v>
      </c>
      <c r="C159" s="100">
        <v>15441.287049</v>
      </c>
      <c r="D159" s="101"/>
      <c r="E159" s="198"/>
      <c r="F159" s="199"/>
      <c r="G159" s="101"/>
      <c r="H159" s="101"/>
      <c r="I159" s="101"/>
      <c r="J159" s="100">
        <v>30656.960641999998</v>
      </c>
      <c r="K159" s="102">
        <v>46098.247690999997</v>
      </c>
    </row>
    <row r="160" spans="1:11" s="103" customFormat="1" x14ac:dyDescent="0.3">
      <c r="A160" s="202"/>
      <c r="B160" s="99" t="s">
        <v>51</v>
      </c>
      <c r="C160" s="101"/>
      <c r="D160" s="101"/>
      <c r="E160" s="207">
        <v>16005.919</v>
      </c>
      <c r="F160" s="199"/>
      <c r="G160" s="100">
        <v>433.88</v>
      </c>
      <c r="H160" s="101"/>
      <c r="I160" s="100">
        <v>16290.184999999999</v>
      </c>
      <c r="J160" s="101"/>
      <c r="K160" s="102">
        <v>32729.984</v>
      </c>
    </row>
    <row r="161" spans="1:11" s="103" customFormat="1" x14ac:dyDescent="0.3">
      <c r="A161" s="202"/>
      <c r="B161" s="99" t="s">
        <v>15</v>
      </c>
      <c r="C161" s="100">
        <v>2182.3059859999998</v>
      </c>
      <c r="D161" s="101"/>
      <c r="E161" s="198"/>
      <c r="F161" s="199"/>
      <c r="G161" s="101"/>
      <c r="H161" s="101"/>
      <c r="I161" s="101"/>
      <c r="J161" s="100">
        <v>12005.283025000001</v>
      </c>
      <c r="K161" s="102">
        <v>14187.589011</v>
      </c>
    </row>
    <row r="162" spans="1:11" s="103" customFormat="1" x14ac:dyDescent="0.3">
      <c r="A162" s="202"/>
      <c r="B162" s="99" t="s">
        <v>17</v>
      </c>
      <c r="C162" s="100">
        <v>3314.89</v>
      </c>
      <c r="D162" s="101"/>
      <c r="E162" s="198"/>
      <c r="F162" s="199"/>
      <c r="G162" s="101"/>
      <c r="H162" s="101"/>
      <c r="I162" s="101"/>
      <c r="J162" s="100">
        <v>9059.68</v>
      </c>
      <c r="K162" s="102">
        <v>12374.57</v>
      </c>
    </row>
    <row r="163" spans="1:11" s="103" customFormat="1" x14ac:dyDescent="0.3">
      <c r="A163" s="202"/>
      <c r="B163" s="99" t="s">
        <v>12</v>
      </c>
      <c r="C163" s="100">
        <v>23.143999999999998</v>
      </c>
      <c r="D163" s="101"/>
      <c r="E163" s="198"/>
      <c r="F163" s="199"/>
      <c r="G163" s="101"/>
      <c r="H163" s="101"/>
      <c r="I163" s="100">
        <v>117.956575</v>
      </c>
      <c r="J163" s="100">
        <v>9878.1039999999994</v>
      </c>
      <c r="K163" s="102">
        <v>10019.204575</v>
      </c>
    </row>
    <row r="164" spans="1:11" s="103" customFormat="1" x14ac:dyDescent="0.3">
      <c r="A164" s="202"/>
      <c r="B164" s="99" t="s">
        <v>20</v>
      </c>
      <c r="C164" s="101"/>
      <c r="D164" s="101"/>
      <c r="E164" s="198"/>
      <c r="F164" s="199"/>
      <c r="G164" s="101"/>
      <c r="H164" s="101"/>
      <c r="I164" s="100">
        <v>7646.6019999999999</v>
      </c>
      <c r="J164" s="101"/>
      <c r="K164" s="102">
        <v>7646.6019999999999</v>
      </c>
    </row>
    <row r="165" spans="1:11" s="103" customFormat="1" ht="27.6" x14ac:dyDescent="0.3">
      <c r="A165" s="202"/>
      <c r="B165" s="99" t="s">
        <v>16</v>
      </c>
      <c r="C165" s="100">
        <v>428.27238799999998</v>
      </c>
      <c r="D165" s="101"/>
      <c r="E165" s="198"/>
      <c r="F165" s="199"/>
      <c r="G165" s="100">
        <v>0</v>
      </c>
      <c r="H165" s="101"/>
      <c r="I165" s="101"/>
      <c r="J165" s="100">
        <v>6359.4581580000004</v>
      </c>
      <c r="K165" s="102">
        <v>6787.7305459999998</v>
      </c>
    </row>
    <row r="166" spans="1:11" s="103" customFormat="1" x14ac:dyDescent="0.3">
      <c r="A166" s="202"/>
      <c r="B166" s="99" t="s">
        <v>26</v>
      </c>
      <c r="C166" s="100">
        <v>392</v>
      </c>
      <c r="D166" s="101"/>
      <c r="E166" s="198"/>
      <c r="F166" s="199"/>
      <c r="G166" s="101"/>
      <c r="H166" s="101"/>
      <c r="I166" s="101"/>
      <c r="J166" s="100">
        <v>4162.01</v>
      </c>
      <c r="K166" s="102">
        <v>4554.01</v>
      </c>
    </row>
    <row r="167" spans="1:11" s="103" customFormat="1" x14ac:dyDescent="0.3">
      <c r="A167" s="202"/>
      <c r="B167" s="99" t="s">
        <v>18</v>
      </c>
      <c r="C167" s="100">
        <v>180.82499999999999</v>
      </c>
      <c r="D167" s="101"/>
      <c r="E167" s="198"/>
      <c r="F167" s="199"/>
      <c r="G167" s="101"/>
      <c r="H167" s="101"/>
      <c r="I167" s="101"/>
      <c r="J167" s="100">
        <v>3721.614</v>
      </c>
      <c r="K167" s="102">
        <v>3902.4389999999999</v>
      </c>
    </row>
    <row r="168" spans="1:11" s="103" customFormat="1" x14ac:dyDescent="0.3">
      <c r="A168" s="202"/>
      <c r="B168" s="99" t="s">
        <v>24</v>
      </c>
      <c r="C168" s="100">
        <v>314.52100000000002</v>
      </c>
      <c r="D168" s="101"/>
      <c r="E168" s="198"/>
      <c r="F168" s="199"/>
      <c r="G168" s="101"/>
      <c r="H168" s="101"/>
      <c r="I168" s="101"/>
      <c r="J168" s="100">
        <v>3204.9079999999999</v>
      </c>
      <c r="K168" s="102">
        <v>3519.4290000000001</v>
      </c>
    </row>
    <row r="169" spans="1:11" s="103" customFormat="1" x14ac:dyDescent="0.3">
      <c r="A169" s="202"/>
      <c r="B169" s="99" t="s">
        <v>45</v>
      </c>
      <c r="C169" s="100">
        <v>139.41029599999999</v>
      </c>
      <c r="D169" s="101"/>
      <c r="E169" s="198"/>
      <c r="F169" s="199"/>
      <c r="G169" s="101"/>
      <c r="H169" s="101"/>
      <c r="I169" s="101"/>
      <c r="J169" s="100">
        <v>2277.862255</v>
      </c>
      <c r="K169" s="102">
        <v>2417.272551</v>
      </c>
    </row>
    <row r="170" spans="1:11" s="103" customFormat="1" x14ac:dyDescent="0.3">
      <c r="A170" s="202"/>
      <c r="B170" s="99" t="s">
        <v>27</v>
      </c>
      <c r="C170" s="100">
        <v>149.55799999999999</v>
      </c>
      <c r="D170" s="101"/>
      <c r="E170" s="198"/>
      <c r="F170" s="199"/>
      <c r="G170" s="101"/>
      <c r="H170" s="101"/>
      <c r="I170" s="101"/>
      <c r="J170" s="100">
        <v>1779.7809999999999</v>
      </c>
      <c r="K170" s="102">
        <v>1929.3389999999999</v>
      </c>
    </row>
    <row r="171" spans="1:11" s="103" customFormat="1" x14ac:dyDescent="0.3">
      <c r="A171" s="202"/>
      <c r="B171" s="99" t="s">
        <v>36</v>
      </c>
      <c r="C171" s="100">
        <v>224.75287800000001</v>
      </c>
      <c r="D171" s="101"/>
      <c r="E171" s="198"/>
      <c r="F171" s="199"/>
      <c r="G171" s="101"/>
      <c r="H171" s="101"/>
      <c r="I171" s="101"/>
      <c r="J171" s="100">
        <v>1499.634957</v>
      </c>
      <c r="K171" s="102">
        <v>1724.387835</v>
      </c>
    </row>
    <row r="172" spans="1:11" s="103" customFormat="1" x14ac:dyDescent="0.3">
      <c r="A172" s="202"/>
      <c r="B172" s="99" t="s">
        <v>23</v>
      </c>
      <c r="C172" s="100">
        <v>125.404892</v>
      </c>
      <c r="D172" s="101"/>
      <c r="E172" s="198"/>
      <c r="F172" s="199"/>
      <c r="G172" s="101"/>
      <c r="H172" s="101"/>
      <c r="I172" s="101"/>
      <c r="J172" s="100">
        <v>990.129321</v>
      </c>
      <c r="K172" s="102">
        <v>1115.5342129999999</v>
      </c>
    </row>
    <row r="173" spans="1:11" s="103" customFormat="1" x14ac:dyDescent="0.3">
      <c r="A173" s="202"/>
      <c r="B173" s="99" t="s">
        <v>19</v>
      </c>
      <c r="C173" s="100">
        <v>31.076000000000001</v>
      </c>
      <c r="D173" s="101"/>
      <c r="E173" s="198"/>
      <c r="F173" s="199"/>
      <c r="G173" s="101"/>
      <c r="H173" s="101"/>
      <c r="I173" s="101"/>
      <c r="J173" s="100">
        <v>911.44600000000003</v>
      </c>
      <c r="K173" s="102">
        <v>942.52200000000005</v>
      </c>
    </row>
    <row r="174" spans="1:11" s="103" customFormat="1" ht="27.6" x14ac:dyDescent="0.3">
      <c r="A174" s="202"/>
      <c r="B174" s="99" t="s">
        <v>28</v>
      </c>
      <c r="C174" s="100">
        <v>16.434000000000001</v>
      </c>
      <c r="D174" s="101"/>
      <c r="E174" s="198"/>
      <c r="F174" s="199"/>
      <c r="G174" s="101"/>
      <c r="H174" s="101"/>
      <c r="I174" s="101"/>
      <c r="J174" s="100">
        <v>840.07500000000005</v>
      </c>
      <c r="K174" s="102">
        <v>856.50900000000001</v>
      </c>
    </row>
    <row r="175" spans="1:11" s="103" customFormat="1" x14ac:dyDescent="0.3">
      <c r="A175" s="202"/>
      <c r="B175" s="99" t="s">
        <v>21</v>
      </c>
      <c r="C175" s="100">
        <v>25.844000000000001</v>
      </c>
      <c r="D175" s="101"/>
      <c r="E175" s="198"/>
      <c r="F175" s="199"/>
      <c r="G175" s="101"/>
      <c r="H175" s="101"/>
      <c r="I175" s="101"/>
      <c r="J175" s="100">
        <v>420.3</v>
      </c>
      <c r="K175" s="102">
        <v>446.14400000000001</v>
      </c>
    </row>
    <row r="176" spans="1:11" s="103" customFormat="1" x14ac:dyDescent="0.3">
      <c r="A176" s="202"/>
      <c r="B176" s="99" t="s">
        <v>46</v>
      </c>
      <c r="C176" s="100">
        <v>44.237000000000002</v>
      </c>
      <c r="D176" s="101"/>
      <c r="E176" s="198"/>
      <c r="F176" s="199"/>
      <c r="G176" s="101"/>
      <c r="H176" s="101"/>
      <c r="I176" s="101"/>
      <c r="J176" s="100">
        <v>374.029</v>
      </c>
      <c r="K176" s="102">
        <v>418.26600000000002</v>
      </c>
    </row>
    <row r="177" spans="1:11" s="103" customFormat="1" x14ac:dyDescent="0.3">
      <c r="A177" s="202"/>
      <c r="B177" s="99" t="s">
        <v>35</v>
      </c>
      <c r="C177" s="100">
        <v>3.6425299999999998</v>
      </c>
      <c r="D177" s="101"/>
      <c r="E177" s="198"/>
      <c r="F177" s="199"/>
      <c r="G177" s="101"/>
      <c r="H177" s="101"/>
      <c r="I177" s="101"/>
      <c r="J177" s="100">
        <v>257.87665800000002</v>
      </c>
      <c r="K177" s="102">
        <v>261.51918799999999</v>
      </c>
    </row>
    <row r="178" spans="1:11" s="103" customFormat="1" x14ac:dyDescent="0.3">
      <c r="A178" s="202"/>
      <c r="B178" s="99" t="s">
        <v>29</v>
      </c>
      <c r="C178" s="100">
        <v>45.058999999999997</v>
      </c>
      <c r="D178" s="101"/>
      <c r="E178" s="198"/>
      <c r="F178" s="199"/>
      <c r="G178" s="101"/>
      <c r="H178" s="101"/>
      <c r="I178" s="101"/>
      <c r="J178" s="100">
        <v>186.27799999999999</v>
      </c>
      <c r="K178" s="102">
        <v>231.33699999999999</v>
      </c>
    </row>
    <row r="179" spans="1:11" s="103" customFormat="1" x14ac:dyDescent="0.3">
      <c r="A179" s="202"/>
      <c r="B179" s="99" t="s">
        <v>38</v>
      </c>
      <c r="C179" s="100">
        <v>41.780976000000003</v>
      </c>
      <c r="D179" s="101"/>
      <c r="E179" s="198"/>
      <c r="F179" s="199"/>
      <c r="G179" s="101"/>
      <c r="H179" s="101"/>
      <c r="I179" s="101"/>
      <c r="J179" s="100">
        <v>153.244125</v>
      </c>
      <c r="K179" s="102">
        <v>195.02510100000001</v>
      </c>
    </row>
    <row r="180" spans="1:11" s="103" customFormat="1" ht="27.6" x14ac:dyDescent="0.3">
      <c r="A180" s="202"/>
      <c r="B180" s="99" t="s">
        <v>52</v>
      </c>
      <c r="C180" s="101"/>
      <c r="D180" s="101"/>
      <c r="E180" s="198"/>
      <c r="F180" s="199"/>
      <c r="G180" s="101"/>
      <c r="H180" s="101"/>
      <c r="I180" s="100">
        <v>163.977</v>
      </c>
      <c r="J180" s="101"/>
      <c r="K180" s="102">
        <v>163.977</v>
      </c>
    </row>
    <row r="181" spans="1:11" s="103" customFormat="1" x14ac:dyDescent="0.3">
      <c r="A181" s="202"/>
      <c r="B181" s="99" t="s">
        <v>37</v>
      </c>
      <c r="C181" s="100">
        <v>3.6629999999999998</v>
      </c>
      <c r="D181" s="101"/>
      <c r="E181" s="198"/>
      <c r="F181" s="199"/>
      <c r="G181" s="101"/>
      <c r="H181" s="101"/>
      <c r="I181" s="101"/>
      <c r="J181" s="100">
        <v>121.943</v>
      </c>
      <c r="K181" s="102">
        <v>125.60599999999999</v>
      </c>
    </row>
    <row r="182" spans="1:11" s="103" customFormat="1" x14ac:dyDescent="0.3">
      <c r="A182" s="202"/>
      <c r="B182" s="99" t="s">
        <v>43</v>
      </c>
      <c r="C182" s="100">
        <v>2.58</v>
      </c>
      <c r="D182" s="101"/>
      <c r="E182" s="198"/>
      <c r="F182" s="199"/>
      <c r="G182" s="101"/>
      <c r="H182" s="101"/>
      <c r="I182" s="101"/>
      <c r="J182" s="100">
        <v>108.19</v>
      </c>
      <c r="K182" s="102">
        <v>110.77</v>
      </c>
    </row>
    <row r="183" spans="1:11" s="103" customFormat="1" x14ac:dyDescent="0.3">
      <c r="A183" s="202"/>
      <c r="B183" s="99" t="s">
        <v>53</v>
      </c>
      <c r="C183" s="101"/>
      <c r="D183" s="101"/>
      <c r="E183" s="198"/>
      <c r="F183" s="199"/>
      <c r="G183" s="101"/>
      <c r="H183" s="101"/>
      <c r="I183" s="100">
        <v>84.813000000000002</v>
      </c>
      <c r="J183" s="101"/>
      <c r="K183" s="102">
        <v>84.813000000000002</v>
      </c>
    </row>
    <row r="184" spans="1:11" s="103" customFormat="1" ht="27.6" x14ac:dyDescent="0.3">
      <c r="A184" s="202"/>
      <c r="B184" s="99" t="s">
        <v>41</v>
      </c>
      <c r="C184" s="101"/>
      <c r="D184" s="101"/>
      <c r="E184" s="198"/>
      <c r="F184" s="199"/>
      <c r="G184" s="101"/>
      <c r="H184" s="101"/>
      <c r="I184" s="101"/>
      <c r="J184" s="100">
        <v>43.761011000000003</v>
      </c>
      <c r="K184" s="102">
        <v>43.761011000000003</v>
      </c>
    </row>
    <row r="185" spans="1:11" s="103" customFormat="1" x14ac:dyDescent="0.3">
      <c r="A185" s="202"/>
      <c r="B185" s="99" t="s">
        <v>40</v>
      </c>
      <c r="C185" s="101"/>
      <c r="D185" s="101"/>
      <c r="E185" s="198"/>
      <c r="F185" s="199"/>
      <c r="G185" s="101"/>
      <c r="H185" s="101"/>
      <c r="I185" s="101"/>
      <c r="J185" s="100">
        <v>32.853999999999999</v>
      </c>
      <c r="K185" s="102">
        <v>32.853999999999999</v>
      </c>
    </row>
    <row r="186" spans="1:11" s="103" customFormat="1" x14ac:dyDescent="0.3">
      <c r="A186" s="202"/>
      <c r="B186" s="99" t="s">
        <v>22</v>
      </c>
      <c r="C186" s="100">
        <v>0</v>
      </c>
      <c r="D186" s="101"/>
      <c r="E186" s="198"/>
      <c r="F186" s="199"/>
      <c r="G186" s="101"/>
      <c r="H186" s="101"/>
      <c r="I186" s="101"/>
      <c r="J186" s="100">
        <v>26.238667</v>
      </c>
      <c r="K186" s="102">
        <v>26.238667</v>
      </c>
    </row>
    <row r="187" spans="1:11" s="103" customFormat="1" ht="27.6" x14ac:dyDescent="0.3">
      <c r="A187" s="202"/>
      <c r="B187" s="99" t="s">
        <v>30</v>
      </c>
      <c r="C187" s="101"/>
      <c r="D187" s="101"/>
      <c r="E187" s="198"/>
      <c r="F187" s="199"/>
      <c r="G187" s="101"/>
      <c r="H187" s="101"/>
      <c r="I187" s="100">
        <v>7.1070000000000002</v>
      </c>
      <c r="J187" s="101"/>
      <c r="K187" s="102">
        <v>7.1070000000000002</v>
      </c>
    </row>
    <row r="188" spans="1:11" s="103" customFormat="1" ht="27.6" x14ac:dyDescent="0.3">
      <c r="A188" s="202"/>
      <c r="B188" s="99" t="s">
        <v>54</v>
      </c>
      <c r="C188" s="101"/>
      <c r="D188" s="101"/>
      <c r="E188" s="198"/>
      <c r="F188" s="199"/>
      <c r="G188" s="101"/>
      <c r="H188" s="101"/>
      <c r="I188" s="100">
        <v>3.21</v>
      </c>
      <c r="J188" s="101"/>
      <c r="K188" s="102">
        <v>3.21</v>
      </c>
    </row>
    <row r="189" spans="1:11" s="103" customFormat="1" ht="27.6" x14ac:dyDescent="0.3">
      <c r="A189" s="202"/>
      <c r="B189" s="99" t="s">
        <v>55</v>
      </c>
      <c r="C189" s="101"/>
      <c r="D189" s="101"/>
      <c r="E189" s="198"/>
      <c r="F189" s="199"/>
      <c r="G189" s="101"/>
      <c r="H189" s="101"/>
      <c r="I189" s="100">
        <v>2.7589999999999999</v>
      </c>
      <c r="J189" s="101"/>
      <c r="K189" s="102">
        <v>2.7589999999999999</v>
      </c>
    </row>
    <row r="190" spans="1:11" s="103" customFormat="1" x14ac:dyDescent="0.3">
      <c r="A190" s="202"/>
      <c r="B190" s="99" t="s">
        <v>56</v>
      </c>
      <c r="C190" s="101"/>
      <c r="D190" s="101"/>
      <c r="E190" s="198"/>
      <c r="F190" s="199"/>
      <c r="G190" s="101"/>
      <c r="H190" s="101"/>
      <c r="I190" s="100">
        <v>0.27800000000000002</v>
      </c>
      <c r="J190" s="101"/>
      <c r="K190" s="102">
        <v>0.27800000000000002</v>
      </c>
    </row>
    <row r="191" spans="1:11" s="103" customFormat="1" ht="27.6" x14ac:dyDescent="0.3">
      <c r="A191" s="202"/>
      <c r="B191" s="99" t="s">
        <v>57</v>
      </c>
      <c r="C191" s="101"/>
      <c r="D191" s="101"/>
      <c r="E191" s="198"/>
      <c r="F191" s="199"/>
      <c r="G191" s="101"/>
      <c r="H191" s="101"/>
      <c r="I191" s="100">
        <v>0.14899999999999999</v>
      </c>
      <c r="J191" s="101"/>
      <c r="K191" s="102">
        <v>0.14899999999999999</v>
      </c>
    </row>
    <row r="192" spans="1:11" s="103" customFormat="1" x14ac:dyDescent="0.3">
      <c r="A192" s="203"/>
      <c r="B192" s="104" t="s">
        <v>33</v>
      </c>
      <c r="C192" s="105">
        <v>49108.680708</v>
      </c>
      <c r="D192" s="106"/>
      <c r="E192" s="208">
        <v>16005.919</v>
      </c>
      <c r="F192" s="199"/>
      <c r="G192" s="105">
        <v>991.14</v>
      </c>
      <c r="H192" s="106"/>
      <c r="I192" s="105">
        <v>25571.299575000001</v>
      </c>
      <c r="J192" s="105">
        <v>167249.22788799999</v>
      </c>
      <c r="K192" s="102">
        <v>258926.26717100001</v>
      </c>
    </row>
    <row r="193" spans="1:11" s="103" customFormat="1" x14ac:dyDescent="0.3">
      <c r="A193" s="201" t="s">
        <v>58</v>
      </c>
      <c r="B193" s="99" t="s">
        <v>11</v>
      </c>
      <c r="C193" s="100">
        <v>7090.5349669999996</v>
      </c>
      <c r="D193" s="101"/>
      <c r="E193" s="198"/>
      <c r="F193" s="199"/>
      <c r="G193" s="100">
        <v>49.5</v>
      </c>
      <c r="H193" s="101"/>
      <c r="I193" s="100">
        <v>1230.9559999999999</v>
      </c>
      <c r="J193" s="100">
        <v>28178.679233999999</v>
      </c>
      <c r="K193" s="102">
        <v>36549.670201000001</v>
      </c>
    </row>
    <row r="194" spans="1:11" s="103" customFormat="1" x14ac:dyDescent="0.3">
      <c r="A194" s="202"/>
      <c r="B194" s="99" t="s">
        <v>14</v>
      </c>
      <c r="C194" s="100">
        <v>7385.8549329999996</v>
      </c>
      <c r="D194" s="101"/>
      <c r="E194" s="198"/>
      <c r="F194" s="199"/>
      <c r="G194" s="101"/>
      <c r="H194" s="101"/>
      <c r="I194" s="101"/>
      <c r="J194" s="100">
        <v>19546.530759000001</v>
      </c>
      <c r="K194" s="102">
        <v>26932.385692</v>
      </c>
    </row>
    <row r="195" spans="1:11" s="103" customFormat="1" x14ac:dyDescent="0.3">
      <c r="A195" s="202"/>
      <c r="B195" s="99" t="s">
        <v>13</v>
      </c>
      <c r="C195" s="100">
        <v>7430.6652210000002</v>
      </c>
      <c r="D195" s="101"/>
      <c r="E195" s="198"/>
      <c r="F195" s="199"/>
      <c r="G195" s="101"/>
      <c r="H195" s="101"/>
      <c r="I195" s="101"/>
      <c r="J195" s="100">
        <v>14772.146277</v>
      </c>
      <c r="K195" s="102">
        <v>22202.811497999999</v>
      </c>
    </row>
    <row r="196" spans="1:11" s="103" customFormat="1" x14ac:dyDescent="0.3">
      <c r="A196" s="202"/>
      <c r="B196" s="99" t="s">
        <v>15</v>
      </c>
      <c r="C196" s="100">
        <v>1420.439922</v>
      </c>
      <c r="D196" s="101"/>
      <c r="E196" s="198"/>
      <c r="F196" s="199"/>
      <c r="G196" s="101"/>
      <c r="H196" s="101"/>
      <c r="I196" s="101"/>
      <c r="J196" s="100">
        <v>12699.410774</v>
      </c>
      <c r="K196" s="102">
        <v>14119.850696</v>
      </c>
    </row>
    <row r="197" spans="1:11" s="103" customFormat="1" x14ac:dyDescent="0.3">
      <c r="A197" s="202"/>
      <c r="B197" s="99" t="s">
        <v>17</v>
      </c>
      <c r="C197" s="100">
        <v>2062.509</v>
      </c>
      <c r="D197" s="101"/>
      <c r="E197" s="198"/>
      <c r="F197" s="199"/>
      <c r="G197" s="101"/>
      <c r="H197" s="101"/>
      <c r="I197" s="101"/>
      <c r="J197" s="100">
        <v>5542.2204890000003</v>
      </c>
      <c r="K197" s="102">
        <v>7604.7294890000003</v>
      </c>
    </row>
    <row r="198" spans="1:11" s="103" customFormat="1" x14ac:dyDescent="0.3">
      <c r="A198" s="202"/>
      <c r="B198" s="99" t="s">
        <v>12</v>
      </c>
      <c r="C198" s="100">
        <v>154.69399999999999</v>
      </c>
      <c r="D198" s="101"/>
      <c r="E198" s="198"/>
      <c r="F198" s="199"/>
      <c r="G198" s="101"/>
      <c r="H198" s="101"/>
      <c r="I198" s="101"/>
      <c r="J198" s="100">
        <v>5330.0929999999998</v>
      </c>
      <c r="K198" s="102">
        <v>5484.7870000000003</v>
      </c>
    </row>
    <row r="199" spans="1:11" s="103" customFormat="1" x14ac:dyDescent="0.3">
      <c r="A199" s="202"/>
      <c r="B199" s="99" t="s">
        <v>20</v>
      </c>
      <c r="C199" s="101"/>
      <c r="D199" s="101"/>
      <c r="E199" s="198"/>
      <c r="F199" s="199"/>
      <c r="G199" s="101"/>
      <c r="H199" s="101"/>
      <c r="I199" s="100">
        <v>3823.0529999999999</v>
      </c>
      <c r="J199" s="101"/>
      <c r="K199" s="102">
        <v>3823.0529999999999</v>
      </c>
    </row>
    <row r="200" spans="1:11" s="103" customFormat="1" ht="27.6" x14ac:dyDescent="0.3">
      <c r="A200" s="202"/>
      <c r="B200" s="99" t="s">
        <v>16</v>
      </c>
      <c r="C200" s="100">
        <v>173.967285</v>
      </c>
      <c r="D200" s="101"/>
      <c r="E200" s="198"/>
      <c r="F200" s="199"/>
      <c r="G200" s="100">
        <v>0</v>
      </c>
      <c r="H200" s="101"/>
      <c r="I200" s="101"/>
      <c r="J200" s="100">
        <v>1881.2575939999999</v>
      </c>
      <c r="K200" s="102">
        <v>2055.2248789999999</v>
      </c>
    </row>
    <row r="201" spans="1:11" s="103" customFormat="1" ht="27.6" x14ac:dyDescent="0.3">
      <c r="A201" s="202"/>
      <c r="B201" s="99" t="s">
        <v>54</v>
      </c>
      <c r="C201" s="101"/>
      <c r="D201" s="101"/>
      <c r="E201" s="198"/>
      <c r="F201" s="199"/>
      <c r="G201" s="101"/>
      <c r="H201" s="101"/>
      <c r="I201" s="100">
        <v>1825.008</v>
      </c>
      <c r="J201" s="101"/>
      <c r="K201" s="102">
        <v>1825.008</v>
      </c>
    </row>
    <row r="202" spans="1:11" s="103" customFormat="1" x14ac:dyDescent="0.3">
      <c r="A202" s="202"/>
      <c r="B202" s="99" t="s">
        <v>24</v>
      </c>
      <c r="C202" s="100">
        <v>192.679</v>
      </c>
      <c r="D202" s="101"/>
      <c r="E202" s="198"/>
      <c r="F202" s="199"/>
      <c r="G202" s="101"/>
      <c r="H202" s="101"/>
      <c r="I202" s="101"/>
      <c r="J202" s="100">
        <v>1064.098</v>
      </c>
      <c r="K202" s="102">
        <v>1256.777</v>
      </c>
    </row>
    <row r="203" spans="1:11" s="103" customFormat="1" x14ac:dyDescent="0.3">
      <c r="A203" s="202"/>
      <c r="B203" s="99" t="s">
        <v>26</v>
      </c>
      <c r="C203" s="100">
        <v>199</v>
      </c>
      <c r="D203" s="101"/>
      <c r="E203" s="198"/>
      <c r="F203" s="199"/>
      <c r="G203" s="101"/>
      <c r="H203" s="101"/>
      <c r="I203" s="101"/>
      <c r="J203" s="100">
        <v>1045.319</v>
      </c>
      <c r="K203" s="102">
        <v>1244.319</v>
      </c>
    </row>
    <row r="204" spans="1:11" s="103" customFormat="1" x14ac:dyDescent="0.3">
      <c r="A204" s="202"/>
      <c r="B204" s="99" t="s">
        <v>23</v>
      </c>
      <c r="C204" s="100">
        <v>60.637518999999998</v>
      </c>
      <c r="D204" s="101"/>
      <c r="E204" s="198"/>
      <c r="F204" s="199"/>
      <c r="G204" s="101"/>
      <c r="H204" s="101"/>
      <c r="I204" s="101"/>
      <c r="J204" s="100">
        <v>1178.821553</v>
      </c>
      <c r="K204" s="102">
        <v>1239.4590720000001</v>
      </c>
    </row>
    <row r="205" spans="1:11" s="103" customFormat="1" x14ac:dyDescent="0.3">
      <c r="A205" s="202"/>
      <c r="B205" s="99" t="s">
        <v>19</v>
      </c>
      <c r="C205" s="100">
        <v>13.009</v>
      </c>
      <c r="D205" s="101"/>
      <c r="E205" s="198"/>
      <c r="F205" s="199"/>
      <c r="G205" s="101"/>
      <c r="H205" s="101"/>
      <c r="I205" s="101"/>
      <c r="J205" s="100">
        <v>732.69100000000003</v>
      </c>
      <c r="K205" s="102">
        <v>745.7</v>
      </c>
    </row>
    <row r="206" spans="1:11" s="103" customFormat="1" x14ac:dyDescent="0.3">
      <c r="A206" s="202"/>
      <c r="B206" s="99" t="s">
        <v>18</v>
      </c>
      <c r="C206" s="100">
        <v>107.524</v>
      </c>
      <c r="D206" s="101"/>
      <c r="E206" s="198"/>
      <c r="F206" s="199"/>
      <c r="G206" s="101"/>
      <c r="H206" s="101"/>
      <c r="I206" s="101"/>
      <c r="J206" s="100">
        <v>575.24234300000001</v>
      </c>
      <c r="K206" s="102">
        <v>682.76634300000001</v>
      </c>
    </row>
    <row r="207" spans="1:11" s="103" customFormat="1" x14ac:dyDescent="0.3">
      <c r="A207" s="202"/>
      <c r="B207" s="99" t="s">
        <v>36</v>
      </c>
      <c r="C207" s="100">
        <v>142.591095</v>
      </c>
      <c r="D207" s="101"/>
      <c r="E207" s="198"/>
      <c r="F207" s="199"/>
      <c r="G207" s="101"/>
      <c r="H207" s="101"/>
      <c r="I207" s="101"/>
      <c r="J207" s="100">
        <v>536.26219000000003</v>
      </c>
      <c r="K207" s="102">
        <v>678.85328500000003</v>
      </c>
    </row>
    <row r="208" spans="1:11" s="103" customFormat="1" ht="27.6" x14ac:dyDescent="0.3">
      <c r="A208" s="202"/>
      <c r="B208" s="99" t="s">
        <v>28</v>
      </c>
      <c r="C208" s="100">
        <v>15.54</v>
      </c>
      <c r="D208" s="101"/>
      <c r="E208" s="198"/>
      <c r="F208" s="199"/>
      <c r="G208" s="101"/>
      <c r="H208" s="101"/>
      <c r="I208" s="101"/>
      <c r="J208" s="100">
        <v>611.31700000000001</v>
      </c>
      <c r="K208" s="102">
        <v>626.85699999999997</v>
      </c>
    </row>
    <row r="209" spans="1:11" s="103" customFormat="1" x14ac:dyDescent="0.3">
      <c r="A209" s="202"/>
      <c r="B209" s="99" t="s">
        <v>35</v>
      </c>
      <c r="C209" s="100">
        <v>25.76257</v>
      </c>
      <c r="D209" s="101"/>
      <c r="E209" s="198"/>
      <c r="F209" s="199"/>
      <c r="G209" s="101"/>
      <c r="H209" s="101"/>
      <c r="I209" s="101"/>
      <c r="J209" s="100">
        <v>349.30440199999998</v>
      </c>
      <c r="K209" s="102">
        <v>375.06697200000002</v>
      </c>
    </row>
    <row r="210" spans="1:11" s="103" customFormat="1" x14ac:dyDescent="0.3">
      <c r="A210" s="202"/>
      <c r="B210" s="99" t="s">
        <v>29</v>
      </c>
      <c r="C210" s="100">
        <v>40.496000000000002</v>
      </c>
      <c r="D210" s="101"/>
      <c r="E210" s="198"/>
      <c r="F210" s="199"/>
      <c r="G210" s="101"/>
      <c r="H210" s="101"/>
      <c r="I210" s="101"/>
      <c r="J210" s="100">
        <v>318.20600000000002</v>
      </c>
      <c r="K210" s="102">
        <v>358.702</v>
      </c>
    </row>
    <row r="211" spans="1:11" s="103" customFormat="1" x14ac:dyDescent="0.3">
      <c r="A211" s="202"/>
      <c r="B211" s="99" t="s">
        <v>37</v>
      </c>
      <c r="C211" s="100">
        <v>58.228000000000002</v>
      </c>
      <c r="D211" s="101"/>
      <c r="E211" s="198"/>
      <c r="F211" s="199"/>
      <c r="G211" s="101"/>
      <c r="H211" s="101"/>
      <c r="I211" s="101"/>
      <c r="J211" s="100">
        <v>220.55199999999999</v>
      </c>
      <c r="K211" s="102">
        <v>278.77999999999997</v>
      </c>
    </row>
    <row r="212" spans="1:11" s="103" customFormat="1" x14ac:dyDescent="0.3">
      <c r="A212" s="202"/>
      <c r="B212" s="99" t="s">
        <v>27</v>
      </c>
      <c r="C212" s="100">
        <v>8.7720000000000002</v>
      </c>
      <c r="D212" s="101"/>
      <c r="E212" s="198"/>
      <c r="F212" s="199"/>
      <c r="G212" s="101"/>
      <c r="H212" s="101"/>
      <c r="I212" s="101"/>
      <c r="J212" s="100">
        <v>250.661</v>
      </c>
      <c r="K212" s="102">
        <v>259.43299999999999</v>
      </c>
    </row>
    <row r="213" spans="1:11" s="103" customFormat="1" ht="27.6" x14ac:dyDescent="0.3">
      <c r="A213" s="202"/>
      <c r="B213" s="99" t="s">
        <v>31</v>
      </c>
      <c r="C213" s="100">
        <v>34.03</v>
      </c>
      <c r="D213" s="101"/>
      <c r="E213" s="198"/>
      <c r="F213" s="199"/>
      <c r="G213" s="101"/>
      <c r="H213" s="101"/>
      <c r="I213" s="101"/>
      <c r="J213" s="100">
        <v>110.268</v>
      </c>
      <c r="K213" s="102">
        <v>144.298</v>
      </c>
    </row>
    <row r="214" spans="1:11" s="103" customFormat="1" x14ac:dyDescent="0.3">
      <c r="A214" s="202"/>
      <c r="B214" s="99" t="s">
        <v>25</v>
      </c>
      <c r="C214" s="100">
        <v>15.090495000000001</v>
      </c>
      <c r="D214" s="101"/>
      <c r="E214" s="198"/>
      <c r="F214" s="199"/>
      <c r="G214" s="101"/>
      <c r="H214" s="101"/>
      <c r="I214" s="101"/>
      <c r="J214" s="100">
        <v>81.360225999999997</v>
      </c>
      <c r="K214" s="102">
        <v>96.450721000000001</v>
      </c>
    </row>
    <row r="215" spans="1:11" s="103" customFormat="1" x14ac:dyDescent="0.3">
      <c r="A215" s="202"/>
      <c r="B215" s="99" t="s">
        <v>40</v>
      </c>
      <c r="C215" s="101"/>
      <c r="D215" s="101"/>
      <c r="E215" s="198"/>
      <c r="F215" s="199"/>
      <c r="G215" s="101"/>
      <c r="H215" s="101"/>
      <c r="I215" s="101"/>
      <c r="J215" s="100">
        <v>64.620999999999995</v>
      </c>
      <c r="K215" s="102">
        <v>64.620999999999995</v>
      </c>
    </row>
    <row r="216" spans="1:11" s="103" customFormat="1" ht="27.6" x14ac:dyDescent="0.3">
      <c r="A216" s="202"/>
      <c r="B216" s="99" t="s">
        <v>41</v>
      </c>
      <c r="C216" s="100">
        <v>10.352941</v>
      </c>
      <c r="D216" s="101"/>
      <c r="E216" s="198"/>
      <c r="F216" s="199"/>
      <c r="G216" s="101"/>
      <c r="H216" s="101"/>
      <c r="I216" s="101"/>
      <c r="J216" s="100">
        <v>38.304250000000003</v>
      </c>
      <c r="K216" s="102">
        <v>48.657190999999997</v>
      </c>
    </row>
    <row r="217" spans="1:11" s="103" customFormat="1" x14ac:dyDescent="0.3">
      <c r="A217" s="202"/>
      <c r="B217" s="99" t="s">
        <v>21</v>
      </c>
      <c r="C217" s="100">
        <v>6.1820000000000004</v>
      </c>
      <c r="D217" s="101"/>
      <c r="E217" s="198"/>
      <c r="F217" s="199"/>
      <c r="G217" s="101"/>
      <c r="H217" s="101"/>
      <c r="I217" s="101"/>
      <c r="J217" s="100">
        <v>38.856000000000002</v>
      </c>
      <c r="K217" s="102">
        <v>45.037999999999997</v>
      </c>
    </row>
    <row r="218" spans="1:11" s="103" customFormat="1" x14ac:dyDescent="0.3">
      <c r="A218" s="202"/>
      <c r="B218" s="99" t="s">
        <v>53</v>
      </c>
      <c r="C218" s="101"/>
      <c r="D218" s="101"/>
      <c r="E218" s="198"/>
      <c r="F218" s="199"/>
      <c r="G218" s="101"/>
      <c r="H218" s="101"/>
      <c r="I218" s="100">
        <v>27.984999999999999</v>
      </c>
      <c r="J218" s="101"/>
      <c r="K218" s="102">
        <v>27.984999999999999</v>
      </c>
    </row>
    <row r="219" spans="1:11" s="103" customFormat="1" x14ac:dyDescent="0.3">
      <c r="A219" s="202"/>
      <c r="B219" s="99" t="s">
        <v>56</v>
      </c>
      <c r="C219" s="101"/>
      <c r="D219" s="101"/>
      <c r="E219" s="198"/>
      <c r="F219" s="199"/>
      <c r="G219" s="101"/>
      <c r="H219" s="101"/>
      <c r="I219" s="100">
        <v>15.699</v>
      </c>
      <c r="J219" s="101"/>
      <c r="K219" s="102">
        <v>15.699</v>
      </c>
    </row>
    <row r="220" spans="1:11" s="103" customFormat="1" ht="27.6" x14ac:dyDescent="0.3">
      <c r="A220" s="202"/>
      <c r="B220" s="99" t="s">
        <v>57</v>
      </c>
      <c r="C220" s="101"/>
      <c r="D220" s="101"/>
      <c r="E220" s="198"/>
      <c r="F220" s="199"/>
      <c r="G220" s="101"/>
      <c r="H220" s="101"/>
      <c r="I220" s="100">
        <v>2.2080000000000002</v>
      </c>
      <c r="J220" s="101"/>
      <c r="K220" s="102">
        <v>2.2080000000000002</v>
      </c>
    </row>
    <row r="221" spans="1:11" s="103" customFormat="1" x14ac:dyDescent="0.3">
      <c r="A221" s="203"/>
      <c r="B221" s="104" t="s">
        <v>33</v>
      </c>
      <c r="C221" s="105">
        <v>26648.559947999998</v>
      </c>
      <c r="D221" s="106"/>
      <c r="E221" s="200"/>
      <c r="F221" s="199"/>
      <c r="G221" s="105">
        <v>49.5</v>
      </c>
      <c r="H221" s="106"/>
      <c r="I221" s="105">
        <v>6924.9089999999997</v>
      </c>
      <c r="J221" s="105">
        <v>95166.222091000003</v>
      </c>
      <c r="K221" s="102">
        <v>128789.191039</v>
      </c>
    </row>
    <row r="222" spans="1:11" s="103" customFormat="1" x14ac:dyDescent="0.3">
      <c r="A222" s="201" t="s">
        <v>59</v>
      </c>
      <c r="B222" s="99" t="s">
        <v>11</v>
      </c>
      <c r="C222" s="100">
        <v>119.072633</v>
      </c>
      <c r="D222" s="101"/>
      <c r="E222" s="198"/>
      <c r="F222" s="199"/>
      <c r="G222" s="100">
        <v>81.5</v>
      </c>
      <c r="H222" s="101"/>
      <c r="I222" s="101"/>
      <c r="J222" s="100">
        <v>1703.791948</v>
      </c>
      <c r="K222" s="102">
        <v>1904.364581</v>
      </c>
    </row>
    <row r="223" spans="1:11" s="103" customFormat="1" x14ac:dyDescent="0.3">
      <c r="A223" s="202"/>
      <c r="B223" s="99" t="s">
        <v>14</v>
      </c>
      <c r="C223" s="100">
        <v>152.869068</v>
      </c>
      <c r="D223" s="101"/>
      <c r="E223" s="198"/>
      <c r="F223" s="199"/>
      <c r="G223" s="101"/>
      <c r="H223" s="101"/>
      <c r="I223" s="101"/>
      <c r="J223" s="100">
        <v>345.02943299999998</v>
      </c>
      <c r="K223" s="102">
        <v>497.89850100000001</v>
      </c>
    </row>
    <row r="224" spans="1:11" s="103" customFormat="1" x14ac:dyDescent="0.3">
      <c r="A224" s="202"/>
      <c r="B224" s="99" t="s">
        <v>13</v>
      </c>
      <c r="C224" s="100">
        <v>96.912791999999996</v>
      </c>
      <c r="D224" s="101"/>
      <c r="E224" s="198"/>
      <c r="F224" s="199"/>
      <c r="G224" s="101"/>
      <c r="H224" s="101"/>
      <c r="I224" s="101"/>
      <c r="J224" s="100">
        <v>266.82905899999997</v>
      </c>
      <c r="K224" s="102">
        <v>363.741851</v>
      </c>
    </row>
    <row r="225" spans="1:11" s="103" customFormat="1" x14ac:dyDescent="0.3">
      <c r="A225" s="202"/>
      <c r="B225" s="99" t="s">
        <v>18</v>
      </c>
      <c r="C225" s="100">
        <v>59.857999999999997</v>
      </c>
      <c r="D225" s="101"/>
      <c r="E225" s="198"/>
      <c r="F225" s="199"/>
      <c r="G225" s="101"/>
      <c r="H225" s="101"/>
      <c r="I225" s="101"/>
      <c r="J225" s="100">
        <v>295.39299999999997</v>
      </c>
      <c r="K225" s="102">
        <v>355.25099999999998</v>
      </c>
    </row>
    <row r="226" spans="1:11" s="103" customFormat="1" x14ac:dyDescent="0.3">
      <c r="A226" s="202"/>
      <c r="B226" s="99" t="s">
        <v>15</v>
      </c>
      <c r="C226" s="100">
        <v>65.073410999999993</v>
      </c>
      <c r="D226" s="101"/>
      <c r="E226" s="198"/>
      <c r="F226" s="199"/>
      <c r="G226" s="101"/>
      <c r="H226" s="101"/>
      <c r="I226" s="101"/>
      <c r="J226" s="100">
        <v>288.81677100000002</v>
      </c>
      <c r="K226" s="102">
        <v>353.89018199999998</v>
      </c>
    </row>
    <row r="227" spans="1:11" s="103" customFormat="1" x14ac:dyDescent="0.3">
      <c r="A227" s="202"/>
      <c r="B227" s="99" t="s">
        <v>17</v>
      </c>
      <c r="C227" s="100">
        <v>53.046999999999997</v>
      </c>
      <c r="D227" s="101"/>
      <c r="E227" s="198"/>
      <c r="F227" s="199"/>
      <c r="G227" s="101"/>
      <c r="H227" s="101"/>
      <c r="I227" s="101"/>
      <c r="J227" s="100">
        <v>191.14699999999999</v>
      </c>
      <c r="K227" s="102">
        <v>244.19399999999999</v>
      </c>
    </row>
    <row r="228" spans="1:11" s="103" customFormat="1" x14ac:dyDescent="0.3">
      <c r="A228" s="202"/>
      <c r="B228" s="99" t="s">
        <v>23</v>
      </c>
      <c r="C228" s="100">
        <v>39.101806000000003</v>
      </c>
      <c r="D228" s="101"/>
      <c r="E228" s="198"/>
      <c r="F228" s="199"/>
      <c r="G228" s="101"/>
      <c r="H228" s="101"/>
      <c r="I228" s="101"/>
      <c r="J228" s="100">
        <v>170.47573800000001</v>
      </c>
      <c r="K228" s="102">
        <v>209.57754399999999</v>
      </c>
    </row>
    <row r="229" spans="1:11" s="103" customFormat="1" x14ac:dyDescent="0.3">
      <c r="A229" s="202"/>
      <c r="B229" s="99" t="s">
        <v>24</v>
      </c>
      <c r="C229" s="100">
        <v>12.206</v>
      </c>
      <c r="D229" s="101"/>
      <c r="E229" s="198"/>
      <c r="F229" s="199"/>
      <c r="G229" s="101"/>
      <c r="H229" s="101"/>
      <c r="I229" s="101"/>
      <c r="J229" s="100">
        <v>110.79</v>
      </c>
      <c r="K229" s="102">
        <v>122.996</v>
      </c>
    </row>
    <row r="230" spans="1:11" s="103" customFormat="1" x14ac:dyDescent="0.3">
      <c r="A230" s="202"/>
      <c r="B230" s="99" t="s">
        <v>39</v>
      </c>
      <c r="C230" s="101"/>
      <c r="D230" s="101"/>
      <c r="E230" s="198"/>
      <c r="F230" s="199"/>
      <c r="G230" s="101"/>
      <c r="H230" s="101"/>
      <c r="I230" s="101"/>
      <c r="J230" s="100">
        <v>108.974735</v>
      </c>
      <c r="K230" s="102">
        <v>108.974735</v>
      </c>
    </row>
    <row r="231" spans="1:11" s="103" customFormat="1" x14ac:dyDescent="0.3">
      <c r="A231" s="202"/>
      <c r="B231" s="99" t="s">
        <v>29</v>
      </c>
      <c r="C231" s="100">
        <v>12.528</v>
      </c>
      <c r="D231" s="101"/>
      <c r="E231" s="198"/>
      <c r="F231" s="199"/>
      <c r="G231" s="101"/>
      <c r="H231" s="101"/>
      <c r="I231" s="101"/>
      <c r="J231" s="100">
        <v>34.343000000000004</v>
      </c>
      <c r="K231" s="102">
        <v>46.871000000000002</v>
      </c>
    </row>
    <row r="232" spans="1:11" s="103" customFormat="1" x14ac:dyDescent="0.3">
      <c r="A232" s="203"/>
      <c r="B232" s="104" t="s">
        <v>33</v>
      </c>
      <c r="C232" s="105">
        <v>610.66871000000003</v>
      </c>
      <c r="D232" s="106"/>
      <c r="E232" s="200"/>
      <c r="F232" s="199"/>
      <c r="G232" s="105">
        <v>81.5</v>
      </c>
      <c r="H232" s="106"/>
      <c r="I232" s="106"/>
      <c r="J232" s="105">
        <v>3515.5906839999998</v>
      </c>
      <c r="K232" s="102">
        <v>4207.7593939999997</v>
      </c>
    </row>
    <row r="233" spans="1:11" s="103" customFormat="1" x14ac:dyDescent="0.3">
      <c r="A233" s="201" t="s">
        <v>60</v>
      </c>
      <c r="B233" s="99" t="s">
        <v>11</v>
      </c>
      <c r="C233" s="100">
        <v>557.41769699999998</v>
      </c>
      <c r="D233" s="101"/>
      <c r="E233" s="198"/>
      <c r="F233" s="199"/>
      <c r="G233" s="101"/>
      <c r="H233" s="101"/>
      <c r="I233" s="101"/>
      <c r="J233" s="100">
        <v>2506.1051379999999</v>
      </c>
      <c r="K233" s="102">
        <v>3063.5228350000002</v>
      </c>
    </row>
    <row r="234" spans="1:11" s="103" customFormat="1" x14ac:dyDescent="0.3">
      <c r="A234" s="202"/>
      <c r="B234" s="99" t="s">
        <v>15</v>
      </c>
      <c r="C234" s="100">
        <v>119.487132</v>
      </c>
      <c r="D234" s="101"/>
      <c r="E234" s="198"/>
      <c r="F234" s="199"/>
      <c r="G234" s="101"/>
      <c r="H234" s="101"/>
      <c r="I234" s="101"/>
      <c r="J234" s="100">
        <v>682.49147600000003</v>
      </c>
      <c r="K234" s="102">
        <v>801.97860800000001</v>
      </c>
    </row>
    <row r="235" spans="1:11" s="103" customFormat="1" x14ac:dyDescent="0.3">
      <c r="A235" s="202"/>
      <c r="B235" s="99" t="s">
        <v>14</v>
      </c>
      <c r="C235" s="100">
        <v>130.95731699999999</v>
      </c>
      <c r="D235" s="101"/>
      <c r="E235" s="198"/>
      <c r="F235" s="199"/>
      <c r="G235" s="101"/>
      <c r="H235" s="101"/>
      <c r="I235" s="101"/>
      <c r="J235" s="100">
        <v>316.47919100000001</v>
      </c>
      <c r="K235" s="102">
        <v>447.436508</v>
      </c>
    </row>
    <row r="236" spans="1:11" s="103" customFormat="1" x14ac:dyDescent="0.3">
      <c r="A236" s="202"/>
      <c r="B236" s="99" t="s">
        <v>13</v>
      </c>
      <c r="C236" s="100">
        <v>97.859988000000001</v>
      </c>
      <c r="D236" s="101"/>
      <c r="E236" s="198"/>
      <c r="F236" s="199"/>
      <c r="G236" s="101"/>
      <c r="H236" s="101"/>
      <c r="I236" s="101"/>
      <c r="J236" s="100">
        <v>322.44347099999999</v>
      </c>
      <c r="K236" s="102">
        <v>420.30345899999998</v>
      </c>
    </row>
    <row r="237" spans="1:11" s="103" customFormat="1" x14ac:dyDescent="0.3">
      <c r="A237" s="202"/>
      <c r="B237" s="99" t="s">
        <v>24</v>
      </c>
      <c r="C237" s="100">
        <v>61.29</v>
      </c>
      <c r="D237" s="101"/>
      <c r="E237" s="198"/>
      <c r="F237" s="199"/>
      <c r="G237" s="101"/>
      <c r="H237" s="101"/>
      <c r="I237" s="101"/>
      <c r="J237" s="100">
        <v>221.36</v>
      </c>
      <c r="K237" s="102">
        <v>282.64999999999998</v>
      </c>
    </row>
    <row r="238" spans="1:11" s="103" customFormat="1" x14ac:dyDescent="0.3">
      <c r="A238" s="202"/>
      <c r="B238" s="99" t="s">
        <v>17</v>
      </c>
      <c r="C238" s="100">
        <v>36.646000000000001</v>
      </c>
      <c r="D238" s="101"/>
      <c r="E238" s="198"/>
      <c r="F238" s="199"/>
      <c r="G238" s="101"/>
      <c r="H238" s="101"/>
      <c r="I238" s="101"/>
      <c r="J238" s="100">
        <v>194.15899999999999</v>
      </c>
      <c r="K238" s="102">
        <v>230.80500000000001</v>
      </c>
    </row>
    <row r="239" spans="1:11" s="103" customFormat="1" x14ac:dyDescent="0.3">
      <c r="A239" s="202"/>
      <c r="B239" s="99" t="s">
        <v>26</v>
      </c>
      <c r="C239" s="100">
        <v>28</v>
      </c>
      <c r="D239" s="101"/>
      <c r="E239" s="198"/>
      <c r="F239" s="199"/>
      <c r="G239" s="101"/>
      <c r="H239" s="101"/>
      <c r="I239" s="101"/>
      <c r="J239" s="100">
        <v>174</v>
      </c>
      <c r="K239" s="102">
        <v>202</v>
      </c>
    </row>
    <row r="240" spans="1:11" s="103" customFormat="1" x14ac:dyDescent="0.3">
      <c r="A240" s="202"/>
      <c r="B240" s="99" t="s">
        <v>18</v>
      </c>
      <c r="C240" s="100">
        <v>13.382999999999999</v>
      </c>
      <c r="D240" s="101"/>
      <c r="E240" s="198"/>
      <c r="F240" s="199"/>
      <c r="G240" s="101"/>
      <c r="H240" s="101"/>
      <c r="I240" s="101"/>
      <c r="J240" s="100">
        <v>72.489999999999995</v>
      </c>
      <c r="K240" s="102">
        <v>85.873000000000005</v>
      </c>
    </row>
    <row r="241" spans="1:11" s="103" customFormat="1" x14ac:dyDescent="0.3">
      <c r="A241" s="202"/>
      <c r="B241" s="99" t="s">
        <v>36</v>
      </c>
      <c r="C241" s="100">
        <v>8.1109259999999992</v>
      </c>
      <c r="D241" s="101"/>
      <c r="E241" s="198"/>
      <c r="F241" s="199"/>
      <c r="G241" s="101"/>
      <c r="H241" s="101"/>
      <c r="I241" s="101"/>
      <c r="J241" s="100">
        <v>33.921626000000003</v>
      </c>
      <c r="K241" s="102">
        <v>42.032552000000003</v>
      </c>
    </row>
    <row r="242" spans="1:11" s="103" customFormat="1" x14ac:dyDescent="0.3">
      <c r="A242" s="202"/>
      <c r="B242" s="99" t="s">
        <v>45</v>
      </c>
      <c r="C242" s="100">
        <v>4.3744290000000001</v>
      </c>
      <c r="D242" s="101"/>
      <c r="E242" s="198"/>
      <c r="F242" s="199"/>
      <c r="G242" s="101"/>
      <c r="H242" s="101"/>
      <c r="I242" s="101"/>
      <c r="J242" s="100">
        <v>19.486787</v>
      </c>
      <c r="K242" s="102">
        <v>23.861215999999999</v>
      </c>
    </row>
    <row r="243" spans="1:11" s="103" customFormat="1" x14ac:dyDescent="0.3">
      <c r="A243" s="203"/>
      <c r="B243" s="104" t="s">
        <v>33</v>
      </c>
      <c r="C243" s="105">
        <v>1057.5264890000001</v>
      </c>
      <c r="D243" s="106"/>
      <c r="E243" s="200"/>
      <c r="F243" s="199"/>
      <c r="G243" s="105">
        <v>0</v>
      </c>
      <c r="H243" s="106"/>
      <c r="I243" s="106"/>
      <c r="J243" s="105">
        <v>4542.9366890000001</v>
      </c>
      <c r="K243" s="102">
        <v>5600.463178</v>
      </c>
    </row>
    <row r="244" spans="1:11" s="103" customFormat="1" x14ac:dyDescent="0.3">
      <c r="A244" s="201" t="s">
        <v>61</v>
      </c>
      <c r="B244" s="99" t="s">
        <v>11</v>
      </c>
      <c r="C244" s="100">
        <v>3076.5131620000002</v>
      </c>
      <c r="D244" s="101"/>
      <c r="E244" s="198"/>
      <c r="F244" s="199"/>
      <c r="G244" s="101"/>
      <c r="H244" s="101"/>
      <c r="I244" s="100">
        <v>22.515000000000001</v>
      </c>
      <c r="J244" s="100">
        <v>9952.6893409999993</v>
      </c>
      <c r="K244" s="102">
        <v>13051.717503</v>
      </c>
    </row>
    <row r="245" spans="1:11" s="103" customFormat="1" x14ac:dyDescent="0.3">
      <c r="A245" s="202"/>
      <c r="B245" s="99" t="s">
        <v>13</v>
      </c>
      <c r="C245" s="100">
        <v>3493.1385810000002</v>
      </c>
      <c r="D245" s="101"/>
      <c r="E245" s="198"/>
      <c r="F245" s="199"/>
      <c r="G245" s="101"/>
      <c r="H245" s="101"/>
      <c r="I245" s="101"/>
      <c r="J245" s="100">
        <v>6870.1250700000001</v>
      </c>
      <c r="K245" s="102">
        <v>10363.263650999999</v>
      </c>
    </row>
    <row r="246" spans="1:11" s="103" customFormat="1" x14ac:dyDescent="0.3">
      <c r="A246" s="202"/>
      <c r="B246" s="99" t="s">
        <v>14</v>
      </c>
      <c r="C246" s="100">
        <v>2875.841312</v>
      </c>
      <c r="D246" s="101"/>
      <c r="E246" s="198"/>
      <c r="F246" s="199"/>
      <c r="G246" s="101"/>
      <c r="H246" s="101"/>
      <c r="I246" s="101"/>
      <c r="J246" s="100">
        <v>4467.0253080000002</v>
      </c>
      <c r="K246" s="102">
        <v>7342.8666199999998</v>
      </c>
    </row>
    <row r="247" spans="1:11" s="103" customFormat="1" x14ac:dyDescent="0.3">
      <c r="A247" s="202"/>
      <c r="B247" s="99" t="s">
        <v>12</v>
      </c>
      <c r="C247" s="100">
        <v>68.438000000000002</v>
      </c>
      <c r="D247" s="101"/>
      <c r="E247" s="198"/>
      <c r="F247" s="199"/>
      <c r="G247" s="101"/>
      <c r="H247" s="101"/>
      <c r="I247" s="101"/>
      <c r="J247" s="100">
        <v>4475.6930000000002</v>
      </c>
      <c r="K247" s="102">
        <v>4544.1310000000003</v>
      </c>
    </row>
    <row r="248" spans="1:11" s="103" customFormat="1" x14ac:dyDescent="0.3">
      <c r="A248" s="202"/>
      <c r="B248" s="99" t="s">
        <v>15</v>
      </c>
      <c r="C248" s="100">
        <v>302.96579500000001</v>
      </c>
      <c r="D248" s="101"/>
      <c r="E248" s="198"/>
      <c r="F248" s="199"/>
      <c r="G248" s="100">
        <v>51.48</v>
      </c>
      <c r="H248" s="101"/>
      <c r="I248" s="101"/>
      <c r="J248" s="100">
        <v>3380.9817579999999</v>
      </c>
      <c r="K248" s="102">
        <v>3735.427553</v>
      </c>
    </row>
    <row r="249" spans="1:11" s="103" customFormat="1" x14ac:dyDescent="0.3">
      <c r="A249" s="202"/>
      <c r="B249" s="99" t="s">
        <v>17</v>
      </c>
      <c r="C249" s="100">
        <v>666.74</v>
      </c>
      <c r="D249" s="101"/>
      <c r="E249" s="198"/>
      <c r="F249" s="199"/>
      <c r="G249" s="101"/>
      <c r="H249" s="101"/>
      <c r="I249" s="101"/>
      <c r="J249" s="100">
        <v>2034.689803</v>
      </c>
      <c r="K249" s="102">
        <v>2701.429803</v>
      </c>
    </row>
    <row r="250" spans="1:11" s="103" customFormat="1" x14ac:dyDescent="0.3">
      <c r="A250" s="202"/>
      <c r="B250" s="99" t="s">
        <v>35</v>
      </c>
      <c r="C250" s="100">
        <v>147.57679099999999</v>
      </c>
      <c r="D250" s="101"/>
      <c r="E250" s="198"/>
      <c r="F250" s="199"/>
      <c r="G250" s="101"/>
      <c r="H250" s="101"/>
      <c r="I250" s="101"/>
      <c r="J250" s="100">
        <v>1309.3109440000001</v>
      </c>
      <c r="K250" s="102">
        <v>1456.887735</v>
      </c>
    </row>
    <row r="251" spans="1:11" s="103" customFormat="1" x14ac:dyDescent="0.3">
      <c r="A251" s="202"/>
      <c r="B251" s="99" t="s">
        <v>23</v>
      </c>
      <c r="C251" s="100">
        <v>29.766748</v>
      </c>
      <c r="D251" s="101"/>
      <c r="E251" s="198"/>
      <c r="F251" s="199"/>
      <c r="G251" s="101"/>
      <c r="H251" s="101"/>
      <c r="I251" s="101"/>
      <c r="J251" s="100">
        <v>1208.3695009999999</v>
      </c>
      <c r="K251" s="102">
        <v>1238.1362489999999</v>
      </c>
    </row>
    <row r="252" spans="1:11" s="103" customFormat="1" ht="27.6" x14ac:dyDescent="0.3">
      <c r="A252" s="202"/>
      <c r="B252" s="99" t="s">
        <v>16</v>
      </c>
      <c r="C252" s="100">
        <v>58.576033000000002</v>
      </c>
      <c r="D252" s="101"/>
      <c r="E252" s="198"/>
      <c r="F252" s="199"/>
      <c r="G252" s="100">
        <v>0</v>
      </c>
      <c r="H252" s="101"/>
      <c r="I252" s="101"/>
      <c r="J252" s="100">
        <v>738.86961799999995</v>
      </c>
      <c r="K252" s="102">
        <v>797.445651</v>
      </c>
    </row>
    <row r="253" spans="1:11" s="103" customFormat="1" x14ac:dyDescent="0.3">
      <c r="A253" s="202"/>
      <c r="B253" s="99" t="s">
        <v>26</v>
      </c>
      <c r="C253" s="100">
        <v>81</v>
      </c>
      <c r="D253" s="101"/>
      <c r="E253" s="198"/>
      <c r="F253" s="199"/>
      <c r="G253" s="101"/>
      <c r="H253" s="101"/>
      <c r="I253" s="101"/>
      <c r="J253" s="100">
        <v>486</v>
      </c>
      <c r="K253" s="102">
        <v>567</v>
      </c>
    </row>
    <row r="254" spans="1:11" s="103" customFormat="1" x14ac:dyDescent="0.3">
      <c r="A254" s="202"/>
      <c r="B254" s="99" t="s">
        <v>24</v>
      </c>
      <c r="C254" s="100">
        <v>98.775999999999996</v>
      </c>
      <c r="D254" s="101"/>
      <c r="E254" s="198"/>
      <c r="F254" s="199"/>
      <c r="G254" s="101"/>
      <c r="H254" s="101"/>
      <c r="I254" s="101"/>
      <c r="J254" s="100">
        <v>383.471</v>
      </c>
      <c r="K254" s="102">
        <v>482.24700000000001</v>
      </c>
    </row>
    <row r="255" spans="1:11" s="103" customFormat="1" ht="27.6" x14ac:dyDescent="0.3">
      <c r="A255" s="202"/>
      <c r="B255" s="99" t="s">
        <v>28</v>
      </c>
      <c r="C255" s="100">
        <v>44.847999999999999</v>
      </c>
      <c r="D255" s="101"/>
      <c r="E255" s="198"/>
      <c r="F255" s="199"/>
      <c r="G255" s="101"/>
      <c r="H255" s="101"/>
      <c r="I255" s="101"/>
      <c r="J255" s="100">
        <v>383.87299999999999</v>
      </c>
      <c r="K255" s="102">
        <v>428.721</v>
      </c>
    </row>
    <row r="256" spans="1:11" s="103" customFormat="1" x14ac:dyDescent="0.3">
      <c r="A256" s="202"/>
      <c r="B256" s="99" t="s">
        <v>556</v>
      </c>
      <c r="C256" s="100">
        <v>58.196542999999998</v>
      </c>
      <c r="D256" s="101"/>
      <c r="E256" s="198"/>
      <c r="F256" s="199"/>
      <c r="G256" s="101"/>
      <c r="H256" s="101"/>
      <c r="I256" s="101"/>
      <c r="J256" s="100">
        <v>247.60111000000001</v>
      </c>
      <c r="K256" s="102">
        <v>305.79765300000003</v>
      </c>
    </row>
    <row r="257" spans="1:11" s="103" customFormat="1" x14ac:dyDescent="0.3">
      <c r="A257" s="202"/>
      <c r="B257" s="99" t="s">
        <v>25</v>
      </c>
      <c r="C257" s="100">
        <v>38.742100000000001</v>
      </c>
      <c r="D257" s="101"/>
      <c r="E257" s="198"/>
      <c r="F257" s="199"/>
      <c r="G257" s="101"/>
      <c r="H257" s="101"/>
      <c r="I257" s="101"/>
      <c r="J257" s="100">
        <v>227.329837</v>
      </c>
      <c r="K257" s="102">
        <v>266.07193699999999</v>
      </c>
    </row>
    <row r="258" spans="1:11" s="103" customFormat="1" x14ac:dyDescent="0.3">
      <c r="A258" s="202"/>
      <c r="B258" s="99" t="s">
        <v>19</v>
      </c>
      <c r="C258" s="100">
        <v>9.1890000000000001</v>
      </c>
      <c r="D258" s="101"/>
      <c r="E258" s="198"/>
      <c r="F258" s="199"/>
      <c r="G258" s="101"/>
      <c r="H258" s="101"/>
      <c r="I258" s="101"/>
      <c r="J258" s="100">
        <v>217.80099999999999</v>
      </c>
      <c r="K258" s="102">
        <v>226.99</v>
      </c>
    </row>
    <row r="259" spans="1:11" s="103" customFormat="1" x14ac:dyDescent="0.3">
      <c r="A259" s="202"/>
      <c r="B259" s="99" t="s">
        <v>18</v>
      </c>
      <c r="C259" s="100">
        <v>47.393999999999998</v>
      </c>
      <c r="D259" s="101"/>
      <c r="E259" s="198"/>
      <c r="F259" s="199"/>
      <c r="G259" s="101"/>
      <c r="H259" s="101"/>
      <c r="I259" s="101"/>
      <c r="J259" s="100">
        <v>157.51155900000001</v>
      </c>
      <c r="K259" s="102">
        <v>204.90555900000001</v>
      </c>
    </row>
    <row r="260" spans="1:11" s="103" customFormat="1" x14ac:dyDescent="0.3">
      <c r="A260" s="202"/>
      <c r="B260" s="99" t="s">
        <v>40</v>
      </c>
      <c r="C260" s="101"/>
      <c r="D260" s="101"/>
      <c r="E260" s="198"/>
      <c r="F260" s="199"/>
      <c r="G260" s="101"/>
      <c r="H260" s="101"/>
      <c r="I260" s="101"/>
      <c r="J260" s="100">
        <v>109.11499999999999</v>
      </c>
      <c r="K260" s="102">
        <v>109.11499999999999</v>
      </c>
    </row>
    <row r="261" spans="1:11" s="103" customFormat="1" x14ac:dyDescent="0.3">
      <c r="A261" s="202"/>
      <c r="B261" s="99" t="s">
        <v>37</v>
      </c>
      <c r="C261" s="100">
        <v>6.6859999999999999</v>
      </c>
      <c r="D261" s="101"/>
      <c r="E261" s="198"/>
      <c r="F261" s="199"/>
      <c r="G261" s="101"/>
      <c r="H261" s="101"/>
      <c r="I261" s="101"/>
      <c r="J261" s="100">
        <v>98.617000000000004</v>
      </c>
      <c r="K261" s="102">
        <v>105.303</v>
      </c>
    </row>
    <row r="262" spans="1:11" s="103" customFormat="1" x14ac:dyDescent="0.3">
      <c r="A262" s="202"/>
      <c r="B262" s="99" t="s">
        <v>45</v>
      </c>
      <c r="C262" s="100">
        <v>18.160022000000001</v>
      </c>
      <c r="D262" s="101"/>
      <c r="E262" s="198"/>
      <c r="F262" s="199"/>
      <c r="G262" s="101"/>
      <c r="H262" s="101"/>
      <c r="I262" s="101"/>
      <c r="J262" s="100">
        <v>75.581925999999996</v>
      </c>
      <c r="K262" s="102">
        <v>93.741947999999994</v>
      </c>
    </row>
    <row r="263" spans="1:11" s="103" customFormat="1" x14ac:dyDescent="0.3">
      <c r="A263" s="202"/>
      <c r="B263" s="99" t="s">
        <v>29</v>
      </c>
      <c r="C263" s="100">
        <v>10.991</v>
      </c>
      <c r="D263" s="101"/>
      <c r="E263" s="198"/>
      <c r="F263" s="199"/>
      <c r="G263" s="101"/>
      <c r="H263" s="101"/>
      <c r="I263" s="101"/>
      <c r="J263" s="100">
        <v>79.063000000000002</v>
      </c>
      <c r="K263" s="102">
        <v>90.054000000000002</v>
      </c>
    </row>
    <row r="264" spans="1:11" s="103" customFormat="1" ht="27.6" x14ac:dyDescent="0.3">
      <c r="A264" s="202"/>
      <c r="B264" s="99" t="s">
        <v>62</v>
      </c>
      <c r="C264" s="101"/>
      <c r="D264" s="101"/>
      <c r="E264" s="198"/>
      <c r="F264" s="199"/>
      <c r="G264" s="101"/>
      <c r="H264" s="101"/>
      <c r="I264" s="101"/>
      <c r="J264" s="100">
        <v>62.481000000000002</v>
      </c>
      <c r="K264" s="102">
        <v>62.481000000000002</v>
      </c>
    </row>
    <row r="265" spans="1:11" s="103" customFormat="1" x14ac:dyDescent="0.3">
      <c r="A265" s="202"/>
      <c r="B265" s="99" t="s">
        <v>21</v>
      </c>
      <c r="C265" s="100">
        <v>6.577</v>
      </c>
      <c r="D265" s="101"/>
      <c r="E265" s="198"/>
      <c r="F265" s="199"/>
      <c r="G265" s="101"/>
      <c r="H265" s="101"/>
      <c r="I265" s="101"/>
      <c r="J265" s="100">
        <v>34.357999999999997</v>
      </c>
      <c r="K265" s="102">
        <v>40.935000000000002</v>
      </c>
    </row>
    <row r="266" spans="1:11" s="103" customFormat="1" x14ac:dyDescent="0.3">
      <c r="A266" s="202"/>
      <c r="B266" s="99" t="s">
        <v>20</v>
      </c>
      <c r="C266" s="101"/>
      <c r="D266" s="101"/>
      <c r="E266" s="198"/>
      <c r="F266" s="199"/>
      <c r="G266" s="101"/>
      <c r="H266" s="101"/>
      <c r="I266" s="100">
        <v>30.363</v>
      </c>
      <c r="J266" s="101"/>
      <c r="K266" s="102">
        <v>30.363</v>
      </c>
    </row>
    <row r="267" spans="1:11" s="103" customFormat="1" ht="27.6" x14ac:dyDescent="0.3">
      <c r="A267" s="202"/>
      <c r="B267" s="99" t="s">
        <v>32</v>
      </c>
      <c r="C267" s="100">
        <v>4.387346</v>
      </c>
      <c r="D267" s="101"/>
      <c r="E267" s="198"/>
      <c r="F267" s="199"/>
      <c r="G267" s="101"/>
      <c r="H267" s="101"/>
      <c r="I267" s="101"/>
      <c r="J267" s="100">
        <v>22.005509</v>
      </c>
      <c r="K267" s="102">
        <v>26.392855000000001</v>
      </c>
    </row>
    <row r="268" spans="1:11" s="103" customFormat="1" x14ac:dyDescent="0.3">
      <c r="A268" s="202"/>
      <c r="B268" s="99" t="s">
        <v>46</v>
      </c>
      <c r="C268" s="101"/>
      <c r="D268" s="101"/>
      <c r="E268" s="198"/>
      <c r="F268" s="199"/>
      <c r="G268" s="101"/>
      <c r="H268" s="101"/>
      <c r="I268" s="101"/>
      <c r="J268" s="100">
        <v>26.29</v>
      </c>
      <c r="K268" s="102">
        <v>26.29</v>
      </c>
    </row>
    <row r="269" spans="1:11" s="103" customFormat="1" x14ac:dyDescent="0.3">
      <c r="A269" s="202"/>
      <c r="B269" s="99" t="s">
        <v>22</v>
      </c>
      <c r="C269" s="100">
        <v>4.6149659999999999</v>
      </c>
      <c r="D269" s="101"/>
      <c r="E269" s="198"/>
      <c r="F269" s="199"/>
      <c r="G269" s="101"/>
      <c r="H269" s="101"/>
      <c r="I269" s="101"/>
      <c r="J269" s="100">
        <v>18.108587</v>
      </c>
      <c r="K269" s="102">
        <v>22.723552999999999</v>
      </c>
    </row>
    <row r="270" spans="1:11" s="103" customFormat="1" x14ac:dyDescent="0.3">
      <c r="A270" s="202"/>
      <c r="B270" s="99" t="s">
        <v>27</v>
      </c>
      <c r="C270" s="100">
        <v>0</v>
      </c>
      <c r="D270" s="101"/>
      <c r="E270" s="198"/>
      <c r="F270" s="199"/>
      <c r="G270" s="101"/>
      <c r="H270" s="101"/>
      <c r="I270" s="101"/>
      <c r="J270" s="100">
        <v>22.349</v>
      </c>
      <c r="K270" s="102">
        <v>22.349</v>
      </c>
    </row>
    <row r="271" spans="1:11" s="103" customFormat="1" ht="27.6" x14ac:dyDescent="0.3">
      <c r="A271" s="202"/>
      <c r="B271" s="99" t="s">
        <v>63</v>
      </c>
      <c r="C271" s="101"/>
      <c r="D271" s="101"/>
      <c r="E271" s="198"/>
      <c r="F271" s="199"/>
      <c r="G271" s="101"/>
      <c r="H271" s="101"/>
      <c r="I271" s="101"/>
      <c r="J271" s="100">
        <v>18.356999999999999</v>
      </c>
      <c r="K271" s="102">
        <v>18.356999999999999</v>
      </c>
    </row>
    <row r="272" spans="1:11" s="103" customFormat="1" x14ac:dyDescent="0.3">
      <c r="A272" s="202"/>
      <c r="B272" s="99" t="s">
        <v>64</v>
      </c>
      <c r="C272" s="101"/>
      <c r="D272" s="101"/>
      <c r="E272" s="198"/>
      <c r="F272" s="199"/>
      <c r="G272" s="101"/>
      <c r="H272" s="101"/>
      <c r="I272" s="101"/>
      <c r="J272" s="100">
        <v>0.42649999999999999</v>
      </c>
      <c r="K272" s="102">
        <v>0.42649999999999999</v>
      </c>
    </row>
    <row r="273" spans="1:11" s="103" customFormat="1" x14ac:dyDescent="0.3">
      <c r="A273" s="203"/>
      <c r="B273" s="104" t="s">
        <v>33</v>
      </c>
      <c r="C273" s="105">
        <v>11149.118399000001</v>
      </c>
      <c r="D273" s="106"/>
      <c r="E273" s="200"/>
      <c r="F273" s="199"/>
      <c r="G273" s="105">
        <v>51.48</v>
      </c>
      <c r="H273" s="106"/>
      <c r="I273" s="105">
        <v>52.878</v>
      </c>
      <c r="J273" s="105">
        <v>37108.094370999999</v>
      </c>
      <c r="K273" s="102">
        <v>48361.570769999998</v>
      </c>
    </row>
    <row r="274" spans="1:11" s="103" customFormat="1" x14ac:dyDescent="0.3">
      <c r="A274" s="201" t="s">
        <v>65</v>
      </c>
      <c r="B274" s="99" t="s">
        <v>11</v>
      </c>
      <c r="C274" s="100">
        <v>4242.4797369999997</v>
      </c>
      <c r="D274" s="101"/>
      <c r="E274" s="198"/>
      <c r="F274" s="199"/>
      <c r="G274" s="100">
        <v>53.2</v>
      </c>
      <c r="H274" s="101"/>
      <c r="I274" s="100">
        <v>25.151</v>
      </c>
      <c r="J274" s="100">
        <v>13855.613267999999</v>
      </c>
      <c r="K274" s="102">
        <v>18176.444005000001</v>
      </c>
    </row>
    <row r="275" spans="1:11" s="103" customFormat="1" x14ac:dyDescent="0.3">
      <c r="A275" s="202"/>
      <c r="B275" s="99" t="s">
        <v>13</v>
      </c>
      <c r="C275" s="100">
        <v>3906.2527380000001</v>
      </c>
      <c r="D275" s="101"/>
      <c r="E275" s="198"/>
      <c r="F275" s="199"/>
      <c r="G275" s="101"/>
      <c r="H275" s="101"/>
      <c r="I275" s="101"/>
      <c r="J275" s="100">
        <v>9627.0727709999992</v>
      </c>
      <c r="K275" s="102">
        <v>13533.325509</v>
      </c>
    </row>
    <row r="276" spans="1:11" s="103" customFormat="1" x14ac:dyDescent="0.3">
      <c r="A276" s="202"/>
      <c r="B276" s="99" t="s">
        <v>14</v>
      </c>
      <c r="C276" s="100">
        <v>4823.793584</v>
      </c>
      <c r="D276" s="101"/>
      <c r="E276" s="198"/>
      <c r="F276" s="199"/>
      <c r="G276" s="101"/>
      <c r="H276" s="101"/>
      <c r="I276" s="101"/>
      <c r="J276" s="100">
        <v>7912.2080169999999</v>
      </c>
      <c r="K276" s="102">
        <v>12736.001601</v>
      </c>
    </row>
    <row r="277" spans="1:11" s="103" customFormat="1" x14ac:dyDescent="0.3">
      <c r="A277" s="202"/>
      <c r="B277" s="99" t="s">
        <v>17</v>
      </c>
      <c r="C277" s="100">
        <v>1548.652</v>
      </c>
      <c r="D277" s="101"/>
      <c r="E277" s="198"/>
      <c r="F277" s="199"/>
      <c r="G277" s="101"/>
      <c r="H277" s="101"/>
      <c r="I277" s="101"/>
      <c r="J277" s="100">
        <v>7151.799019</v>
      </c>
      <c r="K277" s="102">
        <v>8700.4510190000001</v>
      </c>
    </row>
    <row r="278" spans="1:11" s="103" customFormat="1" x14ac:dyDescent="0.3">
      <c r="A278" s="202"/>
      <c r="B278" s="99" t="s">
        <v>15</v>
      </c>
      <c r="C278" s="100">
        <v>234.080152</v>
      </c>
      <c r="D278" s="101"/>
      <c r="E278" s="198"/>
      <c r="F278" s="199"/>
      <c r="G278" s="101"/>
      <c r="H278" s="101"/>
      <c r="I278" s="101"/>
      <c r="J278" s="100">
        <v>2200.1517789999998</v>
      </c>
      <c r="K278" s="102">
        <v>2434.2319309999998</v>
      </c>
    </row>
    <row r="279" spans="1:11" s="103" customFormat="1" ht="27.6" x14ac:dyDescent="0.3">
      <c r="A279" s="202"/>
      <c r="B279" s="99" t="s">
        <v>16</v>
      </c>
      <c r="C279" s="100">
        <v>75.474474000000001</v>
      </c>
      <c r="D279" s="101"/>
      <c r="E279" s="198"/>
      <c r="F279" s="199"/>
      <c r="G279" s="100">
        <v>0</v>
      </c>
      <c r="H279" s="101"/>
      <c r="I279" s="101"/>
      <c r="J279" s="100">
        <v>1336.953888</v>
      </c>
      <c r="K279" s="102">
        <v>1412.4283620000001</v>
      </c>
    </row>
    <row r="280" spans="1:11" s="103" customFormat="1" x14ac:dyDescent="0.3">
      <c r="A280" s="202"/>
      <c r="B280" s="99" t="s">
        <v>24</v>
      </c>
      <c r="C280" s="100">
        <v>532.79999999999995</v>
      </c>
      <c r="D280" s="101"/>
      <c r="E280" s="198"/>
      <c r="F280" s="199"/>
      <c r="G280" s="101"/>
      <c r="H280" s="101"/>
      <c r="I280" s="101"/>
      <c r="J280" s="100">
        <v>842.79100000000005</v>
      </c>
      <c r="K280" s="102">
        <v>1375.5909999999999</v>
      </c>
    </row>
    <row r="281" spans="1:11" s="103" customFormat="1" x14ac:dyDescent="0.3">
      <c r="A281" s="202"/>
      <c r="B281" s="99" t="s">
        <v>25</v>
      </c>
      <c r="C281" s="100">
        <v>173.726135</v>
      </c>
      <c r="D281" s="101"/>
      <c r="E281" s="198"/>
      <c r="F281" s="199"/>
      <c r="G281" s="101"/>
      <c r="H281" s="101"/>
      <c r="I281" s="101"/>
      <c r="J281" s="100">
        <v>1157.5762030000001</v>
      </c>
      <c r="K281" s="102">
        <v>1331.302338</v>
      </c>
    </row>
    <row r="282" spans="1:11" s="103" customFormat="1" x14ac:dyDescent="0.3">
      <c r="A282" s="202"/>
      <c r="B282" s="99" t="s">
        <v>18</v>
      </c>
      <c r="C282" s="100">
        <v>74.209000000000003</v>
      </c>
      <c r="D282" s="101"/>
      <c r="E282" s="198"/>
      <c r="F282" s="199"/>
      <c r="G282" s="101"/>
      <c r="H282" s="101"/>
      <c r="I282" s="101"/>
      <c r="J282" s="100">
        <v>1041.250272</v>
      </c>
      <c r="K282" s="102">
        <v>1115.4592720000001</v>
      </c>
    </row>
    <row r="283" spans="1:11" s="103" customFormat="1" x14ac:dyDescent="0.3">
      <c r="A283" s="202"/>
      <c r="B283" s="99" t="s">
        <v>35</v>
      </c>
      <c r="C283" s="100">
        <v>136.37913499999999</v>
      </c>
      <c r="D283" s="101"/>
      <c r="E283" s="198"/>
      <c r="F283" s="199"/>
      <c r="G283" s="101"/>
      <c r="H283" s="101"/>
      <c r="I283" s="101"/>
      <c r="J283" s="100">
        <v>954.85808499999996</v>
      </c>
      <c r="K283" s="102">
        <v>1091.23722</v>
      </c>
    </row>
    <row r="284" spans="1:11" s="103" customFormat="1" x14ac:dyDescent="0.3">
      <c r="A284" s="202"/>
      <c r="B284" s="99" t="s">
        <v>46</v>
      </c>
      <c r="C284" s="100">
        <v>33.713000000000001</v>
      </c>
      <c r="D284" s="101"/>
      <c r="E284" s="198"/>
      <c r="F284" s="199"/>
      <c r="G284" s="101"/>
      <c r="H284" s="101"/>
      <c r="I284" s="101"/>
      <c r="J284" s="100">
        <v>1050.068</v>
      </c>
      <c r="K284" s="102">
        <v>1083.7809999999999</v>
      </c>
    </row>
    <row r="285" spans="1:11" s="103" customFormat="1" x14ac:dyDescent="0.3">
      <c r="A285" s="202"/>
      <c r="B285" s="99" t="s">
        <v>26</v>
      </c>
      <c r="C285" s="100">
        <v>59</v>
      </c>
      <c r="D285" s="101"/>
      <c r="E285" s="198"/>
      <c r="F285" s="199"/>
      <c r="G285" s="100">
        <v>92.3</v>
      </c>
      <c r="H285" s="101"/>
      <c r="I285" s="101"/>
      <c r="J285" s="100">
        <v>754</v>
      </c>
      <c r="K285" s="102">
        <v>905.3</v>
      </c>
    </row>
    <row r="286" spans="1:11" s="103" customFormat="1" x14ac:dyDescent="0.3">
      <c r="A286" s="202"/>
      <c r="B286" s="99" t="s">
        <v>12</v>
      </c>
      <c r="C286" s="100">
        <v>55.055</v>
      </c>
      <c r="D286" s="101"/>
      <c r="E286" s="198"/>
      <c r="F286" s="199"/>
      <c r="G286" s="101"/>
      <c r="H286" s="101"/>
      <c r="I286" s="101"/>
      <c r="J286" s="100">
        <v>765.36400000000003</v>
      </c>
      <c r="K286" s="102">
        <v>820.41899999999998</v>
      </c>
    </row>
    <row r="287" spans="1:11" s="103" customFormat="1" x14ac:dyDescent="0.3">
      <c r="A287" s="202"/>
      <c r="B287" s="99" t="s">
        <v>40</v>
      </c>
      <c r="C287" s="100">
        <v>60.975000000000001</v>
      </c>
      <c r="D287" s="101"/>
      <c r="E287" s="198"/>
      <c r="F287" s="199"/>
      <c r="G287" s="101"/>
      <c r="H287" s="101"/>
      <c r="I287" s="101"/>
      <c r="J287" s="100">
        <v>473.8</v>
      </c>
      <c r="K287" s="102">
        <v>534.77499999999998</v>
      </c>
    </row>
    <row r="288" spans="1:11" s="103" customFormat="1" ht="27.6" x14ac:dyDescent="0.3">
      <c r="A288" s="202"/>
      <c r="B288" s="99" t="s">
        <v>41</v>
      </c>
      <c r="C288" s="101"/>
      <c r="D288" s="101"/>
      <c r="E288" s="198"/>
      <c r="F288" s="199"/>
      <c r="G288" s="101"/>
      <c r="H288" s="101"/>
      <c r="I288" s="101"/>
      <c r="J288" s="100">
        <v>475.29690900000003</v>
      </c>
      <c r="K288" s="102">
        <v>475.29690900000003</v>
      </c>
    </row>
    <row r="289" spans="1:11" s="103" customFormat="1" x14ac:dyDescent="0.3">
      <c r="A289" s="202"/>
      <c r="B289" s="99" t="s">
        <v>19</v>
      </c>
      <c r="C289" s="100">
        <v>67.471999999999994</v>
      </c>
      <c r="D289" s="101"/>
      <c r="E289" s="198"/>
      <c r="F289" s="199"/>
      <c r="G289" s="101"/>
      <c r="H289" s="101"/>
      <c r="I289" s="101"/>
      <c r="J289" s="100">
        <v>390.108</v>
      </c>
      <c r="K289" s="102">
        <v>457.58</v>
      </c>
    </row>
    <row r="290" spans="1:11" s="103" customFormat="1" x14ac:dyDescent="0.3">
      <c r="A290" s="202"/>
      <c r="B290" s="99" t="s">
        <v>20</v>
      </c>
      <c r="C290" s="101"/>
      <c r="D290" s="101"/>
      <c r="E290" s="198"/>
      <c r="F290" s="199"/>
      <c r="G290" s="101"/>
      <c r="H290" s="101"/>
      <c r="I290" s="100">
        <v>436.01900000000001</v>
      </c>
      <c r="J290" s="101"/>
      <c r="K290" s="102">
        <v>436.01900000000001</v>
      </c>
    </row>
    <row r="291" spans="1:11" s="103" customFormat="1" x14ac:dyDescent="0.3">
      <c r="A291" s="202"/>
      <c r="B291" s="99" t="s">
        <v>23</v>
      </c>
      <c r="C291" s="100">
        <v>23.704440000000002</v>
      </c>
      <c r="D291" s="101"/>
      <c r="E291" s="198"/>
      <c r="F291" s="199"/>
      <c r="G291" s="101"/>
      <c r="H291" s="101"/>
      <c r="I291" s="101"/>
      <c r="J291" s="100">
        <v>282.32382100000001</v>
      </c>
      <c r="K291" s="102">
        <v>306.02826099999999</v>
      </c>
    </row>
    <row r="292" spans="1:11" s="103" customFormat="1" ht="27.6" x14ac:dyDescent="0.3">
      <c r="A292" s="202"/>
      <c r="B292" s="99" t="s">
        <v>28</v>
      </c>
      <c r="C292" s="101"/>
      <c r="D292" s="101"/>
      <c r="E292" s="198"/>
      <c r="F292" s="199"/>
      <c r="G292" s="101"/>
      <c r="H292" s="101"/>
      <c r="I292" s="101"/>
      <c r="J292" s="100">
        <v>259.61700000000002</v>
      </c>
      <c r="K292" s="102">
        <v>259.61700000000002</v>
      </c>
    </row>
    <row r="293" spans="1:11" s="103" customFormat="1" x14ac:dyDescent="0.3">
      <c r="A293" s="202"/>
      <c r="B293" s="99" t="s">
        <v>29</v>
      </c>
      <c r="C293" s="100">
        <v>40.939</v>
      </c>
      <c r="D293" s="101"/>
      <c r="E293" s="198"/>
      <c r="F293" s="199"/>
      <c r="G293" s="101"/>
      <c r="H293" s="101"/>
      <c r="I293" s="101"/>
      <c r="J293" s="100">
        <v>144.80699999999999</v>
      </c>
      <c r="K293" s="102">
        <v>185.74600000000001</v>
      </c>
    </row>
    <row r="294" spans="1:11" s="103" customFormat="1" x14ac:dyDescent="0.3">
      <c r="A294" s="202"/>
      <c r="B294" s="99" t="s">
        <v>556</v>
      </c>
      <c r="C294" s="100">
        <v>20.829094000000001</v>
      </c>
      <c r="D294" s="101"/>
      <c r="E294" s="198"/>
      <c r="F294" s="199"/>
      <c r="G294" s="101"/>
      <c r="H294" s="101"/>
      <c r="I294" s="101"/>
      <c r="J294" s="100">
        <v>160.38336699999999</v>
      </c>
      <c r="K294" s="102">
        <v>181.21246099999999</v>
      </c>
    </row>
    <row r="295" spans="1:11" s="103" customFormat="1" x14ac:dyDescent="0.3">
      <c r="A295" s="202"/>
      <c r="B295" s="99" t="s">
        <v>27</v>
      </c>
      <c r="C295" s="100">
        <v>13.788</v>
      </c>
      <c r="D295" s="101"/>
      <c r="E295" s="198"/>
      <c r="F295" s="199"/>
      <c r="G295" s="101"/>
      <c r="H295" s="101"/>
      <c r="I295" s="101"/>
      <c r="J295" s="100">
        <v>55.575000000000003</v>
      </c>
      <c r="K295" s="102">
        <v>69.363</v>
      </c>
    </row>
    <row r="296" spans="1:11" s="103" customFormat="1" x14ac:dyDescent="0.3">
      <c r="A296" s="202"/>
      <c r="B296" s="99" t="s">
        <v>43</v>
      </c>
      <c r="C296" s="101"/>
      <c r="D296" s="101"/>
      <c r="E296" s="198"/>
      <c r="F296" s="199"/>
      <c r="G296" s="101"/>
      <c r="H296" s="101"/>
      <c r="I296" s="101"/>
      <c r="J296" s="100">
        <v>63.625999999999998</v>
      </c>
      <c r="K296" s="102">
        <v>63.625999999999998</v>
      </c>
    </row>
    <row r="297" spans="1:11" s="103" customFormat="1" x14ac:dyDescent="0.3">
      <c r="A297" s="202"/>
      <c r="B297" s="99" t="s">
        <v>36</v>
      </c>
      <c r="C297" s="100">
        <v>9.9717029999999998</v>
      </c>
      <c r="D297" s="101"/>
      <c r="E297" s="198"/>
      <c r="F297" s="199"/>
      <c r="G297" s="101"/>
      <c r="H297" s="101"/>
      <c r="I297" s="101"/>
      <c r="J297" s="100">
        <v>46.672676000000003</v>
      </c>
      <c r="K297" s="102">
        <v>56.644379000000001</v>
      </c>
    </row>
    <row r="298" spans="1:11" s="103" customFormat="1" x14ac:dyDescent="0.3">
      <c r="A298" s="202"/>
      <c r="B298" s="99" t="s">
        <v>45</v>
      </c>
      <c r="C298" s="101"/>
      <c r="D298" s="101"/>
      <c r="E298" s="198"/>
      <c r="F298" s="199"/>
      <c r="G298" s="101"/>
      <c r="H298" s="101"/>
      <c r="I298" s="101"/>
      <c r="J298" s="100">
        <v>48.085613000000002</v>
      </c>
      <c r="K298" s="102">
        <v>48.085613000000002</v>
      </c>
    </row>
    <row r="299" spans="1:11" s="103" customFormat="1" ht="27.6" x14ac:dyDescent="0.3">
      <c r="A299" s="202"/>
      <c r="B299" s="99" t="s">
        <v>32</v>
      </c>
      <c r="C299" s="100">
        <v>5.1295099999999998</v>
      </c>
      <c r="D299" s="101"/>
      <c r="E299" s="198"/>
      <c r="F299" s="199"/>
      <c r="G299" s="101"/>
      <c r="H299" s="101"/>
      <c r="I299" s="101"/>
      <c r="J299" s="100">
        <v>39.717177999999997</v>
      </c>
      <c r="K299" s="102">
        <v>44.846688</v>
      </c>
    </row>
    <row r="300" spans="1:11" s="103" customFormat="1" x14ac:dyDescent="0.3">
      <c r="A300" s="202"/>
      <c r="B300" s="99" t="s">
        <v>22</v>
      </c>
      <c r="C300" s="100">
        <v>1.1205000000000001</v>
      </c>
      <c r="D300" s="101"/>
      <c r="E300" s="198"/>
      <c r="F300" s="199"/>
      <c r="G300" s="101"/>
      <c r="H300" s="101"/>
      <c r="I300" s="101"/>
      <c r="J300" s="100">
        <v>8.099259</v>
      </c>
      <c r="K300" s="102">
        <v>9.2197589999999998</v>
      </c>
    </row>
    <row r="301" spans="1:11" s="103" customFormat="1" x14ac:dyDescent="0.3">
      <c r="A301" s="203"/>
      <c r="B301" s="104" t="s">
        <v>33</v>
      </c>
      <c r="C301" s="105">
        <v>16139.544201999999</v>
      </c>
      <c r="D301" s="106"/>
      <c r="E301" s="200"/>
      <c r="F301" s="199"/>
      <c r="G301" s="105">
        <v>145.5</v>
      </c>
      <c r="H301" s="106"/>
      <c r="I301" s="105">
        <v>461.17</v>
      </c>
      <c r="J301" s="105">
        <v>51097.818124999998</v>
      </c>
      <c r="K301" s="102">
        <v>67844.032326999994</v>
      </c>
    </row>
    <row r="302" spans="1:11" s="103" customFormat="1" x14ac:dyDescent="0.3">
      <c r="A302" s="201" t="s">
        <v>66</v>
      </c>
      <c r="B302" s="99" t="s">
        <v>11</v>
      </c>
      <c r="C302" s="100">
        <v>449.00455199999999</v>
      </c>
      <c r="D302" s="101"/>
      <c r="E302" s="198"/>
      <c r="F302" s="199"/>
      <c r="G302" s="101"/>
      <c r="H302" s="101"/>
      <c r="I302" s="101"/>
      <c r="J302" s="100">
        <v>1887.515791</v>
      </c>
      <c r="K302" s="102">
        <v>2336.5203430000001</v>
      </c>
    </row>
    <row r="303" spans="1:11" s="103" customFormat="1" x14ac:dyDescent="0.3">
      <c r="A303" s="202"/>
      <c r="B303" s="99" t="s">
        <v>13</v>
      </c>
      <c r="C303" s="100">
        <v>309.933288</v>
      </c>
      <c r="D303" s="101"/>
      <c r="E303" s="198"/>
      <c r="F303" s="199"/>
      <c r="G303" s="101"/>
      <c r="H303" s="101"/>
      <c r="I303" s="101"/>
      <c r="J303" s="100">
        <v>746.05479200000002</v>
      </c>
      <c r="K303" s="102">
        <v>1055.9880800000001</v>
      </c>
    </row>
    <row r="304" spans="1:11" s="103" customFormat="1" x14ac:dyDescent="0.3">
      <c r="A304" s="202"/>
      <c r="B304" s="99" t="s">
        <v>14</v>
      </c>
      <c r="C304" s="100">
        <v>333.82309500000002</v>
      </c>
      <c r="D304" s="101"/>
      <c r="E304" s="198"/>
      <c r="F304" s="199"/>
      <c r="G304" s="101"/>
      <c r="H304" s="101"/>
      <c r="I304" s="101"/>
      <c r="J304" s="100">
        <v>555.71345899999994</v>
      </c>
      <c r="K304" s="102">
        <v>889.53655400000002</v>
      </c>
    </row>
    <row r="305" spans="1:11" s="103" customFormat="1" x14ac:dyDescent="0.3">
      <c r="A305" s="202"/>
      <c r="B305" s="99" t="s">
        <v>17</v>
      </c>
      <c r="C305" s="100">
        <v>38.345999999999997</v>
      </c>
      <c r="D305" s="101"/>
      <c r="E305" s="198"/>
      <c r="F305" s="199"/>
      <c r="G305" s="101"/>
      <c r="H305" s="101"/>
      <c r="I305" s="101"/>
      <c r="J305" s="100">
        <v>213.20699999999999</v>
      </c>
      <c r="K305" s="102">
        <v>251.553</v>
      </c>
    </row>
    <row r="306" spans="1:11" s="103" customFormat="1" x14ac:dyDescent="0.3">
      <c r="A306" s="202"/>
      <c r="B306" s="99" t="s">
        <v>18</v>
      </c>
      <c r="C306" s="100">
        <v>20.881</v>
      </c>
      <c r="D306" s="101"/>
      <c r="E306" s="198"/>
      <c r="F306" s="199"/>
      <c r="G306" s="101"/>
      <c r="H306" s="101"/>
      <c r="I306" s="101"/>
      <c r="J306" s="100">
        <v>65.870999999999995</v>
      </c>
      <c r="K306" s="102">
        <v>86.751999999999995</v>
      </c>
    </row>
    <row r="307" spans="1:11" s="103" customFormat="1" ht="27.6" x14ac:dyDescent="0.3">
      <c r="A307" s="202"/>
      <c r="B307" s="99" t="s">
        <v>16</v>
      </c>
      <c r="C307" s="100">
        <v>14.35994</v>
      </c>
      <c r="D307" s="101"/>
      <c r="E307" s="198"/>
      <c r="F307" s="199"/>
      <c r="G307" s="100">
        <v>0</v>
      </c>
      <c r="H307" s="101"/>
      <c r="I307" s="101"/>
      <c r="J307" s="100">
        <v>55.76735</v>
      </c>
      <c r="K307" s="102">
        <v>70.127290000000002</v>
      </c>
    </row>
    <row r="308" spans="1:11" s="103" customFormat="1" x14ac:dyDescent="0.3">
      <c r="A308" s="202"/>
      <c r="B308" s="99" t="s">
        <v>36</v>
      </c>
      <c r="C308" s="100">
        <v>16.152380999999998</v>
      </c>
      <c r="D308" s="101"/>
      <c r="E308" s="198"/>
      <c r="F308" s="199"/>
      <c r="G308" s="101"/>
      <c r="H308" s="101"/>
      <c r="I308" s="101"/>
      <c r="J308" s="100">
        <v>44.840389999999999</v>
      </c>
      <c r="K308" s="102">
        <v>60.992770999999998</v>
      </c>
    </row>
    <row r="309" spans="1:11" s="103" customFormat="1" x14ac:dyDescent="0.3">
      <c r="A309" s="202"/>
      <c r="B309" s="99" t="s">
        <v>26</v>
      </c>
      <c r="C309" s="100">
        <v>7</v>
      </c>
      <c r="D309" s="101"/>
      <c r="E309" s="198"/>
      <c r="F309" s="199"/>
      <c r="G309" s="101"/>
      <c r="H309" s="101"/>
      <c r="I309" s="101"/>
      <c r="J309" s="100">
        <v>39</v>
      </c>
      <c r="K309" s="102">
        <v>46</v>
      </c>
    </row>
    <row r="310" spans="1:11" s="103" customFormat="1" x14ac:dyDescent="0.3">
      <c r="A310" s="202"/>
      <c r="B310" s="99" t="s">
        <v>23</v>
      </c>
      <c r="C310" s="100">
        <v>9.2056570000000004</v>
      </c>
      <c r="D310" s="101"/>
      <c r="E310" s="198"/>
      <c r="F310" s="199"/>
      <c r="G310" s="101"/>
      <c r="H310" s="101"/>
      <c r="I310" s="101"/>
      <c r="J310" s="100">
        <v>29.122648999999999</v>
      </c>
      <c r="K310" s="102">
        <v>38.328305999999998</v>
      </c>
    </row>
    <row r="311" spans="1:11" s="103" customFormat="1" ht="27.6" x14ac:dyDescent="0.3">
      <c r="A311" s="202"/>
      <c r="B311" s="99" t="s">
        <v>32</v>
      </c>
      <c r="C311" s="100">
        <v>6.5989199999999997</v>
      </c>
      <c r="D311" s="101"/>
      <c r="E311" s="198"/>
      <c r="F311" s="199"/>
      <c r="G311" s="101"/>
      <c r="H311" s="101"/>
      <c r="I311" s="101"/>
      <c r="J311" s="100">
        <v>16.358032999999999</v>
      </c>
      <c r="K311" s="102">
        <v>22.956952999999999</v>
      </c>
    </row>
    <row r="312" spans="1:11" s="103" customFormat="1" x14ac:dyDescent="0.3">
      <c r="A312" s="203"/>
      <c r="B312" s="104" t="s">
        <v>33</v>
      </c>
      <c r="C312" s="105">
        <v>1205.3048329999999</v>
      </c>
      <c r="D312" s="106"/>
      <c r="E312" s="200"/>
      <c r="F312" s="199"/>
      <c r="G312" s="105">
        <v>0</v>
      </c>
      <c r="H312" s="106"/>
      <c r="I312" s="106"/>
      <c r="J312" s="105">
        <v>3653.450464</v>
      </c>
      <c r="K312" s="102">
        <v>4858.7552969999997</v>
      </c>
    </row>
    <row r="313" spans="1:11" s="103" customFormat="1" x14ac:dyDescent="0.3">
      <c r="A313" s="201" t="s">
        <v>67</v>
      </c>
      <c r="B313" s="99" t="s">
        <v>14</v>
      </c>
      <c r="C313" s="100">
        <v>348.53708599999999</v>
      </c>
      <c r="D313" s="101"/>
      <c r="E313" s="198"/>
      <c r="F313" s="199"/>
      <c r="G313" s="100">
        <v>51.66</v>
      </c>
      <c r="H313" s="101"/>
      <c r="I313" s="101"/>
      <c r="J313" s="100">
        <v>6293.0766460000004</v>
      </c>
      <c r="K313" s="102">
        <v>6693.2737319999997</v>
      </c>
    </row>
    <row r="314" spans="1:11" s="103" customFormat="1" x14ac:dyDescent="0.3">
      <c r="A314" s="202"/>
      <c r="B314" s="99" t="s">
        <v>11</v>
      </c>
      <c r="C314" s="100">
        <v>214.03106299999999</v>
      </c>
      <c r="D314" s="101"/>
      <c r="E314" s="198"/>
      <c r="F314" s="199"/>
      <c r="G314" s="101"/>
      <c r="H314" s="101"/>
      <c r="I314" s="100">
        <v>29.073</v>
      </c>
      <c r="J314" s="100">
        <v>4821.1888479999998</v>
      </c>
      <c r="K314" s="102">
        <v>5064.2929109999995</v>
      </c>
    </row>
    <row r="315" spans="1:11" s="103" customFormat="1" x14ac:dyDescent="0.3">
      <c r="A315" s="202"/>
      <c r="B315" s="99" t="s">
        <v>17</v>
      </c>
      <c r="C315" s="100">
        <v>238.98699999999999</v>
      </c>
      <c r="D315" s="101"/>
      <c r="E315" s="198"/>
      <c r="F315" s="199"/>
      <c r="G315" s="101"/>
      <c r="H315" s="101"/>
      <c r="I315" s="101"/>
      <c r="J315" s="100">
        <v>3225.0740000000001</v>
      </c>
      <c r="K315" s="102">
        <v>3464.0610000000001</v>
      </c>
    </row>
    <row r="316" spans="1:11" s="103" customFormat="1" x14ac:dyDescent="0.3">
      <c r="A316" s="202"/>
      <c r="B316" s="99" t="s">
        <v>13</v>
      </c>
      <c r="C316" s="100">
        <v>583.20605699999999</v>
      </c>
      <c r="D316" s="101"/>
      <c r="E316" s="198"/>
      <c r="F316" s="199"/>
      <c r="G316" s="101"/>
      <c r="H316" s="101"/>
      <c r="I316" s="101"/>
      <c r="J316" s="100">
        <v>1820.557319</v>
      </c>
      <c r="K316" s="102">
        <v>2403.7633759999999</v>
      </c>
    </row>
    <row r="317" spans="1:11" s="103" customFormat="1" x14ac:dyDescent="0.3">
      <c r="A317" s="202"/>
      <c r="B317" s="99" t="s">
        <v>23</v>
      </c>
      <c r="C317" s="100">
        <v>44.498449999999998</v>
      </c>
      <c r="D317" s="101"/>
      <c r="E317" s="198"/>
      <c r="F317" s="199"/>
      <c r="G317" s="101"/>
      <c r="H317" s="101"/>
      <c r="I317" s="101"/>
      <c r="J317" s="100">
        <v>1894.8834449999999</v>
      </c>
      <c r="K317" s="102">
        <v>1939.381895</v>
      </c>
    </row>
    <row r="318" spans="1:11" s="103" customFormat="1" x14ac:dyDescent="0.3">
      <c r="A318" s="202"/>
      <c r="B318" s="99" t="s">
        <v>27</v>
      </c>
      <c r="C318" s="100">
        <v>66.488</v>
      </c>
      <c r="D318" s="101"/>
      <c r="E318" s="198"/>
      <c r="F318" s="199"/>
      <c r="G318" s="101"/>
      <c r="H318" s="101"/>
      <c r="I318" s="101"/>
      <c r="J318" s="100">
        <v>927.55100000000004</v>
      </c>
      <c r="K318" s="102">
        <v>994.03899999999999</v>
      </c>
    </row>
    <row r="319" spans="1:11" s="103" customFormat="1" ht="27.6" x14ac:dyDescent="0.3">
      <c r="A319" s="202"/>
      <c r="B319" s="99" t="s">
        <v>16</v>
      </c>
      <c r="C319" s="100">
        <v>116.42368500000001</v>
      </c>
      <c r="D319" s="101"/>
      <c r="E319" s="198"/>
      <c r="F319" s="199"/>
      <c r="G319" s="100">
        <v>0</v>
      </c>
      <c r="H319" s="101"/>
      <c r="I319" s="101"/>
      <c r="J319" s="100">
        <v>858.76039000000003</v>
      </c>
      <c r="K319" s="102">
        <v>975.18407500000001</v>
      </c>
    </row>
    <row r="320" spans="1:11" s="103" customFormat="1" x14ac:dyDescent="0.3">
      <c r="A320" s="202"/>
      <c r="B320" s="99" t="s">
        <v>18</v>
      </c>
      <c r="C320" s="100">
        <v>78.408000000000001</v>
      </c>
      <c r="D320" s="101"/>
      <c r="E320" s="198"/>
      <c r="F320" s="199"/>
      <c r="G320" s="101"/>
      <c r="H320" s="101"/>
      <c r="I320" s="101"/>
      <c r="J320" s="100">
        <v>890.13699999999994</v>
      </c>
      <c r="K320" s="102">
        <v>968.54499999999996</v>
      </c>
    </row>
    <row r="321" spans="1:11" s="103" customFormat="1" x14ac:dyDescent="0.3">
      <c r="A321" s="202"/>
      <c r="B321" s="99" t="s">
        <v>26</v>
      </c>
      <c r="C321" s="100">
        <v>55</v>
      </c>
      <c r="D321" s="101"/>
      <c r="E321" s="198"/>
      <c r="F321" s="199"/>
      <c r="G321" s="100">
        <v>64</v>
      </c>
      <c r="H321" s="101"/>
      <c r="I321" s="101"/>
      <c r="J321" s="100">
        <v>828</v>
      </c>
      <c r="K321" s="102">
        <v>947</v>
      </c>
    </row>
    <row r="322" spans="1:11" s="103" customFormat="1" x14ac:dyDescent="0.3">
      <c r="A322" s="202"/>
      <c r="B322" s="99" t="s">
        <v>24</v>
      </c>
      <c r="C322" s="100">
        <v>12.375999999999999</v>
      </c>
      <c r="D322" s="101"/>
      <c r="E322" s="198"/>
      <c r="F322" s="199"/>
      <c r="G322" s="100">
        <v>25.4</v>
      </c>
      <c r="H322" s="101"/>
      <c r="I322" s="101"/>
      <c r="J322" s="100">
        <v>554.29499999999996</v>
      </c>
      <c r="K322" s="102">
        <v>592.07100000000003</v>
      </c>
    </row>
    <row r="323" spans="1:11" s="103" customFormat="1" x14ac:dyDescent="0.3">
      <c r="A323" s="202"/>
      <c r="B323" s="99" t="s">
        <v>20</v>
      </c>
      <c r="C323" s="101"/>
      <c r="D323" s="101"/>
      <c r="E323" s="198"/>
      <c r="F323" s="199"/>
      <c r="G323" s="101"/>
      <c r="H323" s="101"/>
      <c r="I323" s="100">
        <v>534.06299999999999</v>
      </c>
      <c r="J323" s="101"/>
      <c r="K323" s="102">
        <v>534.06299999999999</v>
      </c>
    </row>
    <row r="324" spans="1:11" s="103" customFormat="1" x14ac:dyDescent="0.3">
      <c r="A324" s="202"/>
      <c r="B324" s="99" t="s">
        <v>46</v>
      </c>
      <c r="C324" s="100">
        <v>24.353999999999999</v>
      </c>
      <c r="D324" s="101"/>
      <c r="E324" s="198"/>
      <c r="F324" s="199"/>
      <c r="G324" s="101"/>
      <c r="H324" s="101"/>
      <c r="I324" s="101"/>
      <c r="J324" s="100">
        <v>403.71699999999998</v>
      </c>
      <c r="K324" s="102">
        <v>428.07100000000003</v>
      </c>
    </row>
    <row r="325" spans="1:11" s="103" customFormat="1" x14ac:dyDescent="0.3">
      <c r="A325" s="202"/>
      <c r="B325" s="99" t="s">
        <v>19</v>
      </c>
      <c r="C325" s="101"/>
      <c r="D325" s="101"/>
      <c r="E325" s="198"/>
      <c r="F325" s="199"/>
      <c r="G325" s="101"/>
      <c r="H325" s="101"/>
      <c r="I325" s="101"/>
      <c r="J325" s="100">
        <v>306.142</v>
      </c>
      <c r="K325" s="102">
        <v>306.142</v>
      </c>
    </row>
    <row r="326" spans="1:11" s="103" customFormat="1" x14ac:dyDescent="0.3">
      <c r="A326" s="202"/>
      <c r="B326" s="99" t="s">
        <v>38</v>
      </c>
      <c r="C326" s="101"/>
      <c r="D326" s="101"/>
      <c r="E326" s="198"/>
      <c r="F326" s="199"/>
      <c r="G326" s="101"/>
      <c r="H326" s="101"/>
      <c r="I326" s="101"/>
      <c r="J326" s="100">
        <v>237.53164599999999</v>
      </c>
      <c r="K326" s="102">
        <v>237.53164599999999</v>
      </c>
    </row>
    <row r="327" spans="1:11" s="103" customFormat="1" x14ac:dyDescent="0.3">
      <c r="A327" s="202"/>
      <c r="B327" s="99" t="s">
        <v>15</v>
      </c>
      <c r="C327" s="100">
        <v>34.888134999999998</v>
      </c>
      <c r="D327" s="101"/>
      <c r="E327" s="198"/>
      <c r="F327" s="199"/>
      <c r="G327" s="101"/>
      <c r="H327" s="101"/>
      <c r="I327" s="101"/>
      <c r="J327" s="100">
        <v>161.51774399999999</v>
      </c>
      <c r="K327" s="102">
        <v>196.405879</v>
      </c>
    </row>
    <row r="328" spans="1:11" s="103" customFormat="1" ht="27.6" x14ac:dyDescent="0.3">
      <c r="A328" s="202"/>
      <c r="B328" s="99" t="s">
        <v>28</v>
      </c>
      <c r="C328" s="100">
        <v>9.7989999999999995</v>
      </c>
      <c r="D328" s="101"/>
      <c r="E328" s="198"/>
      <c r="F328" s="199"/>
      <c r="G328" s="101"/>
      <c r="H328" s="101"/>
      <c r="I328" s="101"/>
      <c r="J328" s="100">
        <v>157.83099999999999</v>
      </c>
      <c r="K328" s="102">
        <v>167.63</v>
      </c>
    </row>
    <row r="329" spans="1:11" s="103" customFormat="1" x14ac:dyDescent="0.3">
      <c r="A329" s="202"/>
      <c r="B329" s="99" t="s">
        <v>36</v>
      </c>
      <c r="C329" s="100">
        <v>10.145007</v>
      </c>
      <c r="D329" s="101"/>
      <c r="E329" s="198"/>
      <c r="F329" s="199"/>
      <c r="G329" s="101"/>
      <c r="H329" s="101"/>
      <c r="I329" s="101"/>
      <c r="J329" s="100">
        <v>121.61633399999999</v>
      </c>
      <c r="K329" s="102">
        <v>131.76134099999999</v>
      </c>
    </row>
    <row r="330" spans="1:11" s="103" customFormat="1" ht="27.6" x14ac:dyDescent="0.3">
      <c r="A330" s="202"/>
      <c r="B330" s="99" t="s">
        <v>41</v>
      </c>
      <c r="C330" s="100">
        <v>14.192297999999999</v>
      </c>
      <c r="D330" s="101"/>
      <c r="E330" s="198"/>
      <c r="F330" s="199"/>
      <c r="G330" s="101"/>
      <c r="H330" s="101"/>
      <c r="I330" s="101"/>
      <c r="J330" s="100">
        <v>93.688647000000003</v>
      </c>
      <c r="K330" s="102">
        <v>107.880945</v>
      </c>
    </row>
    <row r="331" spans="1:11" s="103" customFormat="1" x14ac:dyDescent="0.3">
      <c r="A331" s="202"/>
      <c r="B331" s="99" t="s">
        <v>25</v>
      </c>
      <c r="C331" s="100">
        <v>8.5380230000000008</v>
      </c>
      <c r="D331" s="101"/>
      <c r="E331" s="198"/>
      <c r="F331" s="199"/>
      <c r="G331" s="101"/>
      <c r="H331" s="101"/>
      <c r="I331" s="101"/>
      <c r="J331" s="100">
        <v>58.634476999999997</v>
      </c>
      <c r="K331" s="102">
        <v>67.172499999999999</v>
      </c>
    </row>
    <row r="332" spans="1:11" s="103" customFormat="1" x14ac:dyDescent="0.3">
      <c r="A332" s="202"/>
      <c r="B332" s="99" t="s">
        <v>39</v>
      </c>
      <c r="C332" s="100">
        <v>5.8855430000000002</v>
      </c>
      <c r="D332" s="101"/>
      <c r="E332" s="198"/>
      <c r="F332" s="199"/>
      <c r="G332" s="101"/>
      <c r="H332" s="101"/>
      <c r="I332" s="101"/>
      <c r="J332" s="100">
        <v>42.580066000000002</v>
      </c>
      <c r="K332" s="102">
        <v>48.465609000000001</v>
      </c>
    </row>
    <row r="333" spans="1:11" s="103" customFormat="1" x14ac:dyDescent="0.3">
      <c r="A333" s="202"/>
      <c r="B333" s="99" t="s">
        <v>12</v>
      </c>
      <c r="C333" s="100">
        <v>1.089</v>
      </c>
      <c r="D333" s="101"/>
      <c r="E333" s="198"/>
      <c r="F333" s="199"/>
      <c r="G333" s="101"/>
      <c r="H333" s="101"/>
      <c r="I333" s="101"/>
      <c r="J333" s="100">
        <v>35.356000000000002</v>
      </c>
      <c r="K333" s="102">
        <v>36.445</v>
      </c>
    </row>
    <row r="334" spans="1:11" s="103" customFormat="1" x14ac:dyDescent="0.3">
      <c r="A334" s="202"/>
      <c r="B334" s="99" t="s">
        <v>22</v>
      </c>
      <c r="C334" s="100">
        <v>0</v>
      </c>
      <c r="D334" s="101"/>
      <c r="E334" s="198"/>
      <c r="F334" s="199"/>
      <c r="G334" s="100">
        <v>0</v>
      </c>
      <c r="H334" s="101"/>
      <c r="I334" s="101"/>
      <c r="J334" s="100">
        <v>8.1842249999999996</v>
      </c>
      <c r="K334" s="102">
        <v>8.1842249999999996</v>
      </c>
    </row>
    <row r="335" spans="1:11" s="103" customFormat="1" x14ac:dyDescent="0.3">
      <c r="A335" s="203"/>
      <c r="B335" s="104" t="s">
        <v>33</v>
      </c>
      <c r="C335" s="105">
        <v>1866.8463469999999</v>
      </c>
      <c r="D335" s="106"/>
      <c r="E335" s="200"/>
      <c r="F335" s="199"/>
      <c r="G335" s="105">
        <v>141.06</v>
      </c>
      <c r="H335" s="106"/>
      <c r="I335" s="105">
        <v>563.13599999999997</v>
      </c>
      <c r="J335" s="105">
        <v>23740.322787000001</v>
      </c>
      <c r="K335" s="102">
        <v>26311.365134</v>
      </c>
    </row>
    <row r="336" spans="1:11" s="103" customFormat="1" x14ac:dyDescent="0.3">
      <c r="A336" s="201" t="s">
        <v>68</v>
      </c>
      <c r="B336" s="99" t="s">
        <v>11</v>
      </c>
      <c r="C336" s="100">
        <v>122.495993</v>
      </c>
      <c r="D336" s="101"/>
      <c r="E336" s="198"/>
      <c r="F336" s="199"/>
      <c r="G336" s="101"/>
      <c r="H336" s="101"/>
      <c r="I336" s="101"/>
      <c r="J336" s="100">
        <v>1012.4547229999999</v>
      </c>
      <c r="K336" s="102">
        <v>1134.9507160000001</v>
      </c>
    </row>
    <row r="337" spans="1:11" s="103" customFormat="1" x14ac:dyDescent="0.3">
      <c r="A337" s="202"/>
      <c r="B337" s="99" t="s">
        <v>14</v>
      </c>
      <c r="C337" s="100">
        <v>165.93858</v>
      </c>
      <c r="D337" s="101"/>
      <c r="E337" s="198"/>
      <c r="F337" s="199"/>
      <c r="G337" s="101"/>
      <c r="H337" s="101"/>
      <c r="I337" s="101"/>
      <c r="J337" s="100">
        <v>465.25798900000001</v>
      </c>
      <c r="K337" s="102">
        <v>631.19656899999995</v>
      </c>
    </row>
    <row r="338" spans="1:11" s="103" customFormat="1" x14ac:dyDescent="0.3">
      <c r="A338" s="202"/>
      <c r="B338" s="99" t="s">
        <v>13</v>
      </c>
      <c r="C338" s="100">
        <v>162.762336</v>
      </c>
      <c r="D338" s="101"/>
      <c r="E338" s="198"/>
      <c r="F338" s="199"/>
      <c r="G338" s="101"/>
      <c r="H338" s="101"/>
      <c r="I338" s="101"/>
      <c r="J338" s="100">
        <v>419.21891199999999</v>
      </c>
      <c r="K338" s="102">
        <v>581.98124800000005</v>
      </c>
    </row>
    <row r="339" spans="1:11" s="103" customFormat="1" x14ac:dyDescent="0.3">
      <c r="A339" s="202"/>
      <c r="B339" s="99" t="s">
        <v>15</v>
      </c>
      <c r="C339" s="100">
        <v>41.390523000000002</v>
      </c>
      <c r="D339" s="101"/>
      <c r="E339" s="198"/>
      <c r="F339" s="199"/>
      <c r="G339" s="101"/>
      <c r="H339" s="101"/>
      <c r="I339" s="101"/>
      <c r="J339" s="100">
        <v>227.24900500000001</v>
      </c>
      <c r="K339" s="102">
        <v>268.63952799999998</v>
      </c>
    </row>
    <row r="340" spans="1:11" s="103" customFormat="1" x14ac:dyDescent="0.3">
      <c r="A340" s="202"/>
      <c r="B340" s="99" t="s">
        <v>17</v>
      </c>
      <c r="C340" s="100">
        <v>34.405999999999999</v>
      </c>
      <c r="D340" s="101"/>
      <c r="E340" s="198"/>
      <c r="F340" s="199"/>
      <c r="G340" s="101"/>
      <c r="H340" s="101"/>
      <c r="I340" s="101"/>
      <c r="J340" s="100">
        <v>222.65</v>
      </c>
      <c r="K340" s="102">
        <v>257.05599999999998</v>
      </c>
    </row>
    <row r="341" spans="1:11" s="103" customFormat="1" x14ac:dyDescent="0.3">
      <c r="A341" s="202"/>
      <c r="B341" s="99" t="s">
        <v>18</v>
      </c>
      <c r="C341" s="100">
        <v>8.4700000000000006</v>
      </c>
      <c r="D341" s="101"/>
      <c r="E341" s="198"/>
      <c r="F341" s="199"/>
      <c r="G341" s="101"/>
      <c r="H341" s="101"/>
      <c r="I341" s="101"/>
      <c r="J341" s="100">
        <v>52.667000000000002</v>
      </c>
      <c r="K341" s="102">
        <v>61.137</v>
      </c>
    </row>
    <row r="342" spans="1:11" s="103" customFormat="1" x14ac:dyDescent="0.3">
      <c r="A342" s="203"/>
      <c r="B342" s="104" t="s">
        <v>33</v>
      </c>
      <c r="C342" s="105">
        <v>535.46343200000001</v>
      </c>
      <c r="D342" s="106"/>
      <c r="E342" s="200"/>
      <c r="F342" s="199"/>
      <c r="G342" s="105">
        <v>0</v>
      </c>
      <c r="H342" s="106"/>
      <c r="I342" s="106"/>
      <c r="J342" s="105">
        <v>2399.497629</v>
      </c>
      <c r="K342" s="102">
        <v>2934.961061</v>
      </c>
    </row>
    <row r="343" spans="1:11" s="103" customFormat="1" x14ac:dyDescent="0.3">
      <c r="A343" s="201" t="s">
        <v>69</v>
      </c>
      <c r="B343" s="99" t="s">
        <v>11</v>
      </c>
      <c r="C343" s="100">
        <v>633.92707099999996</v>
      </c>
      <c r="D343" s="101"/>
      <c r="E343" s="198"/>
      <c r="F343" s="199"/>
      <c r="G343" s="101"/>
      <c r="H343" s="101"/>
      <c r="I343" s="101"/>
      <c r="J343" s="100">
        <v>2404.4544879999999</v>
      </c>
      <c r="K343" s="102">
        <v>3038.3815589999999</v>
      </c>
    </row>
    <row r="344" spans="1:11" s="103" customFormat="1" x14ac:dyDescent="0.3">
      <c r="A344" s="202"/>
      <c r="B344" s="99" t="s">
        <v>13</v>
      </c>
      <c r="C344" s="100">
        <v>571.11884999999995</v>
      </c>
      <c r="D344" s="101"/>
      <c r="E344" s="198"/>
      <c r="F344" s="199"/>
      <c r="G344" s="101"/>
      <c r="H344" s="101"/>
      <c r="I344" s="101"/>
      <c r="J344" s="100">
        <v>2064.4147370000001</v>
      </c>
      <c r="K344" s="102">
        <v>2635.5335869999999</v>
      </c>
    </row>
    <row r="345" spans="1:11" s="103" customFormat="1" x14ac:dyDescent="0.3">
      <c r="A345" s="202"/>
      <c r="B345" s="99" t="s">
        <v>14</v>
      </c>
      <c r="C345" s="100">
        <v>443.88234</v>
      </c>
      <c r="D345" s="101"/>
      <c r="E345" s="198"/>
      <c r="F345" s="199"/>
      <c r="G345" s="101"/>
      <c r="H345" s="101"/>
      <c r="I345" s="101"/>
      <c r="J345" s="100">
        <v>1396.6819370000001</v>
      </c>
      <c r="K345" s="102">
        <v>1840.5642769999999</v>
      </c>
    </row>
    <row r="346" spans="1:11" s="103" customFormat="1" x14ac:dyDescent="0.3">
      <c r="A346" s="202"/>
      <c r="B346" s="99" t="s">
        <v>15</v>
      </c>
      <c r="C346" s="100">
        <v>130.06092699999999</v>
      </c>
      <c r="D346" s="101"/>
      <c r="E346" s="198"/>
      <c r="F346" s="199"/>
      <c r="G346" s="101"/>
      <c r="H346" s="101"/>
      <c r="I346" s="101"/>
      <c r="J346" s="100">
        <v>828.87215000000003</v>
      </c>
      <c r="K346" s="102">
        <v>958.93307700000003</v>
      </c>
    </row>
    <row r="347" spans="1:11" s="103" customFormat="1" x14ac:dyDescent="0.3">
      <c r="A347" s="202"/>
      <c r="B347" s="99" t="s">
        <v>19</v>
      </c>
      <c r="C347" s="100">
        <v>33.085999999999999</v>
      </c>
      <c r="D347" s="101"/>
      <c r="E347" s="198"/>
      <c r="F347" s="199"/>
      <c r="G347" s="101"/>
      <c r="H347" s="101"/>
      <c r="I347" s="101"/>
      <c r="J347" s="100">
        <v>629.18700000000001</v>
      </c>
      <c r="K347" s="102">
        <v>662.27300000000002</v>
      </c>
    </row>
    <row r="348" spans="1:11" s="103" customFormat="1" x14ac:dyDescent="0.3">
      <c r="A348" s="202"/>
      <c r="B348" s="99" t="s">
        <v>17</v>
      </c>
      <c r="C348" s="100">
        <v>46.878999999999998</v>
      </c>
      <c r="D348" s="101"/>
      <c r="E348" s="198"/>
      <c r="F348" s="199"/>
      <c r="G348" s="101"/>
      <c r="H348" s="101"/>
      <c r="I348" s="101"/>
      <c r="J348" s="100">
        <v>453.90699999999998</v>
      </c>
      <c r="K348" s="102">
        <v>500.786</v>
      </c>
    </row>
    <row r="349" spans="1:11" s="103" customFormat="1" ht="27.6" x14ac:dyDescent="0.3">
      <c r="A349" s="202"/>
      <c r="B349" s="99" t="s">
        <v>16</v>
      </c>
      <c r="C349" s="100">
        <v>15.612755</v>
      </c>
      <c r="D349" s="101"/>
      <c r="E349" s="198"/>
      <c r="F349" s="199"/>
      <c r="G349" s="100">
        <v>0</v>
      </c>
      <c r="H349" s="101"/>
      <c r="I349" s="101"/>
      <c r="J349" s="100">
        <v>338.57401299999998</v>
      </c>
      <c r="K349" s="102">
        <v>354.18676799999997</v>
      </c>
    </row>
    <row r="350" spans="1:11" s="103" customFormat="1" ht="27.6" x14ac:dyDescent="0.3">
      <c r="A350" s="202"/>
      <c r="B350" s="99" t="s">
        <v>31</v>
      </c>
      <c r="C350" s="100">
        <v>0</v>
      </c>
      <c r="D350" s="101"/>
      <c r="E350" s="198"/>
      <c r="F350" s="199"/>
      <c r="G350" s="101"/>
      <c r="H350" s="101"/>
      <c r="I350" s="101"/>
      <c r="J350" s="100">
        <v>222.54599999999999</v>
      </c>
      <c r="K350" s="102">
        <v>222.54599999999999</v>
      </c>
    </row>
    <row r="351" spans="1:11" s="103" customFormat="1" x14ac:dyDescent="0.3">
      <c r="A351" s="202"/>
      <c r="B351" s="99" t="s">
        <v>12</v>
      </c>
      <c r="C351" s="100">
        <v>5.569</v>
      </c>
      <c r="D351" s="101"/>
      <c r="E351" s="198"/>
      <c r="F351" s="199"/>
      <c r="G351" s="101"/>
      <c r="H351" s="101"/>
      <c r="I351" s="101"/>
      <c r="J351" s="100">
        <v>189.167</v>
      </c>
      <c r="K351" s="102">
        <v>194.73599999999999</v>
      </c>
    </row>
    <row r="352" spans="1:11" s="103" customFormat="1" x14ac:dyDescent="0.3">
      <c r="A352" s="202"/>
      <c r="B352" s="99" t="s">
        <v>25</v>
      </c>
      <c r="C352" s="100">
        <v>12.862893</v>
      </c>
      <c r="D352" s="101"/>
      <c r="E352" s="198"/>
      <c r="F352" s="199"/>
      <c r="G352" s="101"/>
      <c r="H352" s="101"/>
      <c r="I352" s="101"/>
      <c r="J352" s="100">
        <v>160.51008100000001</v>
      </c>
      <c r="K352" s="102">
        <v>173.372974</v>
      </c>
    </row>
    <row r="353" spans="1:11" s="103" customFormat="1" x14ac:dyDescent="0.3">
      <c r="A353" s="202"/>
      <c r="B353" s="99" t="s">
        <v>46</v>
      </c>
      <c r="C353" s="100">
        <v>7.1609999999999996</v>
      </c>
      <c r="D353" s="101"/>
      <c r="E353" s="198"/>
      <c r="F353" s="199"/>
      <c r="G353" s="101"/>
      <c r="H353" s="101"/>
      <c r="I353" s="101"/>
      <c r="J353" s="100">
        <v>163.47200000000001</v>
      </c>
      <c r="K353" s="102">
        <v>170.63300000000001</v>
      </c>
    </row>
    <row r="354" spans="1:11" s="103" customFormat="1" x14ac:dyDescent="0.3">
      <c r="A354" s="202"/>
      <c r="B354" s="99" t="s">
        <v>27</v>
      </c>
      <c r="C354" s="100">
        <v>9.532</v>
      </c>
      <c r="D354" s="101"/>
      <c r="E354" s="198"/>
      <c r="F354" s="199"/>
      <c r="G354" s="101"/>
      <c r="H354" s="101"/>
      <c r="I354" s="101"/>
      <c r="J354" s="100">
        <v>130.74</v>
      </c>
      <c r="K354" s="102">
        <v>140.27199999999999</v>
      </c>
    </row>
    <row r="355" spans="1:11" s="103" customFormat="1" x14ac:dyDescent="0.3">
      <c r="A355" s="202"/>
      <c r="B355" s="99" t="s">
        <v>35</v>
      </c>
      <c r="C355" s="100">
        <v>13.200453</v>
      </c>
      <c r="D355" s="101"/>
      <c r="E355" s="198"/>
      <c r="F355" s="199"/>
      <c r="G355" s="101"/>
      <c r="H355" s="101"/>
      <c r="I355" s="101"/>
      <c r="J355" s="100">
        <v>35.427306999999999</v>
      </c>
      <c r="K355" s="102">
        <v>48.627760000000002</v>
      </c>
    </row>
    <row r="356" spans="1:11" s="103" customFormat="1" x14ac:dyDescent="0.3">
      <c r="A356" s="202"/>
      <c r="B356" s="99" t="s">
        <v>36</v>
      </c>
      <c r="C356" s="100">
        <v>2.2029030000000001</v>
      </c>
      <c r="D356" s="101"/>
      <c r="E356" s="198"/>
      <c r="F356" s="199"/>
      <c r="G356" s="101"/>
      <c r="H356" s="101"/>
      <c r="I356" s="101"/>
      <c r="J356" s="100">
        <v>45.316865999999997</v>
      </c>
      <c r="K356" s="102">
        <v>47.519768999999997</v>
      </c>
    </row>
    <row r="357" spans="1:11" s="103" customFormat="1" x14ac:dyDescent="0.3">
      <c r="A357" s="202"/>
      <c r="B357" s="99" t="s">
        <v>26</v>
      </c>
      <c r="C357" s="100">
        <v>4</v>
      </c>
      <c r="D357" s="101"/>
      <c r="E357" s="198"/>
      <c r="F357" s="199"/>
      <c r="G357" s="101"/>
      <c r="H357" s="101"/>
      <c r="I357" s="101"/>
      <c r="J357" s="100">
        <v>18</v>
      </c>
      <c r="K357" s="102">
        <v>22</v>
      </c>
    </row>
    <row r="358" spans="1:11" s="103" customFormat="1" x14ac:dyDescent="0.3">
      <c r="A358" s="203"/>
      <c r="B358" s="104" t="s">
        <v>33</v>
      </c>
      <c r="C358" s="105">
        <v>1929.095192</v>
      </c>
      <c r="D358" s="106"/>
      <c r="E358" s="200"/>
      <c r="F358" s="199"/>
      <c r="G358" s="105">
        <v>0</v>
      </c>
      <c r="H358" s="106"/>
      <c r="I358" s="106"/>
      <c r="J358" s="105">
        <v>9081.270579</v>
      </c>
      <c r="K358" s="102">
        <v>11010.365771000001</v>
      </c>
    </row>
    <row r="359" spans="1:11" s="103" customFormat="1" x14ac:dyDescent="0.3">
      <c r="A359" s="201" t="s">
        <v>70</v>
      </c>
      <c r="B359" s="99" t="s">
        <v>14</v>
      </c>
      <c r="C359" s="100">
        <v>405.820449</v>
      </c>
      <c r="D359" s="101"/>
      <c r="E359" s="198"/>
      <c r="F359" s="199"/>
      <c r="G359" s="101"/>
      <c r="H359" s="101"/>
      <c r="I359" s="101"/>
      <c r="J359" s="100">
        <v>1749.4188529999999</v>
      </c>
      <c r="K359" s="102">
        <v>2155.239302</v>
      </c>
    </row>
    <row r="360" spans="1:11" s="103" customFormat="1" x14ac:dyDescent="0.3">
      <c r="A360" s="202"/>
      <c r="B360" s="99" t="s">
        <v>11</v>
      </c>
      <c r="C360" s="100">
        <v>333.27257700000001</v>
      </c>
      <c r="D360" s="101"/>
      <c r="E360" s="198"/>
      <c r="F360" s="199"/>
      <c r="G360" s="101"/>
      <c r="H360" s="101"/>
      <c r="I360" s="101"/>
      <c r="J360" s="100">
        <v>1621.173143</v>
      </c>
      <c r="K360" s="102">
        <v>1954.4457199999999</v>
      </c>
    </row>
    <row r="361" spans="1:11" s="103" customFormat="1" x14ac:dyDescent="0.3">
      <c r="A361" s="202"/>
      <c r="B361" s="99" t="s">
        <v>13</v>
      </c>
      <c r="C361" s="100">
        <v>340.49231099999997</v>
      </c>
      <c r="D361" s="101"/>
      <c r="E361" s="198"/>
      <c r="F361" s="199"/>
      <c r="G361" s="101"/>
      <c r="H361" s="101"/>
      <c r="I361" s="101"/>
      <c r="J361" s="100">
        <v>673.56879800000002</v>
      </c>
      <c r="K361" s="102">
        <v>1014.061109</v>
      </c>
    </row>
    <row r="362" spans="1:11" s="103" customFormat="1" ht="27.6" x14ac:dyDescent="0.3">
      <c r="A362" s="202"/>
      <c r="B362" s="99" t="s">
        <v>16</v>
      </c>
      <c r="C362" s="100">
        <v>61.748786000000003</v>
      </c>
      <c r="D362" s="101"/>
      <c r="E362" s="198"/>
      <c r="F362" s="199"/>
      <c r="G362" s="100">
        <v>0</v>
      </c>
      <c r="H362" s="101"/>
      <c r="I362" s="101"/>
      <c r="J362" s="100">
        <v>562.08876399999997</v>
      </c>
      <c r="K362" s="102">
        <v>623.83754999999996</v>
      </c>
    </row>
    <row r="363" spans="1:11" s="103" customFormat="1" x14ac:dyDescent="0.3">
      <c r="A363" s="202"/>
      <c r="B363" s="99" t="s">
        <v>18</v>
      </c>
      <c r="C363" s="100">
        <v>52.771000000000001</v>
      </c>
      <c r="D363" s="101"/>
      <c r="E363" s="198"/>
      <c r="F363" s="199"/>
      <c r="G363" s="101"/>
      <c r="H363" s="101"/>
      <c r="I363" s="101"/>
      <c r="J363" s="100">
        <v>429.733</v>
      </c>
      <c r="K363" s="102">
        <v>482.50400000000002</v>
      </c>
    </row>
    <row r="364" spans="1:11" s="103" customFormat="1" x14ac:dyDescent="0.3">
      <c r="A364" s="202"/>
      <c r="B364" s="99" t="s">
        <v>24</v>
      </c>
      <c r="C364" s="100">
        <v>21.013999999999999</v>
      </c>
      <c r="D364" s="101"/>
      <c r="E364" s="198"/>
      <c r="F364" s="199"/>
      <c r="G364" s="101"/>
      <c r="H364" s="101"/>
      <c r="I364" s="101"/>
      <c r="J364" s="100">
        <v>281.685</v>
      </c>
      <c r="K364" s="102">
        <v>302.69900000000001</v>
      </c>
    </row>
    <row r="365" spans="1:11" s="103" customFormat="1" x14ac:dyDescent="0.3">
      <c r="A365" s="202"/>
      <c r="B365" s="99" t="s">
        <v>15</v>
      </c>
      <c r="C365" s="100">
        <v>22.838031000000001</v>
      </c>
      <c r="D365" s="101"/>
      <c r="E365" s="198"/>
      <c r="F365" s="199"/>
      <c r="G365" s="101"/>
      <c r="H365" s="101"/>
      <c r="I365" s="101"/>
      <c r="J365" s="100">
        <v>81.449882000000002</v>
      </c>
      <c r="K365" s="102">
        <v>104.287913</v>
      </c>
    </row>
    <row r="366" spans="1:11" s="103" customFormat="1" x14ac:dyDescent="0.3">
      <c r="A366" s="202"/>
      <c r="B366" s="99" t="s">
        <v>29</v>
      </c>
      <c r="C366" s="100">
        <v>30.495999999999999</v>
      </c>
      <c r="D366" s="101"/>
      <c r="E366" s="198"/>
      <c r="F366" s="199"/>
      <c r="G366" s="101"/>
      <c r="H366" s="101"/>
      <c r="I366" s="101"/>
      <c r="J366" s="100">
        <v>53.040999999999997</v>
      </c>
      <c r="K366" s="102">
        <v>83.537000000000006</v>
      </c>
    </row>
    <row r="367" spans="1:11" s="103" customFormat="1" x14ac:dyDescent="0.3">
      <c r="A367" s="202"/>
      <c r="B367" s="99" t="s">
        <v>39</v>
      </c>
      <c r="C367" s="100">
        <v>3.6489950000000002</v>
      </c>
      <c r="D367" s="101"/>
      <c r="E367" s="198"/>
      <c r="F367" s="199"/>
      <c r="G367" s="101"/>
      <c r="H367" s="101"/>
      <c r="I367" s="101"/>
      <c r="J367" s="100">
        <v>77.538144000000003</v>
      </c>
      <c r="K367" s="102">
        <v>81.187139000000002</v>
      </c>
    </row>
    <row r="368" spans="1:11" s="103" customFormat="1" x14ac:dyDescent="0.3">
      <c r="A368" s="202"/>
      <c r="B368" s="99" t="s">
        <v>17</v>
      </c>
      <c r="C368" s="100">
        <v>17.548999999999999</v>
      </c>
      <c r="D368" s="101"/>
      <c r="E368" s="198"/>
      <c r="F368" s="199"/>
      <c r="G368" s="101"/>
      <c r="H368" s="101"/>
      <c r="I368" s="101"/>
      <c r="J368" s="100">
        <v>36.445999999999998</v>
      </c>
      <c r="K368" s="102">
        <v>53.994999999999997</v>
      </c>
    </row>
    <row r="369" spans="1:11" s="103" customFormat="1" ht="27.6" x14ac:dyDescent="0.3">
      <c r="A369" s="202"/>
      <c r="B369" s="99" t="s">
        <v>32</v>
      </c>
      <c r="C369" s="100">
        <v>1.1039220000000001</v>
      </c>
      <c r="D369" s="101"/>
      <c r="E369" s="198"/>
      <c r="F369" s="199"/>
      <c r="G369" s="101"/>
      <c r="H369" s="101"/>
      <c r="I369" s="101"/>
      <c r="J369" s="100">
        <v>52.556418999999998</v>
      </c>
      <c r="K369" s="102">
        <v>53.660341000000003</v>
      </c>
    </row>
    <row r="370" spans="1:11" s="103" customFormat="1" x14ac:dyDescent="0.3">
      <c r="A370" s="202"/>
      <c r="B370" s="99" t="s">
        <v>23</v>
      </c>
      <c r="C370" s="100">
        <v>2.8971049999999998</v>
      </c>
      <c r="D370" s="101"/>
      <c r="E370" s="198"/>
      <c r="F370" s="199"/>
      <c r="G370" s="101"/>
      <c r="H370" s="101"/>
      <c r="I370" s="101"/>
      <c r="J370" s="100">
        <v>43.017645000000002</v>
      </c>
      <c r="K370" s="102">
        <v>45.914749999999998</v>
      </c>
    </row>
    <row r="371" spans="1:11" s="103" customFormat="1" ht="27.6" x14ac:dyDescent="0.3">
      <c r="A371" s="202"/>
      <c r="B371" s="99" t="s">
        <v>28</v>
      </c>
      <c r="C371" s="100">
        <v>6.5330000000000004</v>
      </c>
      <c r="D371" s="101"/>
      <c r="E371" s="198"/>
      <c r="F371" s="199"/>
      <c r="G371" s="101"/>
      <c r="H371" s="101"/>
      <c r="I371" s="101"/>
      <c r="J371" s="100">
        <v>20.43</v>
      </c>
      <c r="K371" s="102">
        <v>26.963000000000001</v>
      </c>
    </row>
    <row r="372" spans="1:11" s="103" customFormat="1" x14ac:dyDescent="0.3">
      <c r="A372" s="202"/>
      <c r="B372" s="99" t="s">
        <v>27</v>
      </c>
      <c r="C372" s="100">
        <v>2.1800000000000002</v>
      </c>
      <c r="D372" s="101"/>
      <c r="E372" s="198"/>
      <c r="F372" s="199"/>
      <c r="G372" s="101"/>
      <c r="H372" s="101"/>
      <c r="I372" s="101"/>
      <c r="J372" s="100">
        <v>22.248000000000001</v>
      </c>
      <c r="K372" s="102">
        <v>24.428000000000001</v>
      </c>
    </row>
    <row r="373" spans="1:11" s="103" customFormat="1" x14ac:dyDescent="0.3">
      <c r="A373" s="202"/>
      <c r="B373" s="99" t="s">
        <v>21</v>
      </c>
      <c r="C373" s="101"/>
      <c r="D373" s="101"/>
      <c r="E373" s="198"/>
      <c r="F373" s="199"/>
      <c r="G373" s="101"/>
      <c r="H373" s="101"/>
      <c r="I373" s="101"/>
      <c r="J373" s="100">
        <v>8.1660000000000004</v>
      </c>
      <c r="K373" s="102">
        <v>8.1660000000000004</v>
      </c>
    </row>
    <row r="374" spans="1:11" s="103" customFormat="1" x14ac:dyDescent="0.3">
      <c r="A374" s="203"/>
      <c r="B374" s="104" t="s">
        <v>33</v>
      </c>
      <c r="C374" s="105">
        <v>1302.365176</v>
      </c>
      <c r="D374" s="106"/>
      <c r="E374" s="200"/>
      <c r="F374" s="199"/>
      <c r="G374" s="105">
        <v>0</v>
      </c>
      <c r="H374" s="106"/>
      <c r="I374" s="106"/>
      <c r="J374" s="105">
        <v>5712.5606479999997</v>
      </c>
      <c r="K374" s="102">
        <v>7014.9258239999999</v>
      </c>
    </row>
    <row r="375" spans="1:11" s="103" customFormat="1" x14ac:dyDescent="0.3">
      <c r="A375" s="201" t="s">
        <v>71</v>
      </c>
      <c r="B375" s="99" t="s">
        <v>11</v>
      </c>
      <c r="C375" s="100">
        <v>237.23972699999999</v>
      </c>
      <c r="D375" s="101"/>
      <c r="E375" s="198"/>
      <c r="F375" s="199"/>
      <c r="G375" s="101"/>
      <c r="H375" s="101"/>
      <c r="I375" s="101"/>
      <c r="J375" s="100">
        <v>1992.217079</v>
      </c>
      <c r="K375" s="102">
        <v>2229.4568060000001</v>
      </c>
    </row>
    <row r="376" spans="1:11" s="103" customFormat="1" x14ac:dyDescent="0.3">
      <c r="A376" s="202"/>
      <c r="B376" s="99" t="s">
        <v>14</v>
      </c>
      <c r="C376" s="100">
        <v>228.62242599999999</v>
      </c>
      <c r="D376" s="101"/>
      <c r="E376" s="198"/>
      <c r="F376" s="199"/>
      <c r="G376" s="101"/>
      <c r="H376" s="101"/>
      <c r="I376" s="101"/>
      <c r="J376" s="100">
        <v>1541.5767579999999</v>
      </c>
      <c r="K376" s="102">
        <v>1770.1991840000001</v>
      </c>
    </row>
    <row r="377" spans="1:11" s="103" customFormat="1" x14ac:dyDescent="0.3">
      <c r="A377" s="202"/>
      <c r="B377" s="99" t="s">
        <v>12</v>
      </c>
      <c r="C377" s="100">
        <v>23.742999999999999</v>
      </c>
      <c r="D377" s="101"/>
      <c r="E377" s="198"/>
      <c r="F377" s="199"/>
      <c r="G377" s="101"/>
      <c r="H377" s="101"/>
      <c r="I377" s="101"/>
      <c r="J377" s="100">
        <v>849.75</v>
      </c>
      <c r="K377" s="102">
        <v>873.49300000000005</v>
      </c>
    </row>
    <row r="378" spans="1:11" s="103" customFormat="1" x14ac:dyDescent="0.3">
      <c r="A378" s="202"/>
      <c r="B378" s="99" t="s">
        <v>17</v>
      </c>
      <c r="C378" s="100">
        <v>124.069</v>
      </c>
      <c r="D378" s="101"/>
      <c r="E378" s="198"/>
      <c r="F378" s="199"/>
      <c r="G378" s="101"/>
      <c r="H378" s="101"/>
      <c r="I378" s="101"/>
      <c r="J378" s="100">
        <v>672.58699999999999</v>
      </c>
      <c r="K378" s="102">
        <v>796.65599999999995</v>
      </c>
    </row>
    <row r="379" spans="1:11" s="103" customFormat="1" x14ac:dyDescent="0.3">
      <c r="A379" s="202"/>
      <c r="B379" s="99" t="s">
        <v>15</v>
      </c>
      <c r="C379" s="100">
        <v>76.551021000000006</v>
      </c>
      <c r="D379" s="101"/>
      <c r="E379" s="198"/>
      <c r="F379" s="199"/>
      <c r="G379" s="101"/>
      <c r="H379" s="101"/>
      <c r="I379" s="101"/>
      <c r="J379" s="100">
        <v>620.88144799999998</v>
      </c>
      <c r="K379" s="102">
        <v>697.43246899999997</v>
      </c>
    </row>
    <row r="380" spans="1:11" s="103" customFormat="1" ht="27.6" x14ac:dyDescent="0.3">
      <c r="A380" s="202"/>
      <c r="B380" s="99" t="s">
        <v>16</v>
      </c>
      <c r="C380" s="100">
        <v>66.260266999999999</v>
      </c>
      <c r="D380" s="101"/>
      <c r="E380" s="198"/>
      <c r="F380" s="199"/>
      <c r="G380" s="100">
        <v>0</v>
      </c>
      <c r="H380" s="101"/>
      <c r="I380" s="101"/>
      <c r="J380" s="100">
        <v>559.91336000000001</v>
      </c>
      <c r="K380" s="102">
        <v>626.17362700000001</v>
      </c>
    </row>
    <row r="381" spans="1:11" s="103" customFormat="1" x14ac:dyDescent="0.3">
      <c r="A381" s="202"/>
      <c r="B381" s="99" t="s">
        <v>23</v>
      </c>
      <c r="C381" s="100">
        <v>18.648178999999999</v>
      </c>
      <c r="D381" s="101"/>
      <c r="E381" s="198"/>
      <c r="F381" s="199"/>
      <c r="G381" s="101"/>
      <c r="H381" s="101"/>
      <c r="I381" s="101"/>
      <c r="J381" s="100">
        <v>602.26036199999999</v>
      </c>
      <c r="K381" s="102">
        <v>620.90854100000001</v>
      </c>
    </row>
    <row r="382" spans="1:11" s="103" customFormat="1" x14ac:dyDescent="0.3">
      <c r="A382" s="202"/>
      <c r="B382" s="99" t="s">
        <v>13</v>
      </c>
      <c r="C382" s="100">
        <v>143.081874</v>
      </c>
      <c r="D382" s="101"/>
      <c r="E382" s="198"/>
      <c r="F382" s="199"/>
      <c r="G382" s="101"/>
      <c r="H382" s="101"/>
      <c r="I382" s="101"/>
      <c r="J382" s="100">
        <v>466.272583</v>
      </c>
      <c r="K382" s="102">
        <v>609.35445700000002</v>
      </c>
    </row>
    <row r="383" spans="1:11" s="103" customFormat="1" ht="27.6" x14ac:dyDescent="0.3">
      <c r="A383" s="202"/>
      <c r="B383" s="99" t="s">
        <v>28</v>
      </c>
      <c r="C383" s="100">
        <v>23.922000000000001</v>
      </c>
      <c r="D383" s="101"/>
      <c r="E383" s="198"/>
      <c r="F383" s="199"/>
      <c r="G383" s="101"/>
      <c r="H383" s="101"/>
      <c r="I383" s="101"/>
      <c r="J383" s="100">
        <v>519.322</v>
      </c>
      <c r="K383" s="102">
        <v>543.24400000000003</v>
      </c>
    </row>
    <row r="384" spans="1:11" s="103" customFormat="1" x14ac:dyDescent="0.3">
      <c r="A384" s="202"/>
      <c r="B384" s="99" t="s">
        <v>26</v>
      </c>
      <c r="C384" s="100">
        <v>34</v>
      </c>
      <c r="D384" s="101"/>
      <c r="E384" s="198"/>
      <c r="F384" s="199"/>
      <c r="G384" s="101"/>
      <c r="H384" s="101"/>
      <c r="I384" s="101"/>
      <c r="J384" s="100">
        <v>418</v>
      </c>
      <c r="K384" s="102">
        <v>452</v>
      </c>
    </row>
    <row r="385" spans="1:11" s="103" customFormat="1" x14ac:dyDescent="0.3">
      <c r="A385" s="202"/>
      <c r="B385" s="99" t="s">
        <v>18</v>
      </c>
      <c r="C385" s="100">
        <v>27.681000000000001</v>
      </c>
      <c r="D385" s="101"/>
      <c r="E385" s="198"/>
      <c r="F385" s="199"/>
      <c r="G385" s="101"/>
      <c r="H385" s="101"/>
      <c r="I385" s="101"/>
      <c r="J385" s="100">
        <v>346.06700000000001</v>
      </c>
      <c r="K385" s="102">
        <v>373.74799999999999</v>
      </c>
    </row>
    <row r="386" spans="1:11" s="103" customFormat="1" x14ac:dyDescent="0.3">
      <c r="A386" s="202"/>
      <c r="B386" s="99" t="s">
        <v>27</v>
      </c>
      <c r="C386" s="100">
        <v>28.943999999999999</v>
      </c>
      <c r="D386" s="101"/>
      <c r="E386" s="198"/>
      <c r="F386" s="199"/>
      <c r="G386" s="101"/>
      <c r="H386" s="101"/>
      <c r="I386" s="101"/>
      <c r="J386" s="100">
        <v>227.94300000000001</v>
      </c>
      <c r="K386" s="102">
        <v>256.887</v>
      </c>
    </row>
    <row r="387" spans="1:11" s="103" customFormat="1" x14ac:dyDescent="0.3">
      <c r="A387" s="202"/>
      <c r="B387" s="99" t="s">
        <v>21</v>
      </c>
      <c r="C387" s="100">
        <v>6.0629999999999997</v>
      </c>
      <c r="D387" s="101"/>
      <c r="E387" s="198"/>
      <c r="F387" s="199"/>
      <c r="G387" s="101"/>
      <c r="H387" s="101"/>
      <c r="I387" s="101"/>
      <c r="J387" s="100">
        <v>229.04400000000001</v>
      </c>
      <c r="K387" s="102">
        <v>235.107</v>
      </c>
    </row>
    <row r="388" spans="1:11" s="103" customFormat="1" x14ac:dyDescent="0.3">
      <c r="A388" s="202"/>
      <c r="B388" s="99" t="s">
        <v>24</v>
      </c>
      <c r="C388" s="100">
        <v>9.3989999999999991</v>
      </c>
      <c r="D388" s="101"/>
      <c r="E388" s="198"/>
      <c r="F388" s="199"/>
      <c r="G388" s="101"/>
      <c r="H388" s="101"/>
      <c r="I388" s="101"/>
      <c r="J388" s="100">
        <v>75.134</v>
      </c>
      <c r="K388" s="102">
        <v>84.533000000000001</v>
      </c>
    </row>
    <row r="389" spans="1:11" s="103" customFormat="1" x14ac:dyDescent="0.3">
      <c r="A389" s="202"/>
      <c r="B389" s="99" t="s">
        <v>36</v>
      </c>
      <c r="C389" s="100">
        <v>15.987294</v>
      </c>
      <c r="D389" s="101"/>
      <c r="E389" s="198"/>
      <c r="F389" s="199"/>
      <c r="G389" s="101"/>
      <c r="H389" s="101"/>
      <c r="I389" s="101"/>
      <c r="J389" s="100">
        <v>62.106814</v>
      </c>
      <c r="K389" s="102">
        <v>78.094108000000006</v>
      </c>
    </row>
    <row r="390" spans="1:11" s="103" customFormat="1" x14ac:dyDescent="0.3">
      <c r="A390" s="202"/>
      <c r="B390" s="99" t="s">
        <v>38</v>
      </c>
      <c r="C390" s="101"/>
      <c r="D390" s="101"/>
      <c r="E390" s="198"/>
      <c r="F390" s="199"/>
      <c r="G390" s="101"/>
      <c r="H390" s="101"/>
      <c r="I390" s="101"/>
      <c r="J390" s="100">
        <v>75.477407999999997</v>
      </c>
      <c r="K390" s="102">
        <v>75.477407999999997</v>
      </c>
    </row>
    <row r="391" spans="1:11" s="103" customFormat="1" x14ac:dyDescent="0.3">
      <c r="A391" s="202"/>
      <c r="B391" s="99" t="s">
        <v>19</v>
      </c>
      <c r="C391" s="101"/>
      <c r="D391" s="101"/>
      <c r="E391" s="198"/>
      <c r="F391" s="199"/>
      <c r="G391" s="101"/>
      <c r="H391" s="101"/>
      <c r="I391" s="101"/>
      <c r="J391" s="100">
        <v>53.420999999999999</v>
      </c>
      <c r="K391" s="102">
        <v>53.420999999999999</v>
      </c>
    </row>
    <row r="392" spans="1:11" s="103" customFormat="1" x14ac:dyDescent="0.3">
      <c r="A392" s="202"/>
      <c r="B392" s="99" t="s">
        <v>43</v>
      </c>
      <c r="C392" s="100">
        <v>4.5599999999999996</v>
      </c>
      <c r="D392" s="101"/>
      <c r="E392" s="198"/>
      <c r="F392" s="199"/>
      <c r="G392" s="101"/>
      <c r="H392" s="101"/>
      <c r="I392" s="101"/>
      <c r="J392" s="100">
        <v>27.241</v>
      </c>
      <c r="K392" s="102">
        <v>31.800999999999998</v>
      </c>
    </row>
    <row r="393" spans="1:11" s="103" customFormat="1" x14ac:dyDescent="0.3">
      <c r="A393" s="202"/>
      <c r="B393" s="99" t="s">
        <v>39</v>
      </c>
      <c r="C393" s="101"/>
      <c r="D393" s="101"/>
      <c r="E393" s="198"/>
      <c r="F393" s="199"/>
      <c r="G393" s="101"/>
      <c r="H393" s="101"/>
      <c r="I393" s="101"/>
      <c r="J393" s="100">
        <v>24.935838</v>
      </c>
      <c r="K393" s="102">
        <v>24.935838</v>
      </c>
    </row>
    <row r="394" spans="1:11" s="103" customFormat="1" ht="27.6" x14ac:dyDescent="0.3">
      <c r="A394" s="202"/>
      <c r="B394" s="99" t="s">
        <v>72</v>
      </c>
      <c r="C394" s="101"/>
      <c r="D394" s="101"/>
      <c r="E394" s="198"/>
      <c r="F394" s="199"/>
      <c r="G394" s="101"/>
      <c r="H394" s="101"/>
      <c r="I394" s="101"/>
      <c r="J394" s="100">
        <v>19.245000000000001</v>
      </c>
      <c r="K394" s="102">
        <v>19.245000000000001</v>
      </c>
    </row>
    <row r="395" spans="1:11" s="103" customFormat="1" x14ac:dyDescent="0.3">
      <c r="A395" s="203"/>
      <c r="B395" s="104" t="s">
        <v>33</v>
      </c>
      <c r="C395" s="105">
        <v>1068.771788</v>
      </c>
      <c r="D395" s="106"/>
      <c r="E395" s="200"/>
      <c r="F395" s="199"/>
      <c r="G395" s="105">
        <v>0</v>
      </c>
      <c r="H395" s="106"/>
      <c r="I395" s="106"/>
      <c r="J395" s="105">
        <v>9383.3956500000004</v>
      </c>
      <c r="K395" s="102">
        <v>10452.167438</v>
      </c>
    </row>
    <row r="396" spans="1:11" s="103" customFormat="1" x14ac:dyDescent="0.3">
      <c r="A396" s="201" t="s">
        <v>73</v>
      </c>
      <c r="B396" s="99" t="s">
        <v>14</v>
      </c>
      <c r="C396" s="100">
        <v>2434.1271390000002</v>
      </c>
      <c r="D396" s="101"/>
      <c r="E396" s="198"/>
      <c r="F396" s="199"/>
      <c r="G396" s="101"/>
      <c r="H396" s="101"/>
      <c r="I396" s="101"/>
      <c r="J396" s="100">
        <v>5477.8463179999999</v>
      </c>
      <c r="K396" s="102">
        <v>7911.9734570000001</v>
      </c>
    </row>
    <row r="397" spans="1:11" s="103" customFormat="1" x14ac:dyDescent="0.3">
      <c r="A397" s="202"/>
      <c r="B397" s="99" t="s">
        <v>11</v>
      </c>
      <c r="C397" s="100">
        <v>1282.023852</v>
      </c>
      <c r="D397" s="101"/>
      <c r="E397" s="198"/>
      <c r="F397" s="199"/>
      <c r="G397" s="101"/>
      <c r="H397" s="101"/>
      <c r="I397" s="101"/>
      <c r="J397" s="100">
        <v>5792.1536740000001</v>
      </c>
      <c r="K397" s="102">
        <v>7074.1775260000004</v>
      </c>
    </row>
    <row r="398" spans="1:11" s="103" customFormat="1" x14ac:dyDescent="0.3">
      <c r="A398" s="202"/>
      <c r="B398" s="99" t="s">
        <v>13</v>
      </c>
      <c r="C398" s="100">
        <v>1697.952663</v>
      </c>
      <c r="D398" s="101"/>
      <c r="E398" s="198"/>
      <c r="F398" s="199"/>
      <c r="G398" s="101"/>
      <c r="H398" s="101"/>
      <c r="I398" s="101"/>
      <c r="J398" s="100">
        <v>4219.9063100000003</v>
      </c>
      <c r="K398" s="102">
        <v>5917.8589730000003</v>
      </c>
    </row>
    <row r="399" spans="1:11" s="103" customFormat="1" x14ac:dyDescent="0.3">
      <c r="A399" s="202"/>
      <c r="B399" s="99" t="s">
        <v>17</v>
      </c>
      <c r="C399" s="100">
        <v>123.062</v>
      </c>
      <c r="D399" s="101"/>
      <c r="E399" s="198"/>
      <c r="F399" s="199"/>
      <c r="G399" s="101"/>
      <c r="H399" s="101"/>
      <c r="I399" s="101"/>
      <c r="J399" s="100">
        <v>1809.3150000000001</v>
      </c>
      <c r="K399" s="102">
        <v>1932.377</v>
      </c>
    </row>
    <row r="400" spans="1:11" s="103" customFormat="1" ht="27.6" x14ac:dyDescent="0.3">
      <c r="A400" s="202"/>
      <c r="B400" s="99" t="s">
        <v>41</v>
      </c>
      <c r="C400" s="100">
        <v>40.445808999999997</v>
      </c>
      <c r="D400" s="101"/>
      <c r="E400" s="198"/>
      <c r="F400" s="199"/>
      <c r="G400" s="101"/>
      <c r="H400" s="101"/>
      <c r="I400" s="101"/>
      <c r="J400" s="100">
        <v>1270.1265940000001</v>
      </c>
      <c r="K400" s="102">
        <v>1310.5724029999999</v>
      </c>
    </row>
    <row r="401" spans="1:11" s="103" customFormat="1" x14ac:dyDescent="0.3">
      <c r="A401" s="202"/>
      <c r="B401" s="99" t="s">
        <v>26</v>
      </c>
      <c r="C401" s="100">
        <v>39</v>
      </c>
      <c r="D401" s="101"/>
      <c r="E401" s="198"/>
      <c r="F401" s="199"/>
      <c r="G401" s="101"/>
      <c r="H401" s="101"/>
      <c r="I401" s="101"/>
      <c r="J401" s="100">
        <v>689</v>
      </c>
      <c r="K401" s="102">
        <v>728</v>
      </c>
    </row>
    <row r="402" spans="1:11" s="103" customFormat="1" x14ac:dyDescent="0.3">
      <c r="A402" s="202"/>
      <c r="B402" s="99" t="s">
        <v>15</v>
      </c>
      <c r="C402" s="100">
        <v>21.670310000000001</v>
      </c>
      <c r="D402" s="101"/>
      <c r="E402" s="198"/>
      <c r="F402" s="199"/>
      <c r="G402" s="101"/>
      <c r="H402" s="101"/>
      <c r="I402" s="101"/>
      <c r="J402" s="100">
        <v>485.559122</v>
      </c>
      <c r="K402" s="102">
        <v>507.22943199999997</v>
      </c>
    </row>
    <row r="403" spans="1:11" s="103" customFormat="1" ht="27.6" x14ac:dyDescent="0.3">
      <c r="A403" s="202"/>
      <c r="B403" s="99" t="s">
        <v>16</v>
      </c>
      <c r="C403" s="100">
        <v>5.3593909999999996</v>
      </c>
      <c r="D403" s="101"/>
      <c r="E403" s="198"/>
      <c r="F403" s="199"/>
      <c r="G403" s="100">
        <v>0</v>
      </c>
      <c r="H403" s="101"/>
      <c r="I403" s="101"/>
      <c r="J403" s="100">
        <v>496.56751700000001</v>
      </c>
      <c r="K403" s="102">
        <v>501.92690800000003</v>
      </c>
    </row>
    <row r="404" spans="1:11" s="103" customFormat="1" x14ac:dyDescent="0.3">
      <c r="A404" s="202"/>
      <c r="B404" s="99" t="s">
        <v>12</v>
      </c>
      <c r="C404" s="100">
        <v>11.493</v>
      </c>
      <c r="D404" s="101"/>
      <c r="E404" s="198"/>
      <c r="F404" s="199"/>
      <c r="G404" s="101"/>
      <c r="H404" s="101"/>
      <c r="I404" s="101"/>
      <c r="J404" s="100">
        <v>396.72399999999999</v>
      </c>
      <c r="K404" s="102">
        <v>408.21699999999998</v>
      </c>
    </row>
    <row r="405" spans="1:11" s="103" customFormat="1" x14ac:dyDescent="0.3">
      <c r="A405" s="202"/>
      <c r="B405" s="99" t="s">
        <v>24</v>
      </c>
      <c r="C405" s="100">
        <v>32.488</v>
      </c>
      <c r="D405" s="101"/>
      <c r="E405" s="198"/>
      <c r="F405" s="199"/>
      <c r="G405" s="101"/>
      <c r="H405" s="101"/>
      <c r="I405" s="101"/>
      <c r="J405" s="100">
        <v>289.76600000000002</v>
      </c>
      <c r="K405" s="102">
        <v>322.25400000000002</v>
      </c>
    </row>
    <row r="406" spans="1:11" s="103" customFormat="1" x14ac:dyDescent="0.3">
      <c r="A406" s="202"/>
      <c r="B406" s="99" t="s">
        <v>36</v>
      </c>
      <c r="C406" s="100">
        <v>69.110945999999998</v>
      </c>
      <c r="D406" s="101"/>
      <c r="E406" s="198"/>
      <c r="F406" s="199"/>
      <c r="G406" s="101"/>
      <c r="H406" s="101"/>
      <c r="I406" s="101"/>
      <c r="J406" s="100">
        <v>162.86982599999999</v>
      </c>
      <c r="K406" s="102">
        <v>231.980772</v>
      </c>
    </row>
    <row r="407" spans="1:11" s="103" customFormat="1" x14ac:dyDescent="0.3">
      <c r="A407" s="202"/>
      <c r="B407" s="99" t="s">
        <v>46</v>
      </c>
      <c r="C407" s="100">
        <v>21.408999999999999</v>
      </c>
      <c r="D407" s="101"/>
      <c r="E407" s="198"/>
      <c r="F407" s="199"/>
      <c r="G407" s="101"/>
      <c r="H407" s="101"/>
      <c r="I407" s="101"/>
      <c r="J407" s="100">
        <v>174.94900000000001</v>
      </c>
      <c r="K407" s="102">
        <v>196.358</v>
      </c>
    </row>
    <row r="408" spans="1:11" s="103" customFormat="1" x14ac:dyDescent="0.3">
      <c r="A408" s="202"/>
      <c r="B408" s="99" t="s">
        <v>35</v>
      </c>
      <c r="C408" s="100">
        <v>1.455227</v>
      </c>
      <c r="D408" s="101"/>
      <c r="E408" s="198"/>
      <c r="F408" s="199"/>
      <c r="G408" s="101"/>
      <c r="H408" s="101"/>
      <c r="I408" s="101"/>
      <c r="J408" s="100">
        <v>188.60874799999999</v>
      </c>
      <c r="K408" s="102">
        <v>190.063975</v>
      </c>
    </row>
    <row r="409" spans="1:11" s="103" customFormat="1" x14ac:dyDescent="0.3">
      <c r="A409" s="202"/>
      <c r="B409" s="99" t="s">
        <v>18</v>
      </c>
      <c r="C409" s="101"/>
      <c r="D409" s="101"/>
      <c r="E409" s="198"/>
      <c r="F409" s="199"/>
      <c r="G409" s="101"/>
      <c r="H409" s="101"/>
      <c r="I409" s="101"/>
      <c r="J409" s="100">
        <v>189.20400000000001</v>
      </c>
      <c r="K409" s="102">
        <v>189.20400000000001</v>
      </c>
    </row>
    <row r="410" spans="1:11" s="103" customFormat="1" x14ac:dyDescent="0.3">
      <c r="A410" s="202"/>
      <c r="B410" s="99" t="s">
        <v>29</v>
      </c>
      <c r="C410" s="100">
        <v>11.73</v>
      </c>
      <c r="D410" s="101"/>
      <c r="E410" s="198"/>
      <c r="F410" s="199"/>
      <c r="G410" s="101"/>
      <c r="H410" s="101"/>
      <c r="I410" s="101"/>
      <c r="J410" s="100">
        <v>146.15600000000001</v>
      </c>
      <c r="K410" s="102">
        <v>157.886</v>
      </c>
    </row>
    <row r="411" spans="1:11" s="103" customFormat="1" x14ac:dyDescent="0.3">
      <c r="A411" s="202"/>
      <c r="B411" s="99" t="s">
        <v>25</v>
      </c>
      <c r="C411" s="100">
        <v>2.9060860000000002</v>
      </c>
      <c r="D411" s="101"/>
      <c r="E411" s="198"/>
      <c r="F411" s="199"/>
      <c r="G411" s="101"/>
      <c r="H411" s="101"/>
      <c r="I411" s="101"/>
      <c r="J411" s="100">
        <v>102.182711</v>
      </c>
      <c r="K411" s="102">
        <v>105.088797</v>
      </c>
    </row>
    <row r="412" spans="1:11" s="103" customFormat="1" x14ac:dyDescent="0.3">
      <c r="A412" s="202"/>
      <c r="B412" s="99" t="s">
        <v>19</v>
      </c>
      <c r="C412" s="100">
        <v>7.4669999999999996</v>
      </c>
      <c r="D412" s="101"/>
      <c r="E412" s="198"/>
      <c r="F412" s="199"/>
      <c r="G412" s="101"/>
      <c r="H412" s="101"/>
      <c r="I412" s="101"/>
      <c r="J412" s="100">
        <v>92.981999999999999</v>
      </c>
      <c r="K412" s="102">
        <v>100.449</v>
      </c>
    </row>
    <row r="413" spans="1:11" s="103" customFormat="1" x14ac:dyDescent="0.3">
      <c r="A413" s="203"/>
      <c r="B413" s="104" t="s">
        <v>33</v>
      </c>
      <c r="C413" s="105">
        <v>5801.7004230000002</v>
      </c>
      <c r="D413" s="106"/>
      <c r="E413" s="200"/>
      <c r="F413" s="199"/>
      <c r="G413" s="105">
        <v>0</v>
      </c>
      <c r="H413" s="106"/>
      <c r="I413" s="106"/>
      <c r="J413" s="105">
        <v>21983.916819999999</v>
      </c>
      <c r="K413" s="102">
        <v>27785.617243000001</v>
      </c>
    </row>
    <row r="414" spans="1:11" s="103" customFormat="1" x14ac:dyDescent="0.3">
      <c r="A414" s="201" t="s">
        <v>74</v>
      </c>
      <c r="B414" s="99" t="s">
        <v>11</v>
      </c>
      <c r="C414" s="100">
        <v>553.96328900000003</v>
      </c>
      <c r="D414" s="101"/>
      <c r="E414" s="198"/>
      <c r="F414" s="199"/>
      <c r="G414" s="100">
        <v>103.58</v>
      </c>
      <c r="H414" s="101"/>
      <c r="I414" s="101"/>
      <c r="J414" s="100">
        <v>2762.2579559999999</v>
      </c>
      <c r="K414" s="102">
        <v>3419.8012450000001</v>
      </c>
    </row>
    <row r="415" spans="1:11" s="103" customFormat="1" x14ac:dyDescent="0.3">
      <c r="A415" s="202"/>
      <c r="B415" s="99" t="s">
        <v>13</v>
      </c>
      <c r="C415" s="100">
        <v>740.18810699999995</v>
      </c>
      <c r="D415" s="101"/>
      <c r="E415" s="198"/>
      <c r="F415" s="199"/>
      <c r="G415" s="101"/>
      <c r="H415" s="101"/>
      <c r="I415" s="101"/>
      <c r="J415" s="100">
        <v>2323.082062</v>
      </c>
      <c r="K415" s="102">
        <v>3063.2701689999999</v>
      </c>
    </row>
    <row r="416" spans="1:11" s="103" customFormat="1" x14ac:dyDescent="0.3">
      <c r="A416" s="202"/>
      <c r="B416" s="99" t="s">
        <v>14</v>
      </c>
      <c r="C416" s="100">
        <v>533.024091</v>
      </c>
      <c r="D416" s="101"/>
      <c r="E416" s="198"/>
      <c r="F416" s="199"/>
      <c r="G416" s="101"/>
      <c r="H416" s="101"/>
      <c r="I416" s="101"/>
      <c r="J416" s="100">
        <v>962.80472399999996</v>
      </c>
      <c r="K416" s="102">
        <v>1495.8288150000001</v>
      </c>
    </row>
    <row r="417" spans="1:11" s="103" customFormat="1" x14ac:dyDescent="0.3">
      <c r="A417" s="202"/>
      <c r="B417" s="99" t="s">
        <v>15</v>
      </c>
      <c r="C417" s="100">
        <v>14.647923</v>
      </c>
      <c r="D417" s="101"/>
      <c r="E417" s="198"/>
      <c r="F417" s="199"/>
      <c r="G417" s="101"/>
      <c r="H417" s="101"/>
      <c r="I417" s="101"/>
      <c r="J417" s="100">
        <v>798.73410699999999</v>
      </c>
      <c r="K417" s="102">
        <v>813.38202999999999</v>
      </c>
    </row>
    <row r="418" spans="1:11" s="103" customFormat="1" x14ac:dyDescent="0.3">
      <c r="A418" s="202"/>
      <c r="B418" s="99" t="s">
        <v>12</v>
      </c>
      <c r="C418" s="100">
        <v>51.994999999999997</v>
      </c>
      <c r="D418" s="101"/>
      <c r="E418" s="198"/>
      <c r="F418" s="199"/>
      <c r="G418" s="101"/>
      <c r="H418" s="101"/>
      <c r="I418" s="101"/>
      <c r="J418" s="100">
        <v>726.20500000000004</v>
      </c>
      <c r="K418" s="102">
        <v>778.2</v>
      </c>
    </row>
    <row r="419" spans="1:11" s="103" customFormat="1" x14ac:dyDescent="0.3">
      <c r="A419" s="202"/>
      <c r="B419" s="99" t="s">
        <v>26</v>
      </c>
      <c r="C419" s="100">
        <v>138</v>
      </c>
      <c r="D419" s="101"/>
      <c r="E419" s="198"/>
      <c r="F419" s="199"/>
      <c r="G419" s="101"/>
      <c r="H419" s="101"/>
      <c r="I419" s="101"/>
      <c r="J419" s="100">
        <v>631</v>
      </c>
      <c r="K419" s="102">
        <v>769</v>
      </c>
    </row>
    <row r="420" spans="1:11" s="103" customFormat="1" x14ac:dyDescent="0.3">
      <c r="A420" s="202"/>
      <c r="B420" s="99" t="s">
        <v>19</v>
      </c>
      <c r="C420" s="100">
        <v>8.7729999999999997</v>
      </c>
      <c r="D420" s="101"/>
      <c r="E420" s="198"/>
      <c r="F420" s="199"/>
      <c r="G420" s="101"/>
      <c r="H420" s="101"/>
      <c r="I420" s="101"/>
      <c r="J420" s="100">
        <v>731.28300000000002</v>
      </c>
      <c r="K420" s="102">
        <v>740.05600000000004</v>
      </c>
    </row>
    <row r="421" spans="1:11" s="103" customFormat="1" x14ac:dyDescent="0.3">
      <c r="A421" s="202"/>
      <c r="B421" s="99" t="s">
        <v>17</v>
      </c>
      <c r="C421" s="100">
        <v>83.813000000000002</v>
      </c>
      <c r="D421" s="101"/>
      <c r="E421" s="198"/>
      <c r="F421" s="199"/>
      <c r="G421" s="101"/>
      <c r="H421" s="101"/>
      <c r="I421" s="101"/>
      <c r="J421" s="100">
        <v>588.23500000000001</v>
      </c>
      <c r="K421" s="102">
        <v>672.048</v>
      </c>
    </row>
    <row r="422" spans="1:11" s="103" customFormat="1" x14ac:dyDescent="0.3">
      <c r="A422" s="202"/>
      <c r="B422" s="99" t="s">
        <v>25</v>
      </c>
      <c r="C422" s="100">
        <v>45.485232000000003</v>
      </c>
      <c r="D422" s="101"/>
      <c r="E422" s="198"/>
      <c r="F422" s="199"/>
      <c r="G422" s="101"/>
      <c r="H422" s="101"/>
      <c r="I422" s="101"/>
      <c r="J422" s="100">
        <v>307.85050999999999</v>
      </c>
      <c r="K422" s="102">
        <v>353.33574199999998</v>
      </c>
    </row>
    <row r="423" spans="1:11" s="103" customFormat="1" x14ac:dyDescent="0.3">
      <c r="A423" s="202"/>
      <c r="B423" s="99" t="s">
        <v>18</v>
      </c>
      <c r="C423" s="100">
        <v>30.798999999999999</v>
      </c>
      <c r="D423" s="101"/>
      <c r="E423" s="198"/>
      <c r="F423" s="199"/>
      <c r="G423" s="101"/>
      <c r="H423" s="101"/>
      <c r="I423" s="101"/>
      <c r="J423" s="100">
        <v>280.55099999999999</v>
      </c>
      <c r="K423" s="102">
        <v>311.35000000000002</v>
      </c>
    </row>
    <row r="424" spans="1:11" s="103" customFormat="1" ht="27.6" x14ac:dyDescent="0.3">
      <c r="A424" s="202"/>
      <c r="B424" s="99" t="s">
        <v>16</v>
      </c>
      <c r="C424" s="100">
        <v>14.782774</v>
      </c>
      <c r="D424" s="101"/>
      <c r="E424" s="198"/>
      <c r="F424" s="199"/>
      <c r="G424" s="100">
        <v>0</v>
      </c>
      <c r="H424" s="101"/>
      <c r="I424" s="101"/>
      <c r="J424" s="100">
        <v>280.34229399999998</v>
      </c>
      <c r="K424" s="102">
        <v>295.125068</v>
      </c>
    </row>
    <row r="425" spans="1:11" s="103" customFormat="1" x14ac:dyDescent="0.3">
      <c r="A425" s="202"/>
      <c r="B425" s="99" t="s">
        <v>36</v>
      </c>
      <c r="C425" s="100">
        <v>88.907193000000007</v>
      </c>
      <c r="D425" s="101"/>
      <c r="E425" s="198"/>
      <c r="F425" s="199"/>
      <c r="G425" s="101"/>
      <c r="H425" s="101"/>
      <c r="I425" s="101"/>
      <c r="J425" s="100">
        <v>161.278796</v>
      </c>
      <c r="K425" s="102">
        <v>250.18598900000001</v>
      </c>
    </row>
    <row r="426" spans="1:11" s="103" customFormat="1" x14ac:dyDescent="0.3">
      <c r="A426" s="202"/>
      <c r="B426" s="99" t="s">
        <v>37</v>
      </c>
      <c r="C426" s="100">
        <v>16.991</v>
      </c>
      <c r="D426" s="101"/>
      <c r="E426" s="198"/>
      <c r="F426" s="199"/>
      <c r="G426" s="101"/>
      <c r="H426" s="101"/>
      <c r="I426" s="101"/>
      <c r="J426" s="100">
        <v>212.9</v>
      </c>
      <c r="K426" s="102">
        <v>229.89099999999999</v>
      </c>
    </row>
    <row r="427" spans="1:11" s="103" customFormat="1" x14ac:dyDescent="0.3">
      <c r="A427" s="202"/>
      <c r="B427" s="99" t="s">
        <v>35</v>
      </c>
      <c r="C427" s="100">
        <v>10.843521000000001</v>
      </c>
      <c r="D427" s="101"/>
      <c r="E427" s="198"/>
      <c r="F427" s="199"/>
      <c r="G427" s="101"/>
      <c r="H427" s="101"/>
      <c r="I427" s="101"/>
      <c r="J427" s="100">
        <v>125.491438</v>
      </c>
      <c r="K427" s="102">
        <v>136.334959</v>
      </c>
    </row>
    <row r="428" spans="1:11" s="103" customFormat="1" x14ac:dyDescent="0.3">
      <c r="A428" s="202"/>
      <c r="B428" s="99" t="s">
        <v>23</v>
      </c>
      <c r="C428" s="100">
        <v>8.7237050000000007</v>
      </c>
      <c r="D428" s="101"/>
      <c r="E428" s="198"/>
      <c r="F428" s="199"/>
      <c r="G428" s="101"/>
      <c r="H428" s="101"/>
      <c r="I428" s="101"/>
      <c r="J428" s="100">
        <v>111.269009</v>
      </c>
      <c r="K428" s="102">
        <v>119.99271400000001</v>
      </c>
    </row>
    <row r="429" spans="1:11" s="103" customFormat="1" x14ac:dyDescent="0.3">
      <c r="A429" s="202"/>
      <c r="B429" s="99" t="s">
        <v>24</v>
      </c>
      <c r="C429" s="100">
        <v>39.731000000000002</v>
      </c>
      <c r="D429" s="101"/>
      <c r="E429" s="198"/>
      <c r="F429" s="199"/>
      <c r="G429" s="101"/>
      <c r="H429" s="101"/>
      <c r="I429" s="101"/>
      <c r="J429" s="100">
        <v>65.186999999999998</v>
      </c>
      <c r="K429" s="102">
        <v>104.91800000000001</v>
      </c>
    </row>
    <row r="430" spans="1:11" s="103" customFormat="1" ht="27.6" x14ac:dyDescent="0.3">
      <c r="A430" s="202"/>
      <c r="B430" s="99" t="s">
        <v>41</v>
      </c>
      <c r="C430" s="100">
        <v>7.2639740000000002</v>
      </c>
      <c r="D430" s="101"/>
      <c r="E430" s="198"/>
      <c r="F430" s="199"/>
      <c r="G430" s="101"/>
      <c r="H430" s="101"/>
      <c r="I430" s="101"/>
      <c r="J430" s="100">
        <v>71.575163000000003</v>
      </c>
      <c r="K430" s="102">
        <v>78.839136999999994</v>
      </c>
    </row>
    <row r="431" spans="1:11" s="103" customFormat="1" x14ac:dyDescent="0.3">
      <c r="A431" s="202"/>
      <c r="B431" s="99" t="s">
        <v>45</v>
      </c>
      <c r="C431" s="100">
        <v>9.9409139999999994</v>
      </c>
      <c r="D431" s="101"/>
      <c r="E431" s="198"/>
      <c r="F431" s="199"/>
      <c r="G431" s="101"/>
      <c r="H431" s="101"/>
      <c r="I431" s="101"/>
      <c r="J431" s="100">
        <v>61.715456000000003</v>
      </c>
      <c r="K431" s="102">
        <v>71.656369999999995</v>
      </c>
    </row>
    <row r="432" spans="1:11" s="103" customFormat="1" ht="27.6" x14ac:dyDescent="0.3">
      <c r="A432" s="202"/>
      <c r="B432" s="99" t="s">
        <v>32</v>
      </c>
      <c r="C432" s="100">
        <v>7.2970759999999997</v>
      </c>
      <c r="D432" s="101"/>
      <c r="E432" s="198"/>
      <c r="F432" s="199"/>
      <c r="G432" s="101"/>
      <c r="H432" s="101"/>
      <c r="I432" s="101"/>
      <c r="J432" s="100">
        <v>63.658230000000003</v>
      </c>
      <c r="K432" s="102">
        <v>70.955305999999993</v>
      </c>
    </row>
    <row r="433" spans="1:11" s="103" customFormat="1" x14ac:dyDescent="0.3">
      <c r="A433" s="202"/>
      <c r="B433" s="99" t="s">
        <v>40</v>
      </c>
      <c r="C433" s="101"/>
      <c r="D433" s="101"/>
      <c r="E433" s="198"/>
      <c r="F433" s="199"/>
      <c r="G433" s="101"/>
      <c r="H433" s="101"/>
      <c r="I433" s="101"/>
      <c r="J433" s="100">
        <v>31.835000000000001</v>
      </c>
      <c r="K433" s="102">
        <v>31.835000000000001</v>
      </c>
    </row>
    <row r="434" spans="1:11" s="103" customFormat="1" x14ac:dyDescent="0.3">
      <c r="A434" s="202"/>
      <c r="B434" s="99" t="s">
        <v>22</v>
      </c>
      <c r="C434" s="100">
        <v>1.8196920000000001</v>
      </c>
      <c r="D434" s="101"/>
      <c r="E434" s="198"/>
      <c r="F434" s="199"/>
      <c r="G434" s="101"/>
      <c r="H434" s="101"/>
      <c r="I434" s="101"/>
      <c r="J434" s="100">
        <v>20.389341000000002</v>
      </c>
      <c r="K434" s="102">
        <v>22.209033000000002</v>
      </c>
    </row>
    <row r="435" spans="1:11" s="103" customFormat="1" x14ac:dyDescent="0.3">
      <c r="A435" s="203"/>
      <c r="B435" s="104" t="s">
        <v>33</v>
      </c>
      <c r="C435" s="105">
        <v>2406.9894909999998</v>
      </c>
      <c r="D435" s="106"/>
      <c r="E435" s="200"/>
      <c r="F435" s="199"/>
      <c r="G435" s="105">
        <v>103.58</v>
      </c>
      <c r="H435" s="106"/>
      <c r="I435" s="106"/>
      <c r="J435" s="105">
        <v>11317.645086</v>
      </c>
      <c r="K435" s="102">
        <v>13828.214577000001</v>
      </c>
    </row>
    <row r="436" spans="1:11" s="103" customFormat="1" x14ac:dyDescent="0.3">
      <c r="A436" s="201" t="s">
        <v>75</v>
      </c>
      <c r="B436" s="99" t="s">
        <v>11</v>
      </c>
      <c r="C436" s="100">
        <v>6545.7463770000004</v>
      </c>
      <c r="D436" s="101"/>
      <c r="E436" s="198"/>
      <c r="F436" s="199"/>
      <c r="G436" s="100">
        <v>168.6</v>
      </c>
      <c r="H436" s="101"/>
      <c r="I436" s="100">
        <v>4.3849999999999998</v>
      </c>
      <c r="J436" s="100">
        <v>33046.798518000003</v>
      </c>
      <c r="K436" s="102">
        <v>39765.529895</v>
      </c>
    </row>
    <row r="437" spans="1:11" s="103" customFormat="1" x14ac:dyDescent="0.3">
      <c r="A437" s="202"/>
      <c r="B437" s="99" t="s">
        <v>13</v>
      </c>
      <c r="C437" s="100">
        <v>10726.703369999999</v>
      </c>
      <c r="D437" s="101"/>
      <c r="E437" s="198"/>
      <c r="F437" s="199"/>
      <c r="G437" s="101"/>
      <c r="H437" s="101"/>
      <c r="I437" s="101"/>
      <c r="J437" s="100">
        <v>22431.143248</v>
      </c>
      <c r="K437" s="102">
        <v>33157.846618000003</v>
      </c>
    </row>
    <row r="438" spans="1:11" s="103" customFormat="1" x14ac:dyDescent="0.3">
      <c r="A438" s="202"/>
      <c r="B438" s="99" t="s">
        <v>14</v>
      </c>
      <c r="C438" s="100">
        <v>6821.5576860000001</v>
      </c>
      <c r="D438" s="101"/>
      <c r="E438" s="198"/>
      <c r="F438" s="199"/>
      <c r="G438" s="101"/>
      <c r="H438" s="101"/>
      <c r="I438" s="101"/>
      <c r="J438" s="100">
        <v>15799.728412</v>
      </c>
      <c r="K438" s="102">
        <v>22621.286098</v>
      </c>
    </row>
    <row r="439" spans="1:11" s="103" customFormat="1" x14ac:dyDescent="0.3">
      <c r="A439" s="202"/>
      <c r="B439" s="99" t="s">
        <v>17</v>
      </c>
      <c r="C439" s="100">
        <v>2163.1239999999998</v>
      </c>
      <c r="D439" s="101"/>
      <c r="E439" s="198"/>
      <c r="F439" s="199"/>
      <c r="G439" s="100">
        <v>25.04</v>
      </c>
      <c r="H439" s="101"/>
      <c r="I439" s="101"/>
      <c r="J439" s="100">
        <v>11485.498951</v>
      </c>
      <c r="K439" s="102">
        <v>13673.662951</v>
      </c>
    </row>
    <row r="440" spans="1:11" s="103" customFormat="1" x14ac:dyDescent="0.3">
      <c r="A440" s="202"/>
      <c r="B440" s="99" t="s">
        <v>15</v>
      </c>
      <c r="C440" s="100">
        <v>620.25869</v>
      </c>
      <c r="D440" s="101"/>
      <c r="E440" s="198"/>
      <c r="F440" s="199"/>
      <c r="G440" s="101"/>
      <c r="H440" s="101"/>
      <c r="I440" s="101"/>
      <c r="J440" s="100">
        <v>4142.1647819999998</v>
      </c>
      <c r="K440" s="102">
        <v>4762.4234720000004</v>
      </c>
    </row>
    <row r="441" spans="1:11" s="103" customFormat="1" x14ac:dyDescent="0.3">
      <c r="A441" s="202"/>
      <c r="B441" s="99" t="s">
        <v>12</v>
      </c>
      <c r="C441" s="100">
        <v>53.667000000000002</v>
      </c>
      <c r="D441" s="101"/>
      <c r="E441" s="198"/>
      <c r="F441" s="199"/>
      <c r="G441" s="101"/>
      <c r="H441" s="101"/>
      <c r="I441" s="101"/>
      <c r="J441" s="100">
        <v>1619.712</v>
      </c>
      <c r="K441" s="102">
        <v>1673.3789999999999</v>
      </c>
    </row>
    <row r="442" spans="1:11" s="103" customFormat="1" x14ac:dyDescent="0.3">
      <c r="A442" s="202"/>
      <c r="B442" s="99" t="s">
        <v>24</v>
      </c>
      <c r="C442" s="100">
        <v>219.97200000000001</v>
      </c>
      <c r="D442" s="101"/>
      <c r="E442" s="198"/>
      <c r="F442" s="199"/>
      <c r="G442" s="101"/>
      <c r="H442" s="101"/>
      <c r="I442" s="101"/>
      <c r="J442" s="100">
        <v>1236.0989999999999</v>
      </c>
      <c r="K442" s="102">
        <v>1456.0709999999999</v>
      </c>
    </row>
    <row r="443" spans="1:11" s="103" customFormat="1" x14ac:dyDescent="0.3">
      <c r="A443" s="202"/>
      <c r="B443" s="99" t="s">
        <v>35</v>
      </c>
      <c r="C443" s="100">
        <v>126.735654</v>
      </c>
      <c r="D443" s="101"/>
      <c r="E443" s="198"/>
      <c r="F443" s="199"/>
      <c r="G443" s="101"/>
      <c r="H443" s="101"/>
      <c r="I443" s="101"/>
      <c r="J443" s="100">
        <v>960.19401100000005</v>
      </c>
      <c r="K443" s="102">
        <v>1086.9296650000001</v>
      </c>
    </row>
    <row r="444" spans="1:11" s="103" customFormat="1" ht="27.6" x14ac:dyDescent="0.3">
      <c r="A444" s="202"/>
      <c r="B444" s="99" t="s">
        <v>16</v>
      </c>
      <c r="C444" s="100">
        <v>4.0497990000000001</v>
      </c>
      <c r="D444" s="101"/>
      <c r="E444" s="198"/>
      <c r="F444" s="199"/>
      <c r="G444" s="100">
        <v>0</v>
      </c>
      <c r="H444" s="101"/>
      <c r="I444" s="101"/>
      <c r="J444" s="100">
        <v>1006.165209</v>
      </c>
      <c r="K444" s="102">
        <v>1010.215008</v>
      </c>
    </row>
    <row r="445" spans="1:11" s="103" customFormat="1" ht="27.6" x14ac:dyDescent="0.3">
      <c r="A445" s="202"/>
      <c r="B445" s="99" t="s">
        <v>31</v>
      </c>
      <c r="C445" s="100">
        <v>63.607999999999997</v>
      </c>
      <c r="D445" s="101"/>
      <c r="E445" s="198"/>
      <c r="F445" s="199"/>
      <c r="G445" s="101"/>
      <c r="H445" s="101"/>
      <c r="I445" s="101"/>
      <c r="J445" s="100">
        <v>586.96400000000006</v>
      </c>
      <c r="K445" s="102">
        <v>650.572</v>
      </c>
    </row>
    <row r="446" spans="1:11" s="103" customFormat="1" x14ac:dyDescent="0.3">
      <c r="A446" s="202"/>
      <c r="B446" s="99" t="s">
        <v>36</v>
      </c>
      <c r="C446" s="100">
        <v>23.424426</v>
      </c>
      <c r="D446" s="101"/>
      <c r="E446" s="198"/>
      <c r="F446" s="199"/>
      <c r="G446" s="101"/>
      <c r="H446" s="101"/>
      <c r="I446" s="101"/>
      <c r="J446" s="100">
        <v>535.360544</v>
      </c>
      <c r="K446" s="102">
        <v>558.78497000000004</v>
      </c>
    </row>
    <row r="447" spans="1:11" s="103" customFormat="1" x14ac:dyDescent="0.3">
      <c r="A447" s="202"/>
      <c r="B447" s="99" t="s">
        <v>26</v>
      </c>
      <c r="C447" s="100">
        <v>37</v>
      </c>
      <c r="D447" s="101"/>
      <c r="E447" s="198"/>
      <c r="F447" s="199"/>
      <c r="G447" s="101"/>
      <c r="H447" s="101"/>
      <c r="I447" s="101"/>
      <c r="J447" s="100">
        <v>483</v>
      </c>
      <c r="K447" s="102">
        <v>520</v>
      </c>
    </row>
    <row r="448" spans="1:11" s="103" customFormat="1" x14ac:dyDescent="0.3">
      <c r="A448" s="202"/>
      <c r="B448" s="99" t="s">
        <v>19</v>
      </c>
      <c r="C448" s="100">
        <v>24.792000000000002</v>
      </c>
      <c r="D448" s="101"/>
      <c r="E448" s="198"/>
      <c r="F448" s="199"/>
      <c r="G448" s="101"/>
      <c r="H448" s="101"/>
      <c r="I448" s="101"/>
      <c r="J448" s="100">
        <v>380.495</v>
      </c>
      <c r="K448" s="102">
        <v>405.28699999999998</v>
      </c>
    </row>
    <row r="449" spans="1:11" s="103" customFormat="1" x14ac:dyDescent="0.3">
      <c r="A449" s="202"/>
      <c r="B449" s="99" t="s">
        <v>39</v>
      </c>
      <c r="C449" s="100">
        <v>5.8573630000000003</v>
      </c>
      <c r="D449" s="101"/>
      <c r="E449" s="198"/>
      <c r="F449" s="199"/>
      <c r="G449" s="101"/>
      <c r="H449" s="101"/>
      <c r="I449" s="101"/>
      <c r="J449" s="100">
        <v>373.37223599999999</v>
      </c>
      <c r="K449" s="102">
        <v>379.22959900000001</v>
      </c>
    </row>
    <row r="450" spans="1:11" s="103" customFormat="1" x14ac:dyDescent="0.3">
      <c r="A450" s="202"/>
      <c r="B450" s="99" t="s">
        <v>556</v>
      </c>
      <c r="C450" s="100">
        <v>24.752205</v>
      </c>
      <c r="D450" s="101"/>
      <c r="E450" s="198"/>
      <c r="F450" s="199"/>
      <c r="G450" s="101"/>
      <c r="H450" s="101"/>
      <c r="I450" s="101"/>
      <c r="J450" s="100">
        <v>194.995262</v>
      </c>
      <c r="K450" s="102">
        <v>219.747467</v>
      </c>
    </row>
    <row r="451" spans="1:11" s="103" customFormat="1" x14ac:dyDescent="0.3">
      <c r="A451" s="202"/>
      <c r="B451" s="99" t="s">
        <v>20</v>
      </c>
      <c r="C451" s="101"/>
      <c r="D451" s="101"/>
      <c r="E451" s="198"/>
      <c r="F451" s="199"/>
      <c r="G451" s="101"/>
      <c r="H451" s="101"/>
      <c r="I451" s="100">
        <v>146.62899999999999</v>
      </c>
      <c r="J451" s="101"/>
      <c r="K451" s="102">
        <v>146.62899999999999</v>
      </c>
    </row>
    <row r="452" spans="1:11" s="103" customFormat="1" x14ac:dyDescent="0.3">
      <c r="A452" s="202"/>
      <c r="B452" s="99" t="s">
        <v>27</v>
      </c>
      <c r="C452" s="100">
        <v>15.409000000000001</v>
      </c>
      <c r="D452" s="101"/>
      <c r="E452" s="198"/>
      <c r="F452" s="199"/>
      <c r="G452" s="101"/>
      <c r="H452" s="101"/>
      <c r="I452" s="101"/>
      <c r="J452" s="100">
        <v>125.812</v>
      </c>
      <c r="K452" s="102">
        <v>141.221</v>
      </c>
    </row>
    <row r="453" spans="1:11" s="103" customFormat="1" x14ac:dyDescent="0.3">
      <c r="A453" s="202"/>
      <c r="B453" s="99" t="s">
        <v>18</v>
      </c>
      <c r="C453" s="100">
        <v>9.0150000000000006</v>
      </c>
      <c r="D453" s="101"/>
      <c r="E453" s="198"/>
      <c r="F453" s="199"/>
      <c r="G453" s="101"/>
      <c r="H453" s="101"/>
      <c r="I453" s="101"/>
      <c r="J453" s="100">
        <v>60.628070999999998</v>
      </c>
      <c r="K453" s="102">
        <v>69.643071000000006</v>
      </c>
    </row>
    <row r="454" spans="1:11" s="103" customFormat="1" ht="27.6" x14ac:dyDescent="0.3">
      <c r="A454" s="202"/>
      <c r="B454" s="99" t="s">
        <v>32</v>
      </c>
      <c r="C454" s="100">
        <v>10.926594</v>
      </c>
      <c r="D454" s="101"/>
      <c r="E454" s="198"/>
      <c r="F454" s="199"/>
      <c r="G454" s="101"/>
      <c r="H454" s="101"/>
      <c r="I454" s="101"/>
      <c r="J454" s="100">
        <v>55.480871</v>
      </c>
      <c r="K454" s="102">
        <v>66.407465000000002</v>
      </c>
    </row>
    <row r="455" spans="1:11" s="103" customFormat="1" x14ac:dyDescent="0.3">
      <c r="A455" s="202"/>
      <c r="B455" s="99" t="s">
        <v>22</v>
      </c>
      <c r="C455" s="100">
        <v>2.9282400000000002</v>
      </c>
      <c r="D455" s="101"/>
      <c r="E455" s="198"/>
      <c r="F455" s="199"/>
      <c r="G455" s="101"/>
      <c r="H455" s="101"/>
      <c r="I455" s="101"/>
      <c r="J455" s="100">
        <v>59.41789</v>
      </c>
      <c r="K455" s="102">
        <v>62.346130000000002</v>
      </c>
    </row>
    <row r="456" spans="1:11" s="103" customFormat="1" x14ac:dyDescent="0.3">
      <c r="A456" s="202"/>
      <c r="B456" s="99" t="s">
        <v>43</v>
      </c>
      <c r="C456" s="101"/>
      <c r="D456" s="101"/>
      <c r="E456" s="198"/>
      <c r="F456" s="199"/>
      <c r="G456" s="101"/>
      <c r="H456" s="101"/>
      <c r="I456" s="101"/>
      <c r="J456" s="100">
        <v>51.207999999999998</v>
      </c>
      <c r="K456" s="102">
        <v>51.207999999999998</v>
      </c>
    </row>
    <row r="457" spans="1:11" s="103" customFormat="1" x14ac:dyDescent="0.3">
      <c r="A457" s="202"/>
      <c r="B457" s="99" t="s">
        <v>46</v>
      </c>
      <c r="C457" s="100">
        <v>7.7050000000000001</v>
      </c>
      <c r="D457" s="101"/>
      <c r="E457" s="198"/>
      <c r="F457" s="199"/>
      <c r="G457" s="101"/>
      <c r="H457" s="101"/>
      <c r="I457" s="101"/>
      <c r="J457" s="100">
        <v>31.283999999999999</v>
      </c>
      <c r="K457" s="102">
        <v>38.988999999999997</v>
      </c>
    </row>
    <row r="458" spans="1:11" s="103" customFormat="1" x14ac:dyDescent="0.3">
      <c r="A458" s="202"/>
      <c r="B458" s="99" t="s">
        <v>40</v>
      </c>
      <c r="C458" s="100">
        <v>4.3730000000000002</v>
      </c>
      <c r="D458" s="101"/>
      <c r="E458" s="198"/>
      <c r="F458" s="199"/>
      <c r="G458" s="101"/>
      <c r="H458" s="101"/>
      <c r="I458" s="101"/>
      <c r="J458" s="100">
        <v>27.763000000000002</v>
      </c>
      <c r="K458" s="102">
        <v>32.136000000000003</v>
      </c>
    </row>
    <row r="459" spans="1:11" s="103" customFormat="1" ht="27.6" x14ac:dyDescent="0.3">
      <c r="A459" s="202"/>
      <c r="B459" s="99" t="s">
        <v>72</v>
      </c>
      <c r="C459" s="100">
        <v>2.44</v>
      </c>
      <c r="D459" s="101"/>
      <c r="E459" s="198"/>
      <c r="F459" s="199"/>
      <c r="G459" s="101"/>
      <c r="H459" s="101"/>
      <c r="I459" s="101"/>
      <c r="J459" s="100">
        <v>17.126000000000001</v>
      </c>
      <c r="K459" s="102">
        <v>19.565999999999999</v>
      </c>
    </row>
    <row r="460" spans="1:11" s="103" customFormat="1" x14ac:dyDescent="0.3">
      <c r="A460" s="202"/>
      <c r="B460" s="99" t="s">
        <v>21</v>
      </c>
      <c r="C460" s="101"/>
      <c r="D460" s="101"/>
      <c r="E460" s="198"/>
      <c r="F460" s="199"/>
      <c r="G460" s="101"/>
      <c r="H460" s="101"/>
      <c r="I460" s="101"/>
      <c r="J460" s="100">
        <v>16.46</v>
      </c>
      <c r="K460" s="102">
        <v>16.46</v>
      </c>
    </row>
    <row r="461" spans="1:11" s="103" customFormat="1" x14ac:dyDescent="0.3">
      <c r="A461" s="202"/>
      <c r="B461" s="99" t="s">
        <v>45</v>
      </c>
      <c r="C461" s="100">
        <v>4.3771389999999997</v>
      </c>
      <c r="D461" s="101"/>
      <c r="E461" s="198"/>
      <c r="F461" s="199"/>
      <c r="G461" s="101"/>
      <c r="H461" s="101"/>
      <c r="I461" s="101"/>
      <c r="J461" s="100">
        <v>11.082739</v>
      </c>
      <c r="K461" s="102">
        <v>15.459878</v>
      </c>
    </row>
    <row r="462" spans="1:11" s="103" customFormat="1" x14ac:dyDescent="0.3">
      <c r="A462" s="202"/>
      <c r="B462" s="99" t="s">
        <v>56</v>
      </c>
      <c r="C462" s="101"/>
      <c r="D462" s="101"/>
      <c r="E462" s="198"/>
      <c r="F462" s="199"/>
      <c r="G462" s="101"/>
      <c r="H462" s="101"/>
      <c r="I462" s="100">
        <v>9.4469999999999992</v>
      </c>
      <c r="J462" s="101"/>
      <c r="K462" s="102">
        <v>9.4469999999999992</v>
      </c>
    </row>
    <row r="463" spans="1:11" s="103" customFormat="1" x14ac:dyDescent="0.3">
      <c r="A463" s="202"/>
      <c r="B463" s="99" t="s">
        <v>53</v>
      </c>
      <c r="C463" s="101"/>
      <c r="D463" s="101"/>
      <c r="E463" s="198"/>
      <c r="F463" s="199"/>
      <c r="G463" s="101"/>
      <c r="H463" s="101"/>
      <c r="I463" s="100">
        <v>2.137</v>
      </c>
      <c r="J463" s="101"/>
      <c r="K463" s="102">
        <v>2.137</v>
      </c>
    </row>
    <row r="464" spans="1:11" s="103" customFormat="1" ht="27.6" x14ac:dyDescent="0.3">
      <c r="A464" s="202"/>
      <c r="B464" s="99" t="s">
        <v>30</v>
      </c>
      <c r="C464" s="101"/>
      <c r="D464" s="101"/>
      <c r="E464" s="198"/>
      <c r="F464" s="199"/>
      <c r="G464" s="101"/>
      <c r="H464" s="101"/>
      <c r="I464" s="100">
        <v>1.9319999999999999</v>
      </c>
      <c r="J464" s="101"/>
      <c r="K464" s="102">
        <v>1.9319999999999999</v>
      </c>
    </row>
    <row r="465" spans="1:11" s="103" customFormat="1" x14ac:dyDescent="0.3">
      <c r="A465" s="203"/>
      <c r="B465" s="104" t="s">
        <v>33</v>
      </c>
      <c r="C465" s="105">
        <v>27518.422543000001</v>
      </c>
      <c r="D465" s="106"/>
      <c r="E465" s="200"/>
      <c r="F465" s="199"/>
      <c r="G465" s="105">
        <v>193.64</v>
      </c>
      <c r="H465" s="106"/>
      <c r="I465" s="105">
        <v>164.53</v>
      </c>
      <c r="J465" s="105">
        <v>94737.953743999999</v>
      </c>
      <c r="K465" s="102">
        <v>122614.546287</v>
      </c>
    </row>
    <row r="466" spans="1:11" s="103" customFormat="1" x14ac:dyDescent="0.3">
      <c r="A466" s="201" t="s">
        <v>76</v>
      </c>
      <c r="B466" s="99" t="s">
        <v>11</v>
      </c>
      <c r="C466" s="100">
        <v>2244.5560190000001</v>
      </c>
      <c r="D466" s="101"/>
      <c r="E466" s="198"/>
      <c r="F466" s="199"/>
      <c r="G466" s="100">
        <v>382.5</v>
      </c>
      <c r="H466" s="101"/>
      <c r="I466" s="101"/>
      <c r="J466" s="100">
        <v>8280.4478010000003</v>
      </c>
      <c r="K466" s="102">
        <v>10907.50382</v>
      </c>
    </row>
    <row r="467" spans="1:11" s="103" customFormat="1" x14ac:dyDescent="0.3">
      <c r="A467" s="202"/>
      <c r="B467" s="99" t="s">
        <v>13</v>
      </c>
      <c r="C467" s="100">
        <v>2060.9416259999998</v>
      </c>
      <c r="D467" s="101"/>
      <c r="E467" s="198"/>
      <c r="F467" s="199"/>
      <c r="G467" s="101"/>
      <c r="H467" s="101"/>
      <c r="I467" s="101"/>
      <c r="J467" s="100">
        <v>4741.7932879999998</v>
      </c>
      <c r="K467" s="102">
        <v>6802.7349139999997</v>
      </c>
    </row>
    <row r="468" spans="1:11" s="103" customFormat="1" x14ac:dyDescent="0.3">
      <c r="A468" s="202"/>
      <c r="B468" s="99" t="s">
        <v>14</v>
      </c>
      <c r="C468" s="100">
        <v>1773.360819</v>
      </c>
      <c r="D468" s="101"/>
      <c r="E468" s="198"/>
      <c r="F468" s="199"/>
      <c r="G468" s="101"/>
      <c r="H468" s="101"/>
      <c r="I468" s="101"/>
      <c r="J468" s="100">
        <v>3294.363394</v>
      </c>
      <c r="K468" s="102">
        <v>5067.7242130000004</v>
      </c>
    </row>
    <row r="469" spans="1:11" s="103" customFormat="1" x14ac:dyDescent="0.3">
      <c r="A469" s="202"/>
      <c r="B469" s="99" t="s">
        <v>12</v>
      </c>
      <c r="C469" s="100">
        <v>2.2040000000000002</v>
      </c>
      <c r="D469" s="101"/>
      <c r="E469" s="198"/>
      <c r="F469" s="199"/>
      <c r="G469" s="101"/>
      <c r="H469" s="101"/>
      <c r="I469" s="101"/>
      <c r="J469" s="100">
        <v>3031.5990000000002</v>
      </c>
      <c r="K469" s="102">
        <v>3033.8029999999999</v>
      </c>
    </row>
    <row r="470" spans="1:11" s="103" customFormat="1" x14ac:dyDescent="0.3">
      <c r="A470" s="202"/>
      <c r="B470" s="99" t="s">
        <v>17</v>
      </c>
      <c r="C470" s="100">
        <v>508.08300000000003</v>
      </c>
      <c r="D470" s="101"/>
      <c r="E470" s="198"/>
      <c r="F470" s="199"/>
      <c r="G470" s="101"/>
      <c r="H470" s="101"/>
      <c r="I470" s="101"/>
      <c r="J470" s="100">
        <v>1065.9449999999999</v>
      </c>
      <c r="K470" s="102">
        <v>1574.028</v>
      </c>
    </row>
    <row r="471" spans="1:11" s="103" customFormat="1" x14ac:dyDescent="0.3">
      <c r="A471" s="202"/>
      <c r="B471" s="99" t="s">
        <v>15</v>
      </c>
      <c r="C471" s="100">
        <v>267.09190899999999</v>
      </c>
      <c r="D471" s="101"/>
      <c r="E471" s="198"/>
      <c r="F471" s="199"/>
      <c r="G471" s="101"/>
      <c r="H471" s="101"/>
      <c r="I471" s="101"/>
      <c r="J471" s="100">
        <v>1072.2867590000001</v>
      </c>
      <c r="K471" s="102">
        <v>1339.3786680000001</v>
      </c>
    </row>
    <row r="472" spans="1:11" s="103" customFormat="1" x14ac:dyDescent="0.3">
      <c r="A472" s="202"/>
      <c r="B472" s="99" t="s">
        <v>35</v>
      </c>
      <c r="C472" s="100">
        <v>151.44251499999999</v>
      </c>
      <c r="D472" s="101"/>
      <c r="E472" s="198"/>
      <c r="F472" s="199"/>
      <c r="G472" s="101"/>
      <c r="H472" s="101"/>
      <c r="I472" s="101"/>
      <c r="J472" s="100">
        <v>941.01622499999996</v>
      </c>
      <c r="K472" s="102">
        <v>1092.45874</v>
      </c>
    </row>
    <row r="473" spans="1:11" s="103" customFormat="1" x14ac:dyDescent="0.3">
      <c r="A473" s="202"/>
      <c r="B473" s="99" t="s">
        <v>26</v>
      </c>
      <c r="C473" s="100">
        <v>82</v>
      </c>
      <c r="D473" s="101"/>
      <c r="E473" s="198"/>
      <c r="F473" s="199"/>
      <c r="G473" s="101"/>
      <c r="H473" s="101"/>
      <c r="I473" s="101"/>
      <c r="J473" s="100">
        <v>432</v>
      </c>
      <c r="K473" s="102">
        <v>514</v>
      </c>
    </row>
    <row r="474" spans="1:11" s="103" customFormat="1" ht="27.6" x14ac:dyDescent="0.3">
      <c r="A474" s="202"/>
      <c r="B474" s="99" t="s">
        <v>41</v>
      </c>
      <c r="C474" s="100">
        <v>9.9022360000000003</v>
      </c>
      <c r="D474" s="101"/>
      <c r="E474" s="198"/>
      <c r="F474" s="199"/>
      <c r="G474" s="101"/>
      <c r="H474" s="101"/>
      <c r="I474" s="101"/>
      <c r="J474" s="100">
        <v>352.52358600000002</v>
      </c>
      <c r="K474" s="102">
        <v>362.42582199999998</v>
      </c>
    </row>
    <row r="475" spans="1:11" s="103" customFormat="1" x14ac:dyDescent="0.3">
      <c r="A475" s="202"/>
      <c r="B475" s="99" t="s">
        <v>25</v>
      </c>
      <c r="C475" s="100">
        <v>44.447769999999998</v>
      </c>
      <c r="D475" s="101"/>
      <c r="E475" s="198"/>
      <c r="F475" s="199"/>
      <c r="G475" s="101"/>
      <c r="H475" s="101"/>
      <c r="I475" s="101"/>
      <c r="J475" s="100">
        <v>179.10622699999999</v>
      </c>
      <c r="K475" s="102">
        <v>223.55399700000001</v>
      </c>
    </row>
    <row r="476" spans="1:11" s="103" customFormat="1" x14ac:dyDescent="0.3">
      <c r="A476" s="202"/>
      <c r="B476" s="99" t="s">
        <v>18</v>
      </c>
      <c r="C476" s="100">
        <v>9.2569999999999997</v>
      </c>
      <c r="D476" s="101"/>
      <c r="E476" s="198"/>
      <c r="F476" s="199"/>
      <c r="G476" s="101"/>
      <c r="H476" s="101"/>
      <c r="I476" s="101"/>
      <c r="J476" s="100">
        <v>160.69999999999999</v>
      </c>
      <c r="K476" s="102">
        <v>169.95699999999999</v>
      </c>
    </row>
    <row r="477" spans="1:11" s="103" customFormat="1" x14ac:dyDescent="0.3">
      <c r="A477" s="202"/>
      <c r="B477" s="99" t="s">
        <v>27</v>
      </c>
      <c r="C477" s="100">
        <v>28.021000000000001</v>
      </c>
      <c r="D477" s="101"/>
      <c r="E477" s="198"/>
      <c r="F477" s="199"/>
      <c r="G477" s="101"/>
      <c r="H477" s="101"/>
      <c r="I477" s="101"/>
      <c r="J477" s="100">
        <v>76.635000000000005</v>
      </c>
      <c r="K477" s="102">
        <v>104.65600000000001</v>
      </c>
    </row>
    <row r="478" spans="1:11" s="103" customFormat="1" x14ac:dyDescent="0.3">
      <c r="A478" s="202"/>
      <c r="B478" s="99" t="s">
        <v>24</v>
      </c>
      <c r="C478" s="100">
        <v>22.013000000000002</v>
      </c>
      <c r="D478" s="101"/>
      <c r="E478" s="198"/>
      <c r="F478" s="199"/>
      <c r="G478" s="101"/>
      <c r="H478" s="101"/>
      <c r="I478" s="101"/>
      <c r="J478" s="100">
        <v>75.049000000000007</v>
      </c>
      <c r="K478" s="102">
        <v>97.061999999999998</v>
      </c>
    </row>
    <row r="479" spans="1:11" s="103" customFormat="1" x14ac:dyDescent="0.3">
      <c r="A479" s="202"/>
      <c r="B479" s="99" t="s">
        <v>46</v>
      </c>
      <c r="C479" s="100">
        <v>9.8680000000000003</v>
      </c>
      <c r="D479" s="101"/>
      <c r="E479" s="198"/>
      <c r="F479" s="199"/>
      <c r="G479" s="101"/>
      <c r="H479" s="101"/>
      <c r="I479" s="101"/>
      <c r="J479" s="100">
        <v>65.239000000000004</v>
      </c>
      <c r="K479" s="102">
        <v>75.106999999999999</v>
      </c>
    </row>
    <row r="480" spans="1:11" s="103" customFormat="1" ht="27.6" x14ac:dyDescent="0.3">
      <c r="A480" s="202"/>
      <c r="B480" s="99" t="s">
        <v>16</v>
      </c>
      <c r="C480" s="100">
        <v>6.8594819999999999</v>
      </c>
      <c r="D480" s="101"/>
      <c r="E480" s="198"/>
      <c r="F480" s="199"/>
      <c r="G480" s="100">
        <v>0</v>
      </c>
      <c r="H480" s="101"/>
      <c r="I480" s="101"/>
      <c r="J480" s="100">
        <v>65.330696000000003</v>
      </c>
      <c r="K480" s="102">
        <v>72.190178000000003</v>
      </c>
    </row>
    <row r="481" spans="1:11" s="103" customFormat="1" x14ac:dyDescent="0.3">
      <c r="A481" s="202"/>
      <c r="B481" s="99" t="s">
        <v>20</v>
      </c>
      <c r="C481" s="101"/>
      <c r="D481" s="101"/>
      <c r="E481" s="198"/>
      <c r="F481" s="199"/>
      <c r="G481" s="101"/>
      <c r="H481" s="101"/>
      <c r="I481" s="100">
        <v>53.012999999999998</v>
      </c>
      <c r="J481" s="101"/>
      <c r="K481" s="102">
        <v>53.012999999999998</v>
      </c>
    </row>
    <row r="482" spans="1:11" s="103" customFormat="1" x14ac:dyDescent="0.3">
      <c r="A482" s="202"/>
      <c r="B482" s="99" t="s">
        <v>36</v>
      </c>
      <c r="C482" s="100">
        <v>6.9538229999999999</v>
      </c>
      <c r="D482" s="101"/>
      <c r="E482" s="198"/>
      <c r="F482" s="199"/>
      <c r="G482" s="101"/>
      <c r="H482" s="101"/>
      <c r="I482" s="101"/>
      <c r="J482" s="100">
        <v>11.840261999999999</v>
      </c>
      <c r="K482" s="102">
        <v>18.794084999999999</v>
      </c>
    </row>
    <row r="483" spans="1:11" s="103" customFormat="1" x14ac:dyDescent="0.3">
      <c r="A483" s="202"/>
      <c r="B483" s="99" t="s">
        <v>22</v>
      </c>
      <c r="C483" s="100">
        <v>3.3009930000000001</v>
      </c>
      <c r="D483" s="101"/>
      <c r="E483" s="198"/>
      <c r="F483" s="199"/>
      <c r="G483" s="101"/>
      <c r="H483" s="101"/>
      <c r="I483" s="101"/>
      <c r="J483" s="100">
        <v>11.482072000000001</v>
      </c>
      <c r="K483" s="102">
        <v>14.783065000000001</v>
      </c>
    </row>
    <row r="484" spans="1:11" s="103" customFormat="1" x14ac:dyDescent="0.3">
      <c r="A484" s="202"/>
      <c r="B484" s="99" t="s">
        <v>556</v>
      </c>
      <c r="C484" s="100">
        <v>1.464256</v>
      </c>
      <c r="D484" s="101"/>
      <c r="E484" s="198"/>
      <c r="F484" s="199"/>
      <c r="G484" s="101"/>
      <c r="H484" s="101"/>
      <c r="I484" s="101"/>
      <c r="J484" s="100">
        <v>10.140154000000001</v>
      </c>
      <c r="K484" s="102">
        <v>11.60441</v>
      </c>
    </row>
    <row r="485" spans="1:11" s="103" customFormat="1" x14ac:dyDescent="0.3">
      <c r="A485" s="202"/>
      <c r="B485" s="99" t="s">
        <v>56</v>
      </c>
      <c r="C485" s="101"/>
      <c r="D485" s="101"/>
      <c r="E485" s="198"/>
      <c r="F485" s="199"/>
      <c r="G485" s="101"/>
      <c r="H485" s="101"/>
      <c r="I485" s="100">
        <v>6.3520000000000003</v>
      </c>
      <c r="J485" s="101"/>
      <c r="K485" s="102">
        <v>6.3520000000000003</v>
      </c>
    </row>
    <row r="486" spans="1:11" s="103" customFormat="1" x14ac:dyDescent="0.3">
      <c r="A486" s="202"/>
      <c r="B486" s="99" t="s">
        <v>53</v>
      </c>
      <c r="C486" s="101"/>
      <c r="D486" s="101"/>
      <c r="E486" s="198"/>
      <c r="F486" s="199"/>
      <c r="G486" s="101"/>
      <c r="H486" s="101"/>
      <c r="I486" s="100">
        <v>0.54600000000000004</v>
      </c>
      <c r="J486" s="101"/>
      <c r="K486" s="102">
        <v>0.54600000000000004</v>
      </c>
    </row>
    <row r="487" spans="1:11" s="103" customFormat="1" x14ac:dyDescent="0.3">
      <c r="A487" s="203"/>
      <c r="B487" s="104" t="s">
        <v>33</v>
      </c>
      <c r="C487" s="105">
        <v>7231.7674479999996</v>
      </c>
      <c r="D487" s="106"/>
      <c r="E487" s="200"/>
      <c r="F487" s="199"/>
      <c r="G487" s="105">
        <v>382.5</v>
      </c>
      <c r="H487" s="106"/>
      <c r="I487" s="105">
        <v>59.911000000000001</v>
      </c>
      <c r="J487" s="105">
        <v>23867.497464</v>
      </c>
      <c r="K487" s="102">
        <v>31541.675911999999</v>
      </c>
    </row>
    <row r="488" spans="1:11" s="103" customFormat="1" x14ac:dyDescent="0.3">
      <c r="A488" s="201" t="s">
        <v>77</v>
      </c>
      <c r="B488" s="99" t="s">
        <v>14</v>
      </c>
      <c r="C488" s="100">
        <v>555.00083099999995</v>
      </c>
      <c r="D488" s="101"/>
      <c r="E488" s="198"/>
      <c r="F488" s="199"/>
      <c r="G488" s="101"/>
      <c r="H488" s="101"/>
      <c r="I488" s="101"/>
      <c r="J488" s="100">
        <v>2596.2079950000002</v>
      </c>
      <c r="K488" s="102">
        <v>3151.208826</v>
      </c>
    </row>
    <row r="489" spans="1:11" s="103" customFormat="1" x14ac:dyDescent="0.3">
      <c r="A489" s="202"/>
      <c r="B489" s="99" t="s">
        <v>11</v>
      </c>
      <c r="C489" s="100">
        <v>304.89239500000002</v>
      </c>
      <c r="D489" s="101"/>
      <c r="E489" s="198"/>
      <c r="F489" s="199"/>
      <c r="G489" s="101"/>
      <c r="H489" s="101"/>
      <c r="I489" s="101"/>
      <c r="J489" s="100">
        <v>2105.7720490000002</v>
      </c>
      <c r="K489" s="102">
        <v>2410.664444</v>
      </c>
    </row>
    <row r="490" spans="1:11" s="103" customFormat="1" x14ac:dyDescent="0.3">
      <c r="A490" s="202"/>
      <c r="B490" s="99" t="s">
        <v>13</v>
      </c>
      <c r="C490" s="100">
        <v>599.73268499999995</v>
      </c>
      <c r="D490" s="101"/>
      <c r="E490" s="198"/>
      <c r="F490" s="199"/>
      <c r="G490" s="101"/>
      <c r="H490" s="101"/>
      <c r="I490" s="101"/>
      <c r="J490" s="100">
        <v>1473.0063950000001</v>
      </c>
      <c r="K490" s="102">
        <v>2072.7390799999998</v>
      </c>
    </row>
    <row r="491" spans="1:11" s="103" customFormat="1" x14ac:dyDescent="0.3">
      <c r="A491" s="202"/>
      <c r="B491" s="99" t="s">
        <v>17</v>
      </c>
      <c r="C491" s="100">
        <v>70.495999999999995</v>
      </c>
      <c r="D491" s="101"/>
      <c r="E491" s="198"/>
      <c r="F491" s="199"/>
      <c r="G491" s="101"/>
      <c r="H491" s="101"/>
      <c r="I491" s="101"/>
      <c r="J491" s="100">
        <v>1607.2170000000001</v>
      </c>
      <c r="K491" s="102">
        <v>1677.713</v>
      </c>
    </row>
    <row r="492" spans="1:11" s="103" customFormat="1" ht="27.6" x14ac:dyDescent="0.3">
      <c r="A492" s="202"/>
      <c r="B492" s="99" t="s">
        <v>16</v>
      </c>
      <c r="C492" s="100">
        <v>61.045805000000001</v>
      </c>
      <c r="D492" s="101"/>
      <c r="E492" s="198"/>
      <c r="F492" s="199"/>
      <c r="G492" s="100">
        <v>0</v>
      </c>
      <c r="H492" s="101"/>
      <c r="I492" s="101"/>
      <c r="J492" s="100">
        <v>1397.5444150000001</v>
      </c>
      <c r="K492" s="102">
        <v>1458.59022</v>
      </c>
    </row>
    <row r="493" spans="1:11" s="103" customFormat="1" x14ac:dyDescent="0.3">
      <c r="A493" s="202"/>
      <c r="B493" s="99" t="s">
        <v>12</v>
      </c>
      <c r="C493" s="100">
        <v>47.777999999999999</v>
      </c>
      <c r="D493" s="101"/>
      <c r="E493" s="198"/>
      <c r="F493" s="199"/>
      <c r="G493" s="101"/>
      <c r="H493" s="101"/>
      <c r="I493" s="101"/>
      <c r="J493" s="100">
        <v>675.22</v>
      </c>
      <c r="K493" s="102">
        <v>722.99800000000005</v>
      </c>
    </row>
    <row r="494" spans="1:11" s="103" customFormat="1" x14ac:dyDescent="0.3">
      <c r="A494" s="202"/>
      <c r="B494" s="99" t="s">
        <v>15</v>
      </c>
      <c r="C494" s="100">
        <v>85.963266000000004</v>
      </c>
      <c r="D494" s="101"/>
      <c r="E494" s="198"/>
      <c r="F494" s="199"/>
      <c r="G494" s="101"/>
      <c r="H494" s="101"/>
      <c r="I494" s="101"/>
      <c r="J494" s="100">
        <v>520.51254500000005</v>
      </c>
      <c r="K494" s="102">
        <v>606.47581100000002</v>
      </c>
    </row>
    <row r="495" spans="1:11" s="103" customFormat="1" x14ac:dyDescent="0.3">
      <c r="A495" s="202"/>
      <c r="B495" s="99" t="s">
        <v>45</v>
      </c>
      <c r="C495" s="100">
        <v>28.666374999999999</v>
      </c>
      <c r="D495" s="101"/>
      <c r="E495" s="198"/>
      <c r="F495" s="199"/>
      <c r="G495" s="101"/>
      <c r="H495" s="101"/>
      <c r="I495" s="101"/>
      <c r="J495" s="100">
        <v>341.91994399999999</v>
      </c>
      <c r="K495" s="102">
        <v>370.586319</v>
      </c>
    </row>
    <row r="496" spans="1:11" s="103" customFormat="1" x14ac:dyDescent="0.3">
      <c r="A496" s="202"/>
      <c r="B496" s="99" t="s">
        <v>23</v>
      </c>
      <c r="C496" s="100">
        <v>15.885795999999999</v>
      </c>
      <c r="D496" s="101"/>
      <c r="E496" s="198"/>
      <c r="F496" s="199"/>
      <c r="G496" s="101"/>
      <c r="H496" s="101"/>
      <c r="I496" s="101"/>
      <c r="J496" s="100">
        <v>289.68367599999999</v>
      </c>
      <c r="K496" s="102">
        <v>305.56947200000002</v>
      </c>
    </row>
    <row r="497" spans="1:11" s="103" customFormat="1" x14ac:dyDescent="0.3">
      <c r="A497" s="202"/>
      <c r="B497" s="99" t="s">
        <v>26</v>
      </c>
      <c r="C497" s="100">
        <v>38</v>
      </c>
      <c r="D497" s="101"/>
      <c r="E497" s="198"/>
      <c r="F497" s="199"/>
      <c r="G497" s="101"/>
      <c r="H497" s="101"/>
      <c r="I497" s="101"/>
      <c r="J497" s="100">
        <v>249</v>
      </c>
      <c r="K497" s="102">
        <v>287</v>
      </c>
    </row>
    <row r="498" spans="1:11" s="103" customFormat="1" x14ac:dyDescent="0.3">
      <c r="A498" s="202"/>
      <c r="B498" s="99" t="s">
        <v>19</v>
      </c>
      <c r="C498" s="100">
        <v>6.2649999999999997</v>
      </c>
      <c r="D498" s="101"/>
      <c r="E498" s="198"/>
      <c r="F498" s="199"/>
      <c r="G498" s="101"/>
      <c r="H498" s="101"/>
      <c r="I498" s="101"/>
      <c r="J498" s="100">
        <v>235.65100000000001</v>
      </c>
      <c r="K498" s="102">
        <v>241.916</v>
      </c>
    </row>
    <row r="499" spans="1:11" s="103" customFormat="1" x14ac:dyDescent="0.3">
      <c r="A499" s="202"/>
      <c r="B499" s="99" t="s">
        <v>18</v>
      </c>
      <c r="C499" s="100">
        <v>29.289000000000001</v>
      </c>
      <c r="D499" s="101"/>
      <c r="E499" s="198"/>
      <c r="F499" s="199"/>
      <c r="G499" s="101"/>
      <c r="H499" s="101"/>
      <c r="I499" s="101"/>
      <c r="J499" s="100">
        <v>168.65600000000001</v>
      </c>
      <c r="K499" s="102">
        <v>197.94499999999999</v>
      </c>
    </row>
    <row r="500" spans="1:11" s="103" customFormat="1" x14ac:dyDescent="0.3">
      <c r="A500" s="202"/>
      <c r="B500" s="99" t="s">
        <v>24</v>
      </c>
      <c r="C500" s="100">
        <v>22.202999999999999</v>
      </c>
      <c r="D500" s="101"/>
      <c r="E500" s="198"/>
      <c r="F500" s="199"/>
      <c r="G500" s="101"/>
      <c r="H500" s="101"/>
      <c r="I500" s="101"/>
      <c r="J500" s="100">
        <v>163.399</v>
      </c>
      <c r="K500" s="102">
        <v>185.602</v>
      </c>
    </row>
    <row r="501" spans="1:11" s="103" customFormat="1" x14ac:dyDescent="0.3">
      <c r="A501" s="202"/>
      <c r="B501" s="99" t="s">
        <v>35</v>
      </c>
      <c r="C501" s="100">
        <v>10.19849</v>
      </c>
      <c r="D501" s="101"/>
      <c r="E501" s="198"/>
      <c r="F501" s="199"/>
      <c r="G501" s="101"/>
      <c r="H501" s="101"/>
      <c r="I501" s="101"/>
      <c r="J501" s="100">
        <v>97.727326000000005</v>
      </c>
      <c r="K501" s="102">
        <v>107.925816</v>
      </c>
    </row>
    <row r="502" spans="1:11" s="103" customFormat="1" x14ac:dyDescent="0.3">
      <c r="A502" s="202"/>
      <c r="B502" s="99" t="s">
        <v>36</v>
      </c>
      <c r="C502" s="100">
        <v>21.708566999999999</v>
      </c>
      <c r="D502" s="101"/>
      <c r="E502" s="198"/>
      <c r="F502" s="199"/>
      <c r="G502" s="101"/>
      <c r="H502" s="101"/>
      <c r="I502" s="101"/>
      <c r="J502" s="100">
        <v>60.175491999999998</v>
      </c>
      <c r="K502" s="102">
        <v>81.884058999999993</v>
      </c>
    </row>
    <row r="503" spans="1:11" s="103" customFormat="1" x14ac:dyDescent="0.3">
      <c r="A503" s="202"/>
      <c r="B503" s="99" t="s">
        <v>27</v>
      </c>
      <c r="C503" s="100">
        <v>14.676</v>
      </c>
      <c r="D503" s="101"/>
      <c r="E503" s="198"/>
      <c r="F503" s="199"/>
      <c r="G503" s="101"/>
      <c r="H503" s="101"/>
      <c r="I503" s="101"/>
      <c r="J503" s="100">
        <v>48.917000000000002</v>
      </c>
      <c r="K503" s="102">
        <v>63.593000000000004</v>
      </c>
    </row>
    <row r="504" spans="1:11" s="103" customFormat="1" x14ac:dyDescent="0.3">
      <c r="A504" s="202"/>
      <c r="B504" s="99" t="s">
        <v>21</v>
      </c>
      <c r="C504" s="100">
        <v>4.3860000000000001</v>
      </c>
      <c r="D504" s="101"/>
      <c r="E504" s="198"/>
      <c r="F504" s="199"/>
      <c r="G504" s="101"/>
      <c r="H504" s="101"/>
      <c r="I504" s="101"/>
      <c r="J504" s="100">
        <v>48.29</v>
      </c>
      <c r="K504" s="102">
        <v>52.676000000000002</v>
      </c>
    </row>
    <row r="505" spans="1:11" s="103" customFormat="1" x14ac:dyDescent="0.3">
      <c r="A505" s="203"/>
      <c r="B505" s="104" t="s">
        <v>33</v>
      </c>
      <c r="C505" s="105">
        <v>1916.1872100000001</v>
      </c>
      <c r="D505" s="106"/>
      <c r="E505" s="200"/>
      <c r="F505" s="199"/>
      <c r="G505" s="105">
        <v>0</v>
      </c>
      <c r="H505" s="106"/>
      <c r="I505" s="106"/>
      <c r="J505" s="105">
        <v>12078.899837000001</v>
      </c>
      <c r="K505" s="102">
        <v>13995.087047000001</v>
      </c>
    </row>
    <row r="506" spans="1:11" s="103" customFormat="1" x14ac:dyDescent="0.3">
      <c r="A506" s="201" t="s">
        <v>78</v>
      </c>
      <c r="B506" s="99" t="s">
        <v>11</v>
      </c>
      <c r="C506" s="100">
        <v>613.87785899999994</v>
      </c>
      <c r="D506" s="101"/>
      <c r="E506" s="198"/>
      <c r="F506" s="199"/>
      <c r="G506" s="101"/>
      <c r="H506" s="101"/>
      <c r="I506" s="101"/>
      <c r="J506" s="100">
        <v>6452.1101209999997</v>
      </c>
      <c r="K506" s="102">
        <v>7065.9879799999999</v>
      </c>
    </row>
    <row r="507" spans="1:11" s="103" customFormat="1" x14ac:dyDescent="0.3">
      <c r="A507" s="202"/>
      <c r="B507" s="99" t="s">
        <v>13</v>
      </c>
      <c r="C507" s="100">
        <v>1144.204551</v>
      </c>
      <c r="D507" s="101"/>
      <c r="E507" s="198"/>
      <c r="F507" s="199"/>
      <c r="G507" s="100">
        <v>130.52000000000001</v>
      </c>
      <c r="H507" s="101"/>
      <c r="I507" s="101"/>
      <c r="J507" s="100">
        <v>3190.4841289999999</v>
      </c>
      <c r="K507" s="102">
        <v>4465.2086799999997</v>
      </c>
    </row>
    <row r="508" spans="1:11" s="103" customFormat="1" x14ac:dyDescent="0.3">
      <c r="A508" s="202"/>
      <c r="B508" s="99" t="s">
        <v>14</v>
      </c>
      <c r="C508" s="100">
        <v>717.83343100000002</v>
      </c>
      <c r="D508" s="101"/>
      <c r="E508" s="198"/>
      <c r="F508" s="199"/>
      <c r="G508" s="101"/>
      <c r="H508" s="101"/>
      <c r="I508" s="101"/>
      <c r="J508" s="100">
        <v>2031.461781</v>
      </c>
      <c r="K508" s="102">
        <v>2749.295212</v>
      </c>
    </row>
    <row r="509" spans="1:11" s="103" customFormat="1" x14ac:dyDescent="0.3">
      <c r="A509" s="202"/>
      <c r="B509" s="99" t="s">
        <v>17</v>
      </c>
      <c r="C509" s="100">
        <v>275.56400000000002</v>
      </c>
      <c r="D509" s="101"/>
      <c r="E509" s="198"/>
      <c r="F509" s="199"/>
      <c r="G509" s="101"/>
      <c r="H509" s="101"/>
      <c r="I509" s="101"/>
      <c r="J509" s="100">
        <v>2461.5160000000001</v>
      </c>
      <c r="K509" s="102">
        <v>2737.08</v>
      </c>
    </row>
    <row r="510" spans="1:11" s="103" customFormat="1" x14ac:dyDescent="0.3">
      <c r="A510" s="202"/>
      <c r="B510" s="99" t="s">
        <v>15</v>
      </c>
      <c r="C510" s="100">
        <v>203.536878</v>
      </c>
      <c r="D510" s="101"/>
      <c r="E510" s="198"/>
      <c r="F510" s="199"/>
      <c r="G510" s="101"/>
      <c r="H510" s="101"/>
      <c r="I510" s="101"/>
      <c r="J510" s="100">
        <v>1579.0073729999999</v>
      </c>
      <c r="K510" s="102">
        <v>1782.544251</v>
      </c>
    </row>
    <row r="511" spans="1:11" s="103" customFormat="1" x14ac:dyDescent="0.3">
      <c r="A511" s="202"/>
      <c r="B511" s="99" t="s">
        <v>45</v>
      </c>
      <c r="C511" s="100">
        <v>205.81819200000001</v>
      </c>
      <c r="D511" s="101"/>
      <c r="E511" s="198"/>
      <c r="F511" s="199"/>
      <c r="G511" s="101"/>
      <c r="H511" s="101"/>
      <c r="I511" s="101"/>
      <c r="J511" s="100">
        <v>1402.871901</v>
      </c>
      <c r="K511" s="102">
        <v>1608.6900929999999</v>
      </c>
    </row>
    <row r="512" spans="1:11" s="103" customFormat="1" x14ac:dyDescent="0.3">
      <c r="A512" s="202"/>
      <c r="B512" s="99" t="s">
        <v>27</v>
      </c>
      <c r="C512" s="100">
        <v>31.78</v>
      </c>
      <c r="D512" s="101"/>
      <c r="E512" s="198"/>
      <c r="F512" s="199"/>
      <c r="G512" s="101"/>
      <c r="H512" s="101"/>
      <c r="I512" s="101"/>
      <c r="J512" s="100">
        <v>1452.39</v>
      </c>
      <c r="K512" s="102">
        <v>1484.17</v>
      </c>
    </row>
    <row r="513" spans="1:11" s="103" customFormat="1" x14ac:dyDescent="0.3">
      <c r="A513" s="202"/>
      <c r="B513" s="99" t="s">
        <v>21</v>
      </c>
      <c r="C513" s="100">
        <v>73.343999999999994</v>
      </c>
      <c r="D513" s="101"/>
      <c r="E513" s="198"/>
      <c r="F513" s="199"/>
      <c r="G513" s="101"/>
      <c r="H513" s="101"/>
      <c r="I513" s="101"/>
      <c r="J513" s="100">
        <v>981.60799999999995</v>
      </c>
      <c r="K513" s="102">
        <v>1054.952</v>
      </c>
    </row>
    <row r="514" spans="1:11" s="103" customFormat="1" x14ac:dyDescent="0.3">
      <c r="A514" s="202"/>
      <c r="B514" s="99" t="s">
        <v>23</v>
      </c>
      <c r="C514" s="100">
        <v>57.683660000000003</v>
      </c>
      <c r="D514" s="101"/>
      <c r="E514" s="198"/>
      <c r="F514" s="199"/>
      <c r="G514" s="101"/>
      <c r="H514" s="101"/>
      <c r="I514" s="101"/>
      <c r="J514" s="100">
        <v>446.165908</v>
      </c>
      <c r="K514" s="102">
        <v>503.84956799999998</v>
      </c>
    </row>
    <row r="515" spans="1:11" s="103" customFormat="1" ht="27.6" x14ac:dyDescent="0.3">
      <c r="A515" s="202"/>
      <c r="B515" s="99" t="s">
        <v>16</v>
      </c>
      <c r="C515" s="100">
        <v>15.400591</v>
      </c>
      <c r="D515" s="101"/>
      <c r="E515" s="198"/>
      <c r="F515" s="199"/>
      <c r="G515" s="100">
        <v>0</v>
      </c>
      <c r="H515" s="101"/>
      <c r="I515" s="101"/>
      <c r="J515" s="100">
        <v>476.04491999999999</v>
      </c>
      <c r="K515" s="102">
        <v>491.44551100000001</v>
      </c>
    </row>
    <row r="516" spans="1:11" s="103" customFormat="1" x14ac:dyDescent="0.3">
      <c r="A516" s="202"/>
      <c r="B516" s="99" t="s">
        <v>35</v>
      </c>
      <c r="C516" s="100">
        <v>19.003504</v>
      </c>
      <c r="D516" s="101"/>
      <c r="E516" s="198"/>
      <c r="F516" s="199"/>
      <c r="G516" s="101"/>
      <c r="H516" s="101"/>
      <c r="I516" s="101"/>
      <c r="J516" s="100">
        <v>416.68086799999998</v>
      </c>
      <c r="K516" s="102">
        <v>435.684372</v>
      </c>
    </row>
    <row r="517" spans="1:11" s="103" customFormat="1" x14ac:dyDescent="0.3">
      <c r="A517" s="202"/>
      <c r="B517" s="99" t="s">
        <v>26</v>
      </c>
      <c r="C517" s="100">
        <v>15</v>
      </c>
      <c r="D517" s="101"/>
      <c r="E517" s="198"/>
      <c r="F517" s="199"/>
      <c r="G517" s="101"/>
      <c r="H517" s="101"/>
      <c r="I517" s="101"/>
      <c r="J517" s="100">
        <v>334</v>
      </c>
      <c r="K517" s="102">
        <v>349</v>
      </c>
    </row>
    <row r="518" spans="1:11" s="103" customFormat="1" x14ac:dyDescent="0.3">
      <c r="A518" s="202"/>
      <c r="B518" s="99" t="s">
        <v>24</v>
      </c>
      <c r="C518" s="100">
        <v>24.366</v>
      </c>
      <c r="D518" s="101"/>
      <c r="E518" s="198"/>
      <c r="F518" s="199"/>
      <c r="G518" s="101"/>
      <c r="H518" s="101"/>
      <c r="I518" s="101"/>
      <c r="J518" s="100">
        <v>283.79899999999998</v>
      </c>
      <c r="K518" s="102">
        <v>308.16500000000002</v>
      </c>
    </row>
    <row r="519" spans="1:11" s="103" customFormat="1" x14ac:dyDescent="0.3">
      <c r="A519" s="202"/>
      <c r="B519" s="99" t="s">
        <v>18</v>
      </c>
      <c r="C519" s="100">
        <v>17.759</v>
      </c>
      <c r="D519" s="101"/>
      <c r="E519" s="198"/>
      <c r="F519" s="199"/>
      <c r="G519" s="101"/>
      <c r="H519" s="101"/>
      <c r="I519" s="101"/>
      <c r="J519" s="100">
        <v>274.60300000000001</v>
      </c>
      <c r="K519" s="102">
        <v>292.36200000000002</v>
      </c>
    </row>
    <row r="520" spans="1:11" s="103" customFormat="1" x14ac:dyDescent="0.3">
      <c r="A520" s="202"/>
      <c r="B520" s="99" t="s">
        <v>29</v>
      </c>
      <c r="C520" s="100">
        <v>38.573999999999998</v>
      </c>
      <c r="D520" s="101"/>
      <c r="E520" s="198"/>
      <c r="F520" s="199"/>
      <c r="G520" s="101"/>
      <c r="H520" s="101"/>
      <c r="I520" s="101"/>
      <c r="J520" s="100">
        <v>213.702</v>
      </c>
      <c r="K520" s="102">
        <v>252.27600000000001</v>
      </c>
    </row>
    <row r="521" spans="1:11" s="103" customFormat="1" x14ac:dyDescent="0.3">
      <c r="A521" s="202"/>
      <c r="B521" s="99" t="s">
        <v>19</v>
      </c>
      <c r="C521" s="100">
        <v>4.4189999999999996</v>
      </c>
      <c r="D521" s="101"/>
      <c r="E521" s="198"/>
      <c r="F521" s="199"/>
      <c r="G521" s="101"/>
      <c r="H521" s="101"/>
      <c r="I521" s="101"/>
      <c r="J521" s="100">
        <v>144.476</v>
      </c>
      <c r="K521" s="102">
        <v>148.89500000000001</v>
      </c>
    </row>
    <row r="522" spans="1:11" s="103" customFormat="1" x14ac:dyDescent="0.3">
      <c r="A522" s="202"/>
      <c r="B522" s="99" t="s">
        <v>36</v>
      </c>
      <c r="C522" s="100">
        <v>25.853670000000001</v>
      </c>
      <c r="D522" s="101"/>
      <c r="E522" s="198"/>
      <c r="F522" s="199"/>
      <c r="G522" s="101"/>
      <c r="H522" s="101"/>
      <c r="I522" s="101"/>
      <c r="J522" s="100">
        <v>56.641357999999997</v>
      </c>
      <c r="K522" s="102">
        <v>82.495028000000005</v>
      </c>
    </row>
    <row r="523" spans="1:11" s="103" customFormat="1" x14ac:dyDescent="0.3">
      <c r="A523" s="202"/>
      <c r="B523" s="99" t="s">
        <v>22</v>
      </c>
      <c r="C523" s="100">
        <v>5.8527449999999996</v>
      </c>
      <c r="D523" s="101"/>
      <c r="E523" s="198"/>
      <c r="F523" s="199"/>
      <c r="G523" s="101"/>
      <c r="H523" s="101"/>
      <c r="I523" s="101"/>
      <c r="J523" s="100">
        <v>70.237727000000007</v>
      </c>
      <c r="K523" s="102">
        <v>76.090472000000005</v>
      </c>
    </row>
    <row r="524" spans="1:11" s="103" customFormat="1" ht="27.6" x14ac:dyDescent="0.3">
      <c r="A524" s="202"/>
      <c r="B524" s="99" t="s">
        <v>32</v>
      </c>
      <c r="C524" s="100">
        <v>2.1824840000000001</v>
      </c>
      <c r="D524" s="101"/>
      <c r="E524" s="198"/>
      <c r="F524" s="199"/>
      <c r="G524" s="101"/>
      <c r="H524" s="101"/>
      <c r="I524" s="101"/>
      <c r="J524" s="100">
        <v>40.567656999999997</v>
      </c>
      <c r="K524" s="102">
        <v>42.750140999999999</v>
      </c>
    </row>
    <row r="525" spans="1:11" s="103" customFormat="1" x14ac:dyDescent="0.3">
      <c r="A525" s="202"/>
      <c r="B525" s="99" t="s">
        <v>40</v>
      </c>
      <c r="C525" s="100">
        <v>1.0860000000000001</v>
      </c>
      <c r="D525" s="101"/>
      <c r="E525" s="198"/>
      <c r="F525" s="199"/>
      <c r="G525" s="101"/>
      <c r="H525" s="101"/>
      <c r="I525" s="101"/>
      <c r="J525" s="100">
        <v>19.945</v>
      </c>
      <c r="K525" s="102">
        <v>21.030999999999999</v>
      </c>
    </row>
    <row r="526" spans="1:11" s="103" customFormat="1" x14ac:dyDescent="0.3">
      <c r="A526" s="203"/>
      <c r="B526" s="104" t="s">
        <v>33</v>
      </c>
      <c r="C526" s="105">
        <v>3493.1395649999999</v>
      </c>
      <c r="D526" s="106"/>
      <c r="E526" s="200"/>
      <c r="F526" s="199"/>
      <c r="G526" s="105">
        <v>130.52000000000001</v>
      </c>
      <c r="H526" s="106"/>
      <c r="I526" s="106"/>
      <c r="J526" s="105">
        <v>22328.312742999999</v>
      </c>
      <c r="K526" s="102">
        <v>25951.972308</v>
      </c>
    </row>
    <row r="527" spans="1:11" s="103" customFormat="1" x14ac:dyDescent="0.3">
      <c r="A527" s="201" t="s">
        <v>79</v>
      </c>
      <c r="B527" s="99" t="s">
        <v>11</v>
      </c>
      <c r="C527" s="100">
        <v>2154.8432200000002</v>
      </c>
      <c r="D527" s="101"/>
      <c r="E527" s="198"/>
      <c r="F527" s="199"/>
      <c r="G527" s="101"/>
      <c r="H527" s="101"/>
      <c r="I527" s="100">
        <v>2.9119999999999999</v>
      </c>
      <c r="J527" s="100">
        <v>12359.392001</v>
      </c>
      <c r="K527" s="102">
        <v>14517.147220999999</v>
      </c>
    </row>
    <row r="528" spans="1:11" s="103" customFormat="1" x14ac:dyDescent="0.3">
      <c r="A528" s="202"/>
      <c r="B528" s="99" t="s">
        <v>14</v>
      </c>
      <c r="C528" s="100">
        <v>2009.637667</v>
      </c>
      <c r="D528" s="101"/>
      <c r="E528" s="198"/>
      <c r="F528" s="199"/>
      <c r="G528" s="101"/>
      <c r="H528" s="101"/>
      <c r="I528" s="101"/>
      <c r="J528" s="100">
        <v>9238.2665489999999</v>
      </c>
      <c r="K528" s="102">
        <v>11247.904216000001</v>
      </c>
    </row>
    <row r="529" spans="1:11" s="103" customFormat="1" x14ac:dyDescent="0.3">
      <c r="A529" s="202"/>
      <c r="B529" s="99" t="s">
        <v>13</v>
      </c>
      <c r="C529" s="100">
        <v>2011.069665</v>
      </c>
      <c r="D529" s="101"/>
      <c r="E529" s="198"/>
      <c r="F529" s="199"/>
      <c r="G529" s="101"/>
      <c r="H529" s="101"/>
      <c r="I529" s="101"/>
      <c r="J529" s="100">
        <v>7630.1627129999997</v>
      </c>
      <c r="K529" s="102">
        <v>9641.2323780000006</v>
      </c>
    </row>
    <row r="530" spans="1:11" s="103" customFormat="1" x14ac:dyDescent="0.3">
      <c r="A530" s="202"/>
      <c r="B530" s="99" t="s">
        <v>37</v>
      </c>
      <c r="C530" s="100">
        <v>130.11500000000001</v>
      </c>
      <c r="D530" s="101"/>
      <c r="E530" s="198"/>
      <c r="F530" s="199"/>
      <c r="G530" s="100">
        <v>9.9</v>
      </c>
      <c r="H530" s="101"/>
      <c r="I530" s="101"/>
      <c r="J530" s="100">
        <v>7290.4870000000001</v>
      </c>
      <c r="K530" s="102">
        <v>7430.5020000000004</v>
      </c>
    </row>
    <row r="531" spans="1:11" s="103" customFormat="1" x14ac:dyDescent="0.3">
      <c r="A531" s="202"/>
      <c r="B531" s="99" t="s">
        <v>17</v>
      </c>
      <c r="C531" s="100">
        <v>428.22399999999999</v>
      </c>
      <c r="D531" s="101"/>
      <c r="E531" s="198"/>
      <c r="F531" s="199"/>
      <c r="G531" s="100">
        <v>100</v>
      </c>
      <c r="H531" s="101"/>
      <c r="I531" s="101"/>
      <c r="J531" s="100">
        <v>6439.2060000000001</v>
      </c>
      <c r="K531" s="102">
        <v>6967.43</v>
      </c>
    </row>
    <row r="532" spans="1:11" s="103" customFormat="1" x14ac:dyDescent="0.3">
      <c r="A532" s="202"/>
      <c r="B532" s="99" t="s">
        <v>15</v>
      </c>
      <c r="C532" s="100">
        <v>133.40726799999999</v>
      </c>
      <c r="D532" s="101"/>
      <c r="E532" s="198"/>
      <c r="F532" s="199"/>
      <c r="G532" s="101"/>
      <c r="H532" s="101"/>
      <c r="I532" s="101"/>
      <c r="J532" s="100">
        <v>1110.3216849999999</v>
      </c>
      <c r="K532" s="102">
        <v>1243.728953</v>
      </c>
    </row>
    <row r="533" spans="1:11" s="103" customFormat="1" x14ac:dyDescent="0.3">
      <c r="A533" s="202"/>
      <c r="B533" s="99" t="s">
        <v>35</v>
      </c>
      <c r="C533" s="100">
        <v>152.03026</v>
      </c>
      <c r="D533" s="101"/>
      <c r="E533" s="198"/>
      <c r="F533" s="199"/>
      <c r="G533" s="101"/>
      <c r="H533" s="101"/>
      <c r="I533" s="101"/>
      <c r="J533" s="100">
        <v>799.99945300000002</v>
      </c>
      <c r="K533" s="102">
        <v>952.02971300000002</v>
      </c>
    </row>
    <row r="534" spans="1:11" s="103" customFormat="1" x14ac:dyDescent="0.3">
      <c r="A534" s="202"/>
      <c r="B534" s="99" t="s">
        <v>556</v>
      </c>
      <c r="C534" s="100">
        <v>152.52393699999999</v>
      </c>
      <c r="D534" s="101"/>
      <c r="E534" s="198"/>
      <c r="F534" s="199"/>
      <c r="G534" s="101"/>
      <c r="H534" s="101"/>
      <c r="I534" s="101"/>
      <c r="J534" s="100">
        <v>790.27246600000001</v>
      </c>
      <c r="K534" s="102">
        <v>942.79640300000005</v>
      </c>
    </row>
    <row r="535" spans="1:11" s="103" customFormat="1" x14ac:dyDescent="0.3">
      <c r="A535" s="202"/>
      <c r="B535" s="99" t="s">
        <v>12</v>
      </c>
      <c r="C535" s="100">
        <v>47.396999999999998</v>
      </c>
      <c r="D535" s="101"/>
      <c r="E535" s="198"/>
      <c r="F535" s="199"/>
      <c r="G535" s="101"/>
      <c r="H535" s="101"/>
      <c r="I535" s="101"/>
      <c r="J535" s="100">
        <v>891.15800000000002</v>
      </c>
      <c r="K535" s="102">
        <v>938.55499999999995</v>
      </c>
    </row>
    <row r="536" spans="1:11" s="103" customFormat="1" ht="27.6" x14ac:dyDescent="0.3">
      <c r="A536" s="202"/>
      <c r="B536" s="99" t="s">
        <v>41</v>
      </c>
      <c r="C536" s="100">
        <v>7.0232390000000002</v>
      </c>
      <c r="D536" s="101"/>
      <c r="E536" s="198"/>
      <c r="F536" s="199"/>
      <c r="G536" s="101"/>
      <c r="H536" s="101"/>
      <c r="I536" s="101"/>
      <c r="J536" s="100">
        <v>760.71582599999999</v>
      </c>
      <c r="K536" s="102">
        <v>767.73906499999998</v>
      </c>
    </row>
    <row r="537" spans="1:11" s="103" customFormat="1" x14ac:dyDescent="0.3">
      <c r="A537" s="202"/>
      <c r="B537" s="99" t="s">
        <v>18</v>
      </c>
      <c r="C537" s="100">
        <v>34.954999999999998</v>
      </c>
      <c r="D537" s="101"/>
      <c r="E537" s="198"/>
      <c r="F537" s="199"/>
      <c r="G537" s="101"/>
      <c r="H537" s="101"/>
      <c r="I537" s="101"/>
      <c r="J537" s="100">
        <v>650.50199999999995</v>
      </c>
      <c r="K537" s="102">
        <v>685.45699999999999</v>
      </c>
    </row>
    <row r="538" spans="1:11" s="103" customFormat="1" x14ac:dyDescent="0.3">
      <c r="A538" s="202"/>
      <c r="B538" s="99" t="s">
        <v>25</v>
      </c>
      <c r="C538" s="100">
        <v>67.943719000000002</v>
      </c>
      <c r="D538" s="101"/>
      <c r="E538" s="198"/>
      <c r="F538" s="199"/>
      <c r="G538" s="101"/>
      <c r="H538" s="101"/>
      <c r="I538" s="101"/>
      <c r="J538" s="100">
        <v>561.82987000000003</v>
      </c>
      <c r="K538" s="102">
        <v>629.77358900000002</v>
      </c>
    </row>
    <row r="539" spans="1:11" s="103" customFormat="1" x14ac:dyDescent="0.3">
      <c r="A539" s="202"/>
      <c r="B539" s="99" t="s">
        <v>23</v>
      </c>
      <c r="C539" s="100">
        <v>64.538998000000007</v>
      </c>
      <c r="D539" s="101"/>
      <c r="E539" s="198"/>
      <c r="F539" s="199"/>
      <c r="G539" s="101"/>
      <c r="H539" s="101"/>
      <c r="I539" s="101"/>
      <c r="J539" s="100">
        <v>543.78443100000004</v>
      </c>
      <c r="K539" s="102">
        <v>608.32342900000003</v>
      </c>
    </row>
    <row r="540" spans="1:11" s="103" customFormat="1" ht="27.6" x14ac:dyDescent="0.3">
      <c r="A540" s="202"/>
      <c r="B540" s="99" t="s">
        <v>16</v>
      </c>
      <c r="C540" s="100">
        <v>53.689529999999998</v>
      </c>
      <c r="D540" s="101"/>
      <c r="E540" s="198"/>
      <c r="F540" s="199"/>
      <c r="G540" s="100">
        <v>0</v>
      </c>
      <c r="H540" s="101"/>
      <c r="I540" s="101"/>
      <c r="J540" s="100">
        <v>504.36947199999997</v>
      </c>
      <c r="K540" s="102">
        <v>558.05900199999996</v>
      </c>
    </row>
    <row r="541" spans="1:11" s="103" customFormat="1" ht="27.6" x14ac:dyDescent="0.3">
      <c r="A541" s="202"/>
      <c r="B541" s="99" t="s">
        <v>32</v>
      </c>
      <c r="C541" s="100">
        <v>36.672601</v>
      </c>
      <c r="D541" s="101"/>
      <c r="E541" s="198"/>
      <c r="F541" s="199"/>
      <c r="G541" s="101"/>
      <c r="H541" s="101"/>
      <c r="I541" s="101"/>
      <c r="J541" s="100">
        <v>460.06855999999999</v>
      </c>
      <c r="K541" s="102">
        <v>496.74116099999998</v>
      </c>
    </row>
    <row r="542" spans="1:11" s="103" customFormat="1" x14ac:dyDescent="0.3">
      <c r="A542" s="202"/>
      <c r="B542" s="99" t="s">
        <v>26</v>
      </c>
      <c r="C542" s="100">
        <v>27</v>
      </c>
      <c r="D542" s="101"/>
      <c r="E542" s="198"/>
      <c r="F542" s="199"/>
      <c r="G542" s="101"/>
      <c r="H542" s="101"/>
      <c r="I542" s="101"/>
      <c r="J542" s="100">
        <v>345</v>
      </c>
      <c r="K542" s="102">
        <v>372</v>
      </c>
    </row>
    <row r="543" spans="1:11" s="103" customFormat="1" x14ac:dyDescent="0.3">
      <c r="A543" s="202"/>
      <c r="B543" s="99" t="s">
        <v>40</v>
      </c>
      <c r="C543" s="100">
        <v>21.170999999999999</v>
      </c>
      <c r="D543" s="101"/>
      <c r="E543" s="198"/>
      <c r="F543" s="199"/>
      <c r="G543" s="101"/>
      <c r="H543" s="101"/>
      <c r="I543" s="101"/>
      <c r="J543" s="100">
        <v>221.708</v>
      </c>
      <c r="K543" s="102">
        <v>242.87899999999999</v>
      </c>
    </row>
    <row r="544" spans="1:11" s="103" customFormat="1" ht="27.6" x14ac:dyDescent="0.3">
      <c r="A544" s="202"/>
      <c r="B544" s="99" t="s">
        <v>28</v>
      </c>
      <c r="C544" s="101"/>
      <c r="D544" s="101"/>
      <c r="E544" s="198"/>
      <c r="F544" s="199"/>
      <c r="G544" s="101"/>
      <c r="H544" s="101"/>
      <c r="I544" s="101"/>
      <c r="J544" s="100">
        <v>205.06700000000001</v>
      </c>
      <c r="K544" s="102">
        <v>205.06700000000001</v>
      </c>
    </row>
    <row r="545" spans="1:11" s="103" customFormat="1" x14ac:dyDescent="0.3">
      <c r="A545" s="202"/>
      <c r="B545" s="99" t="s">
        <v>45</v>
      </c>
      <c r="C545" s="100">
        <v>23.273187</v>
      </c>
      <c r="D545" s="101"/>
      <c r="E545" s="198"/>
      <c r="F545" s="199"/>
      <c r="G545" s="101"/>
      <c r="H545" s="101"/>
      <c r="I545" s="101"/>
      <c r="J545" s="100">
        <v>160.818973</v>
      </c>
      <c r="K545" s="102">
        <v>184.09216000000001</v>
      </c>
    </row>
    <row r="546" spans="1:11" s="103" customFormat="1" x14ac:dyDescent="0.3">
      <c r="A546" s="202"/>
      <c r="B546" s="99" t="s">
        <v>29</v>
      </c>
      <c r="C546" s="100">
        <v>6.9779999999999998</v>
      </c>
      <c r="D546" s="101"/>
      <c r="E546" s="198"/>
      <c r="F546" s="199"/>
      <c r="G546" s="101"/>
      <c r="H546" s="101"/>
      <c r="I546" s="101"/>
      <c r="J546" s="100">
        <v>144.71</v>
      </c>
      <c r="K546" s="102">
        <v>151.68799999999999</v>
      </c>
    </row>
    <row r="547" spans="1:11" s="103" customFormat="1" x14ac:dyDescent="0.3">
      <c r="A547" s="202"/>
      <c r="B547" s="99" t="s">
        <v>20</v>
      </c>
      <c r="C547" s="101"/>
      <c r="D547" s="101"/>
      <c r="E547" s="198"/>
      <c r="F547" s="199"/>
      <c r="G547" s="101"/>
      <c r="H547" s="101"/>
      <c r="I547" s="100">
        <v>98.162000000000006</v>
      </c>
      <c r="J547" s="101"/>
      <c r="K547" s="102">
        <v>98.162000000000006</v>
      </c>
    </row>
    <row r="548" spans="1:11" s="103" customFormat="1" x14ac:dyDescent="0.3">
      <c r="A548" s="202"/>
      <c r="B548" s="99" t="s">
        <v>24</v>
      </c>
      <c r="C548" s="100">
        <v>24.221</v>
      </c>
      <c r="D548" s="101"/>
      <c r="E548" s="198"/>
      <c r="F548" s="199"/>
      <c r="G548" s="101"/>
      <c r="H548" s="101"/>
      <c r="I548" s="101"/>
      <c r="J548" s="100">
        <v>67.248000000000005</v>
      </c>
      <c r="K548" s="102">
        <v>91.468999999999994</v>
      </c>
    </row>
    <row r="549" spans="1:11" s="103" customFormat="1" x14ac:dyDescent="0.3">
      <c r="A549" s="202"/>
      <c r="B549" s="99" t="s">
        <v>19</v>
      </c>
      <c r="C549" s="101"/>
      <c r="D549" s="101"/>
      <c r="E549" s="198"/>
      <c r="F549" s="199"/>
      <c r="G549" s="101"/>
      <c r="H549" s="101"/>
      <c r="I549" s="101"/>
      <c r="J549" s="100">
        <v>36.970999999999997</v>
      </c>
      <c r="K549" s="102">
        <v>36.970999999999997</v>
      </c>
    </row>
    <row r="550" spans="1:11" s="103" customFormat="1" x14ac:dyDescent="0.3">
      <c r="A550" s="202"/>
      <c r="B550" s="99" t="s">
        <v>22</v>
      </c>
      <c r="C550" s="100">
        <v>3.5542259999999999</v>
      </c>
      <c r="D550" s="101"/>
      <c r="E550" s="198"/>
      <c r="F550" s="199"/>
      <c r="G550" s="101"/>
      <c r="H550" s="101"/>
      <c r="I550" s="101"/>
      <c r="J550" s="100">
        <v>14.851557</v>
      </c>
      <c r="K550" s="102">
        <v>18.405783</v>
      </c>
    </row>
    <row r="551" spans="1:11" s="103" customFormat="1" x14ac:dyDescent="0.3">
      <c r="A551" s="202"/>
      <c r="B551" s="99" t="s">
        <v>56</v>
      </c>
      <c r="C551" s="101"/>
      <c r="D551" s="101"/>
      <c r="E551" s="198"/>
      <c r="F551" s="199"/>
      <c r="G551" s="101"/>
      <c r="H551" s="101"/>
      <c r="I551" s="100">
        <v>3.0489999999999999</v>
      </c>
      <c r="J551" s="101"/>
      <c r="K551" s="102">
        <v>3.0489999999999999</v>
      </c>
    </row>
    <row r="552" spans="1:11" s="103" customFormat="1" x14ac:dyDescent="0.3">
      <c r="A552" s="203"/>
      <c r="B552" s="104" t="s">
        <v>33</v>
      </c>
      <c r="C552" s="105">
        <v>7590.2685170000004</v>
      </c>
      <c r="D552" s="106"/>
      <c r="E552" s="200"/>
      <c r="F552" s="199"/>
      <c r="G552" s="105">
        <v>109.9</v>
      </c>
      <c r="H552" s="106"/>
      <c r="I552" s="105">
        <v>104.123</v>
      </c>
      <c r="J552" s="105">
        <v>51226.910556000003</v>
      </c>
      <c r="K552" s="102">
        <v>59031.202073</v>
      </c>
    </row>
    <row r="553" spans="1:11" s="103" customFormat="1" x14ac:dyDescent="0.3">
      <c r="A553" s="201" t="s">
        <v>80</v>
      </c>
      <c r="B553" s="99" t="s">
        <v>14</v>
      </c>
      <c r="C553" s="100">
        <v>1825.7870310000001</v>
      </c>
      <c r="D553" s="101"/>
      <c r="E553" s="198"/>
      <c r="F553" s="199"/>
      <c r="G553" s="101"/>
      <c r="H553" s="101"/>
      <c r="I553" s="101"/>
      <c r="J553" s="100">
        <v>7516.0306929999997</v>
      </c>
      <c r="K553" s="102">
        <v>9341.8177240000005</v>
      </c>
    </row>
    <row r="554" spans="1:11" s="103" customFormat="1" x14ac:dyDescent="0.3">
      <c r="A554" s="202"/>
      <c r="B554" s="99" t="s">
        <v>11</v>
      </c>
      <c r="C554" s="100">
        <v>1130.601805</v>
      </c>
      <c r="D554" s="101"/>
      <c r="E554" s="198"/>
      <c r="F554" s="199"/>
      <c r="G554" s="100">
        <v>50.9</v>
      </c>
      <c r="H554" s="101"/>
      <c r="I554" s="100">
        <v>1009.682</v>
      </c>
      <c r="J554" s="100">
        <v>6962.3748519999999</v>
      </c>
      <c r="K554" s="102">
        <v>9153.5586569999996</v>
      </c>
    </row>
    <row r="555" spans="1:11" s="103" customFormat="1" x14ac:dyDescent="0.3">
      <c r="A555" s="202"/>
      <c r="B555" s="99" t="s">
        <v>13</v>
      </c>
      <c r="C555" s="100">
        <v>2323.1953979999998</v>
      </c>
      <c r="D555" s="101"/>
      <c r="E555" s="198"/>
      <c r="F555" s="199"/>
      <c r="G555" s="101"/>
      <c r="H555" s="101"/>
      <c r="I555" s="101"/>
      <c r="J555" s="100">
        <v>6185.5248000000001</v>
      </c>
      <c r="K555" s="102">
        <v>8508.7201980000009</v>
      </c>
    </row>
    <row r="556" spans="1:11" s="103" customFormat="1" ht="27.6" x14ac:dyDescent="0.3">
      <c r="A556" s="202"/>
      <c r="B556" s="99" t="s">
        <v>16</v>
      </c>
      <c r="C556" s="100">
        <v>216.45767499999999</v>
      </c>
      <c r="D556" s="101"/>
      <c r="E556" s="198"/>
      <c r="F556" s="199"/>
      <c r="G556" s="100">
        <v>0</v>
      </c>
      <c r="H556" s="101"/>
      <c r="I556" s="101"/>
      <c r="J556" s="100">
        <v>3613.3940219999999</v>
      </c>
      <c r="K556" s="102">
        <v>3829.8516970000001</v>
      </c>
    </row>
    <row r="557" spans="1:11" s="103" customFormat="1" x14ac:dyDescent="0.3">
      <c r="A557" s="202"/>
      <c r="B557" s="99" t="s">
        <v>17</v>
      </c>
      <c r="C557" s="100">
        <v>512.68100000000004</v>
      </c>
      <c r="D557" s="101"/>
      <c r="E557" s="198"/>
      <c r="F557" s="199"/>
      <c r="G557" s="101"/>
      <c r="H557" s="101"/>
      <c r="I557" s="101"/>
      <c r="J557" s="100">
        <v>1826.9770000000001</v>
      </c>
      <c r="K557" s="102">
        <v>2339.6579999999999</v>
      </c>
    </row>
    <row r="558" spans="1:11" s="103" customFormat="1" x14ac:dyDescent="0.3">
      <c r="A558" s="202"/>
      <c r="B558" s="99" t="s">
        <v>27</v>
      </c>
      <c r="C558" s="100">
        <v>103.962</v>
      </c>
      <c r="D558" s="101"/>
      <c r="E558" s="198"/>
      <c r="F558" s="199"/>
      <c r="G558" s="101"/>
      <c r="H558" s="101"/>
      <c r="I558" s="101"/>
      <c r="J558" s="100">
        <v>2133.5030000000002</v>
      </c>
      <c r="K558" s="102">
        <v>2237.4650000000001</v>
      </c>
    </row>
    <row r="559" spans="1:11" s="103" customFormat="1" x14ac:dyDescent="0.3">
      <c r="A559" s="202"/>
      <c r="B559" s="99" t="s">
        <v>21</v>
      </c>
      <c r="C559" s="100">
        <v>27.68</v>
      </c>
      <c r="D559" s="101"/>
      <c r="E559" s="198"/>
      <c r="F559" s="199"/>
      <c r="G559" s="101"/>
      <c r="H559" s="101"/>
      <c r="I559" s="101"/>
      <c r="J559" s="100">
        <v>2165.212</v>
      </c>
      <c r="K559" s="102">
        <v>2192.8919999999998</v>
      </c>
    </row>
    <row r="560" spans="1:11" s="103" customFormat="1" x14ac:dyDescent="0.3">
      <c r="A560" s="202"/>
      <c r="B560" s="99" t="s">
        <v>23</v>
      </c>
      <c r="C560" s="100">
        <v>99.153897999999998</v>
      </c>
      <c r="D560" s="101"/>
      <c r="E560" s="198"/>
      <c r="F560" s="199"/>
      <c r="G560" s="101"/>
      <c r="H560" s="101"/>
      <c r="I560" s="101"/>
      <c r="J560" s="100">
        <v>1508.0334680000001</v>
      </c>
      <c r="K560" s="102">
        <v>1607.1873660000001</v>
      </c>
    </row>
    <row r="561" spans="1:11" s="103" customFormat="1" x14ac:dyDescent="0.3">
      <c r="A561" s="202"/>
      <c r="B561" s="99" t="s">
        <v>20</v>
      </c>
      <c r="C561" s="101"/>
      <c r="D561" s="101"/>
      <c r="E561" s="198"/>
      <c r="F561" s="199"/>
      <c r="G561" s="101"/>
      <c r="H561" s="101"/>
      <c r="I561" s="100">
        <v>1538.146</v>
      </c>
      <c r="J561" s="101"/>
      <c r="K561" s="102">
        <v>1538.146</v>
      </c>
    </row>
    <row r="562" spans="1:11" s="103" customFormat="1" x14ac:dyDescent="0.3">
      <c r="A562" s="202"/>
      <c r="B562" s="99" t="s">
        <v>15</v>
      </c>
      <c r="C562" s="100">
        <v>136.118168</v>
      </c>
      <c r="D562" s="101"/>
      <c r="E562" s="198"/>
      <c r="F562" s="199"/>
      <c r="G562" s="101"/>
      <c r="H562" s="101"/>
      <c r="I562" s="101"/>
      <c r="J562" s="100">
        <v>674.13027899999997</v>
      </c>
      <c r="K562" s="102">
        <v>810.24844700000006</v>
      </c>
    </row>
    <row r="563" spans="1:11" s="103" customFormat="1" x14ac:dyDescent="0.3">
      <c r="A563" s="202"/>
      <c r="B563" s="99" t="s">
        <v>29</v>
      </c>
      <c r="C563" s="100">
        <v>284.553</v>
      </c>
      <c r="D563" s="101"/>
      <c r="E563" s="198"/>
      <c r="F563" s="199"/>
      <c r="G563" s="101"/>
      <c r="H563" s="101"/>
      <c r="I563" s="101"/>
      <c r="J563" s="100">
        <v>508.28899999999999</v>
      </c>
      <c r="K563" s="102">
        <v>792.84199999999998</v>
      </c>
    </row>
    <row r="564" spans="1:11" s="103" customFormat="1" x14ac:dyDescent="0.3">
      <c r="A564" s="202"/>
      <c r="B564" s="99" t="s">
        <v>18</v>
      </c>
      <c r="C564" s="100">
        <v>51.095999999999997</v>
      </c>
      <c r="D564" s="101"/>
      <c r="E564" s="198"/>
      <c r="F564" s="199"/>
      <c r="G564" s="101"/>
      <c r="H564" s="101"/>
      <c r="I564" s="101"/>
      <c r="J564" s="100">
        <v>688.97500000000002</v>
      </c>
      <c r="K564" s="102">
        <v>740.07100000000003</v>
      </c>
    </row>
    <row r="565" spans="1:11" s="103" customFormat="1" x14ac:dyDescent="0.3">
      <c r="A565" s="202"/>
      <c r="B565" s="99" t="s">
        <v>19</v>
      </c>
      <c r="C565" s="100">
        <v>6.96</v>
      </c>
      <c r="D565" s="101"/>
      <c r="E565" s="198"/>
      <c r="F565" s="199"/>
      <c r="G565" s="101"/>
      <c r="H565" s="101"/>
      <c r="I565" s="101"/>
      <c r="J565" s="100">
        <v>729.78399999999999</v>
      </c>
      <c r="K565" s="102">
        <v>736.74400000000003</v>
      </c>
    </row>
    <row r="566" spans="1:11" s="103" customFormat="1" x14ac:dyDescent="0.3">
      <c r="A566" s="202"/>
      <c r="B566" s="99" t="s">
        <v>22</v>
      </c>
      <c r="C566" s="100">
        <v>16.444458000000001</v>
      </c>
      <c r="D566" s="101"/>
      <c r="E566" s="198"/>
      <c r="F566" s="199"/>
      <c r="G566" s="101"/>
      <c r="H566" s="101"/>
      <c r="I566" s="101"/>
      <c r="J566" s="100">
        <v>606.47397999999998</v>
      </c>
      <c r="K566" s="102">
        <v>622.91843800000004</v>
      </c>
    </row>
    <row r="567" spans="1:11" s="103" customFormat="1" ht="27.6" x14ac:dyDescent="0.3">
      <c r="A567" s="202"/>
      <c r="B567" s="99" t="s">
        <v>28</v>
      </c>
      <c r="C567" s="100">
        <v>16.356999999999999</v>
      </c>
      <c r="D567" s="101"/>
      <c r="E567" s="198"/>
      <c r="F567" s="199"/>
      <c r="G567" s="101"/>
      <c r="H567" s="101"/>
      <c r="I567" s="101"/>
      <c r="J567" s="100">
        <v>575.46199999999999</v>
      </c>
      <c r="K567" s="102">
        <v>591.81899999999996</v>
      </c>
    </row>
    <row r="568" spans="1:11" s="103" customFormat="1" x14ac:dyDescent="0.3">
      <c r="A568" s="202"/>
      <c r="B568" s="99" t="s">
        <v>43</v>
      </c>
      <c r="C568" s="100">
        <v>2.8769999999999998</v>
      </c>
      <c r="D568" s="101"/>
      <c r="E568" s="198"/>
      <c r="F568" s="199"/>
      <c r="G568" s="101"/>
      <c r="H568" s="101"/>
      <c r="I568" s="101"/>
      <c r="J568" s="100">
        <v>470.49299999999999</v>
      </c>
      <c r="K568" s="102">
        <v>473.37</v>
      </c>
    </row>
    <row r="569" spans="1:11" s="103" customFormat="1" x14ac:dyDescent="0.3">
      <c r="A569" s="202"/>
      <c r="B569" s="99" t="s">
        <v>26</v>
      </c>
      <c r="C569" s="100">
        <v>11</v>
      </c>
      <c r="D569" s="101"/>
      <c r="E569" s="198"/>
      <c r="F569" s="199"/>
      <c r="G569" s="101"/>
      <c r="H569" s="101"/>
      <c r="I569" s="101"/>
      <c r="J569" s="100">
        <v>372</v>
      </c>
      <c r="K569" s="102">
        <v>383</v>
      </c>
    </row>
    <row r="570" spans="1:11" s="103" customFormat="1" ht="27.6" x14ac:dyDescent="0.3">
      <c r="A570" s="202"/>
      <c r="B570" s="99" t="s">
        <v>41</v>
      </c>
      <c r="C570" s="100">
        <v>18.011005999999998</v>
      </c>
      <c r="D570" s="101"/>
      <c r="E570" s="198"/>
      <c r="F570" s="199"/>
      <c r="G570" s="101"/>
      <c r="H570" s="101"/>
      <c r="I570" s="101"/>
      <c r="J570" s="100">
        <v>241.37804800000001</v>
      </c>
      <c r="K570" s="102">
        <v>259.38905399999999</v>
      </c>
    </row>
    <row r="571" spans="1:11" s="103" customFormat="1" ht="27.6" x14ac:dyDescent="0.3">
      <c r="A571" s="202"/>
      <c r="B571" s="99" t="s">
        <v>32</v>
      </c>
      <c r="C571" s="100">
        <v>21.501127</v>
      </c>
      <c r="D571" s="101"/>
      <c r="E571" s="198"/>
      <c r="F571" s="199"/>
      <c r="G571" s="101"/>
      <c r="H571" s="101"/>
      <c r="I571" s="101"/>
      <c r="J571" s="100">
        <v>188.49868699999999</v>
      </c>
      <c r="K571" s="102">
        <v>209.99981399999999</v>
      </c>
    </row>
    <row r="572" spans="1:11" s="103" customFormat="1" x14ac:dyDescent="0.3">
      <c r="A572" s="202"/>
      <c r="B572" s="99" t="s">
        <v>24</v>
      </c>
      <c r="C572" s="100">
        <v>29.984000000000002</v>
      </c>
      <c r="D572" s="101"/>
      <c r="E572" s="198"/>
      <c r="F572" s="199"/>
      <c r="G572" s="101"/>
      <c r="H572" s="101"/>
      <c r="I572" s="101"/>
      <c r="J572" s="100">
        <v>142.59899999999999</v>
      </c>
      <c r="K572" s="102">
        <v>172.583</v>
      </c>
    </row>
    <row r="573" spans="1:11" s="103" customFormat="1" x14ac:dyDescent="0.3">
      <c r="A573" s="202"/>
      <c r="B573" s="99" t="s">
        <v>39</v>
      </c>
      <c r="C573" s="100">
        <v>11.336199000000001</v>
      </c>
      <c r="D573" s="101"/>
      <c r="E573" s="198"/>
      <c r="F573" s="199"/>
      <c r="G573" s="101"/>
      <c r="H573" s="101"/>
      <c r="I573" s="101"/>
      <c r="J573" s="100">
        <v>97.299997000000005</v>
      </c>
      <c r="K573" s="102">
        <v>108.636196</v>
      </c>
    </row>
    <row r="574" spans="1:11" s="103" customFormat="1" x14ac:dyDescent="0.3">
      <c r="A574" s="202"/>
      <c r="B574" s="99" t="s">
        <v>36</v>
      </c>
      <c r="C574" s="100">
        <v>15.172317</v>
      </c>
      <c r="D574" s="101"/>
      <c r="E574" s="198"/>
      <c r="F574" s="199"/>
      <c r="G574" s="101"/>
      <c r="H574" s="101"/>
      <c r="I574" s="101"/>
      <c r="J574" s="100">
        <v>90.290536000000003</v>
      </c>
      <c r="K574" s="102">
        <v>105.462853</v>
      </c>
    </row>
    <row r="575" spans="1:11" s="103" customFormat="1" x14ac:dyDescent="0.3">
      <c r="A575" s="202"/>
      <c r="B575" s="99" t="s">
        <v>12</v>
      </c>
      <c r="C575" s="101"/>
      <c r="D575" s="101"/>
      <c r="E575" s="198"/>
      <c r="F575" s="199"/>
      <c r="G575" s="101"/>
      <c r="H575" s="101"/>
      <c r="I575" s="101"/>
      <c r="J575" s="100">
        <v>66.710999999999999</v>
      </c>
      <c r="K575" s="102">
        <v>66.710999999999999</v>
      </c>
    </row>
    <row r="576" spans="1:11" s="103" customFormat="1" x14ac:dyDescent="0.3">
      <c r="A576" s="202"/>
      <c r="B576" s="99" t="s">
        <v>37</v>
      </c>
      <c r="C576" s="100">
        <v>2.8519999999999999</v>
      </c>
      <c r="D576" s="101"/>
      <c r="E576" s="198"/>
      <c r="F576" s="199"/>
      <c r="G576" s="101"/>
      <c r="H576" s="101"/>
      <c r="I576" s="101"/>
      <c r="J576" s="100">
        <v>46.838000000000001</v>
      </c>
      <c r="K576" s="102">
        <v>49.69</v>
      </c>
    </row>
    <row r="577" spans="1:11" s="103" customFormat="1" x14ac:dyDescent="0.3">
      <c r="A577" s="202"/>
      <c r="B577" s="99" t="s">
        <v>40</v>
      </c>
      <c r="C577" s="100">
        <v>3.4460000000000002</v>
      </c>
      <c r="D577" s="101"/>
      <c r="E577" s="198"/>
      <c r="F577" s="199"/>
      <c r="G577" s="101"/>
      <c r="H577" s="101"/>
      <c r="I577" s="101"/>
      <c r="J577" s="100">
        <v>26.948</v>
      </c>
      <c r="K577" s="102">
        <v>30.393999999999998</v>
      </c>
    </row>
    <row r="578" spans="1:11" s="103" customFormat="1" x14ac:dyDescent="0.3">
      <c r="A578" s="203"/>
      <c r="B578" s="104" t="s">
        <v>33</v>
      </c>
      <c r="C578" s="105">
        <v>6867.2270820000003</v>
      </c>
      <c r="D578" s="106"/>
      <c r="E578" s="200"/>
      <c r="F578" s="199"/>
      <c r="G578" s="105">
        <v>50.9</v>
      </c>
      <c r="H578" s="106"/>
      <c r="I578" s="105">
        <v>2547.828</v>
      </c>
      <c r="J578" s="105">
        <v>37437.220362</v>
      </c>
      <c r="K578" s="102">
        <v>46903.175444</v>
      </c>
    </row>
    <row r="579" spans="1:11" s="103" customFormat="1" x14ac:dyDescent="0.3">
      <c r="A579" s="201" t="s">
        <v>81</v>
      </c>
      <c r="B579" s="99" t="s">
        <v>11</v>
      </c>
      <c r="C579" s="100">
        <v>1406.291138</v>
      </c>
      <c r="D579" s="101"/>
      <c r="E579" s="198"/>
      <c r="F579" s="199"/>
      <c r="G579" s="101"/>
      <c r="H579" s="101"/>
      <c r="I579" s="101"/>
      <c r="J579" s="100">
        <v>5301.7728960000004</v>
      </c>
      <c r="K579" s="102">
        <v>6708.064034</v>
      </c>
    </row>
    <row r="580" spans="1:11" s="103" customFormat="1" x14ac:dyDescent="0.3">
      <c r="A580" s="202"/>
      <c r="B580" s="99" t="s">
        <v>13</v>
      </c>
      <c r="C580" s="100">
        <v>936.69840899999997</v>
      </c>
      <c r="D580" s="101"/>
      <c r="E580" s="198"/>
      <c r="F580" s="199"/>
      <c r="G580" s="101"/>
      <c r="H580" s="101"/>
      <c r="I580" s="101"/>
      <c r="J580" s="100">
        <v>2417.004778</v>
      </c>
      <c r="K580" s="102">
        <v>3353.7031870000001</v>
      </c>
    </row>
    <row r="581" spans="1:11" s="103" customFormat="1" x14ac:dyDescent="0.3">
      <c r="A581" s="202"/>
      <c r="B581" s="99" t="s">
        <v>14</v>
      </c>
      <c r="C581" s="100">
        <v>673.84255499999995</v>
      </c>
      <c r="D581" s="101"/>
      <c r="E581" s="198"/>
      <c r="F581" s="199"/>
      <c r="G581" s="101"/>
      <c r="H581" s="101"/>
      <c r="I581" s="101"/>
      <c r="J581" s="100">
        <v>2230.9364350000001</v>
      </c>
      <c r="K581" s="102">
        <v>2904.7789899999998</v>
      </c>
    </row>
    <row r="582" spans="1:11" s="103" customFormat="1" x14ac:dyDescent="0.3">
      <c r="A582" s="202"/>
      <c r="B582" s="99" t="s">
        <v>18</v>
      </c>
      <c r="C582" s="100">
        <v>92.686999999999998</v>
      </c>
      <c r="D582" s="101"/>
      <c r="E582" s="198"/>
      <c r="F582" s="199"/>
      <c r="G582" s="101"/>
      <c r="H582" s="101"/>
      <c r="I582" s="101"/>
      <c r="J582" s="100">
        <v>948.41600000000005</v>
      </c>
      <c r="K582" s="102">
        <v>1041.1030000000001</v>
      </c>
    </row>
    <row r="583" spans="1:11" s="103" customFormat="1" x14ac:dyDescent="0.3">
      <c r="A583" s="202"/>
      <c r="B583" s="99" t="s">
        <v>15</v>
      </c>
      <c r="C583" s="100">
        <v>236.8227</v>
      </c>
      <c r="D583" s="101"/>
      <c r="E583" s="198"/>
      <c r="F583" s="199"/>
      <c r="G583" s="101"/>
      <c r="H583" s="101"/>
      <c r="I583" s="101"/>
      <c r="J583" s="100">
        <v>785.36623899999995</v>
      </c>
      <c r="K583" s="102">
        <v>1022.188939</v>
      </c>
    </row>
    <row r="584" spans="1:11" s="103" customFormat="1" x14ac:dyDescent="0.3">
      <c r="A584" s="202"/>
      <c r="B584" s="99" t="s">
        <v>24</v>
      </c>
      <c r="C584" s="100">
        <v>39.454000000000001</v>
      </c>
      <c r="D584" s="101"/>
      <c r="E584" s="198"/>
      <c r="F584" s="199"/>
      <c r="G584" s="101"/>
      <c r="H584" s="101"/>
      <c r="I584" s="101"/>
      <c r="J584" s="100">
        <v>929.13900000000001</v>
      </c>
      <c r="K584" s="102">
        <v>968.59299999999996</v>
      </c>
    </row>
    <row r="585" spans="1:11" s="103" customFormat="1" x14ac:dyDescent="0.3">
      <c r="A585" s="202"/>
      <c r="B585" s="99" t="s">
        <v>19</v>
      </c>
      <c r="C585" s="100">
        <v>29.9</v>
      </c>
      <c r="D585" s="101"/>
      <c r="E585" s="198"/>
      <c r="F585" s="199"/>
      <c r="G585" s="101"/>
      <c r="H585" s="101"/>
      <c r="I585" s="101"/>
      <c r="J585" s="100">
        <v>573.89099999999996</v>
      </c>
      <c r="K585" s="102">
        <v>603.79100000000005</v>
      </c>
    </row>
    <row r="586" spans="1:11" s="103" customFormat="1" x14ac:dyDescent="0.3">
      <c r="A586" s="202"/>
      <c r="B586" s="99" t="s">
        <v>17</v>
      </c>
      <c r="C586" s="100">
        <v>106.312</v>
      </c>
      <c r="D586" s="101"/>
      <c r="E586" s="198"/>
      <c r="F586" s="199"/>
      <c r="G586" s="101"/>
      <c r="H586" s="101"/>
      <c r="I586" s="101"/>
      <c r="J586" s="100">
        <v>362.06900000000002</v>
      </c>
      <c r="K586" s="102">
        <v>468.38099999999997</v>
      </c>
    </row>
    <row r="587" spans="1:11" s="103" customFormat="1" ht="27.6" x14ac:dyDescent="0.3">
      <c r="A587" s="202"/>
      <c r="B587" s="99" t="s">
        <v>16</v>
      </c>
      <c r="C587" s="100">
        <v>28.517427000000001</v>
      </c>
      <c r="D587" s="101"/>
      <c r="E587" s="198"/>
      <c r="F587" s="199"/>
      <c r="G587" s="100">
        <v>0</v>
      </c>
      <c r="H587" s="101"/>
      <c r="I587" s="101"/>
      <c r="J587" s="100">
        <v>423.652062</v>
      </c>
      <c r="K587" s="102">
        <v>452.169489</v>
      </c>
    </row>
    <row r="588" spans="1:11" s="103" customFormat="1" x14ac:dyDescent="0.3">
      <c r="A588" s="202"/>
      <c r="B588" s="99" t="s">
        <v>23</v>
      </c>
      <c r="C588" s="100">
        <v>51.071249000000002</v>
      </c>
      <c r="D588" s="101"/>
      <c r="E588" s="198"/>
      <c r="F588" s="199"/>
      <c r="G588" s="101"/>
      <c r="H588" s="101"/>
      <c r="I588" s="101"/>
      <c r="J588" s="100">
        <v>304.41967199999999</v>
      </c>
      <c r="K588" s="102">
        <v>355.49092100000001</v>
      </c>
    </row>
    <row r="589" spans="1:11" s="103" customFormat="1" x14ac:dyDescent="0.3">
      <c r="A589" s="202"/>
      <c r="B589" s="99" t="s">
        <v>27</v>
      </c>
      <c r="C589" s="100">
        <v>21.282</v>
      </c>
      <c r="D589" s="101"/>
      <c r="E589" s="198"/>
      <c r="F589" s="199"/>
      <c r="G589" s="101"/>
      <c r="H589" s="101"/>
      <c r="I589" s="101"/>
      <c r="J589" s="100">
        <v>218.197</v>
      </c>
      <c r="K589" s="102">
        <v>239.47900000000001</v>
      </c>
    </row>
    <row r="590" spans="1:11" s="103" customFormat="1" x14ac:dyDescent="0.3">
      <c r="A590" s="202"/>
      <c r="B590" s="99" t="s">
        <v>43</v>
      </c>
      <c r="C590" s="101"/>
      <c r="D590" s="101"/>
      <c r="E590" s="198"/>
      <c r="F590" s="199"/>
      <c r="G590" s="101"/>
      <c r="H590" s="101"/>
      <c r="I590" s="101"/>
      <c r="J590" s="100">
        <v>205.51499999999999</v>
      </c>
      <c r="K590" s="102">
        <v>205.51499999999999</v>
      </c>
    </row>
    <row r="591" spans="1:11" s="103" customFormat="1" ht="27.6" x14ac:dyDescent="0.3">
      <c r="A591" s="202"/>
      <c r="B591" s="99" t="s">
        <v>28</v>
      </c>
      <c r="C591" s="101"/>
      <c r="D591" s="101"/>
      <c r="E591" s="198"/>
      <c r="F591" s="199"/>
      <c r="G591" s="101"/>
      <c r="H591" s="101"/>
      <c r="I591" s="101"/>
      <c r="J591" s="100">
        <v>133.13499999999999</v>
      </c>
      <c r="K591" s="102">
        <v>133.13499999999999</v>
      </c>
    </row>
    <row r="592" spans="1:11" s="103" customFormat="1" x14ac:dyDescent="0.3">
      <c r="A592" s="202"/>
      <c r="B592" s="99" t="s">
        <v>26</v>
      </c>
      <c r="C592" s="100">
        <v>22</v>
      </c>
      <c r="D592" s="101"/>
      <c r="E592" s="198"/>
      <c r="F592" s="199"/>
      <c r="G592" s="101"/>
      <c r="H592" s="101"/>
      <c r="I592" s="101"/>
      <c r="J592" s="100">
        <v>54</v>
      </c>
      <c r="K592" s="102">
        <v>76</v>
      </c>
    </row>
    <row r="593" spans="1:11" s="103" customFormat="1" x14ac:dyDescent="0.3">
      <c r="A593" s="202"/>
      <c r="B593" s="99" t="s">
        <v>29</v>
      </c>
      <c r="C593" s="100">
        <v>13.645</v>
      </c>
      <c r="D593" s="101"/>
      <c r="E593" s="198"/>
      <c r="F593" s="199"/>
      <c r="G593" s="101"/>
      <c r="H593" s="101"/>
      <c r="I593" s="101"/>
      <c r="J593" s="100">
        <v>61.54</v>
      </c>
      <c r="K593" s="102">
        <v>75.185000000000002</v>
      </c>
    </row>
    <row r="594" spans="1:11" s="103" customFormat="1" x14ac:dyDescent="0.3">
      <c r="A594" s="202"/>
      <c r="B594" s="99" t="s">
        <v>35</v>
      </c>
      <c r="C594" s="100">
        <v>18.757989999999999</v>
      </c>
      <c r="D594" s="101"/>
      <c r="E594" s="198"/>
      <c r="F594" s="199"/>
      <c r="G594" s="101"/>
      <c r="H594" s="101"/>
      <c r="I594" s="101"/>
      <c r="J594" s="100">
        <v>51.395090000000003</v>
      </c>
      <c r="K594" s="102">
        <v>70.153080000000003</v>
      </c>
    </row>
    <row r="595" spans="1:11" s="103" customFormat="1" x14ac:dyDescent="0.3">
      <c r="A595" s="203"/>
      <c r="B595" s="104" t="s">
        <v>33</v>
      </c>
      <c r="C595" s="105">
        <v>3677.2814680000001</v>
      </c>
      <c r="D595" s="106"/>
      <c r="E595" s="200"/>
      <c r="F595" s="199"/>
      <c r="G595" s="105">
        <v>0</v>
      </c>
      <c r="H595" s="106"/>
      <c r="I595" s="106"/>
      <c r="J595" s="105">
        <v>15000.449172000001</v>
      </c>
      <c r="K595" s="102">
        <v>18677.730640000002</v>
      </c>
    </row>
    <row r="596" spans="1:11" s="103" customFormat="1" x14ac:dyDescent="0.3">
      <c r="A596" s="201" t="s">
        <v>82</v>
      </c>
      <c r="B596" s="99" t="s">
        <v>11</v>
      </c>
      <c r="C596" s="100">
        <v>1579.7044659999999</v>
      </c>
      <c r="D596" s="101"/>
      <c r="E596" s="198"/>
      <c r="F596" s="199"/>
      <c r="G596" s="101"/>
      <c r="H596" s="101"/>
      <c r="I596" s="101"/>
      <c r="J596" s="100">
        <v>29212.389641000002</v>
      </c>
      <c r="K596" s="102">
        <v>30792.094107000001</v>
      </c>
    </row>
    <row r="597" spans="1:11" s="103" customFormat="1" x14ac:dyDescent="0.3">
      <c r="A597" s="202"/>
      <c r="B597" s="99" t="s">
        <v>14</v>
      </c>
      <c r="C597" s="100">
        <v>938.19913199999996</v>
      </c>
      <c r="D597" s="101"/>
      <c r="E597" s="198"/>
      <c r="F597" s="199"/>
      <c r="G597" s="100">
        <v>186.76</v>
      </c>
      <c r="H597" s="101"/>
      <c r="I597" s="101"/>
      <c r="J597" s="100">
        <v>22421.655248999999</v>
      </c>
      <c r="K597" s="102">
        <v>23546.614380999999</v>
      </c>
    </row>
    <row r="598" spans="1:11" s="103" customFormat="1" x14ac:dyDescent="0.3">
      <c r="A598" s="202"/>
      <c r="B598" s="99" t="s">
        <v>17</v>
      </c>
      <c r="C598" s="100">
        <v>505.755</v>
      </c>
      <c r="D598" s="101"/>
      <c r="E598" s="198"/>
      <c r="F598" s="199"/>
      <c r="G598" s="100">
        <v>9.9600000000000009</v>
      </c>
      <c r="H598" s="101"/>
      <c r="I598" s="101"/>
      <c r="J598" s="100">
        <v>10028.268</v>
      </c>
      <c r="K598" s="102">
        <v>10543.983</v>
      </c>
    </row>
    <row r="599" spans="1:11" s="103" customFormat="1" x14ac:dyDescent="0.3">
      <c r="A599" s="202"/>
      <c r="B599" s="99" t="s">
        <v>13</v>
      </c>
      <c r="C599" s="100">
        <v>1949.7940020000001</v>
      </c>
      <c r="D599" s="101"/>
      <c r="E599" s="198"/>
      <c r="F599" s="199"/>
      <c r="G599" s="101"/>
      <c r="H599" s="101"/>
      <c r="I599" s="101"/>
      <c r="J599" s="100">
        <v>3487.7015489999999</v>
      </c>
      <c r="K599" s="102">
        <v>5437.495551</v>
      </c>
    </row>
    <row r="600" spans="1:11" s="103" customFormat="1" x14ac:dyDescent="0.3">
      <c r="A600" s="202"/>
      <c r="B600" s="99" t="s">
        <v>15</v>
      </c>
      <c r="C600" s="100">
        <v>291.70039500000001</v>
      </c>
      <c r="D600" s="101"/>
      <c r="E600" s="198"/>
      <c r="F600" s="199"/>
      <c r="G600" s="101"/>
      <c r="H600" s="101"/>
      <c r="I600" s="101"/>
      <c r="J600" s="100">
        <v>3891.7570350000001</v>
      </c>
      <c r="K600" s="102">
        <v>4183.4574300000004</v>
      </c>
    </row>
    <row r="601" spans="1:11" s="103" customFormat="1" ht="27.6" x14ac:dyDescent="0.3">
      <c r="A601" s="202"/>
      <c r="B601" s="99" t="s">
        <v>16</v>
      </c>
      <c r="C601" s="100">
        <v>108.705834</v>
      </c>
      <c r="D601" s="101"/>
      <c r="E601" s="198"/>
      <c r="F601" s="199"/>
      <c r="G601" s="100">
        <v>0</v>
      </c>
      <c r="H601" s="101"/>
      <c r="I601" s="101"/>
      <c r="J601" s="100">
        <v>1990.6000320000001</v>
      </c>
      <c r="K601" s="102">
        <v>2099.3058660000002</v>
      </c>
    </row>
    <row r="602" spans="1:11" s="103" customFormat="1" x14ac:dyDescent="0.3">
      <c r="A602" s="202"/>
      <c r="B602" s="99" t="s">
        <v>23</v>
      </c>
      <c r="C602" s="100">
        <v>27.221437999999999</v>
      </c>
      <c r="D602" s="101"/>
      <c r="E602" s="198"/>
      <c r="F602" s="199"/>
      <c r="G602" s="101"/>
      <c r="H602" s="101"/>
      <c r="I602" s="101"/>
      <c r="J602" s="100">
        <v>764.893147</v>
      </c>
      <c r="K602" s="102">
        <v>792.11458500000003</v>
      </c>
    </row>
    <row r="603" spans="1:11" s="103" customFormat="1" x14ac:dyDescent="0.3">
      <c r="A603" s="202"/>
      <c r="B603" s="99" t="s">
        <v>12</v>
      </c>
      <c r="C603" s="100">
        <v>19.678999999999998</v>
      </c>
      <c r="D603" s="101"/>
      <c r="E603" s="198"/>
      <c r="F603" s="199"/>
      <c r="G603" s="101"/>
      <c r="H603" s="101"/>
      <c r="I603" s="101"/>
      <c r="J603" s="100">
        <v>644.48800000000006</v>
      </c>
      <c r="K603" s="102">
        <v>664.16700000000003</v>
      </c>
    </row>
    <row r="604" spans="1:11" s="103" customFormat="1" x14ac:dyDescent="0.3">
      <c r="A604" s="202"/>
      <c r="B604" s="99" t="s">
        <v>24</v>
      </c>
      <c r="C604" s="100">
        <v>59.545999999999999</v>
      </c>
      <c r="D604" s="101"/>
      <c r="E604" s="198"/>
      <c r="F604" s="199"/>
      <c r="G604" s="101"/>
      <c r="H604" s="101"/>
      <c r="I604" s="101"/>
      <c r="J604" s="100">
        <v>508.20100000000002</v>
      </c>
      <c r="K604" s="102">
        <v>567.74699999999996</v>
      </c>
    </row>
    <row r="605" spans="1:11" s="103" customFormat="1" x14ac:dyDescent="0.3">
      <c r="A605" s="202"/>
      <c r="B605" s="99" t="s">
        <v>26</v>
      </c>
      <c r="C605" s="100">
        <v>25</v>
      </c>
      <c r="D605" s="101"/>
      <c r="E605" s="198"/>
      <c r="F605" s="199"/>
      <c r="G605" s="101"/>
      <c r="H605" s="101"/>
      <c r="I605" s="101"/>
      <c r="J605" s="100">
        <v>319</v>
      </c>
      <c r="K605" s="102">
        <v>344</v>
      </c>
    </row>
    <row r="606" spans="1:11" s="103" customFormat="1" x14ac:dyDescent="0.3">
      <c r="A606" s="202"/>
      <c r="B606" s="99" t="s">
        <v>22</v>
      </c>
      <c r="C606" s="100">
        <v>71.899496999999997</v>
      </c>
      <c r="D606" s="101"/>
      <c r="E606" s="198"/>
      <c r="F606" s="199"/>
      <c r="G606" s="101"/>
      <c r="H606" s="101"/>
      <c r="I606" s="101"/>
      <c r="J606" s="100">
        <v>183.19086100000001</v>
      </c>
      <c r="K606" s="102">
        <v>255.09035800000001</v>
      </c>
    </row>
    <row r="607" spans="1:11" s="103" customFormat="1" x14ac:dyDescent="0.3">
      <c r="A607" s="202"/>
      <c r="B607" s="99" t="s">
        <v>18</v>
      </c>
      <c r="C607" s="100">
        <v>43.893999999999998</v>
      </c>
      <c r="D607" s="101"/>
      <c r="E607" s="198"/>
      <c r="F607" s="199"/>
      <c r="G607" s="101"/>
      <c r="H607" s="101"/>
      <c r="I607" s="101"/>
      <c r="J607" s="100">
        <v>192.23099999999999</v>
      </c>
      <c r="K607" s="102">
        <v>236.125</v>
      </c>
    </row>
    <row r="608" spans="1:11" s="103" customFormat="1" x14ac:dyDescent="0.3">
      <c r="A608" s="202"/>
      <c r="B608" s="99" t="s">
        <v>35</v>
      </c>
      <c r="C608" s="100">
        <v>30.721945999999999</v>
      </c>
      <c r="D608" s="101"/>
      <c r="E608" s="198"/>
      <c r="F608" s="199"/>
      <c r="G608" s="101"/>
      <c r="H608" s="101"/>
      <c r="I608" s="101"/>
      <c r="J608" s="100">
        <v>200.11971600000001</v>
      </c>
      <c r="K608" s="102">
        <v>230.84166200000001</v>
      </c>
    </row>
    <row r="609" spans="1:11" s="103" customFormat="1" x14ac:dyDescent="0.3">
      <c r="A609" s="202"/>
      <c r="B609" s="99" t="s">
        <v>46</v>
      </c>
      <c r="C609" s="100">
        <v>19.826000000000001</v>
      </c>
      <c r="D609" s="101"/>
      <c r="E609" s="198"/>
      <c r="F609" s="199"/>
      <c r="G609" s="101"/>
      <c r="H609" s="101"/>
      <c r="I609" s="101"/>
      <c r="J609" s="100">
        <v>166.41300000000001</v>
      </c>
      <c r="K609" s="102">
        <v>186.239</v>
      </c>
    </row>
    <row r="610" spans="1:11" s="103" customFormat="1" x14ac:dyDescent="0.3">
      <c r="A610" s="202"/>
      <c r="B610" s="99" t="s">
        <v>27</v>
      </c>
      <c r="C610" s="100">
        <v>7.351</v>
      </c>
      <c r="D610" s="101"/>
      <c r="E610" s="198"/>
      <c r="F610" s="199"/>
      <c r="G610" s="101"/>
      <c r="H610" s="101"/>
      <c r="I610" s="101"/>
      <c r="J610" s="100">
        <v>112.973</v>
      </c>
      <c r="K610" s="102">
        <v>120.324</v>
      </c>
    </row>
    <row r="611" spans="1:11" s="103" customFormat="1" x14ac:dyDescent="0.3">
      <c r="A611" s="202"/>
      <c r="B611" s="99" t="s">
        <v>19</v>
      </c>
      <c r="C611" s="100">
        <v>11.945</v>
      </c>
      <c r="D611" s="101"/>
      <c r="E611" s="198"/>
      <c r="F611" s="199"/>
      <c r="G611" s="101"/>
      <c r="H611" s="101"/>
      <c r="I611" s="101"/>
      <c r="J611" s="100">
        <v>96.218999999999994</v>
      </c>
      <c r="K611" s="102">
        <v>108.164</v>
      </c>
    </row>
    <row r="612" spans="1:11" s="103" customFormat="1" ht="27.6" x14ac:dyDescent="0.3">
      <c r="A612" s="202"/>
      <c r="B612" s="99" t="s">
        <v>41</v>
      </c>
      <c r="C612" s="100">
        <v>1.4639519999999999</v>
      </c>
      <c r="D612" s="101"/>
      <c r="E612" s="198"/>
      <c r="F612" s="199"/>
      <c r="G612" s="101"/>
      <c r="H612" s="101"/>
      <c r="I612" s="101"/>
      <c r="J612" s="100">
        <v>53.140402000000002</v>
      </c>
      <c r="K612" s="102">
        <v>54.604354000000001</v>
      </c>
    </row>
    <row r="613" spans="1:11" s="103" customFormat="1" x14ac:dyDescent="0.3">
      <c r="A613" s="202"/>
      <c r="B613" s="99" t="s">
        <v>37</v>
      </c>
      <c r="C613" s="101"/>
      <c r="D613" s="101"/>
      <c r="E613" s="198"/>
      <c r="F613" s="199"/>
      <c r="G613" s="101"/>
      <c r="H613" s="101"/>
      <c r="I613" s="101"/>
      <c r="J613" s="100">
        <v>48.718000000000004</v>
      </c>
      <c r="K613" s="102">
        <v>48.718000000000004</v>
      </c>
    </row>
    <row r="614" spans="1:11" s="103" customFormat="1" x14ac:dyDescent="0.3">
      <c r="A614" s="202"/>
      <c r="B614" s="99" t="s">
        <v>25</v>
      </c>
      <c r="C614" s="100">
        <v>2.1940870000000001</v>
      </c>
      <c r="D614" s="101"/>
      <c r="E614" s="198"/>
      <c r="F614" s="199"/>
      <c r="G614" s="101"/>
      <c r="H614" s="101"/>
      <c r="I614" s="101"/>
      <c r="J614" s="100">
        <v>41.107739000000002</v>
      </c>
      <c r="K614" s="102">
        <v>43.301825999999998</v>
      </c>
    </row>
    <row r="615" spans="1:11" s="103" customFormat="1" x14ac:dyDescent="0.3">
      <c r="A615" s="202"/>
      <c r="B615" s="99" t="s">
        <v>36</v>
      </c>
      <c r="C615" s="100">
        <v>4.4132759999999998</v>
      </c>
      <c r="D615" s="101"/>
      <c r="E615" s="198"/>
      <c r="F615" s="199"/>
      <c r="G615" s="101"/>
      <c r="H615" s="101"/>
      <c r="I615" s="101"/>
      <c r="J615" s="100">
        <v>30.288713000000001</v>
      </c>
      <c r="K615" s="102">
        <v>34.701988999999998</v>
      </c>
    </row>
    <row r="616" spans="1:11" s="103" customFormat="1" x14ac:dyDescent="0.3">
      <c r="A616" s="202"/>
      <c r="B616" s="99" t="s">
        <v>556</v>
      </c>
      <c r="C616" s="100">
        <v>1.4656359999999999</v>
      </c>
      <c r="D616" s="101"/>
      <c r="E616" s="198"/>
      <c r="F616" s="199"/>
      <c r="G616" s="101"/>
      <c r="H616" s="101"/>
      <c r="I616" s="101"/>
      <c r="J616" s="100">
        <v>12.360467999999999</v>
      </c>
      <c r="K616" s="102">
        <v>13.826104000000001</v>
      </c>
    </row>
    <row r="617" spans="1:11" s="103" customFormat="1" x14ac:dyDescent="0.3">
      <c r="A617" s="203"/>
      <c r="B617" s="104" t="s">
        <v>33</v>
      </c>
      <c r="C617" s="105">
        <v>5700.4796610000003</v>
      </c>
      <c r="D617" s="106"/>
      <c r="E617" s="200"/>
      <c r="F617" s="199"/>
      <c r="G617" s="105">
        <v>196.72</v>
      </c>
      <c r="H617" s="106"/>
      <c r="I617" s="106"/>
      <c r="J617" s="105">
        <v>74405.715551999994</v>
      </c>
      <c r="K617" s="102">
        <v>80302.915213</v>
      </c>
    </row>
    <row r="618" spans="1:11" s="103" customFormat="1" x14ac:dyDescent="0.3">
      <c r="A618" s="201" t="s">
        <v>83</v>
      </c>
      <c r="B618" s="99" t="s">
        <v>11</v>
      </c>
      <c r="C618" s="100">
        <v>1187.301406</v>
      </c>
      <c r="D618" s="101"/>
      <c r="E618" s="198"/>
      <c r="F618" s="199"/>
      <c r="G618" s="101"/>
      <c r="H618" s="101"/>
      <c r="I618" s="100">
        <v>17.736999999999998</v>
      </c>
      <c r="J618" s="100">
        <v>4615.5641089999999</v>
      </c>
      <c r="K618" s="102">
        <v>5820.6025149999996</v>
      </c>
    </row>
    <row r="619" spans="1:11" s="103" customFormat="1" x14ac:dyDescent="0.3">
      <c r="A619" s="202"/>
      <c r="B619" s="99" t="s">
        <v>13</v>
      </c>
      <c r="C619" s="100">
        <v>740.63481300000001</v>
      </c>
      <c r="D619" s="101"/>
      <c r="E619" s="198"/>
      <c r="F619" s="199"/>
      <c r="G619" s="101"/>
      <c r="H619" s="101"/>
      <c r="I619" s="101"/>
      <c r="J619" s="100">
        <v>2874.269832</v>
      </c>
      <c r="K619" s="102">
        <v>3614.9046450000001</v>
      </c>
    </row>
    <row r="620" spans="1:11" s="103" customFormat="1" x14ac:dyDescent="0.3">
      <c r="A620" s="202"/>
      <c r="B620" s="99" t="s">
        <v>14</v>
      </c>
      <c r="C620" s="100">
        <v>932.21566199999995</v>
      </c>
      <c r="D620" s="101"/>
      <c r="E620" s="198"/>
      <c r="F620" s="199"/>
      <c r="G620" s="101"/>
      <c r="H620" s="101"/>
      <c r="I620" s="101"/>
      <c r="J620" s="100">
        <v>2575.5393720000002</v>
      </c>
      <c r="K620" s="102">
        <v>3507.7550339999998</v>
      </c>
    </row>
    <row r="621" spans="1:11" s="103" customFormat="1" x14ac:dyDescent="0.3">
      <c r="A621" s="202"/>
      <c r="B621" s="99" t="s">
        <v>23</v>
      </c>
      <c r="C621" s="100">
        <v>89.087615</v>
      </c>
      <c r="D621" s="101"/>
      <c r="E621" s="198"/>
      <c r="F621" s="199"/>
      <c r="G621" s="101"/>
      <c r="H621" s="101"/>
      <c r="I621" s="101"/>
      <c r="J621" s="100">
        <v>1774.0104249999999</v>
      </c>
      <c r="K621" s="102">
        <v>1863.0980400000001</v>
      </c>
    </row>
    <row r="622" spans="1:11" s="103" customFormat="1" x14ac:dyDescent="0.3">
      <c r="A622" s="202"/>
      <c r="B622" s="99" t="s">
        <v>18</v>
      </c>
      <c r="C622" s="100">
        <v>25.780999999999999</v>
      </c>
      <c r="D622" s="101"/>
      <c r="E622" s="198"/>
      <c r="F622" s="199"/>
      <c r="G622" s="101"/>
      <c r="H622" s="101"/>
      <c r="I622" s="101"/>
      <c r="J622" s="100">
        <v>1656.163</v>
      </c>
      <c r="K622" s="102">
        <v>1681.944</v>
      </c>
    </row>
    <row r="623" spans="1:11" s="103" customFormat="1" x14ac:dyDescent="0.3">
      <c r="A623" s="202"/>
      <c r="B623" s="99" t="s">
        <v>15</v>
      </c>
      <c r="C623" s="100">
        <v>277.00670100000002</v>
      </c>
      <c r="D623" s="101"/>
      <c r="E623" s="198"/>
      <c r="F623" s="199"/>
      <c r="G623" s="101"/>
      <c r="H623" s="101"/>
      <c r="I623" s="101"/>
      <c r="J623" s="100">
        <v>1286.876677</v>
      </c>
      <c r="K623" s="102">
        <v>1563.883378</v>
      </c>
    </row>
    <row r="624" spans="1:11" s="103" customFormat="1" x14ac:dyDescent="0.3">
      <c r="A624" s="202"/>
      <c r="B624" s="99" t="s">
        <v>17</v>
      </c>
      <c r="C624" s="100">
        <v>119.114</v>
      </c>
      <c r="D624" s="101"/>
      <c r="E624" s="198"/>
      <c r="F624" s="199"/>
      <c r="G624" s="101"/>
      <c r="H624" s="101"/>
      <c r="I624" s="101"/>
      <c r="J624" s="100">
        <v>1214.645</v>
      </c>
      <c r="K624" s="102">
        <v>1333.759</v>
      </c>
    </row>
    <row r="625" spans="1:11" s="103" customFormat="1" x14ac:dyDescent="0.3">
      <c r="A625" s="202"/>
      <c r="B625" s="99" t="s">
        <v>29</v>
      </c>
      <c r="C625" s="100">
        <v>15.145</v>
      </c>
      <c r="D625" s="101"/>
      <c r="E625" s="198"/>
      <c r="F625" s="199"/>
      <c r="G625" s="101"/>
      <c r="H625" s="101"/>
      <c r="I625" s="101"/>
      <c r="J625" s="100">
        <v>746.86099999999999</v>
      </c>
      <c r="K625" s="102">
        <v>762.00599999999997</v>
      </c>
    </row>
    <row r="626" spans="1:11" s="103" customFormat="1" ht="27.6" x14ac:dyDescent="0.3">
      <c r="A626" s="202"/>
      <c r="B626" s="99" t="s">
        <v>28</v>
      </c>
      <c r="C626" s="100">
        <v>3.7480000000000002</v>
      </c>
      <c r="D626" s="101"/>
      <c r="E626" s="198"/>
      <c r="F626" s="199"/>
      <c r="G626" s="101"/>
      <c r="H626" s="101"/>
      <c r="I626" s="101"/>
      <c r="J626" s="100">
        <v>739.16300000000001</v>
      </c>
      <c r="K626" s="102">
        <v>742.91099999999994</v>
      </c>
    </row>
    <row r="627" spans="1:11" s="103" customFormat="1" x14ac:dyDescent="0.3">
      <c r="A627" s="202"/>
      <c r="B627" s="99" t="s">
        <v>21</v>
      </c>
      <c r="C627" s="100">
        <v>6.6120000000000001</v>
      </c>
      <c r="D627" s="101"/>
      <c r="E627" s="198"/>
      <c r="F627" s="199"/>
      <c r="G627" s="101"/>
      <c r="H627" s="101"/>
      <c r="I627" s="101"/>
      <c r="J627" s="100">
        <v>659.18100000000004</v>
      </c>
      <c r="K627" s="102">
        <v>665.79300000000001</v>
      </c>
    </row>
    <row r="628" spans="1:11" s="103" customFormat="1" x14ac:dyDescent="0.3">
      <c r="A628" s="202"/>
      <c r="B628" s="99" t="s">
        <v>20</v>
      </c>
      <c r="C628" s="101"/>
      <c r="D628" s="101"/>
      <c r="E628" s="198"/>
      <c r="F628" s="199"/>
      <c r="G628" s="101"/>
      <c r="H628" s="101"/>
      <c r="I628" s="100">
        <v>643.05799999999999</v>
      </c>
      <c r="J628" s="101"/>
      <c r="K628" s="102">
        <v>643.05799999999999</v>
      </c>
    </row>
    <row r="629" spans="1:11" s="103" customFormat="1" x14ac:dyDescent="0.3">
      <c r="A629" s="202"/>
      <c r="B629" s="99" t="s">
        <v>19</v>
      </c>
      <c r="C629" s="101"/>
      <c r="D629" s="101"/>
      <c r="E629" s="198"/>
      <c r="F629" s="199"/>
      <c r="G629" s="101"/>
      <c r="H629" s="101"/>
      <c r="I629" s="101"/>
      <c r="J629" s="100">
        <v>473.92</v>
      </c>
      <c r="K629" s="102">
        <v>473.92</v>
      </c>
    </row>
    <row r="630" spans="1:11" s="103" customFormat="1" ht="27.6" x14ac:dyDescent="0.3">
      <c r="A630" s="202"/>
      <c r="B630" s="99" t="s">
        <v>32</v>
      </c>
      <c r="C630" s="100">
        <v>70.692059</v>
      </c>
      <c r="D630" s="101"/>
      <c r="E630" s="198"/>
      <c r="F630" s="199"/>
      <c r="G630" s="101"/>
      <c r="H630" s="101"/>
      <c r="I630" s="101"/>
      <c r="J630" s="100">
        <v>312.42544099999998</v>
      </c>
      <c r="K630" s="102">
        <v>383.11750000000001</v>
      </c>
    </row>
    <row r="631" spans="1:11" s="103" customFormat="1" x14ac:dyDescent="0.3">
      <c r="A631" s="202"/>
      <c r="B631" s="99" t="s">
        <v>35</v>
      </c>
      <c r="C631" s="100">
        <v>8.200901</v>
      </c>
      <c r="D631" s="101"/>
      <c r="E631" s="198"/>
      <c r="F631" s="199"/>
      <c r="G631" s="101"/>
      <c r="H631" s="101"/>
      <c r="I631" s="101"/>
      <c r="J631" s="100">
        <v>328.52833299999998</v>
      </c>
      <c r="K631" s="102">
        <v>336.72923400000002</v>
      </c>
    </row>
    <row r="632" spans="1:11" s="103" customFormat="1" x14ac:dyDescent="0.3">
      <c r="A632" s="202"/>
      <c r="B632" s="99" t="s">
        <v>37</v>
      </c>
      <c r="C632" s="100">
        <v>1.472</v>
      </c>
      <c r="D632" s="101"/>
      <c r="E632" s="198"/>
      <c r="F632" s="199"/>
      <c r="G632" s="101"/>
      <c r="H632" s="101"/>
      <c r="I632" s="101"/>
      <c r="J632" s="100">
        <v>278.98099999999999</v>
      </c>
      <c r="K632" s="102">
        <v>280.45299999999997</v>
      </c>
    </row>
    <row r="633" spans="1:11" s="103" customFormat="1" ht="27.6" x14ac:dyDescent="0.3">
      <c r="A633" s="202"/>
      <c r="B633" s="99" t="s">
        <v>16</v>
      </c>
      <c r="C633" s="100">
        <v>2.5609130000000002</v>
      </c>
      <c r="D633" s="101"/>
      <c r="E633" s="198"/>
      <c r="F633" s="199"/>
      <c r="G633" s="100">
        <v>0</v>
      </c>
      <c r="H633" s="101"/>
      <c r="I633" s="101"/>
      <c r="J633" s="100">
        <v>245.04404</v>
      </c>
      <c r="K633" s="102">
        <v>247.60495299999999</v>
      </c>
    </row>
    <row r="634" spans="1:11" s="103" customFormat="1" x14ac:dyDescent="0.3">
      <c r="A634" s="202"/>
      <c r="B634" s="99" t="s">
        <v>27</v>
      </c>
      <c r="C634" s="100">
        <v>23.699000000000002</v>
      </c>
      <c r="D634" s="101"/>
      <c r="E634" s="198"/>
      <c r="F634" s="199"/>
      <c r="G634" s="101"/>
      <c r="H634" s="101"/>
      <c r="I634" s="101"/>
      <c r="J634" s="100">
        <v>193.34800000000001</v>
      </c>
      <c r="K634" s="102">
        <v>217.047</v>
      </c>
    </row>
    <row r="635" spans="1:11" s="103" customFormat="1" x14ac:dyDescent="0.3">
      <c r="A635" s="202"/>
      <c r="B635" s="99" t="s">
        <v>45</v>
      </c>
      <c r="C635" s="100">
        <v>12.408336</v>
      </c>
      <c r="D635" s="101"/>
      <c r="E635" s="198"/>
      <c r="F635" s="199"/>
      <c r="G635" s="101"/>
      <c r="H635" s="101"/>
      <c r="I635" s="101"/>
      <c r="J635" s="100">
        <v>115.276049</v>
      </c>
      <c r="K635" s="102">
        <v>127.68438500000001</v>
      </c>
    </row>
    <row r="636" spans="1:11" s="103" customFormat="1" x14ac:dyDescent="0.3">
      <c r="A636" s="202"/>
      <c r="B636" s="99" t="s">
        <v>36</v>
      </c>
      <c r="C636" s="100">
        <v>11.433581999999999</v>
      </c>
      <c r="D636" s="101"/>
      <c r="E636" s="198"/>
      <c r="F636" s="199"/>
      <c r="G636" s="101"/>
      <c r="H636" s="101"/>
      <c r="I636" s="101"/>
      <c r="J636" s="100">
        <v>97.106142000000006</v>
      </c>
      <c r="K636" s="102">
        <v>108.53972400000001</v>
      </c>
    </row>
    <row r="637" spans="1:11" s="103" customFormat="1" x14ac:dyDescent="0.3">
      <c r="A637" s="202"/>
      <c r="B637" s="99" t="s">
        <v>53</v>
      </c>
      <c r="C637" s="101"/>
      <c r="D637" s="101"/>
      <c r="E637" s="198"/>
      <c r="F637" s="199"/>
      <c r="G637" s="101"/>
      <c r="H637" s="101"/>
      <c r="I637" s="100">
        <v>2.7429999999999999</v>
      </c>
      <c r="J637" s="101"/>
      <c r="K637" s="102">
        <v>2.7429999999999999</v>
      </c>
    </row>
    <row r="638" spans="1:11" s="103" customFormat="1" x14ac:dyDescent="0.3">
      <c r="A638" s="203"/>
      <c r="B638" s="104" t="s">
        <v>33</v>
      </c>
      <c r="C638" s="105">
        <v>3527.1129879999999</v>
      </c>
      <c r="D638" s="106"/>
      <c r="E638" s="200"/>
      <c r="F638" s="199"/>
      <c r="G638" s="105">
        <v>0</v>
      </c>
      <c r="H638" s="106"/>
      <c r="I638" s="105">
        <v>663.53800000000001</v>
      </c>
      <c r="J638" s="105">
        <v>20186.902419999999</v>
      </c>
      <c r="K638" s="102">
        <v>24377.553408</v>
      </c>
    </row>
    <row r="639" spans="1:11" s="103" customFormat="1" x14ac:dyDescent="0.3">
      <c r="A639" s="201" t="s">
        <v>84</v>
      </c>
      <c r="B639" s="99" t="s">
        <v>14</v>
      </c>
      <c r="C639" s="100">
        <v>540.58074299999998</v>
      </c>
      <c r="D639" s="101"/>
      <c r="E639" s="198"/>
      <c r="F639" s="199"/>
      <c r="G639" s="101"/>
      <c r="H639" s="101"/>
      <c r="I639" s="101"/>
      <c r="J639" s="100">
        <v>2067.8283710000001</v>
      </c>
      <c r="K639" s="102">
        <v>2608.409114</v>
      </c>
    </row>
    <row r="640" spans="1:11" s="103" customFormat="1" x14ac:dyDescent="0.3">
      <c r="A640" s="202"/>
      <c r="B640" s="99" t="s">
        <v>15</v>
      </c>
      <c r="C640" s="100">
        <v>55.786707</v>
      </c>
      <c r="D640" s="101"/>
      <c r="E640" s="198"/>
      <c r="F640" s="199"/>
      <c r="G640" s="101"/>
      <c r="H640" s="101"/>
      <c r="I640" s="101"/>
      <c r="J640" s="100">
        <v>2078.1049379999999</v>
      </c>
      <c r="K640" s="102">
        <v>2133.8916450000002</v>
      </c>
    </row>
    <row r="641" spans="1:11" s="103" customFormat="1" x14ac:dyDescent="0.3">
      <c r="A641" s="202"/>
      <c r="B641" s="99" t="s">
        <v>13</v>
      </c>
      <c r="C641" s="100">
        <v>498.39093000000003</v>
      </c>
      <c r="D641" s="101"/>
      <c r="E641" s="198"/>
      <c r="F641" s="199"/>
      <c r="G641" s="101"/>
      <c r="H641" s="101"/>
      <c r="I641" s="101"/>
      <c r="J641" s="100">
        <v>1531.1706200000001</v>
      </c>
      <c r="K641" s="102">
        <v>2029.5615499999999</v>
      </c>
    </row>
    <row r="642" spans="1:11" s="103" customFormat="1" x14ac:dyDescent="0.3">
      <c r="A642" s="202"/>
      <c r="B642" s="99" t="s">
        <v>11</v>
      </c>
      <c r="C642" s="100">
        <v>375.32724899999999</v>
      </c>
      <c r="D642" s="101"/>
      <c r="E642" s="198"/>
      <c r="F642" s="199"/>
      <c r="G642" s="100">
        <v>25.3</v>
      </c>
      <c r="H642" s="101"/>
      <c r="I642" s="100">
        <v>6.9850000000000003</v>
      </c>
      <c r="J642" s="100">
        <v>1521.9557580000001</v>
      </c>
      <c r="K642" s="102">
        <v>1929.5680070000001</v>
      </c>
    </row>
    <row r="643" spans="1:11" s="103" customFormat="1" x14ac:dyDescent="0.3">
      <c r="A643" s="202"/>
      <c r="B643" s="99" t="s">
        <v>17</v>
      </c>
      <c r="C643" s="100">
        <v>303.464</v>
      </c>
      <c r="D643" s="101"/>
      <c r="E643" s="198"/>
      <c r="F643" s="199"/>
      <c r="G643" s="101"/>
      <c r="H643" s="101"/>
      <c r="I643" s="101"/>
      <c r="J643" s="100">
        <v>1180.9269999999999</v>
      </c>
      <c r="K643" s="102">
        <v>1484.3910000000001</v>
      </c>
    </row>
    <row r="644" spans="1:11" s="103" customFormat="1" x14ac:dyDescent="0.3">
      <c r="A644" s="202"/>
      <c r="B644" s="99" t="s">
        <v>20</v>
      </c>
      <c r="C644" s="101"/>
      <c r="D644" s="101"/>
      <c r="E644" s="198"/>
      <c r="F644" s="199"/>
      <c r="G644" s="101"/>
      <c r="H644" s="101"/>
      <c r="I644" s="100">
        <v>532.93600000000004</v>
      </c>
      <c r="J644" s="101"/>
      <c r="K644" s="102">
        <v>532.93600000000004</v>
      </c>
    </row>
    <row r="645" spans="1:11" s="103" customFormat="1" x14ac:dyDescent="0.3">
      <c r="A645" s="202"/>
      <c r="B645" s="99" t="s">
        <v>18</v>
      </c>
      <c r="C645" s="101"/>
      <c r="D645" s="101"/>
      <c r="E645" s="198"/>
      <c r="F645" s="199"/>
      <c r="G645" s="101"/>
      <c r="H645" s="101"/>
      <c r="I645" s="101"/>
      <c r="J645" s="100">
        <v>445.42399999999998</v>
      </c>
      <c r="K645" s="102">
        <v>445.42399999999998</v>
      </c>
    </row>
    <row r="646" spans="1:11" s="103" customFormat="1" x14ac:dyDescent="0.3">
      <c r="A646" s="202"/>
      <c r="B646" s="99" t="s">
        <v>27</v>
      </c>
      <c r="C646" s="100">
        <v>29.957999999999998</v>
      </c>
      <c r="D646" s="101"/>
      <c r="E646" s="198"/>
      <c r="F646" s="199"/>
      <c r="G646" s="101"/>
      <c r="H646" s="101"/>
      <c r="I646" s="101"/>
      <c r="J646" s="100">
        <v>297.66500000000002</v>
      </c>
      <c r="K646" s="102">
        <v>327.62299999999999</v>
      </c>
    </row>
    <row r="647" spans="1:11" s="103" customFormat="1" x14ac:dyDescent="0.3">
      <c r="A647" s="202"/>
      <c r="B647" s="99" t="s">
        <v>24</v>
      </c>
      <c r="C647" s="100">
        <v>51.523000000000003</v>
      </c>
      <c r="D647" s="101"/>
      <c r="E647" s="198"/>
      <c r="F647" s="199"/>
      <c r="G647" s="101"/>
      <c r="H647" s="101"/>
      <c r="I647" s="101"/>
      <c r="J647" s="100">
        <v>175.12100000000001</v>
      </c>
      <c r="K647" s="102">
        <v>226.64400000000001</v>
      </c>
    </row>
    <row r="648" spans="1:11" s="103" customFormat="1" ht="27.6" x14ac:dyDescent="0.3">
      <c r="A648" s="202"/>
      <c r="B648" s="99" t="s">
        <v>32</v>
      </c>
      <c r="C648" s="100">
        <v>11.383827</v>
      </c>
      <c r="D648" s="101"/>
      <c r="E648" s="198"/>
      <c r="F648" s="199"/>
      <c r="G648" s="101"/>
      <c r="H648" s="101"/>
      <c r="I648" s="101"/>
      <c r="J648" s="100">
        <v>189.90288799999999</v>
      </c>
      <c r="K648" s="102">
        <v>201.28671499999999</v>
      </c>
    </row>
    <row r="649" spans="1:11" s="103" customFormat="1" ht="27.6" x14ac:dyDescent="0.3">
      <c r="A649" s="202"/>
      <c r="B649" s="99" t="s">
        <v>16</v>
      </c>
      <c r="C649" s="100">
        <v>14.598250999999999</v>
      </c>
      <c r="D649" s="101"/>
      <c r="E649" s="198"/>
      <c r="F649" s="199"/>
      <c r="G649" s="100">
        <v>0</v>
      </c>
      <c r="H649" s="101"/>
      <c r="I649" s="101"/>
      <c r="J649" s="100">
        <v>157.520522</v>
      </c>
      <c r="K649" s="102">
        <v>172.118773</v>
      </c>
    </row>
    <row r="650" spans="1:11" s="103" customFormat="1" x14ac:dyDescent="0.3">
      <c r="A650" s="202"/>
      <c r="B650" s="99" t="s">
        <v>23</v>
      </c>
      <c r="C650" s="100">
        <v>21.950758</v>
      </c>
      <c r="D650" s="101"/>
      <c r="E650" s="198"/>
      <c r="F650" s="199"/>
      <c r="G650" s="101"/>
      <c r="H650" s="101"/>
      <c r="I650" s="101"/>
      <c r="J650" s="100">
        <v>128.01487800000001</v>
      </c>
      <c r="K650" s="102">
        <v>149.96563599999999</v>
      </c>
    </row>
    <row r="651" spans="1:11" s="103" customFormat="1" x14ac:dyDescent="0.3">
      <c r="A651" s="202"/>
      <c r="B651" s="99" t="s">
        <v>26</v>
      </c>
      <c r="C651" s="100">
        <v>5</v>
      </c>
      <c r="D651" s="101"/>
      <c r="E651" s="198"/>
      <c r="F651" s="199"/>
      <c r="G651" s="101"/>
      <c r="H651" s="101"/>
      <c r="I651" s="101"/>
      <c r="J651" s="100">
        <v>144</v>
      </c>
      <c r="K651" s="102">
        <v>149</v>
      </c>
    </row>
    <row r="652" spans="1:11" s="103" customFormat="1" x14ac:dyDescent="0.3">
      <c r="A652" s="202"/>
      <c r="B652" s="99" t="s">
        <v>36</v>
      </c>
      <c r="C652" s="100">
        <v>35.294255999999997</v>
      </c>
      <c r="D652" s="101"/>
      <c r="E652" s="198"/>
      <c r="F652" s="199"/>
      <c r="G652" s="101"/>
      <c r="H652" s="101"/>
      <c r="I652" s="101"/>
      <c r="J652" s="100">
        <v>78.775690999999995</v>
      </c>
      <c r="K652" s="102">
        <v>114.069947</v>
      </c>
    </row>
    <row r="653" spans="1:11" s="103" customFormat="1" x14ac:dyDescent="0.3">
      <c r="A653" s="202"/>
      <c r="B653" s="99" t="s">
        <v>19</v>
      </c>
      <c r="C653" s="100">
        <v>2.57</v>
      </c>
      <c r="D653" s="101"/>
      <c r="E653" s="198"/>
      <c r="F653" s="199"/>
      <c r="G653" s="101"/>
      <c r="H653" s="101"/>
      <c r="I653" s="101"/>
      <c r="J653" s="100">
        <v>25.126999999999999</v>
      </c>
      <c r="K653" s="102">
        <v>27.696999999999999</v>
      </c>
    </row>
    <row r="654" spans="1:11" s="103" customFormat="1" x14ac:dyDescent="0.3">
      <c r="A654" s="202"/>
      <c r="B654" s="99" t="s">
        <v>25</v>
      </c>
      <c r="C654" s="100">
        <v>2.5754090000000001</v>
      </c>
      <c r="D654" s="101"/>
      <c r="E654" s="198"/>
      <c r="F654" s="199"/>
      <c r="G654" s="101"/>
      <c r="H654" s="101"/>
      <c r="I654" s="101"/>
      <c r="J654" s="100">
        <v>24.038399999999999</v>
      </c>
      <c r="K654" s="102">
        <v>26.613809</v>
      </c>
    </row>
    <row r="655" spans="1:11" s="103" customFormat="1" x14ac:dyDescent="0.3">
      <c r="A655" s="203"/>
      <c r="B655" s="104" t="s">
        <v>33</v>
      </c>
      <c r="C655" s="105">
        <v>1948.4031299999999</v>
      </c>
      <c r="D655" s="106"/>
      <c r="E655" s="200"/>
      <c r="F655" s="199"/>
      <c r="G655" s="105">
        <v>25.3</v>
      </c>
      <c r="H655" s="106"/>
      <c r="I655" s="105">
        <v>539.92100000000005</v>
      </c>
      <c r="J655" s="105">
        <v>10045.576066</v>
      </c>
      <c r="K655" s="102">
        <v>12559.200196</v>
      </c>
    </row>
    <row r="656" spans="1:11" s="103" customFormat="1" x14ac:dyDescent="0.3">
      <c r="A656" s="201" t="s">
        <v>85</v>
      </c>
      <c r="B656" s="99" t="s">
        <v>11</v>
      </c>
      <c r="C656" s="100">
        <v>1022.7112499999999</v>
      </c>
      <c r="D656" s="101"/>
      <c r="E656" s="198"/>
      <c r="F656" s="199"/>
      <c r="G656" s="100">
        <v>51.18</v>
      </c>
      <c r="H656" s="101"/>
      <c r="I656" s="100">
        <v>221.613</v>
      </c>
      <c r="J656" s="100">
        <v>5641.3019979999999</v>
      </c>
      <c r="K656" s="102">
        <v>6936.8062479999999</v>
      </c>
    </row>
    <row r="657" spans="1:11" s="103" customFormat="1" x14ac:dyDescent="0.3">
      <c r="A657" s="202"/>
      <c r="B657" s="99" t="s">
        <v>14</v>
      </c>
      <c r="C657" s="100">
        <v>1128.6624690000001</v>
      </c>
      <c r="D657" s="101"/>
      <c r="E657" s="198"/>
      <c r="F657" s="199"/>
      <c r="G657" s="101"/>
      <c r="H657" s="101"/>
      <c r="I657" s="101"/>
      <c r="J657" s="100">
        <v>4278.1963699999997</v>
      </c>
      <c r="K657" s="102">
        <v>5406.8588390000004</v>
      </c>
    </row>
    <row r="658" spans="1:11" s="103" customFormat="1" x14ac:dyDescent="0.3">
      <c r="A658" s="202"/>
      <c r="B658" s="99" t="s">
        <v>15</v>
      </c>
      <c r="C658" s="100">
        <v>556.52545799999996</v>
      </c>
      <c r="D658" s="101"/>
      <c r="E658" s="198"/>
      <c r="F658" s="199"/>
      <c r="G658" s="101"/>
      <c r="H658" s="101"/>
      <c r="I658" s="101"/>
      <c r="J658" s="100">
        <v>3901.3754570000001</v>
      </c>
      <c r="K658" s="102">
        <v>4457.9009150000002</v>
      </c>
    </row>
    <row r="659" spans="1:11" s="103" customFormat="1" x14ac:dyDescent="0.3">
      <c r="A659" s="202"/>
      <c r="B659" s="99" t="s">
        <v>13</v>
      </c>
      <c r="C659" s="100">
        <v>907.52283</v>
      </c>
      <c r="D659" s="101"/>
      <c r="E659" s="198"/>
      <c r="F659" s="199"/>
      <c r="G659" s="100">
        <v>14.66</v>
      </c>
      <c r="H659" s="101"/>
      <c r="I659" s="101"/>
      <c r="J659" s="100">
        <v>2602.2836699999998</v>
      </c>
      <c r="K659" s="102">
        <v>3524.4665</v>
      </c>
    </row>
    <row r="660" spans="1:11" s="103" customFormat="1" ht="27.6" x14ac:dyDescent="0.3">
      <c r="A660" s="202"/>
      <c r="B660" s="99" t="s">
        <v>32</v>
      </c>
      <c r="C660" s="100">
        <v>86.064924000000005</v>
      </c>
      <c r="D660" s="101"/>
      <c r="E660" s="198"/>
      <c r="F660" s="199"/>
      <c r="G660" s="101"/>
      <c r="H660" s="101"/>
      <c r="I660" s="101"/>
      <c r="J660" s="100">
        <v>923.30316000000005</v>
      </c>
      <c r="K660" s="102">
        <v>1009.368084</v>
      </c>
    </row>
    <row r="661" spans="1:11" s="103" customFormat="1" x14ac:dyDescent="0.3">
      <c r="A661" s="202"/>
      <c r="B661" s="99" t="s">
        <v>17</v>
      </c>
      <c r="C661" s="100">
        <v>201.90700000000001</v>
      </c>
      <c r="D661" s="101"/>
      <c r="E661" s="198"/>
      <c r="F661" s="199"/>
      <c r="G661" s="101"/>
      <c r="H661" s="101"/>
      <c r="I661" s="101"/>
      <c r="J661" s="100">
        <v>766.745</v>
      </c>
      <c r="K661" s="102">
        <v>968.65200000000004</v>
      </c>
    </row>
    <row r="662" spans="1:11" s="103" customFormat="1" x14ac:dyDescent="0.3">
      <c r="A662" s="202"/>
      <c r="B662" s="99" t="s">
        <v>20</v>
      </c>
      <c r="C662" s="101"/>
      <c r="D662" s="101"/>
      <c r="E662" s="198"/>
      <c r="F662" s="199"/>
      <c r="G662" s="101"/>
      <c r="H662" s="101"/>
      <c r="I662" s="100">
        <v>869.79700000000003</v>
      </c>
      <c r="J662" s="101"/>
      <c r="K662" s="102">
        <v>869.79700000000003</v>
      </c>
    </row>
    <row r="663" spans="1:11" s="103" customFormat="1" x14ac:dyDescent="0.3">
      <c r="A663" s="202"/>
      <c r="B663" s="99" t="s">
        <v>23</v>
      </c>
      <c r="C663" s="100">
        <v>78.489110999999994</v>
      </c>
      <c r="D663" s="101"/>
      <c r="E663" s="198"/>
      <c r="F663" s="199"/>
      <c r="G663" s="101"/>
      <c r="H663" s="101"/>
      <c r="I663" s="101"/>
      <c r="J663" s="100">
        <v>629.47024999999996</v>
      </c>
      <c r="K663" s="102">
        <v>707.95936099999994</v>
      </c>
    </row>
    <row r="664" spans="1:11" s="103" customFormat="1" x14ac:dyDescent="0.3">
      <c r="A664" s="202"/>
      <c r="B664" s="99" t="s">
        <v>24</v>
      </c>
      <c r="C664" s="100">
        <v>34.067999999999998</v>
      </c>
      <c r="D664" s="101"/>
      <c r="E664" s="198"/>
      <c r="F664" s="199"/>
      <c r="G664" s="101"/>
      <c r="H664" s="101"/>
      <c r="I664" s="101"/>
      <c r="J664" s="100">
        <v>530.51199999999994</v>
      </c>
      <c r="K664" s="102">
        <v>564.58000000000004</v>
      </c>
    </row>
    <row r="665" spans="1:11" s="103" customFormat="1" x14ac:dyDescent="0.3">
      <c r="A665" s="202"/>
      <c r="B665" s="99" t="s">
        <v>37</v>
      </c>
      <c r="C665" s="100">
        <v>12.496</v>
      </c>
      <c r="D665" s="101"/>
      <c r="E665" s="198"/>
      <c r="F665" s="199"/>
      <c r="G665" s="101"/>
      <c r="H665" s="101"/>
      <c r="I665" s="101"/>
      <c r="J665" s="100">
        <v>472.70400000000001</v>
      </c>
      <c r="K665" s="102">
        <v>485.2</v>
      </c>
    </row>
    <row r="666" spans="1:11" s="103" customFormat="1" ht="27.6" x14ac:dyDescent="0.3">
      <c r="A666" s="202"/>
      <c r="B666" s="99" t="s">
        <v>16</v>
      </c>
      <c r="C666" s="100">
        <v>19.841100999999998</v>
      </c>
      <c r="D666" s="101"/>
      <c r="E666" s="198"/>
      <c r="F666" s="199"/>
      <c r="G666" s="100">
        <v>0</v>
      </c>
      <c r="H666" s="101"/>
      <c r="I666" s="101"/>
      <c r="J666" s="100">
        <v>367.403775</v>
      </c>
      <c r="K666" s="102">
        <v>387.24487599999998</v>
      </c>
    </row>
    <row r="667" spans="1:11" s="103" customFormat="1" x14ac:dyDescent="0.3">
      <c r="A667" s="202"/>
      <c r="B667" s="99" t="s">
        <v>18</v>
      </c>
      <c r="C667" s="100">
        <v>25.05</v>
      </c>
      <c r="D667" s="101"/>
      <c r="E667" s="198"/>
      <c r="F667" s="199"/>
      <c r="G667" s="101"/>
      <c r="H667" s="101"/>
      <c r="I667" s="101"/>
      <c r="J667" s="100">
        <v>309.584</v>
      </c>
      <c r="K667" s="102">
        <v>334.63400000000001</v>
      </c>
    </row>
    <row r="668" spans="1:11" s="103" customFormat="1" x14ac:dyDescent="0.3">
      <c r="A668" s="202"/>
      <c r="B668" s="99" t="s">
        <v>39</v>
      </c>
      <c r="C668" s="100">
        <v>22.747615</v>
      </c>
      <c r="D668" s="101"/>
      <c r="E668" s="198"/>
      <c r="F668" s="199"/>
      <c r="G668" s="101"/>
      <c r="H668" s="101"/>
      <c r="I668" s="101"/>
      <c r="J668" s="100">
        <v>192.54871499999999</v>
      </c>
      <c r="K668" s="102">
        <v>215.29633000000001</v>
      </c>
    </row>
    <row r="669" spans="1:11" s="103" customFormat="1" ht="27.6" x14ac:dyDescent="0.3">
      <c r="A669" s="202"/>
      <c r="B669" s="99" t="s">
        <v>72</v>
      </c>
      <c r="C669" s="100">
        <v>30.353999999999999</v>
      </c>
      <c r="D669" s="101"/>
      <c r="E669" s="198"/>
      <c r="F669" s="199"/>
      <c r="G669" s="101"/>
      <c r="H669" s="101"/>
      <c r="I669" s="101"/>
      <c r="J669" s="100">
        <v>161.27500000000001</v>
      </c>
      <c r="K669" s="102">
        <v>191.62899999999999</v>
      </c>
    </row>
    <row r="670" spans="1:11" s="103" customFormat="1" x14ac:dyDescent="0.3">
      <c r="A670" s="202"/>
      <c r="B670" s="99" t="s">
        <v>36</v>
      </c>
      <c r="C670" s="100">
        <v>21.736953</v>
      </c>
      <c r="D670" s="101"/>
      <c r="E670" s="198"/>
      <c r="F670" s="199"/>
      <c r="G670" s="101"/>
      <c r="H670" s="101"/>
      <c r="I670" s="101"/>
      <c r="J670" s="100">
        <v>113.051428</v>
      </c>
      <c r="K670" s="102">
        <v>134.78838099999999</v>
      </c>
    </row>
    <row r="671" spans="1:11" s="103" customFormat="1" x14ac:dyDescent="0.3">
      <c r="A671" s="202"/>
      <c r="B671" s="99" t="s">
        <v>27</v>
      </c>
      <c r="C671" s="100">
        <v>6.2530000000000001</v>
      </c>
      <c r="D671" s="101"/>
      <c r="E671" s="198"/>
      <c r="F671" s="199"/>
      <c r="G671" s="101"/>
      <c r="H671" s="101"/>
      <c r="I671" s="101"/>
      <c r="J671" s="100">
        <v>71.596000000000004</v>
      </c>
      <c r="K671" s="102">
        <v>77.849000000000004</v>
      </c>
    </row>
    <row r="672" spans="1:11" s="103" customFormat="1" x14ac:dyDescent="0.3">
      <c r="A672" s="202"/>
      <c r="B672" s="99" t="s">
        <v>29</v>
      </c>
      <c r="C672" s="100">
        <v>17.725999999999999</v>
      </c>
      <c r="D672" s="101"/>
      <c r="E672" s="198"/>
      <c r="F672" s="199"/>
      <c r="G672" s="101"/>
      <c r="H672" s="101"/>
      <c r="I672" s="101"/>
      <c r="J672" s="100">
        <v>47.02</v>
      </c>
      <c r="K672" s="102">
        <v>64.745999999999995</v>
      </c>
    </row>
    <row r="673" spans="1:11" s="103" customFormat="1" ht="27.6" x14ac:dyDescent="0.3">
      <c r="A673" s="202"/>
      <c r="B673" s="99" t="s">
        <v>28</v>
      </c>
      <c r="C673" s="100">
        <v>2.556</v>
      </c>
      <c r="D673" s="101"/>
      <c r="E673" s="198"/>
      <c r="F673" s="199"/>
      <c r="G673" s="101"/>
      <c r="H673" s="101"/>
      <c r="I673" s="101"/>
      <c r="J673" s="100">
        <v>60.604999999999997</v>
      </c>
      <c r="K673" s="102">
        <v>63.161000000000001</v>
      </c>
    </row>
    <row r="674" spans="1:11" s="103" customFormat="1" x14ac:dyDescent="0.3">
      <c r="A674" s="202"/>
      <c r="B674" s="99" t="s">
        <v>26</v>
      </c>
      <c r="C674" s="101"/>
      <c r="D674" s="101"/>
      <c r="E674" s="198"/>
      <c r="F674" s="199"/>
      <c r="G674" s="101"/>
      <c r="H674" s="101"/>
      <c r="I674" s="101"/>
      <c r="J674" s="100">
        <v>52</v>
      </c>
      <c r="K674" s="102">
        <v>52</v>
      </c>
    </row>
    <row r="675" spans="1:11" s="103" customFormat="1" x14ac:dyDescent="0.3">
      <c r="A675" s="202"/>
      <c r="B675" s="99" t="s">
        <v>45</v>
      </c>
      <c r="C675" s="101"/>
      <c r="D675" s="101"/>
      <c r="E675" s="198"/>
      <c r="F675" s="199"/>
      <c r="G675" s="101"/>
      <c r="H675" s="101"/>
      <c r="I675" s="101"/>
      <c r="J675" s="100">
        <v>27.459731000000001</v>
      </c>
      <c r="K675" s="102">
        <v>27.459731000000001</v>
      </c>
    </row>
    <row r="676" spans="1:11" s="103" customFormat="1" x14ac:dyDescent="0.3">
      <c r="A676" s="202"/>
      <c r="B676" s="99" t="s">
        <v>43</v>
      </c>
      <c r="C676" s="101"/>
      <c r="D676" s="101"/>
      <c r="E676" s="198"/>
      <c r="F676" s="199"/>
      <c r="G676" s="101"/>
      <c r="H676" s="101"/>
      <c r="I676" s="101"/>
      <c r="J676" s="100">
        <v>26.997</v>
      </c>
      <c r="K676" s="102">
        <v>26.997</v>
      </c>
    </row>
    <row r="677" spans="1:11" s="103" customFormat="1" x14ac:dyDescent="0.3">
      <c r="A677" s="202"/>
      <c r="B677" s="99" t="s">
        <v>19</v>
      </c>
      <c r="C677" s="100">
        <v>2.5609999999999999</v>
      </c>
      <c r="D677" s="101"/>
      <c r="E677" s="198"/>
      <c r="F677" s="199"/>
      <c r="G677" s="101"/>
      <c r="H677" s="101"/>
      <c r="I677" s="101"/>
      <c r="J677" s="100">
        <v>8.423</v>
      </c>
      <c r="K677" s="102">
        <v>10.984</v>
      </c>
    </row>
    <row r="678" spans="1:11" s="103" customFormat="1" x14ac:dyDescent="0.3">
      <c r="A678" s="202"/>
      <c r="B678" s="99" t="s">
        <v>53</v>
      </c>
      <c r="C678" s="101"/>
      <c r="D678" s="101"/>
      <c r="E678" s="198"/>
      <c r="F678" s="199"/>
      <c r="G678" s="101"/>
      <c r="H678" s="101"/>
      <c r="I678" s="100">
        <v>1.353</v>
      </c>
      <c r="J678" s="101"/>
      <c r="K678" s="102">
        <v>1.353</v>
      </c>
    </row>
    <row r="679" spans="1:11" s="103" customFormat="1" x14ac:dyDescent="0.3">
      <c r="A679" s="203"/>
      <c r="B679" s="104" t="s">
        <v>33</v>
      </c>
      <c r="C679" s="105">
        <v>4177.2727109999996</v>
      </c>
      <c r="D679" s="106"/>
      <c r="E679" s="200"/>
      <c r="F679" s="199"/>
      <c r="G679" s="105">
        <v>65.84</v>
      </c>
      <c r="H679" s="106"/>
      <c r="I679" s="105">
        <v>1092.7629999999999</v>
      </c>
      <c r="J679" s="105">
        <v>21183.855554000002</v>
      </c>
      <c r="K679" s="102">
        <v>26519.731264999999</v>
      </c>
    </row>
    <row r="680" spans="1:11" s="103" customFormat="1" x14ac:dyDescent="0.3">
      <c r="A680" s="201" t="s">
        <v>86</v>
      </c>
      <c r="B680" s="99" t="s">
        <v>14</v>
      </c>
      <c r="C680" s="100">
        <v>1731.5870849999999</v>
      </c>
      <c r="D680" s="101"/>
      <c r="E680" s="198"/>
      <c r="F680" s="199"/>
      <c r="G680" s="101"/>
      <c r="H680" s="101"/>
      <c r="I680" s="101"/>
      <c r="J680" s="100">
        <v>7488.9165679999996</v>
      </c>
      <c r="K680" s="102">
        <v>9220.5036529999998</v>
      </c>
    </row>
    <row r="681" spans="1:11" s="103" customFormat="1" x14ac:dyDescent="0.3">
      <c r="A681" s="202"/>
      <c r="B681" s="99" t="s">
        <v>11</v>
      </c>
      <c r="C681" s="100">
        <v>1198.7013320000001</v>
      </c>
      <c r="D681" s="101"/>
      <c r="E681" s="198"/>
      <c r="F681" s="199"/>
      <c r="G681" s="100">
        <v>7.02</v>
      </c>
      <c r="H681" s="101"/>
      <c r="I681" s="100">
        <v>39.573</v>
      </c>
      <c r="J681" s="100">
        <v>7634.6783809999997</v>
      </c>
      <c r="K681" s="102">
        <v>8879.9727129999992</v>
      </c>
    </row>
    <row r="682" spans="1:11" s="103" customFormat="1" x14ac:dyDescent="0.3">
      <c r="A682" s="202"/>
      <c r="B682" s="99" t="s">
        <v>13</v>
      </c>
      <c r="C682" s="100">
        <v>2521.1429280000002</v>
      </c>
      <c r="D682" s="101"/>
      <c r="E682" s="198"/>
      <c r="F682" s="199"/>
      <c r="G682" s="101"/>
      <c r="H682" s="101"/>
      <c r="I682" s="101"/>
      <c r="J682" s="100">
        <v>5736.6841910000003</v>
      </c>
      <c r="K682" s="102">
        <v>8257.8271189999996</v>
      </c>
    </row>
    <row r="683" spans="1:11" s="103" customFormat="1" x14ac:dyDescent="0.3">
      <c r="A683" s="202"/>
      <c r="B683" s="99" t="s">
        <v>17</v>
      </c>
      <c r="C683" s="100">
        <v>803.33600000000001</v>
      </c>
      <c r="D683" s="101"/>
      <c r="E683" s="198"/>
      <c r="F683" s="199"/>
      <c r="G683" s="101"/>
      <c r="H683" s="101"/>
      <c r="I683" s="101"/>
      <c r="J683" s="100">
        <v>5094.0389999999998</v>
      </c>
      <c r="K683" s="102">
        <v>5897.375</v>
      </c>
    </row>
    <row r="684" spans="1:11" s="103" customFormat="1" x14ac:dyDescent="0.3">
      <c r="A684" s="202"/>
      <c r="B684" s="99" t="s">
        <v>15</v>
      </c>
      <c r="C684" s="100">
        <v>151.955262</v>
      </c>
      <c r="D684" s="101"/>
      <c r="E684" s="198"/>
      <c r="F684" s="199"/>
      <c r="G684" s="101"/>
      <c r="H684" s="101"/>
      <c r="I684" s="101"/>
      <c r="J684" s="100">
        <v>2660.301473</v>
      </c>
      <c r="K684" s="102">
        <v>2812.2567349999999</v>
      </c>
    </row>
    <row r="685" spans="1:11" s="103" customFormat="1" ht="27.6" x14ac:dyDescent="0.3">
      <c r="A685" s="202"/>
      <c r="B685" s="99" t="s">
        <v>16</v>
      </c>
      <c r="C685" s="100">
        <v>43.632641999999997</v>
      </c>
      <c r="D685" s="101"/>
      <c r="E685" s="198"/>
      <c r="F685" s="199"/>
      <c r="G685" s="100">
        <v>0</v>
      </c>
      <c r="H685" s="101"/>
      <c r="I685" s="101"/>
      <c r="J685" s="100">
        <v>2590.0669290000001</v>
      </c>
      <c r="K685" s="102">
        <v>2633.6995710000001</v>
      </c>
    </row>
    <row r="686" spans="1:11" s="103" customFormat="1" x14ac:dyDescent="0.3">
      <c r="A686" s="202"/>
      <c r="B686" s="99" t="s">
        <v>26</v>
      </c>
      <c r="C686" s="100">
        <v>110</v>
      </c>
      <c r="D686" s="101"/>
      <c r="E686" s="198"/>
      <c r="F686" s="199"/>
      <c r="G686" s="101"/>
      <c r="H686" s="101"/>
      <c r="I686" s="101"/>
      <c r="J686" s="100">
        <v>1729</v>
      </c>
      <c r="K686" s="102">
        <v>1839</v>
      </c>
    </row>
    <row r="687" spans="1:11" s="103" customFormat="1" x14ac:dyDescent="0.3">
      <c r="A687" s="202"/>
      <c r="B687" s="99" t="s">
        <v>45</v>
      </c>
      <c r="C687" s="100">
        <v>8.2164230000000007</v>
      </c>
      <c r="D687" s="101"/>
      <c r="E687" s="198"/>
      <c r="F687" s="199"/>
      <c r="G687" s="101"/>
      <c r="H687" s="101"/>
      <c r="I687" s="101"/>
      <c r="J687" s="100">
        <v>948.51341200000002</v>
      </c>
      <c r="K687" s="102">
        <v>956.72983499999998</v>
      </c>
    </row>
    <row r="688" spans="1:11" s="103" customFormat="1" x14ac:dyDescent="0.3">
      <c r="A688" s="202"/>
      <c r="B688" s="99" t="s">
        <v>18</v>
      </c>
      <c r="C688" s="100">
        <v>73.378</v>
      </c>
      <c r="D688" s="101"/>
      <c r="E688" s="198"/>
      <c r="F688" s="199"/>
      <c r="G688" s="101"/>
      <c r="H688" s="101"/>
      <c r="I688" s="101"/>
      <c r="J688" s="100">
        <v>669.77300000000002</v>
      </c>
      <c r="K688" s="102">
        <v>743.15099999999995</v>
      </c>
    </row>
    <row r="689" spans="1:11" s="103" customFormat="1" x14ac:dyDescent="0.3">
      <c r="A689" s="202"/>
      <c r="B689" s="99" t="s">
        <v>21</v>
      </c>
      <c r="C689" s="100">
        <v>2.9609999999999999</v>
      </c>
      <c r="D689" s="101"/>
      <c r="E689" s="198"/>
      <c r="F689" s="199"/>
      <c r="G689" s="101"/>
      <c r="H689" s="101"/>
      <c r="I689" s="101"/>
      <c r="J689" s="100">
        <v>492.726</v>
      </c>
      <c r="K689" s="102">
        <v>495.68700000000001</v>
      </c>
    </row>
    <row r="690" spans="1:11" s="103" customFormat="1" x14ac:dyDescent="0.3">
      <c r="A690" s="202"/>
      <c r="B690" s="99" t="s">
        <v>19</v>
      </c>
      <c r="C690" s="100">
        <v>17.925999999999998</v>
      </c>
      <c r="D690" s="101"/>
      <c r="E690" s="198"/>
      <c r="F690" s="199"/>
      <c r="G690" s="101"/>
      <c r="H690" s="101"/>
      <c r="I690" s="101"/>
      <c r="J690" s="100">
        <v>451.22800000000001</v>
      </c>
      <c r="K690" s="102">
        <v>469.154</v>
      </c>
    </row>
    <row r="691" spans="1:11" s="103" customFormat="1" x14ac:dyDescent="0.3">
      <c r="A691" s="202"/>
      <c r="B691" s="99" t="s">
        <v>556</v>
      </c>
      <c r="C691" s="100">
        <v>16.248421</v>
      </c>
      <c r="D691" s="101"/>
      <c r="E691" s="198"/>
      <c r="F691" s="199"/>
      <c r="G691" s="101"/>
      <c r="H691" s="101"/>
      <c r="I691" s="101"/>
      <c r="J691" s="100">
        <v>315.96200199999998</v>
      </c>
      <c r="K691" s="102">
        <v>332.21042299999999</v>
      </c>
    </row>
    <row r="692" spans="1:11" s="103" customFormat="1" x14ac:dyDescent="0.3">
      <c r="A692" s="202"/>
      <c r="B692" s="99" t="s">
        <v>40</v>
      </c>
      <c r="C692" s="100">
        <v>2.2240000000000002</v>
      </c>
      <c r="D692" s="101"/>
      <c r="E692" s="198"/>
      <c r="F692" s="199"/>
      <c r="G692" s="101"/>
      <c r="H692" s="101"/>
      <c r="I692" s="101"/>
      <c r="J692" s="100">
        <v>250.56</v>
      </c>
      <c r="K692" s="102">
        <v>252.78399999999999</v>
      </c>
    </row>
    <row r="693" spans="1:11" s="103" customFormat="1" x14ac:dyDescent="0.3">
      <c r="A693" s="202"/>
      <c r="B693" s="99" t="s">
        <v>24</v>
      </c>
      <c r="C693" s="100">
        <v>40.982999999999997</v>
      </c>
      <c r="D693" s="101"/>
      <c r="E693" s="198"/>
      <c r="F693" s="199"/>
      <c r="G693" s="101"/>
      <c r="H693" s="101"/>
      <c r="I693" s="101"/>
      <c r="J693" s="100">
        <v>159.49299999999999</v>
      </c>
      <c r="K693" s="102">
        <v>200.476</v>
      </c>
    </row>
    <row r="694" spans="1:11" s="103" customFormat="1" x14ac:dyDescent="0.3">
      <c r="A694" s="202"/>
      <c r="B694" s="99" t="s">
        <v>25</v>
      </c>
      <c r="C694" s="100">
        <v>5.3660550000000002</v>
      </c>
      <c r="D694" s="101"/>
      <c r="E694" s="198"/>
      <c r="F694" s="199"/>
      <c r="G694" s="101"/>
      <c r="H694" s="101"/>
      <c r="I694" s="101"/>
      <c r="J694" s="100">
        <v>173.83623900000001</v>
      </c>
      <c r="K694" s="102">
        <v>179.20229399999999</v>
      </c>
    </row>
    <row r="695" spans="1:11" s="103" customFormat="1" x14ac:dyDescent="0.3">
      <c r="A695" s="202"/>
      <c r="B695" s="99" t="s">
        <v>43</v>
      </c>
      <c r="C695" s="100">
        <v>4.9249999999999998</v>
      </c>
      <c r="D695" s="101"/>
      <c r="E695" s="198"/>
      <c r="F695" s="199"/>
      <c r="G695" s="101"/>
      <c r="H695" s="101"/>
      <c r="I695" s="101"/>
      <c r="J695" s="100">
        <v>34.103999999999999</v>
      </c>
      <c r="K695" s="102">
        <v>39.029000000000003</v>
      </c>
    </row>
    <row r="696" spans="1:11" s="103" customFormat="1" x14ac:dyDescent="0.3">
      <c r="A696" s="202"/>
      <c r="B696" s="99" t="s">
        <v>37</v>
      </c>
      <c r="C696" s="100">
        <v>3.6619999999999999</v>
      </c>
      <c r="D696" s="101"/>
      <c r="E696" s="198"/>
      <c r="F696" s="199"/>
      <c r="G696" s="101"/>
      <c r="H696" s="101"/>
      <c r="I696" s="101"/>
      <c r="J696" s="100">
        <v>28.294</v>
      </c>
      <c r="K696" s="102">
        <v>31.956</v>
      </c>
    </row>
    <row r="697" spans="1:11" s="103" customFormat="1" ht="27.6" x14ac:dyDescent="0.3">
      <c r="A697" s="202"/>
      <c r="B697" s="99" t="s">
        <v>30</v>
      </c>
      <c r="C697" s="101"/>
      <c r="D697" s="101"/>
      <c r="E697" s="198"/>
      <c r="F697" s="199"/>
      <c r="G697" s="101"/>
      <c r="H697" s="101"/>
      <c r="I697" s="100">
        <v>24.774000000000001</v>
      </c>
      <c r="J697" s="101"/>
      <c r="K697" s="102">
        <v>24.774000000000001</v>
      </c>
    </row>
    <row r="698" spans="1:11" s="103" customFormat="1" x14ac:dyDescent="0.3">
      <c r="A698" s="202"/>
      <c r="B698" s="99" t="s">
        <v>56</v>
      </c>
      <c r="C698" s="101"/>
      <c r="D698" s="101"/>
      <c r="E698" s="198"/>
      <c r="F698" s="199"/>
      <c r="G698" s="101"/>
      <c r="H698" s="101"/>
      <c r="I698" s="100">
        <v>8.5749999999999993</v>
      </c>
      <c r="J698" s="101"/>
      <c r="K698" s="102">
        <v>8.5749999999999993</v>
      </c>
    </row>
    <row r="699" spans="1:11" s="103" customFormat="1" x14ac:dyDescent="0.3">
      <c r="A699" s="202"/>
      <c r="B699" s="99" t="s">
        <v>53</v>
      </c>
      <c r="C699" s="101"/>
      <c r="D699" s="101"/>
      <c r="E699" s="198"/>
      <c r="F699" s="199"/>
      <c r="G699" s="101"/>
      <c r="H699" s="101"/>
      <c r="I699" s="100">
        <v>1.7669999999999999</v>
      </c>
      <c r="J699" s="101"/>
      <c r="K699" s="102">
        <v>1.7669999999999999</v>
      </c>
    </row>
    <row r="700" spans="1:11" s="103" customFormat="1" x14ac:dyDescent="0.3">
      <c r="A700" s="203"/>
      <c r="B700" s="104" t="s">
        <v>33</v>
      </c>
      <c r="C700" s="105">
        <v>6736.245148</v>
      </c>
      <c r="D700" s="106"/>
      <c r="E700" s="200"/>
      <c r="F700" s="199"/>
      <c r="G700" s="105">
        <v>7.02</v>
      </c>
      <c r="H700" s="106"/>
      <c r="I700" s="105">
        <v>74.688999999999993</v>
      </c>
      <c r="J700" s="105">
        <v>36458.176195</v>
      </c>
      <c r="K700" s="102">
        <v>43276.130342999997</v>
      </c>
    </row>
    <row r="701" spans="1:11" s="103" customFormat="1" x14ac:dyDescent="0.3">
      <c r="A701" s="201" t="s">
        <v>87</v>
      </c>
      <c r="B701" s="99" t="s">
        <v>14</v>
      </c>
      <c r="C701" s="100">
        <v>3526.1746560000001</v>
      </c>
      <c r="D701" s="101"/>
      <c r="E701" s="198"/>
      <c r="F701" s="199"/>
      <c r="G701" s="100">
        <v>627.41999999999996</v>
      </c>
      <c r="H701" s="101"/>
      <c r="I701" s="101"/>
      <c r="J701" s="100">
        <v>17833.014620000002</v>
      </c>
      <c r="K701" s="102">
        <v>21986.609275999999</v>
      </c>
    </row>
    <row r="702" spans="1:11" s="103" customFormat="1" x14ac:dyDescent="0.3">
      <c r="A702" s="202"/>
      <c r="B702" s="99" t="s">
        <v>13</v>
      </c>
      <c r="C702" s="100">
        <v>3532.0565339999998</v>
      </c>
      <c r="D702" s="101"/>
      <c r="E702" s="198"/>
      <c r="F702" s="199"/>
      <c r="G702" s="101"/>
      <c r="H702" s="101"/>
      <c r="I702" s="101"/>
      <c r="J702" s="100">
        <v>12642.670908</v>
      </c>
      <c r="K702" s="102">
        <v>16174.727441999999</v>
      </c>
    </row>
    <row r="703" spans="1:11" s="103" customFormat="1" x14ac:dyDescent="0.3">
      <c r="A703" s="202"/>
      <c r="B703" s="99" t="s">
        <v>11</v>
      </c>
      <c r="C703" s="100">
        <v>1724.9612910000001</v>
      </c>
      <c r="D703" s="101"/>
      <c r="E703" s="198"/>
      <c r="F703" s="199"/>
      <c r="G703" s="101"/>
      <c r="H703" s="101"/>
      <c r="I703" s="100">
        <v>869.649</v>
      </c>
      <c r="J703" s="100">
        <v>9799.7531600000002</v>
      </c>
      <c r="K703" s="102">
        <v>12394.363450999999</v>
      </c>
    </row>
    <row r="704" spans="1:11" s="103" customFormat="1" x14ac:dyDescent="0.3">
      <c r="A704" s="202"/>
      <c r="B704" s="99" t="s">
        <v>12</v>
      </c>
      <c r="C704" s="100">
        <v>69.721000000000004</v>
      </c>
      <c r="D704" s="101"/>
      <c r="E704" s="198"/>
      <c r="F704" s="199"/>
      <c r="G704" s="101"/>
      <c r="H704" s="101"/>
      <c r="I704" s="101"/>
      <c r="J704" s="100">
        <v>9057.4920000000002</v>
      </c>
      <c r="K704" s="102">
        <v>9127.2129999999997</v>
      </c>
    </row>
    <row r="705" spans="1:11" s="103" customFormat="1" x14ac:dyDescent="0.3">
      <c r="A705" s="202"/>
      <c r="B705" s="99" t="s">
        <v>15</v>
      </c>
      <c r="C705" s="100">
        <v>507.93908399999998</v>
      </c>
      <c r="D705" s="101"/>
      <c r="E705" s="198"/>
      <c r="F705" s="199"/>
      <c r="G705" s="101"/>
      <c r="H705" s="101"/>
      <c r="I705" s="101"/>
      <c r="J705" s="100">
        <v>4519.3565339999996</v>
      </c>
      <c r="K705" s="102">
        <v>5027.2956180000001</v>
      </c>
    </row>
    <row r="706" spans="1:11" s="103" customFormat="1" x14ac:dyDescent="0.3">
      <c r="A706" s="202"/>
      <c r="B706" s="99" t="s">
        <v>17</v>
      </c>
      <c r="C706" s="100">
        <v>441.63799999999998</v>
      </c>
      <c r="D706" s="101"/>
      <c r="E706" s="198"/>
      <c r="F706" s="199"/>
      <c r="G706" s="101"/>
      <c r="H706" s="101"/>
      <c r="I706" s="101"/>
      <c r="J706" s="100">
        <v>2264.8530000000001</v>
      </c>
      <c r="K706" s="102">
        <v>2706.491</v>
      </c>
    </row>
    <row r="707" spans="1:11" s="103" customFormat="1" x14ac:dyDescent="0.3">
      <c r="A707" s="202"/>
      <c r="B707" s="99" t="s">
        <v>20</v>
      </c>
      <c r="C707" s="101"/>
      <c r="D707" s="101"/>
      <c r="E707" s="198"/>
      <c r="F707" s="199"/>
      <c r="G707" s="101"/>
      <c r="H707" s="101"/>
      <c r="I707" s="100">
        <v>1922.8520000000001</v>
      </c>
      <c r="J707" s="101"/>
      <c r="K707" s="102">
        <v>1922.8520000000001</v>
      </c>
    </row>
    <row r="708" spans="1:11" s="103" customFormat="1" x14ac:dyDescent="0.3">
      <c r="A708" s="202"/>
      <c r="B708" s="99" t="s">
        <v>23</v>
      </c>
      <c r="C708" s="100">
        <v>102.674443</v>
      </c>
      <c r="D708" s="101"/>
      <c r="E708" s="198"/>
      <c r="F708" s="199"/>
      <c r="G708" s="101"/>
      <c r="H708" s="101"/>
      <c r="I708" s="101"/>
      <c r="J708" s="100">
        <v>1276.767104</v>
      </c>
      <c r="K708" s="102">
        <v>1379.4415469999999</v>
      </c>
    </row>
    <row r="709" spans="1:11" s="103" customFormat="1" x14ac:dyDescent="0.3">
      <c r="A709" s="202"/>
      <c r="B709" s="99" t="s">
        <v>27</v>
      </c>
      <c r="C709" s="100">
        <v>46.853999999999999</v>
      </c>
      <c r="D709" s="101"/>
      <c r="E709" s="198"/>
      <c r="F709" s="199"/>
      <c r="G709" s="101"/>
      <c r="H709" s="101"/>
      <c r="I709" s="101"/>
      <c r="J709" s="100">
        <v>1128.355</v>
      </c>
      <c r="K709" s="102">
        <v>1175.2090000000001</v>
      </c>
    </row>
    <row r="710" spans="1:11" s="103" customFormat="1" x14ac:dyDescent="0.3">
      <c r="A710" s="202"/>
      <c r="B710" s="99" t="s">
        <v>40</v>
      </c>
      <c r="C710" s="100">
        <v>4.7469999999999999</v>
      </c>
      <c r="D710" s="101"/>
      <c r="E710" s="198"/>
      <c r="F710" s="199"/>
      <c r="G710" s="101"/>
      <c r="H710" s="101"/>
      <c r="I710" s="101"/>
      <c r="J710" s="100">
        <v>1069.76</v>
      </c>
      <c r="K710" s="102">
        <v>1074.5070000000001</v>
      </c>
    </row>
    <row r="711" spans="1:11" s="103" customFormat="1" x14ac:dyDescent="0.3">
      <c r="A711" s="202"/>
      <c r="B711" s="99" t="s">
        <v>18</v>
      </c>
      <c r="C711" s="100">
        <v>90.53</v>
      </c>
      <c r="D711" s="101"/>
      <c r="E711" s="198"/>
      <c r="F711" s="199"/>
      <c r="G711" s="101"/>
      <c r="H711" s="101"/>
      <c r="I711" s="101"/>
      <c r="J711" s="100">
        <v>822.30200000000002</v>
      </c>
      <c r="K711" s="102">
        <v>912.83199999999999</v>
      </c>
    </row>
    <row r="712" spans="1:11" s="103" customFormat="1" x14ac:dyDescent="0.3">
      <c r="A712" s="202"/>
      <c r="B712" s="99" t="s">
        <v>46</v>
      </c>
      <c r="C712" s="100">
        <v>32.616</v>
      </c>
      <c r="D712" s="101"/>
      <c r="E712" s="198"/>
      <c r="F712" s="199"/>
      <c r="G712" s="101"/>
      <c r="H712" s="101"/>
      <c r="I712" s="101"/>
      <c r="J712" s="100">
        <v>867.23800000000006</v>
      </c>
      <c r="K712" s="102">
        <v>899.85400000000004</v>
      </c>
    </row>
    <row r="713" spans="1:11" s="103" customFormat="1" ht="27.6" x14ac:dyDescent="0.3">
      <c r="A713" s="202"/>
      <c r="B713" s="99" t="s">
        <v>16</v>
      </c>
      <c r="C713" s="100">
        <v>114.683041</v>
      </c>
      <c r="D713" s="101"/>
      <c r="E713" s="198"/>
      <c r="F713" s="199"/>
      <c r="G713" s="100">
        <v>0</v>
      </c>
      <c r="H713" s="101"/>
      <c r="I713" s="101"/>
      <c r="J713" s="100">
        <v>712.21667300000001</v>
      </c>
      <c r="K713" s="102">
        <v>826.89971400000002</v>
      </c>
    </row>
    <row r="714" spans="1:11" s="103" customFormat="1" x14ac:dyDescent="0.3">
      <c r="A714" s="202"/>
      <c r="B714" s="99" t="s">
        <v>24</v>
      </c>
      <c r="C714" s="100">
        <v>55.878</v>
      </c>
      <c r="D714" s="101"/>
      <c r="E714" s="198"/>
      <c r="F714" s="199"/>
      <c r="G714" s="101"/>
      <c r="H714" s="101"/>
      <c r="I714" s="101"/>
      <c r="J714" s="100">
        <v>480.13499999999999</v>
      </c>
      <c r="K714" s="102">
        <v>536.01300000000003</v>
      </c>
    </row>
    <row r="715" spans="1:11" s="103" customFormat="1" x14ac:dyDescent="0.3">
      <c r="A715" s="202"/>
      <c r="B715" s="99" t="s">
        <v>19</v>
      </c>
      <c r="C715" s="100">
        <v>14.54</v>
      </c>
      <c r="D715" s="101"/>
      <c r="E715" s="198"/>
      <c r="F715" s="199"/>
      <c r="G715" s="101"/>
      <c r="H715" s="101"/>
      <c r="I715" s="101"/>
      <c r="J715" s="100">
        <v>515.91399999999999</v>
      </c>
      <c r="K715" s="102">
        <v>530.45399999999995</v>
      </c>
    </row>
    <row r="716" spans="1:11" s="103" customFormat="1" x14ac:dyDescent="0.3">
      <c r="A716" s="202"/>
      <c r="B716" s="99" t="s">
        <v>26</v>
      </c>
      <c r="C716" s="100">
        <v>24</v>
      </c>
      <c r="D716" s="101"/>
      <c r="E716" s="198"/>
      <c r="F716" s="199"/>
      <c r="G716" s="101"/>
      <c r="H716" s="101"/>
      <c r="I716" s="101"/>
      <c r="J716" s="100">
        <v>378</v>
      </c>
      <c r="K716" s="102">
        <v>402</v>
      </c>
    </row>
    <row r="717" spans="1:11" s="103" customFormat="1" ht="27.6" x14ac:dyDescent="0.3">
      <c r="A717" s="202"/>
      <c r="B717" s="99" t="s">
        <v>28</v>
      </c>
      <c r="C717" s="100">
        <v>8.6950000000000003</v>
      </c>
      <c r="D717" s="101"/>
      <c r="E717" s="198"/>
      <c r="F717" s="199"/>
      <c r="G717" s="101"/>
      <c r="H717" s="101"/>
      <c r="I717" s="101"/>
      <c r="J717" s="100">
        <v>304.94600000000003</v>
      </c>
      <c r="K717" s="102">
        <v>313.64100000000002</v>
      </c>
    </row>
    <row r="718" spans="1:11" s="103" customFormat="1" x14ac:dyDescent="0.3">
      <c r="A718" s="202"/>
      <c r="B718" s="99" t="s">
        <v>21</v>
      </c>
      <c r="C718" s="100">
        <v>8.0860000000000003</v>
      </c>
      <c r="D718" s="101"/>
      <c r="E718" s="198"/>
      <c r="F718" s="199"/>
      <c r="G718" s="101"/>
      <c r="H718" s="101"/>
      <c r="I718" s="101"/>
      <c r="J718" s="100">
        <v>242.619</v>
      </c>
      <c r="K718" s="102">
        <v>250.70500000000001</v>
      </c>
    </row>
    <row r="719" spans="1:11" s="103" customFormat="1" x14ac:dyDescent="0.3">
      <c r="A719" s="202"/>
      <c r="B719" s="99" t="s">
        <v>36</v>
      </c>
      <c r="C719" s="100">
        <v>43.169877</v>
      </c>
      <c r="D719" s="101"/>
      <c r="E719" s="198"/>
      <c r="F719" s="199"/>
      <c r="G719" s="101"/>
      <c r="H719" s="101"/>
      <c r="I719" s="101"/>
      <c r="J719" s="100">
        <v>195.14107899999999</v>
      </c>
      <c r="K719" s="102">
        <v>238.310956</v>
      </c>
    </row>
    <row r="720" spans="1:11" s="103" customFormat="1" x14ac:dyDescent="0.3">
      <c r="A720" s="202"/>
      <c r="B720" s="99" t="s">
        <v>22</v>
      </c>
      <c r="C720" s="100">
        <v>2.1924450000000002</v>
      </c>
      <c r="D720" s="101"/>
      <c r="E720" s="198"/>
      <c r="F720" s="199"/>
      <c r="G720" s="101"/>
      <c r="H720" s="101"/>
      <c r="I720" s="101"/>
      <c r="J720" s="100">
        <v>186.03722200000001</v>
      </c>
      <c r="K720" s="102">
        <v>188.22966700000001</v>
      </c>
    </row>
    <row r="721" spans="1:11" s="103" customFormat="1" x14ac:dyDescent="0.3">
      <c r="A721" s="202"/>
      <c r="B721" s="99" t="s">
        <v>39</v>
      </c>
      <c r="C721" s="100">
        <v>17.277035000000001</v>
      </c>
      <c r="D721" s="101"/>
      <c r="E721" s="198"/>
      <c r="F721" s="199"/>
      <c r="G721" s="101"/>
      <c r="H721" s="101"/>
      <c r="I721" s="101"/>
      <c r="J721" s="100">
        <v>166.665437</v>
      </c>
      <c r="K721" s="102">
        <v>183.94247200000001</v>
      </c>
    </row>
    <row r="722" spans="1:11" s="103" customFormat="1" x14ac:dyDescent="0.3">
      <c r="A722" s="202"/>
      <c r="B722" s="99" t="s">
        <v>37</v>
      </c>
      <c r="C722" s="100">
        <v>7.3410000000000002</v>
      </c>
      <c r="D722" s="101"/>
      <c r="E722" s="198"/>
      <c r="F722" s="199"/>
      <c r="G722" s="101"/>
      <c r="H722" s="101"/>
      <c r="I722" s="101"/>
      <c r="J722" s="100">
        <v>146.614</v>
      </c>
      <c r="K722" s="102">
        <v>153.95500000000001</v>
      </c>
    </row>
    <row r="723" spans="1:11" s="103" customFormat="1" x14ac:dyDescent="0.3">
      <c r="A723" s="202"/>
      <c r="B723" s="99" t="s">
        <v>43</v>
      </c>
      <c r="C723" s="100">
        <v>2.9430000000000001</v>
      </c>
      <c r="D723" s="101"/>
      <c r="E723" s="198"/>
      <c r="F723" s="199"/>
      <c r="G723" s="101"/>
      <c r="H723" s="101"/>
      <c r="I723" s="101"/>
      <c r="J723" s="100">
        <v>134.94499999999999</v>
      </c>
      <c r="K723" s="102">
        <v>137.88800000000001</v>
      </c>
    </row>
    <row r="724" spans="1:11" s="103" customFormat="1" ht="27.6" x14ac:dyDescent="0.3">
      <c r="A724" s="202"/>
      <c r="B724" s="99" t="s">
        <v>41</v>
      </c>
      <c r="C724" s="100">
        <v>13.149290000000001</v>
      </c>
      <c r="D724" s="101"/>
      <c r="E724" s="198"/>
      <c r="F724" s="199"/>
      <c r="G724" s="101"/>
      <c r="H724" s="101"/>
      <c r="I724" s="101"/>
      <c r="J724" s="100">
        <v>117.806465</v>
      </c>
      <c r="K724" s="102">
        <v>130.95575500000001</v>
      </c>
    </row>
    <row r="725" spans="1:11" s="103" customFormat="1" x14ac:dyDescent="0.3">
      <c r="A725" s="202"/>
      <c r="B725" s="99" t="s">
        <v>35</v>
      </c>
      <c r="C725" s="100">
        <v>5.6869899999999998</v>
      </c>
      <c r="D725" s="101"/>
      <c r="E725" s="198"/>
      <c r="F725" s="199"/>
      <c r="G725" s="101"/>
      <c r="H725" s="101"/>
      <c r="I725" s="101"/>
      <c r="J725" s="100">
        <v>106.08966599999999</v>
      </c>
      <c r="K725" s="102">
        <v>111.776656</v>
      </c>
    </row>
    <row r="726" spans="1:11" s="103" customFormat="1" x14ac:dyDescent="0.3">
      <c r="A726" s="202"/>
      <c r="B726" s="99" t="s">
        <v>45</v>
      </c>
      <c r="C726" s="100">
        <v>7.1494350000000004</v>
      </c>
      <c r="D726" s="101"/>
      <c r="E726" s="198"/>
      <c r="F726" s="199"/>
      <c r="G726" s="101"/>
      <c r="H726" s="101"/>
      <c r="I726" s="101"/>
      <c r="J726" s="100">
        <v>99.711083000000002</v>
      </c>
      <c r="K726" s="102">
        <v>106.860518</v>
      </c>
    </row>
    <row r="727" spans="1:11" s="103" customFormat="1" x14ac:dyDescent="0.3">
      <c r="A727" s="202"/>
      <c r="B727" s="99" t="s">
        <v>29</v>
      </c>
      <c r="C727" s="100">
        <v>17.997</v>
      </c>
      <c r="D727" s="101"/>
      <c r="E727" s="198"/>
      <c r="F727" s="199"/>
      <c r="G727" s="101"/>
      <c r="H727" s="101"/>
      <c r="I727" s="101"/>
      <c r="J727" s="100">
        <v>40.122999999999998</v>
      </c>
      <c r="K727" s="102">
        <v>58.12</v>
      </c>
    </row>
    <row r="728" spans="1:11" s="103" customFormat="1" ht="27.6" x14ac:dyDescent="0.3">
      <c r="A728" s="202"/>
      <c r="B728" s="99" t="s">
        <v>32</v>
      </c>
      <c r="C728" s="101"/>
      <c r="D728" s="101"/>
      <c r="E728" s="198"/>
      <c r="F728" s="199"/>
      <c r="G728" s="101"/>
      <c r="H728" s="101"/>
      <c r="I728" s="101"/>
      <c r="J728" s="100">
        <v>20.109753999999999</v>
      </c>
      <c r="K728" s="102">
        <v>20.109753999999999</v>
      </c>
    </row>
    <row r="729" spans="1:11" s="103" customFormat="1" x14ac:dyDescent="0.3">
      <c r="A729" s="202"/>
      <c r="B729" s="99" t="s">
        <v>53</v>
      </c>
      <c r="C729" s="101"/>
      <c r="D729" s="101"/>
      <c r="E729" s="198"/>
      <c r="F729" s="199"/>
      <c r="G729" s="101"/>
      <c r="H729" s="101"/>
      <c r="I729" s="100">
        <v>3.2719999999999998</v>
      </c>
      <c r="J729" s="101"/>
      <c r="K729" s="102">
        <v>3.2719999999999998</v>
      </c>
    </row>
    <row r="730" spans="1:11" s="103" customFormat="1" ht="27.6" x14ac:dyDescent="0.3">
      <c r="A730" s="202"/>
      <c r="B730" s="99" t="s">
        <v>54</v>
      </c>
      <c r="C730" s="101"/>
      <c r="D730" s="101"/>
      <c r="E730" s="198"/>
      <c r="F730" s="199"/>
      <c r="G730" s="101"/>
      <c r="H730" s="101"/>
      <c r="I730" s="100">
        <v>1.1950000000000001</v>
      </c>
      <c r="J730" s="101"/>
      <c r="K730" s="102">
        <v>1.1950000000000001</v>
      </c>
    </row>
    <row r="731" spans="1:11" s="103" customFormat="1" x14ac:dyDescent="0.3">
      <c r="A731" s="203"/>
      <c r="B731" s="104" t="s">
        <v>33</v>
      </c>
      <c r="C731" s="105">
        <v>10422.700121</v>
      </c>
      <c r="D731" s="106"/>
      <c r="E731" s="200"/>
      <c r="F731" s="199"/>
      <c r="G731" s="105">
        <v>627.41999999999996</v>
      </c>
      <c r="H731" s="106"/>
      <c r="I731" s="105">
        <v>2796.9679999999998</v>
      </c>
      <c r="J731" s="105">
        <v>65128.635705000001</v>
      </c>
      <c r="K731" s="102">
        <v>78975.723826000001</v>
      </c>
    </row>
    <row r="732" spans="1:11" s="103" customFormat="1" x14ac:dyDescent="0.3">
      <c r="A732" s="201" t="s">
        <v>88</v>
      </c>
      <c r="B732" s="99" t="s">
        <v>11</v>
      </c>
      <c r="C732" s="100">
        <v>646.13572599999998</v>
      </c>
      <c r="D732" s="101"/>
      <c r="E732" s="198"/>
      <c r="F732" s="199"/>
      <c r="G732" s="101"/>
      <c r="H732" s="101"/>
      <c r="I732" s="101"/>
      <c r="J732" s="100">
        <v>3561.6575250000001</v>
      </c>
      <c r="K732" s="102">
        <v>4207.7932510000001</v>
      </c>
    </row>
    <row r="733" spans="1:11" s="103" customFormat="1" x14ac:dyDescent="0.3">
      <c r="A733" s="202"/>
      <c r="B733" s="99" t="s">
        <v>14</v>
      </c>
      <c r="C733" s="100">
        <v>1070.3800349999999</v>
      </c>
      <c r="D733" s="101"/>
      <c r="E733" s="198"/>
      <c r="F733" s="199"/>
      <c r="G733" s="101"/>
      <c r="H733" s="101"/>
      <c r="I733" s="101"/>
      <c r="J733" s="100">
        <v>2831.0812810000002</v>
      </c>
      <c r="K733" s="102">
        <v>3901.4613159999999</v>
      </c>
    </row>
    <row r="734" spans="1:11" s="103" customFormat="1" x14ac:dyDescent="0.3">
      <c r="A734" s="202"/>
      <c r="B734" s="99" t="s">
        <v>15</v>
      </c>
      <c r="C734" s="100">
        <v>302.74016599999999</v>
      </c>
      <c r="D734" s="101"/>
      <c r="E734" s="198"/>
      <c r="F734" s="199"/>
      <c r="G734" s="101"/>
      <c r="H734" s="101"/>
      <c r="I734" s="101"/>
      <c r="J734" s="100">
        <v>2313.7257089999998</v>
      </c>
      <c r="K734" s="102">
        <v>2616.4658749999999</v>
      </c>
    </row>
    <row r="735" spans="1:11" s="103" customFormat="1" x14ac:dyDescent="0.3">
      <c r="A735" s="202"/>
      <c r="B735" s="99" t="s">
        <v>12</v>
      </c>
      <c r="C735" s="101"/>
      <c r="D735" s="101"/>
      <c r="E735" s="198"/>
      <c r="F735" s="199"/>
      <c r="G735" s="101"/>
      <c r="H735" s="101"/>
      <c r="I735" s="101"/>
      <c r="J735" s="100">
        <v>2189.6289999999999</v>
      </c>
      <c r="K735" s="102">
        <v>2189.6289999999999</v>
      </c>
    </row>
    <row r="736" spans="1:11" s="103" customFormat="1" x14ac:dyDescent="0.3">
      <c r="A736" s="202"/>
      <c r="B736" s="99" t="s">
        <v>13</v>
      </c>
      <c r="C736" s="100">
        <v>490.92391800000001</v>
      </c>
      <c r="D736" s="101"/>
      <c r="E736" s="198"/>
      <c r="F736" s="199"/>
      <c r="G736" s="101"/>
      <c r="H736" s="101"/>
      <c r="I736" s="101"/>
      <c r="J736" s="100">
        <v>1171.0314000000001</v>
      </c>
      <c r="K736" s="102">
        <v>1661.955318</v>
      </c>
    </row>
    <row r="737" spans="1:11" s="103" customFormat="1" x14ac:dyDescent="0.3">
      <c r="A737" s="202"/>
      <c r="B737" s="99" t="s">
        <v>17</v>
      </c>
      <c r="C737" s="100">
        <v>193.017</v>
      </c>
      <c r="D737" s="101"/>
      <c r="E737" s="198"/>
      <c r="F737" s="199"/>
      <c r="G737" s="101"/>
      <c r="H737" s="101"/>
      <c r="I737" s="101"/>
      <c r="J737" s="100">
        <v>543.54955299999995</v>
      </c>
      <c r="K737" s="102">
        <v>736.566553</v>
      </c>
    </row>
    <row r="738" spans="1:11" s="103" customFormat="1" ht="27.6" x14ac:dyDescent="0.3">
      <c r="A738" s="202"/>
      <c r="B738" s="99" t="s">
        <v>16</v>
      </c>
      <c r="C738" s="100">
        <v>39.434178000000003</v>
      </c>
      <c r="D738" s="101"/>
      <c r="E738" s="198"/>
      <c r="F738" s="199"/>
      <c r="G738" s="100">
        <v>0</v>
      </c>
      <c r="H738" s="101"/>
      <c r="I738" s="101"/>
      <c r="J738" s="100">
        <v>429.85884399999998</v>
      </c>
      <c r="K738" s="102">
        <v>469.29302200000001</v>
      </c>
    </row>
    <row r="739" spans="1:11" s="103" customFormat="1" x14ac:dyDescent="0.3">
      <c r="A739" s="202"/>
      <c r="B739" s="99" t="s">
        <v>18</v>
      </c>
      <c r="C739" s="100">
        <v>62.738</v>
      </c>
      <c r="D739" s="101"/>
      <c r="E739" s="198"/>
      <c r="F739" s="199"/>
      <c r="G739" s="101"/>
      <c r="H739" s="101"/>
      <c r="I739" s="101"/>
      <c r="J739" s="100">
        <v>385.88299999999998</v>
      </c>
      <c r="K739" s="102">
        <v>448.62099999999998</v>
      </c>
    </row>
    <row r="740" spans="1:11" s="103" customFormat="1" x14ac:dyDescent="0.3">
      <c r="A740" s="202"/>
      <c r="B740" s="99" t="s">
        <v>26</v>
      </c>
      <c r="C740" s="100">
        <v>70</v>
      </c>
      <c r="D740" s="101"/>
      <c r="E740" s="198"/>
      <c r="F740" s="199"/>
      <c r="G740" s="101"/>
      <c r="H740" s="101"/>
      <c r="I740" s="101"/>
      <c r="J740" s="100">
        <v>254</v>
      </c>
      <c r="K740" s="102">
        <v>324</v>
      </c>
    </row>
    <row r="741" spans="1:11" s="103" customFormat="1" x14ac:dyDescent="0.3">
      <c r="A741" s="202"/>
      <c r="B741" s="99" t="s">
        <v>24</v>
      </c>
      <c r="C741" s="100">
        <v>43.734000000000002</v>
      </c>
      <c r="D741" s="101"/>
      <c r="E741" s="198"/>
      <c r="F741" s="199"/>
      <c r="G741" s="101"/>
      <c r="H741" s="101"/>
      <c r="I741" s="101"/>
      <c r="J741" s="100">
        <v>162.24199999999999</v>
      </c>
      <c r="K741" s="102">
        <v>205.976</v>
      </c>
    </row>
    <row r="742" spans="1:11" s="103" customFormat="1" x14ac:dyDescent="0.3">
      <c r="A742" s="202"/>
      <c r="B742" s="99" t="s">
        <v>29</v>
      </c>
      <c r="C742" s="100">
        <v>58.253999999999998</v>
      </c>
      <c r="D742" s="101"/>
      <c r="E742" s="198"/>
      <c r="F742" s="199"/>
      <c r="G742" s="101"/>
      <c r="H742" s="101"/>
      <c r="I742" s="101"/>
      <c r="J742" s="100">
        <v>131.44800000000001</v>
      </c>
      <c r="K742" s="102">
        <v>189.702</v>
      </c>
    </row>
    <row r="743" spans="1:11" s="103" customFormat="1" x14ac:dyDescent="0.3">
      <c r="A743" s="202"/>
      <c r="B743" s="99" t="s">
        <v>36</v>
      </c>
      <c r="C743" s="100">
        <v>30.642686999999999</v>
      </c>
      <c r="D743" s="101"/>
      <c r="E743" s="198"/>
      <c r="F743" s="199"/>
      <c r="G743" s="101"/>
      <c r="H743" s="101"/>
      <c r="I743" s="101"/>
      <c r="J743" s="100">
        <v>104.41924899999999</v>
      </c>
      <c r="K743" s="102">
        <v>135.061936</v>
      </c>
    </row>
    <row r="744" spans="1:11" s="103" customFormat="1" x14ac:dyDescent="0.3">
      <c r="A744" s="202"/>
      <c r="B744" s="99" t="s">
        <v>27</v>
      </c>
      <c r="C744" s="100">
        <v>32.658000000000001</v>
      </c>
      <c r="D744" s="101"/>
      <c r="E744" s="198"/>
      <c r="F744" s="199"/>
      <c r="G744" s="101"/>
      <c r="H744" s="101"/>
      <c r="I744" s="101"/>
      <c r="J744" s="100">
        <v>100.645</v>
      </c>
      <c r="K744" s="102">
        <v>133.303</v>
      </c>
    </row>
    <row r="745" spans="1:11" s="103" customFormat="1" x14ac:dyDescent="0.3">
      <c r="A745" s="202"/>
      <c r="B745" s="99" t="s">
        <v>25</v>
      </c>
      <c r="C745" s="100">
        <v>24.561713000000001</v>
      </c>
      <c r="D745" s="101"/>
      <c r="E745" s="198"/>
      <c r="F745" s="199"/>
      <c r="G745" s="101"/>
      <c r="H745" s="101"/>
      <c r="I745" s="101"/>
      <c r="J745" s="100">
        <v>82.505280999999997</v>
      </c>
      <c r="K745" s="102">
        <v>107.06699399999999</v>
      </c>
    </row>
    <row r="746" spans="1:11" s="103" customFormat="1" x14ac:dyDescent="0.3">
      <c r="A746" s="202"/>
      <c r="B746" s="99" t="s">
        <v>23</v>
      </c>
      <c r="C746" s="100">
        <v>1.4621569999999999</v>
      </c>
      <c r="D746" s="101"/>
      <c r="E746" s="198"/>
      <c r="F746" s="199"/>
      <c r="G746" s="101"/>
      <c r="H746" s="101"/>
      <c r="I746" s="101"/>
      <c r="J746" s="100">
        <v>32.094366999999998</v>
      </c>
      <c r="K746" s="102">
        <v>33.556524000000003</v>
      </c>
    </row>
    <row r="747" spans="1:11" s="103" customFormat="1" ht="27.6" x14ac:dyDescent="0.3">
      <c r="A747" s="202"/>
      <c r="B747" s="99" t="s">
        <v>72</v>
      </c>
      <c r="C747" s="100">
        <v>2.9359999999999999</v>
      </c>
      <c r="D747" s="101"/>
      <c r="E747" s="198"/>
      <c r="F747" s="199"/>
      <c r="G747" s="101"/>
      <c r="H747" s="101"/>
      <c r="I747" s="101"/>
      <c r="J747" s="100">
        <v>13.5</v>
      </c>
      <c r="K747" s="102">
        <v>16.436</v>
      </c>
    </row>
    <row r="748" spans="1:11" s="103" customFormat="1" x14ac:dyDescent="0.3">
      <c r="A748" s="202"/>
      <c r="B748" s="99" t="s">
        <v>89</v>
      </c>
      <c r="C748" s="101"/>
      <c r="D748" s="101"/>
      <c r="E748" s="198"/>
      <c r="F748" s="199"/>
      <c r="G748" s="101"/>
      <c r="H748" s="101"/>
      <c r="I748" s="101"/>
      <c r="J748" s="100">
        <v>8.2379999999999995</v>
      </c>
      <c r="K748" s="102">
        <v>8.2379999999999995</v>
      </c>
    </row>
    <row r="749" spans="1:11" s="103" customFormat="1" ht="27.6" x14ac:dyDescent="0.3">
      <c r="A749" s="202"/>
      <c r="B749" s="99" t="s">
        <v>62</v>
      </c>
      <c r="C749" s="101"/>
      <c r="D749" s="101"/>
      <c r="E749" s="198"/>
      <c r="F749" s="199"/>
      <c r="G749" s="101"/>
      <c r="H749" s="101"/>
      <c r="I749" s="101"/>
      <c r="J749" s="100">
        <v>2.4990000000000001</v>
      </c>
      <c r="K749" s="102">
        <v>2.4990000000000001</v>
      </c>
    </row>
    <row r="750" spans="1:11" s="103" customFormat="1" x14ac:dyDescent="0.3">
      <c r="A750" s="203"/>
      <c r="B750" s="104" t="s">
        <v>33</v>
      </c>
      <c r="C750" s="105">
        <v>3069.6175800000001</v>
      </c>
      <c r="D750" s="106"/>
      <c r="E750" s="200"/>
      <c r="F750" s="199"/>
      <c r="G750" s="105">
        <v>0</v>
      </c>
      <c r="H750" s="106"/>
      <c r="I750" s="106"/>
      <c r="J750" s="105">
        <v>14318.007208999999</v>
      </c>
      <c r="K750" s="102">
        <v>17387.624789000001</v>
      </c>
    </row>
    <row r="751" spans="1:11" s="103" customFormat="1" x14ac:dyDescent="0.3">
      <c r="A751" s="201" t="s">
        <v>90</v>
      </c>
      <c r="B751" s="99" t="s">
        <v>11</v>
      </c>
      <c r="C751" s="100">
        <v>271.165119</v>
      </c>
      <c r="D751" s="101"/>
      <c r="E751" s="198"/>
      <c r="F751" s="199"/>
      <c r="G751" s="101"/>
      <c r="H751" s="101"/>
      <c r="I751" s="101"/>
      <c r="J751" s="100">
        <v>1157.9894919999999</v>
      </c>
      <c r="K751" s="102">
        <v>1429.1546109999999</v>
      </c>
    </row>
    <row r="752" spans="1:11" s="103" customFormat="1" x14ac:dyDescent="0.3">
      <c r="A752" s="202"/>
      <c r="B752" s="99" t="s">
        <v>15</v>
      </c>
      <c r="C752" s="100">
        <v>181.436589</v>
      </c>
      <c r="D752" s="101"/>
      <c r="E752" s="198"/>
      <c r="F752" s="199"/>
      <c r="G752" s="101"/>
      <c r="H752" s="101"/>
      <c r="I752" s="101"/>
      <c r="J752" s="100">
        <v>1125.89705</v>
      </c>
      <c r="K752" s="102">
        <v>1307.3336389999999</v>
      </c>
    </row>
    <row r="753" spans="1:11" s="103" customFormat="1" x14ac:dyDescent="0.3">
      <c r="A753" s="202"/>
      <c r="B753" s="99" t="s">
        <v>13</v>
      </c>
      <c r="C753" s="100">
        <v>152.89147800000001</v>
      </c>
      <c r="D753" s="101"/>
      <c r="E753" s="198"/>
      <c r="F753" s="199"/>
      <c r="G753" s="101"/>
      <c r="H753" s="101"/>
      <c r="I753" s="101"/>
      <c r="J753" s="100">
        <v>301.90335700000003</v>
      </c>
      <c r="K753" s="102">
        <v>454.79483499999998</v>
      </c>
    </row>
    <row r="754" spans="1:11" s="103" customFormat="1" x14ac:dyDescent="0.3">
      <c r="A754" s="202"/>
      <c r="B754" s="99" t="s">
        <v>14</v>
      </c>
      <c r="C754" s="100">
        <v>101.53074599999999</v>
      </c>
      <c r="D754" s="101"/>
      <c r="E754" s="198"/>
      <c r="F754" s="199"/>
      <c r="G754" s="101"/>
      <c r="H754" s="101"/>
      <c r="I754" s="101"/>
      <c r="J754" s="100">
        <v>301.31775800000003</v>
      </c>
      <c r="K754" s="102">
        <v>402.84850399999999</v>
      </c>
    </row>
    <row r="755" spans="1:11" s="103" customFormat="1" ht="27.6" x14ac:dyDescent="0.3">
      <c r="A755" s="202"/>
      <c r="B755" s="99" t="s">
        <v>16</v>
      </c>
      <c r="C755" s="100">
        <v>32.957189999999997</v>
      </c>
      <c r="D755" s="101"/>
      <c r="E755" s="198"/>
      <c r="F755" s="199"/>
      <c r="G755" s="100">
        <v>0</v>
      </c>
      <c r="H755" s="101"/>
      <c r="I755" s="101"/>
      <c r="J755" s="100">
        <v>171.95834099999999</v>
      </c>
      <c r="K755" s="102">
        <v>204.91553099999999</v>
      </c>
    </row>
    <row r="756" spans="1:11" s="103" customFormat="1" x14ac:dyDescent="0.3">
      <c r="A756" s="202"/>
      <c r="B756" s="99" t="s">
        <v>24</v>
      </c>
      <c r="C756" s="100">
        <v>35.898000000000003</v>
      </c>
      <c r="D756" s="101"/>
      <c r="E756" s="198"/>
      <c r="F756" s="199"/>
      <c r="G756" s="101"/>
      <c r="H756" s="101"/>
      <c r="I756" s="101"/>
      <c r="J756" s="100">
        <v>106.61199999999999</v>
      </c>
      <c r="K756" s="102">
        <v>142.51</v>
      </c>
    </row>
    <row r="757" spans="1:11" s="103" customFormat="1" x14ac:dyDescent="0.3">
      <c r="A757" s="202"/>
      <c r="B757" s="99" t="s">
        <v>18</v>
      </c>
      <c r="C757" s="100">
        <v>16.361000000000001</v>
      </c>
      <c r="D757" s="101"/>
      <c r="E757" s="198"/>
      <c r="F757" s="199"/>
      <c r="G757" s="101"/>
      <c r="H757" s="101"/>
      <c r="I757" s="101"/>
      <c r="J757" s="100">
        <v>65.241</v>
      </c>
      <c r="K757" s="102">
        <v>81.602000000000004</v>
      </c>
    </row>
    <row r="758" spans="1:11" s="103" customFormat="1" x14ac:dyDescent="0.3">
      <c r="A758" s="202"/>
      <c r="B758" s="99" t="s">
        <v>23</v>
      </c>
      <c r="C758" s="100">
        <v>14.396805000000001</v>
      </c>
      <c r="D758" s="101"/>
      <c r="E758" s="198"/>
      <c r="F758" s="199"/>
      <c r="G758" s="101"/>
      <c r="H758" s="101"/>
      <c r="I758" s="101"/>
      <c r="J758" s="100">
        <v>39.530135000000001</v>
      </c>
      <c r="K758" s="102">
        <v>53.926940000000002</v>
      </c>
    </row>
    <row r="759" spans="1:11" s="103" customFormat="1" x14ac:dyDescent="0.3">
      <c r="A759" s="202"/>
      <c r="B759" s="99" t="s">
        <v>36</v>
      </c>
      <c r="C759" s="100">
        <v>6.6273840000000002</v>
      </c>
      <c r="D759" s="101"/>
      <c r="E759" s="198"/>
      <c r="F759" s="199"/>
      <c r="G759" s="101"/>
      <c r="H759" s="101"/>
      <c r="I759" s="101"/>
      <c r="J759" s="100">
        <v>43.315167000000002</v>
      </c>
      <c r="K759" s="102">
        <v>49.942551000000002</v>
      </c>
    </row>
    <row r="760" spans="1:11" s="103" customFormat="1" x14ac:dyDescent="0.3">
      <c r="A760" s="202"/>
      <c r="B760" s="99" t="s">
        <v>26</v>
      </c>
      <c r="C760" s="100">
        <v>1</v>
      </c>
      <c r="D760" s="101"/>
      <c r="E760" s="198"/>
      <c r="F760" s="199"/>
      <c r="G760" s="101"/>
      <c r="H760" s="101"/>
      <c r="I760" s="101"/>
      <c r="J760" s="100">
        <v>17</v>
      </c>
      <c r="K760" s="102">
        <v>18</v>
      </c>
    </row>
    <row r="761" spans="1:11" s="103" customFormat="1" x14ac:dyDescent="0.3">
      <c r="A761" s="203"/>
      <c r="B761" s="104" t="s">
        <v>33</v>
      </c>
      <c r="C761" s="105">
        <v>814.26431100000002</v>
      </c>
      <c r="D761" s="106"/>
      <c r="E761" s="200"/>
      <c r="F761" s="199"/>
      <c r="G761" s="105">
        <v>0</v>
      </c>
      <c r="H761" s="106"/>
      <c r="I761" s="106"/>
      <c r="J761" s="105">
        <v>3330.7642999999998</v>
      </c>
      <c r="K761" s="102">
        <v>4145.0286109999997</v>
      </c>
    </row>
    <row r="762" spans="1:11" s="103" customFormat="1" x14ac:dyDescent="0.3">
      <c r="A762" s="201" t="s">
        <v>91</v>
      </c>
      <c r="B762" s="99" t="s">
        <v>11</v>
      </c>
      <c r="C762" s="100">
        <v>193.77866700000001</v>
      </c>
      <c r="D762" s="101"/>
      <c r="E762" s="198"/>
      <c r="F762" s="199"/>
      <c r="G762" s="101"/>
      <c r="H762" s="101"/>
      <c r="I762" s="101"/>
      <c r="J762" s="100">
        <v>1718.243866</v>
      </c>
      <c r="K762" s="102">
        <v>1912.0225330000001</v>
      </c>
    </row>
    <row r="763" spans="1:11" s="103" customFormat="1" x14ac:dyDescent="0.3">
      <c r="A763" s="202"/>
      <c r="B763" s="99" t="s">
        <v>13</v>
      </c>
      <c r="C763" s="100">
        <v>182.81928600000001</v>
      </c>
      <c r="D763" s="101"/>
      <c r="E763" s="198"/>
      <c r="F763" s="199"/>
      <c r="G763" s="101"/>
      <c r="H763" s="101"/>
      <c r="I763" s="101"/>
      <c r="J763" s="100">
        <v>1169.04053</v>
      </c>
      <c r="K763" s="102">
        <v>1351.8598159999999</v>
      </c>
    </row>
    <row r="764" spans="1:11" s="103" customFormat="1" x14ac:dyDescent="0.3">
      <c r="A764" s="202"/>
      <c r="B764" s="99" t="s">
        <v>14</v>
      </c>
      <c r="C764" s="100">
        <v>127.537137</v>
      </c>
      <c r="D764" s="101"/>
      <c r="E764" s="198"/>
      <c r="F764" s="199"/>
      <c r="G764" s="101"/>
      <c r="H764" s="101"/>
      <c r="I764" s="101"/>
      <c r="J764" s="100">
        <v>780.77110800000003</v>
      </c>
      <c r="K764" s="102">
        <v>908.30824500000006</v>
      </c>
    </row>
    <row r="765" spans="1:11" s="103" customFormat="1" x14ac:dyDescent="0.3">
      <c r="A765" s="202"/>
      <c r="B765" s="99" t="s">
        <v>15</v>
      </c>
      <c r="C765" s="100">
        <v>31.970853000000002</v>
      </c>
      <c r="D765" s="101"/>
      <c r="E765" s="198"/>
      <c r="F765" s="199"/>
      <c r="G765" s="101"/>
      <c r="H765" s="101"/>
      <c r="I765" s="101"/>
      <c r="J765" s="100">
        <v>186.49204800000001</v>
      </c>
      <c r="K765" s="102">
        <v>218.46290099999999</v>
      </c>
    </row>
    <row r="766" spans="1:11" s="103" customFormat="1" ht="27.6" x14ac:dyDescent="0.3">
      <c r="A766" s="202"/>
      <c r="B766" s="99" t="s">
        <v>16</v>
      </c>
      <c r="C766" s="100">
        <v>11.398604000000001</v>
      </c>
      <c r="D766" s="101"/>
      <c r="E766" s="198"/>
      <c r="F766" s="199"/>
      <c r="G766" s="100">
        <v>0</v>
      </c>
      <c r="H766" s="101"/>
      <c r="I766" s="101"/>
      <c r="J766" s="100">
        <v>99.808091000000005</v>
      </c>
      <c r="K766" s="102">
        <v>111.206695</v>
      </c>
    </row>
    <row r="767" spans="1:11" s="103" customFormat="1" x14ac:dyDescent="0.3">
      <c r="A767" s="202"/>
      <c r="B767" s="99" t="s">
        <v>27</v>
      </c>
      <c r="C767" s="100">
        <v>5.8710000000000004</v>
      </c>
      <c r="D767" s="101"/>
      <c r="E767" s="198"/>
      <c r="F767" s="199"/>
      <c r="G767" s="101"/>
      <c r="H767" s="101"/>
      <c r="I767" s="101"/>
      <c r="J767" s="100">
        <v>42.274999999999999</v>
      </c>
      <c r="K767" s="102">
        <v>48.146000000000001</v>
      </c>
    </row>
    <row r="768" spans="1:11" s="103" customFormat="1" x14ac:dyDescent="0.3">
      <c r="A768" s="202"/>
      <c r="B768" s="99" t="s">
        <v>18</v>
      </c>
      <c r="C768" s="100">
        <v>2.91</v>
      </c>
      <c r="D768" s="101"/>
      <c r="E768" s="198"/>
      <c r="F768" s="199"/>
      <c r="G768" s="101"/>
      <c r="H768" s="101"/>
      <c r="I768" s="101"/>
      <c r="J768" s="100">
        <v>9.7379999999999995</v>
      </c>
      <c r="K768" s="102">
        <v>12.648</v>
      </c>
    </row>
    <row r="769" spans="1:11" s="103" customFormat="1" x14ac:dyDescent="0.3">
      <c r="A769" s="203"/>
      <c r="B769" s="104" t="s">
        <v>33</v>
      </c>
      <c r="C769" s="105">
        <v>556.28554699999995</v>
      </c>
      <c r="D769" s="106"/>
      <c r="E769" s="200"/>
      <c r="F769" s="199"/>
      <c r="G769" s="105">
        <v>0</v>
      </c>
      <c r="H769" s="106"/>
      <c r="I769" s="106"/>
      <c r="J769" s="105">
        <v>4006.3686429999998</v>
      </c>
      <c r="K769" s="102">
        <v>4562.6541900000002</v>
      </c>
    </row>
    <row r="770" spans="1:11" s="103" customFormat="1" x14ac:dyDescent="0.3">
      <c r="A770" s="201" t="s">
        <v>92</v>
      </c>
      <c r="B770" s="99" t="s">
        <v>11</v>
      </c>
      <c r="C770" s="100">
        <v>2318.5960190000001</v>
      </c>
      <c r="D770" s="101"/>
      <c r="E770" s="198"/>
      <c r="F770" s="199"/>
      <c r="G770" s="101"/>
      <c r="H770" s="101"/>
      <c r="I770" s="100">
        <v>317.12700000000001</v>
      </c>
      <c r="J770" s="100">
        <v>14882.180554</v>
      </c>
      <c r="K770" s="102">
        <v>17517.903573</v>
      </c>
    </row>
    <row r="771" spans="1:11" s="103" customFormat="1" x14ac:dyDescent="0.3">
      <c r="A771" s="202"/>
      <c r="B771" s="99" t="s">
        <v>14</v>
      </c>
      <c r="C771" s="100">
        <v>2312.967474</v>
      </c>
      <c r="D771" s="101"/>
      <c r="E771" s="198"/>
      <c r="F771" s="199"/>
      <c r="G771" s="101"/>
      <c r="H771" s="101"/>
      <c r="I771" s="101"/>
      <c r="J771" s="100">
        <v>7628.9097149999998</v>
      </c>
      <c r="K771" s="102">
        <v>9941.8771890000007</v>
      </c>
    </row>
    <row r="772" spans="1:11" s="103" customFormat="1" x14ac:dyDescent="0.3">
      <c r="A772" s="202"/>
      <c r="B772" s="99" t="s">
        <v>13</v>
      </c>
      <c r="C772" s="100">
        <v>2395.8695339999999</v>
      </c>
      <c r="D772" s="101"/>
      <c r="E772" s="198"/>
      <c r="F772" s="199"/>
      <c r="G772" s="101"/>
      <c r="H772" s="101"/>
      <c r="I772" s="101"/>
      <c r="J772" s="100">
        <v>5615.6886590000004</v>
      </c>
      <c r="K772" s="102">
        <v>8011.5581929999998</v>
      </c>
    </row>
    <row r="773" spans="1:11" s="103" customFormat="1" x14ac:dyDescent="0.3">
      <c r="A773" s="202"/>
      <c r="B773" s="99" t="s">
        <v>12</v>
      </c>
      <c r="C773" s="100">
        <v>225.50800000000001</v>
      </c>
      <c r="D773" s="101"/>
      <c r="E773" s="198"/>
      <c r="F773" s="199"/>
      <c r="G773" s="101"/>
      <c r="H773" s="101"/>
      <c r="I773" s="101"/>
      <c r="J773" s="100">
        <v>5200.3850000000002</v>
      </c>
      <c r="K773" s="102">
        <v>5425.893</v>
      </c>
    </row>
    <row r="774" spans="1:11" s="103" customFormat="1" x14ac:dyDescent="0.3">
      <c r="A774" s="202"/>
      <c r="B774" s="99" t="s">
        <v>15</v>
      </c>
      <c r="C774" s="100">
        <v>299.310948</v>
      </c>
      <c r="D774" s="101"/>
      <c r="E774" s="198"/>
      <c r="F774" s="199"/>
      <c r="G774" s="100">
        <v>100.32</v>
      </c>
      <c r="H774" s="101"/>
      <c r="I774" s="101"/>
      <c r="J774" s="100">
        <v>4114.8325750000004</v>
      </c>
      <c r="K774" s="102">
        <v>4514.4635230000004</v>
      </c>
    </row>
    <row r="775" spans="1:11" s="103" customFormat="1" x14ac:dyDescent="0.3">
      <c r="A775" s="202"/>
      <c r="B775" s="99" t="s">
        <v>23</v>
      </c>
      <c r="C775" s="100">
        <v>172.64740599999999</v>
      </c>
      <c r="D775" s="101"/>
      <c r="E775" s="198"/>
      <c r="F775" s="199"/>
      <c r="G775" s="101"/>
      <c r="H775" s="101"/>
      <c r="I775" s="101"/>
      <c r="J775" s="100">
        <v>2242.2445969999999</v>
      </c>
      <c r="K775" s="102">
        <v>2414.8920029999999</v>
      </c>
    </row>
    <row r="776" spans="1:11" s="103" customFormat="1" ht="27.6" x14ac:dyDescent="0.3">
      <c r="A776" s="202"/>
      <c r="B776" s="99" t="s">
        <v>16</v>
      </c>
      <c r="C776" s="100">
        <v>278.54114299999998</v>
      </c>
      <c r="D776" s="101"/>
      <c r="E776" s="198"/>
      <c r="F776" s="199"/>
      <c r="G776" s="100">
        <v>0</v>
      </c>
      <c r="H776" s="101"/>
      <c r="I776" s="101"/>
      <c r="J776" s="100">
        <v>2119.260683</v>
      </c>
      <c r="K776" s="102">
        <v>2397.8018259999999</v>
      </c>
    </row>
    <row r="777" spans="1:11" s="103" customFormat="1" x14ac:dyDescent="0.3">
      <c r="A777" s="202"/>
      <c r="B777" s="99" t="s">
        <v>17</v>
      </c>
      <c r="C777" s="100">
        <v>225.96199999999999</v>
      </c>
      <c r="D777" s="101"/>
      <c r="E777" s="198"/>
      <c r="F777" s="199"/>
      <c r="G777" s="101"/>
      <c r="H777" s="101"/>
      <c r="I777" s="101"/>
      <c r="J777" s="100">
        <v>2060.7887689999998</v>
      </c>
      <c r="K777" s="102">
        <v>2286.7507690000002</v>
      </c>
    </row>
    <row r="778" spans="1:11" s="103" customFormat="1" x14ac:dyDescent="0.3">
      <c r="A778" s="202"/>
      <c r="B778" s="99" t="s">
        <v>24</v>
      </c>
      <c r="C778" s="100">
        <v>275.39100000000002</v>
      </c>
      <c r="D778" s="101"/>
      <c r="E778" s="198"/>
      <c r="F778" s="199"/>
      <c r="G778" s="101"/>
      <c r="H778" s="101"/>
      <c r="I778" s="101"/>
      <c r="J778" s="100">
        <v>1807.1220000000001</v>
      </c>
      <c r="K778" s="102">
        <v>2082.5129999999999</v>
      </c>
    </row>
    <row r="779" spans="1:11" s="103" customFormat="1" x14ac:dyDescent="0.3">
      <c r="A779" s="202"/>
      <c r="B779" s="99" t="s">
        <v>21</v>
      </c>
      <c r="C779" s="100">
        <v>11.090999999999999</v>
      </c>
      <c r="D779" s="101"/>
      <c r="E779" s="198"/>
      <c r="F779" s="199"/>
      <c r="G779" s="101"/>
      <c r="H779" s="101"/>
      <c r="I779" s="101"/>
      <c r="J779" s="100">
        <v>1366.9</v>
      </c>
      <c r="K779" s="102">
        <v>1377.991</v>
      </c>
    </row>
    <row r="780" spans="1:11" s="103" customFormat="1" x14ac:dyDescent="0.3">
      <c r="A780" s="202"/>
      <c r="B780" s="99" t="s">
        <v>27</v>
      </c>
      <c r="C780" s="100">
        <v>91.027000000000001</v>
      </c>
      <c r="D780" s="101"/>
      <c r="E780" s="198"/>
      <c r="F780" s="199"/>
      <c r="G780" s="101"/>
      <c r="H780" s="101"/>
      <c r="I780" s="101"/>
      <c r="J780" s="100">
        <v>1018.577</v>
      </c>
      <c r="K780" s="102">
        <v>1109.604</v>
      </c>
    </row>
    <row r="781" spans="1:11" s="103" customFormat="1" x14ac:dyDescent="0.3">
      <c r="A781" s="202"/>
      <c r="B781" s="99" t="s">
        <v>19</v>
      </c>
      <c r="C781" s="100">
        <v>99.483999999999995</v>
      </c>
      <c r="D781" s="101"/>
      <c r="E781" s="198"/>
      <c r="F781" s="199"/>
      <c r="G781" s="101"/>
      <c r="H781" s="101"/>
      <c r="I781" s="101"/>
      <c r="J781" s="100">
        <v>993.73099999999999</v>
      </c>
      <c r="K781" s="102">
        <v>1093.2149999999999</v>
      </c>
    </row>
    <row r="782" spans="1:11" s="103" customFormat="1" x14ac:dyDescent="0.3">
      <c r="A782" s="202"/>
      <c r="B782" s="99" t="s">
        <v>46</v>
      </c>
      <c r="C782" s="100">
        <v>147.01300000000001</v>
      </c>
      <c r="D782" s="101"/>
      <c r="E782" s="198"/>
      <c r="F782" s="199"/>
      <c r="G782" s="101"/>
      <c r="H782" s="101"/>
      <c r="I782" s="101"/>
      <c r="J782" s="100">
        <v>732.13599999999997</v>
      </c>
      <c r="K782" s="102">
        <v>879.149</v>
      </c>
    </row>
    <row r="783" spans="1:11" s="103" customFormat="1" x14ac:dyDescent="0.3">
      <c r="A783" s="202"/>
      <c r="B783" s="99" t="s">
        <v>20</v>
      </c>
      <c r="C783" s="101"/>
      <c r="D783" s="101"/>
      <c r="E783" s="198"/>
      <c r="F783" s="199"/>
      <c r="G783" s="101"/>
      <c r="H783" s="101"/>
      <c r="I783" s="100">
        <v>794.91300000000001</v>
      </c>
      <c r="J783" s="101"/>
      <c r="K783" s="102">
        <v>794.91300000000001</v>
      </c>
    </row>
    <row r="784" spans="1:11" s="103" customFormat="1" x14ac:dyDescent="0.3">
      <c r="A784" s="202"/>
      <c r="B784" s="99" t="s">
        <v>18</v>
      </c>
      <c r="C784" s="100">
        <v>98.393000000000001</v>
      </c>
      <c r="D784" s="101"/>
      <c r="E784" s="198"/>
      <c r="F784" s="199"/>
      <c r="G784" s="101"/>
      <c r="H784" s="101"/>
      <c r="I784" s="101"/>
      <c r="J784" s="100">
        <v>449.74814700000002</v>
      </c>
      <c r="K784" s="102">
        <v>548.14114700000005</v>
      </c>
    </row>
    <row r="785" spans="1:11" s="103" customFormat="1" x14ac:dyDescent="0.3">
      <c r="A785" s="202"/>
      <c r="B785" s="99" t="s">
        <v>35</v>
      </c>
      <c r="C785" s="100">
        <v>44.805503999999999</v>
      </c>
      <c r="D785" s="101"/>
      <c r="E785" s="198"/>
      <c r="F785" s="199"/>
      <c r="G785" s="101"/>
      <c r="H785" s="101"/>
      <c r="I785" s="101"/>
      <c r="J785" s="100">
        <v>494.83104800000001</v>
      </c>
      <c r="K785" s="102">
        <v>539.63655200000005</v>
      </c>
    </row>
    <row r="786" spans="1:11" s="103" customFormat="1" x14ac:dyDescent="0.3">
      <c r="A786" s="202"/>
      <c r="B786" s="99" t="s">
        <v>22</v>
      </c>
      <c r="C786" s="100">
        <v>65.787542999999999</v>
      </c>
      <c r="D786" s="101"/>
      <c r="E786" s="198"/>
      <c r="F786" s="199"/>
      <c r="G786" s="101"/>
      <c r="H786" s="101"/>
      <c r="I786" s="101"/>
      <c r="J786" s="100">
        <v>431.747232</v>
      </c>
      <c r="K786" s="102">
        <v>497.53477500000002</v>
      </c>
    </row>
    <row r="787" spans="1:11" s="103" customFormat="1" x14ac:dyDescent="0.3">
      <c r="A787" s="202"/>
      <c r="B787" s="99" t="s">
        <v>29</v>
      </c>
      <c r="C787" s="100">
        <v>85.278000000000006</v>
      </c>
      <c r="D787" s="101"/>
      <c r="E787" s="198"/>
      <c r="F787" s="199"/>
      <c r="G787" s="101"/>
      <c r="H787" s="101"/>
      <c r="I787" s="101"/>
      <c r="J787" s="100">
        <v>396.66699999999997</v>
      </c>
      <c r="K787" s="102">
        <v>481.94499999999999</v>
      </c>
    </row>
    <row r="788" spans="1:11" s="103" customFormat="1" ht="27.6" x14ac:dyDescent="0.3">
      <c r="A788" s="202"/>
      <c r="B788" s="99" t="s">
        <v>31</v>
      </c>
      <c r="C788" s="100">
        <v>0</v>
      </c>
      <c r="D788" s="101"/>
      <c r="E788" s="198"/>
      <c r="F788" s="199"/>
      <c r="G788" s="101"/>
      <c r="H788" s="101"/>
      <c r="I788" s="101"/>
      <c r="J788" s="100">
        <v>438.721</v>
      </c>
      <c r="K788" s="102">
        <v>438.721</v>
      </c>
    </row>
    <row r="789" spans="1:11" s="103" customFormat="1" x14ac:dyDescent="0.3">
      <c r="A789" s="202"/>
      <c r="B789" s="99" t="s">
        <v>36</v>
      </c>
      <c r="C789" s="100">
        <v>83.014857000000006</v>
      </c>
      <c r="D789" s="101"/>
      <c r="E789" s="198"/>
      <c r="F789" s="199"/>
      <c r="G789" s="101"/>
      <c r="H789" s="101"/>
      <c r="I789" s="101"/>
      <c r="J789" s="100">
        <v>236.540346</v>
      </c>
      <c r="K789" s="102">
        <v>319.55520300000001</v>
      </c>
    </row>
    <row r="790" spans="1:11" s="103" customFormat="1" x14ac:dyDescent="0.3">
      <c r="A790" s="202"/>
      <c r="B790" s="99" t="s">
        <v>39</v>
      </c>
      <c r="C790" s="100">
        <v>33.872984000000002</v>
      </c>
      <c r="D790" s="101"/>
      <c r="E790" s="198"/>
      <c r="F790" s="199"/>
      <c r="G790" s="101"/>
      <c r="H790" s="101"/>
      <c r="I790" s="101"/>
      <c r="J790" s="100">
        <v>242.10905199999999</v>
      </c>
      <c r="K790" s="102">
        <v>275.98203599999999</v>
      </c>
    </row>
    <row r="791" spans="1:11" s="103" customFormat="1" x14ac:dyDescent="0.3">
      <c r="A791" s="202"/>
      <c r="B791" s="99" t="s">
        <v>25</v>
      </c>
      <c r="C791" s="100">
        <v>23.548082999999998</v>
      </c>
      <c r="D791" s="101"/>
      <c r="E791" s="198"/>
      <c r="F791" s="199"/>
      <c r="G791" s="101"/>
      <c r="H791" s="101"/>
      <c r="I791" s="101"/>
      <c r="J791" s="100">
        <v>236.44319200000001</v>
      </c>
      <c r="K791" s="102">
        <v>259.99127499999997</v>
      </c>
    </row>
    <row r="792" spans="1:11" s="103" customFormat="1" ht="27.6" x14ac:dyDescent="0.3">
      <c r="A792" s="202"/>
      <c r="B792" s="99" t="s">
        <v>32</v>
      </c>
      <c r="C792" s="100">
        <v>19.561803999999999</v>
      </c>
      <c r="D792" s="101"/>
      <c r="E792" s="198"/>
      <c r="F792" s="199"/>
      <c r="G792" s="101"/>
      <c r="H792" s="101"/>
      <c r="I792" s="101"/>
      <c r="J792" s="100">
        <v>190.68622400000001</v>
      </c>
      <c r="K792" s="102">
        <v>210.24802800000001</v>
      </c>
    </row>
    <row r="793" spans="1:11" s="103" customFormat="1" ht="27.6" x14ac:dyDescent="0.3">
      <c r="A793" s="202"/>
      <c r="B793" s="99" t="s">
        <v>28</v>
      </c>
      <c r="C793" s="100">
        <v>16.193999999999999</v>
      </c>
      <c r="D793" s="101"/>
      <c r="E793" s="198"/>
      <c r="F793" s="199"/>
      <c r="G793" s="101"/>
      <c r="H793" s="101"/>
      <c r="I793" s="101"/>
      <c r="J793" s="100">
        <v>183.67400000000001</v>
      </c>
      <c r="K793" s="102">
        <v>199.86799999999999</v>
      </c>
    </row>
    <row r="794" spans="1:11" s="103" customFormat="1" ht="27.6" x14ac:dyDescent="0.3">
      <c r="A794" s="202"/>
      <c r="B794" s="99" t="s">
        <v>41</v>
      </c>
      <c r="C794" s="100">
        <v>17.832236999999999</v>
      </c>
      <c r="D794" s="101"/>
      <c r="E794" s="198"/>
      <c r="F794" s="199"/>
      <c r="G794" s="101"/>
      <c r="H794" s="101"/>
      <c r="I794" s="101"/>
      <c r="J794" s="100">
        <v>79.124961999999996</v>
      </c>
      <c r="K794" s="102">
        <v>96.957199000000003</v>
      </c>
    </row>
    <row r="795" spans="1:11" s="103" customFormat="1" x14ac:dyDescent="0.3">
      <c r="A795" s="202"/>
      <c r="B795" s="99" t="s">
        <v>38</v>
      </c>
      <c r="C795" s="100">
        <v>11.273039000000001</v>
      </c>
      <c r="D795" s="101"/>
      <c r="E795" s="198"/>
      <c r="F795" s="199"/>
      <c r="G795" s="101"/>
      <c r="H795" s="101"/>
      <c r="I795" s="101"/>
      <c r="J795" s="100">
        <v>85.465067000000005</v>
      </c>
      <c r="K795" s="102">
        <v>96.738106000000002</v>
      </c>
    </row>
    <row r="796" spans="1:11" s="103" customFormat="1" x14ac:dyDescent="0.3">
      <c r="A796" s="202"/>
      <c r="B796" s="99" t="s">
        <v>45</v>
      </c>
      <c r="C796" s="100">
        <v>13.641194</v>
      </c>
      <c r="D796" s="101"/>
      <c r="E796" s="198"/>
      <c r="F796" s="199"/>
      <c r="G796" s="101"/>
      <c r="H796" s="101"/>
      <c r="I796" s="101"/>
      <c r="J796" s="100">
        <v>52.920366999999999</v>
      </c>
      <c r="K796" s="102">
        <v>66.561560999999998</v>
      </c>
    </row>
    <row r="797" spans="1:11" s="103" customFormat="1" x14ac:dyDescent="0.3">
      <c r="A797" s="202"/>
      <c r="B797" s="99" t="s">
        <v>26</v>
      </c>
      <c r="C797" s="100">
        <v>11</v>
      </c>
      <c r="D797" s="101"/>
      <c r="E797" s="198"/>
      <c r="F797" s="199"/>
      <c r="G797" s="101"/>
      <c r="H797" s="101"/>
      <c r="I797" s="101"/>
      <c r="J797" s="100">
        <v>43</v>
      </c>
      <c r="K797" s="102">
        <v>54</v>
      </c>
    </row>
    <row r="798" spans="1:11" s="103" customFormat="1" x14ac:dyDescent="0.3">
      <c r="A798" s="203"/>
      <c r="B798" s="104" t="s">
        <v>33</v>
      </c>
      <c r="C798" s="105">
        <v>9377.6107690000008</v>
      </c>
      <c r="D798" s="106"/>
      <c r="E798" s="200"/>
      <c r="F798" s="199"/>
      <c r="G798" s="105">
        <v>100.32</v>
      </c>
      <c r="H798" s="106"/>
      <c r="I798" s="105">
        <v>1112.04</v>
      </c>
      <c r="J798" s="105">
        <v>53344.434189</v>
      </c>
      <c r="K798" s="102">
        <v>63934.404957999999</v>
      </c>
    </row>
    <row r="799" spans="1:11" s="103" customFormat="1" x14ac:dyDescent="0.3">
      <c r="A799" s="201" t="s">
        <v>93</v>
      </c>
      <c r="B799" s="99" t="s">
        <v>11</v>
      </c>
      <c r="C799" s="100">
        <v>191.13039800000001</v>
      </c>
      <c r="D799" s="101"/>
      <c r="E799" s="198"/>
      <c r="F799" s="199"/>
      <c r="G799" s="101"/>
      <c r="H799" s="101"/>
      <c r="I799" s="100">
        <v>0.81799999999999995</v>
      </c>
      <c r="J799" s="100">
        <v>1131.127207</v>
      </c>
      <c r="K799" s="102">
        <v>1323.075605</v>
      </c>
    </row>
    <row r="800" spans="1:11" s="103" customFormat="1" x14ac:dyDescent="0.3">
      <c r="A800" s="202"/>
      <c r="B800" s="99" t="s">
        <v>15</v>
      </c>
      <c r="C800" s="100">
        <v>91.441017000000002</v>
      </c>
      <c r="D800" s="101"/>
      <c r="E800" s="198"/>
      <c r="F800" s="199"/>
      <c r="G800" s="101"/>
      <c r="H800" s="101"/>
      <c r="I800" s="101"/>
      <c r="J800" s="100">
        <v>582.35421399999996</v>
      </c>
      <c r="K800" s="102">
        <v>673.79523099999994</v>
      </c>
    </row>
    <row r="801" spans="1:11" s="103" customFormat="1" x14ac:dyDescent="0.3">
      <c r="A801" s="202"/>
      <c r="B801" s="99" t="s">
        <v>14</v>
      </c>
      <c r="C801" s="100">
        <v>132.00386399999999</v>
      </c>
      <c r="D801" s="101"/>
      <c r="E801" s="198"/>
      <c r="F801" s="199"/>
      <c r="G801" s="101"/>
      <c r="H801" s="101"/>
      <c r="I801" s="101"/>
      <c r="J801" s="100">
        <v>316.879864</v>
      </c>
      <c r="K801" s="102">
        <v>448.88372800000002</v>
      </c>
    </row>
    <row r="802" spans="1:11" s="103" customFormat="1" x14ac:dyDescent="0.3">
      <c r="A802" s="202"/>
      <c r="B802" s="99" t="s">
        <v>20</v>
      </c>
      <c r="C802" s="101"/>
      <c r="D802" s="101"/>
      <c r="E802" s="198"/>
      <c r="F802" s="199"/>
      <c r="G802" s="101"/>
      <c r="H802" s="101"/>
      <c r="I802" s="100">
        <v>414.97899999999998</v>
      </c>
      <c r="J802" s="101"/>
      <c r="K802" s="102">
        <v>414.97899999999998</v>
      </c>
    </row>
    <row r="803" spans="1:11" s="103" customFormat="1" x14ac:dyDescent="0.3">
      <c r="A803" s="202"/>
      <c r="B803" s="99" t="s">
        <v>18</v>
      </c>
      <c r="C803" s="100">
        <v>68.332999999999998</v>
      </c>
      <c r="D803" s="101"/>
      <c r="E803" s="198"/>
      <c r="F803" s="199"/>
      <c r="G803" s="101"/>
      <c r="H803" s="101"/>
      <c r="I803" s="101"/>
      <c r="J803" s="100">
        <v>287.16500000000002</v>
      </c>
      <c r="K803" s="102">
        <v>355.49799999999999</v>
      </c>
    </row>
    <row r="804" spans="1:11" s="103" customFormat="1" x14ac:dyDescent="0.3">
      <c r="A804" s="202"/>
      <c r="B804" s="99" t="s">
        <v>13</v>
      </c>
      <c r="C804" s="100">
        <v>118.087254</v>
      </c>
      <c r="D804" s="101"/>
      <c r="E804" s="198"/>
      <c r="F804" s="199"/>
      <c r="G804" s="101"/>
      <c r="H804" s="101"/>
      <c r="I804" s="101"/>
      <c r="J804" s="100">
        <v>198.81544199999999</v>
      </c>
      <c r="K804" s="102">
        <v>316.90269599999999</v>
      </c>
    </row>
    <row r="805" spans="1:11" s="103" customFormat="1" ht="27.6" x14ac:dyDescent="0.3">
      <c r="A805" s="202"/>
      <c r="B805" s="99" t="s">
        <v>16</v>
      </c>
      <c r="C805" s="100">
        <v>10.858480999999999</v>
      </c>
      <c r="D805" s="101"/>
      <c r="E805" s="198"/>
      <c r="F805" s="199"/>
      <c r="G805" s="100">
        <v>0</v>
      </c>
      <c r="H805" s="101"/>
      <c r="I805" s="101"/>
      <c r="J805" s="100">
        <v>283.92418600000002</v>
      </c>
      <c r="K805" s="102">
        <v>294.782667</v>
      </c>
    </row>
    <row r="806" spans="1:11" s="103" customFormat="1" x14ac:dyDescent="0.3">
      <c r="A806" s="202"/>
      <c r="B806" s="99" t="s">
        <v>17</v>
      </c>
      <c r="C806" s="100">
        <v>25.63</v>
      </c>
      <c r="D806" s="101"/>
      <c r="E806" s="198"/>
      <c r="F806" s="199"/>
      <c r="G806" s="101"/>
      <c r="H806" s="101"/>
      <c r="I806" s="101"/>
      <c r="J806" s="100">
        <v>180.86199999999999</v>
      </c>
      <c r="K806" s="102">
        <v>206.49199999999999</v>
      </c>
    </row>
    <row r="807" spans="1:11" s="103" customFormat="1" x14ac:dyDescent="0.3">
      <c r="A807" s="202"/>
      <c r="B807" s="99" t="s">
        <v>27</v>
      </c>
      <c r="C807" s="100">
        <v>22.943999999999999</v>
      </c>
      <c r="D807" s="101"/>
      <c r="E807" s="198"/>
      <c r="F807" s="199"/>
      <c r="G807" s="101"/>
      <c r="H807" s="101"/>
      <c r="I807" s="101"/>
      <c r="J807" s="100">
        <v>95.233999999999995</v>
      </c>
      <c r="K807" s="102">
        <v>118.178</v>
      </c>
    </row>
    <row r="808" spans="1:11" s="103" customFormat="1" x14ac:dyDescent="0.3">
      <c r="A808" s="202"/>
      <c r="B808" s="99" t="s">
        <v>46</v>
      </c>
      <c r="C808" s="100">
        <v>10.348000000000001</v>
      </c>
      <c r="D808" s="101"/>
      <c r="E808" s="198"/>
      <c r="F808" s="199"/>
      <c r="G808" s="101"/>
      <c r="H808" s="101"/>
      <c r="I808" s="101"/>
      <c r="J808" s="100">
        <v>83</v>
      </c>
      <c r="K808" s="102">
        <v>93.347999999999999</v>
      </c>
    </row>
    <row r="809" spans="1:11" s="103" customFormat="1" ht="27.6" x14ac:dyDescent="0.3">
      <c r="A809" s="202"/>
      <c r="B809" s="99" t="s">
        <v>32</v>
      </c>
      <c r="C809" s="101"/>
      <c r="D809" s="101"/>
      <c r="E809" s="198"/>
      <c r="F809" s="199"/>
      <c r="G809" s="101"/>
      <c r="H809" s="101"/>
      <c r="I809" s="101"/>
      <c r="J809" s="100">
        <v>27.182154000000001</v>
      </c>
      <c r="K809" s="102">
        <v>27.182154000000001</v>
      </c>
    </row>
    <row r="810" spans="1:11" s="103" customFormat="1" x14ac:dyDescent="0.3">
      <c r="A810" s="202"/>
      <c r="B810" s="99" t="s">
        <v>24</v>
      </c>
      <c r="C810" s="100">
        <v>3.6869999999999998</v>
      </c>
      <c r="D810" s="101"/>
      <c r="E810" s="198"/>
      <c r="F810" s="199"/>
      <c r="G810" s="101"/>
      <c r="H810" s="101"/>
      <c r="I810" s="101"/>
      <c r="J810" s="100">
        <v>16.061</v>
      </c>
      <c r="K810" s="102">
        <v>19.748000000000001</v>
      </c>
    </row>
    <row r="811" spans="1:11" s="103" customFormat="1" x14ac:dyDescent="0.3">
      <c r="A811" s="202"/>
      <c r="B811" s="99" t="s">
        <v>53</v>
      </c>
      <c r="C811" s="101"/>
      <c r="D811" s="101"/>
      <c r="E811" s="198"/>
      <c r="F811" s="199"/>
      <c r="G811" s="101"/>
      <c r="H811" s="101"/>
      <c r="I811" s="100">
        <v>0.754</v>
      </c>
      <c r="J811" s="101"/>
      <c r="K811" s="102">
        <v>0.754</v>
      </c>
    </row>
    <row r="812" spans="1:11" s="103" customFormat="1" x14ac:dyDescent="0.3">
      <c r="A812" s="203"/>
      <c r="B812" s="104" t="s">
        <v>33</v>
      </c>
      <c r="C812" s="105">
        <v>674.46301400000004</v>
      </c>
      <c r="D812" s="106"/>
      <c r="E812" s="200"/>
      <c r="F812" s="199"/>
      <c r="G812" s="105">
        <v>0</v>
      </c>
      <c r="H812" s="106"/>
      <c r="I812" s="105">
        <v>416.55099999999999</v>
      </c>
      <c r="J812" s="105">
        <v>3202.605067</v>
      </c>
      <c r="K812" s="102">
        <v>4293.6190809999998</v>
      </c>
    </row>
    <row r="813" spans="1:11" s="103" customFormat="1" x14ac:dyDescent="0.3">
      <c r="A813" s="201" t="s">
        <v>94</v>
      </c>
      <c r="B813" s="99" t="s">
        <v>11</v>
      </c>
      <c r="C813" s="100">
        <v>938.21070099999997</v>
      </c>
      <c r="D813" s="101"/>
      <c r="E813" s="198"/>
      <c r="F813" s="199"/>
      <c r="G813" s="100">
        <v>37.22</v>
      </c>
      <c r="H813" s="101"/>
      <c r="I813" s="100">
        <v>43.533999999999999</v>
      </c>
      <c r="J813" s="100">
        <v>4762.0306790000004</v>
      </c>
      <c r="K813" s="102">
        <v>5780.9953800000003</v>
      </c>
    </row>
    <row r="814" spans="1:11" s="103" customFormat="1" x14ac:dyDescent="0.3">
      <c r="A814" s="202"/>
      <c r="B814" s="99" t="s">
        <v>17</v>
      </c>
      <c r="C814" s="100">
        <v>370.101</v>
      </c>
      <c r="D814" s="101"/>
      <c r="E814" s="198"/>
      <c r="F814" s="199"/>
      <c r="G814" s="101"/>
      <c r="H814" s="101"/>
      <c r="I814" s="101"/>
      <c r="J814" s="100">
        <v>2500.942</v>
      </c>
      <c r="K814" s="102">
        <v>2871.0430000000001</v>
      </c>
    </row>
    <row r="815" spans="1:11" s="103" customFormat="1" x14ac:dyDescent="0.3">
      <c r="A815" s="202"/>
      <c r="B815" s="99" t="s">
        <v>14</v>
      </c>
      <c r="C815" s="100">
        <v>865.05363899999998</v>
      </c>
      <c r="D815" s="101"/>
      <c r="E815" s="198"/>
      <c r="F815" s="199"/>
      <c r="G815" s="101"/>
      <c r="H815" s="101"/>
      <c r="I815" s="101"/>
      <c r="J815" s="100">
        <v>1831.346335</v>
      </c>
      <c r="K815" s="102">
        <v>2696.3999739999999</v>
      </c>
    </row>
    <row r="816" spans="1:11" s="103" customFormat="1" x14ac:dyDescent="0.3">
      <c r="A816" s="202"/>
      <c r="B816" s="99" t="s">
        <v>13</v>
      </c>
      <c r="C816" s="100">
        <v>610.57464300000004</v>
      </c>
      <c r="D816" s="101"/>
      <c r="E816" s="198"/>
      <c r="F816" s="199"/>
      <c r="G816" s="101"/>
      <c r="H816" s="101"/>
      <c r="I816" s="101"/>
      <c r="J816" s="100">
        <v>1653.0851680000001</v>
      </c>
      <c r="K816" s="102">
        <v>2263.659811</v>
      </c>
    </row>
    <row r="817" spans="1:11" s="103" customFormat="1" x14ac:dyDescent="0.3">
      <c r="A817" s="202"/>
      <c r="B817" s="99" t="s">
        <v>19</v>
      </c>
      <c r="C817" s="100">
        <v>18.218</v>
      </c>
      <c r="D817" s="101"/>
      <c r="E817" s="198"/>
      <c r="F817" s="199"/>
      <c r="G817" s="100">
        <v>99.82</v>
      </c>
      <c r="H817" s="101"/>
      <c r="I817" s="101"/>
      <c r="J817" s="100">
        <v>798.03099999999995</v>
      </c>
      <c r="K817" s="102">
        <v>916.06899999999996</v>
      </c>
    </row>
    <row r="818" spans="1:11" s="103" customFormat="1" x14ac:dyDescent="0.3">
      <c r="A818" s="202"/>
      <c r="B818" s="99" t="s">
        <v>37</v>
      </c>
      <c r="C818" s="100">
        <v>19.234999999999999</v>
      </c>
      <c r="D818" s="101"/>
      <c r="E818" s="198"/>
      <c r="F818" s="199"/>
      <c r="G818" s="101"/>
      <c r="H818" s="101"/>
      <c r="I818" s="101"/>
      <c r="J818" s="100">
        <v>634.64300000000003</v>
      </c>
      <c r="K818" s="102">
        <v>653.87800000000004</v>
      </c>
    </row>
    <row r="819" spans="1:11" s="103" customFormat="1" x14ac:dyDescent="0.3">
      <c r="A819" s="202"/>
      <c r="B819" s="99" t="s">
        <v>15</v>
      </c>
      <c r="C819" s="100">
        <v>61.859070000000003</v>
      </c>
      <c r="D819" s="101"/>
      <c r="E819" s="198"/>
      <c r="F819" s="199"/>
      <c r="G819" s="101"/>
      <c r="H819" s="101"/>
      <c r="I819" s="101"/>
      <c r="J819" s="100">
        <v>504.19219800000002</v>
      </c>
      <c r="K819" s="102">
        <v>566.05126800000005</v>
      </c>
    </row>
    <row r="820" spans="1:11" s="103" customFormat="1" x14ac:dyDescent="0.3">
      <c r="A820" s="202"/>
      <c r="B820" s="99" t="s">
        <v>18</v>
      </c>
      <c r="C820" s="100">
        <v>41.514000000000003</v>
      </c>
      <c r="D820" s="101"/>
      <c r="E820" s="198"/>
      <c r="F820" s="199"/>
      <c r="G820" s="101"/>
      <c r="H820" s="101"/>
      <c r="I820" s="101"/>
      <c r="J820" s="100">
        <v>422.50299999999999</v>
      </c>
      <c r="K820" s="102">
        <v>464.017</v>
      </c>
    </row>
    <row r="821" spans="1:11" s="103" customFormat="1" x14ac:dyDescent="0.3">
      <c r="A821" s="202"/>
      <c r="B821" s="99" t="s">
        <v>26</v>
      </c>
      <c r="C821" s="100">
        <v>61</v>
      </c>
      <c r="D821" s="101"/>
      <c r="E821" s="198"/>
      <c r="F821" s="199"/>
      <c r="G821" s="101"/>
      <c r="H821" s="101"/>
      <c r="I821" s="101"/>
      <c r="J821" s="100">
        <v>320</v>
      </c>
      <c r="K821" s="102">
        <v>381</v>
      </c>
    </row>
    <row r="822" spans="1:11" s="103" customFormat="1" x14ac:dyDescent="0.3">
      <c r="A822" s="202"/>
      <c r="B822" s="99" t="s">
        <v>25</v>
      </c>
      <c r="C822" s="100">
        <v>28.835193</v>
      </c>
      <c r="D822" s="101"/>
      <c r="E822" s="198"/>
      <c r="F822" s="199"/>
      <c r="G822" s="101"/>
      <c r="H822" s="101"/>
      <c r="I822" s="101"/>
      <c r="J822" s="100">
        <v>126.29750199999999</v>
      </c>
      <c r="K822" s="102">
        <v>155.13269500000001</v>
      </c>
    </row>
    <row r="823" spans="1:11" s="103" customFormat="1" x14ac:dyDescent="0.3">
      <c r="A823" s="202"/>
      <c r="B823" s="99" t="s">
        <v>29</v>
      </c>
      <c r="C823" s="100">
        <v>26.055</v>
      </c>
      <c r="D823" s="101"/>
      <c r="E823" s="198"/>
      <c r="F823" s="199"/>
      <c r="G823" s="101"/>
      <c r="H823" s="101"/>
      <c r="I823" s="101"/>
      <c r="J823" s="100">
        <v>121.33199999999999</v>
      </c>
      <c r="K823" s="102">
        <v>147.387</v>
      </c>
    </row>
    <row r="824" spans="1:11" s="103" customFormat="1" x14ac:dyDescent="0.3">
      <c r="A824" s="202"/>
      <c r="B824" s="99" t="s">
        <v>24</v>
      </c>
      <c r="C824" s="100">
        <v>39.965000000000003</v>
      </c>
      <c r="D824" s="101"/>
      <c r="E824" s="198"/>
      <c r="F824" s="199"/>
      <c r="G824" s="101"/>
      <c r="H824" s="101"/>
      <c r="I824" s="101"/>
      <c r="J824" s="100">
        <v>107.41500000000001</v>
      </c>
      <c r="K824" s="102">
        <v>147.38</v>
      </c>
    </row>
    <row r="825" spans="1:11" s="103" customFormat="1" x14ac:dyDescent="0.3">
      <c r="A825" s="202"/>
      <c r="B825" s="99" t="s">
        <v>27</v>
      </c>
      <c r="C825" s="100">
        <v>23.177</v>
      </c>
      <c r="D825" s="101"/>
      <c r="E825" s="198"/>
      <c r="F825" s="199"/>
      <c r="G825" s="101"/>
      <c r="H825" s="101"/>
      <c r="I825" s="101"/>
      <c r="J825" s="100">
        <v>112.979</v>
      </c>
      <c r="K825" s="102">
        <v>136.15600000000001</v>
      </c>
    </row>
    <row r="826" spans="1:11" s="103" customFormat="1" x14ac:dyDescent="0.3">
      <c r="A826" s="202"/>
      <c r="B826" s="99" t="s">
        <v>21</v>
      </c>
      <c r="C826" s="100">
        <v>5.4489999999999998</v>
      </c>
      <c r="D826" s="101"/>
      <c r="E826" s="198"/>
      <c r="F826" s="199"/>
      <c r="G826" s="101"/>
      <c r="H826" s="101"/>
      <c r="I826" s="101"/>
      <c r="J826" s="100">
        <v>108.279</v>
      </c>
      <c r="K826" s="102">
        <v>113.72799999999999</v>
      </c>
    </row>
    <row r="827" spans="1:11" s="103" customFormat="1" ht="27.6" x14ac:dyDescent="0.3">
      <c r="A827" s="202"/>
      <c r="B827" s="99" t="s">
        <v>28</v>
      </c>
      <c r="C827" s="101"/>
      <c r="D827" s="101"/>
      <c r="E827" s="198"/>
      <c r="F827" s="199"/>
      <c r="G827" s="101"/>
      <c r="H827" s="101"/>
      <c r="I827" s="101"/>
      <c r="J827" s="100">
        <v>110.639</v>
      </c>
      <c r="K827" s="102">
        <v>110.639</v>
      </c>
    </row>
    <row r="828" spans="1:11" s="103" customFormat="1" ht="27.6" x14ac:dyDescent="0.3">
      <c r="A828" s="202"/>
      <c r="B828" s="99" t="s">
        <v>41</v>
      </c>
      <c r="C828" s="100">
        <v>10.252435</v>
      </c>
      <c r="D828" s="101"/>
      <c r="E828" s="198"/>
      <c r="F828" s="199"/>
      <c r="G828" s="101"/>
      <c r="H828" s="101"/>
      <c r="I828" s="101"/>
      <c r="J828" s="100">
        <v>79.201369</v>
      </c>
      <c r="K828" s="102">
        <v>89.453804000000005</v>
      </c>
    </row>
    <row r="829" spans="1:11" s="103" customFormat="1" x14ac:dyDescent="0.3">
      <c r="A829" s="202"/>
      <c r="B829" s="99" t="s">
        <v>35</v>
      </c>
      <c r="C829" s="100">
        <v>8.3682970000000001</v>
      </c>
      <c r="D829" s="101"/>
      <c r="E829" s="198"/>
      <c r="F829" s="199"/>
      <c r="G829" s="101"/>
      <c r="H829" s="101"/>
      <c r="I829" s="101"/>
      <c r="J829" s="100">
        <v>44.258107000000003</v>
      </c>
      <c r="K829" s="102">
        <v>52.626404000000001</v>
      </c>
    </row>
    <row r="830" spans="1:11" s="103" customFormat="1" ht="27.6" x14ac:dyDescent="0.3">
      <c r="A830" s="202"/>
      <c r="B830" s="99" t="s">
        <v>30</v>
      </c>
      <c r="C830" s="101"/>
      <c r="D830" s="101"/>
      <c r="E830" s="198"/>
      <c r="F830" s="199"/>
      <c r="G830" s="101"/>
      <c r="H830" s="101"/>
      <c r="I830" s="100">
        <v>38.706000000000003</v>
      </c>
      <c r="J830" s="101"/>
      <c r="K830" s="102">
        <v>38.706000000000003</v>
      </c>
    </row>
    <row r="831" spans="1:11" s="103" customFormat="1" ht="27.6" x14ac:dyDescent="0.3">
      <c r="A831" s="202"/>
      <c r="B831" s="99" t="s">
        <v>95</v>
      </c>
      <c r="C831" s="101"/>
      <c r="D831" s="101"/>
      <c r="E831" s="198"/>
      <c r="F831" s="199"/>
      <c r="G831" s="101"/>
      <c r="H831" s="101"/>
      <c r="I831" s="100">
        <v>29.1</v>
      </c>
      <c r="J831" s="101"/>
      <c r="K831" s="102">
        <v>29.1</v>
      </c>
    </row>
    <row r="832" spans="1:11" s="103" customFormat="1" x14ac:dyDescent="0.3">
      <c r="A832" s="202"/>
      <c r="B832" s="99" t="s">
        <v>40</v>
      </c>
      <c r="C832" s="101"/>
      <c r="D832" s="101"/>
      <c r="E832" s="198"/>
      <c r="F832" s="199"/>
      <c r="G832" s="101"/>
      <c r="H832" s="101"/>
      <c r="I832" s="101"/>
      <c r="J832" s="100">
        <v>23.736999999999998</v>
      </c>
      <c r="K832" s="102">
        <v>23.736999999999998</v>
      </c>
    </row>
    <row r="833" spans="1:11" s="103" customFormat="1" x14ac:dyDescent="0.3">
      <c r="A833" s="202"/>
      <c r="B833" s="99" t="s">
        <v>23</v>
      </c>
      <c r="C833" s="100">
        <v>8.044727</v>
      </c>
      <c r="D833" s="101"/>
      <c r="E833" s="198"/>
      <c r="F833" s="199"/>
      <c r="G833" s="101"/>
      <c r="H833" s="101"/>
      <c r="I833" s="101"/>
      <c r="J833" s="100">
        <v>14.711047000000001</v>
      </c>
      <c r="K833" s="102">
        <v>22.755773999999999</v>
      </c>
    </row>
    <row r="834" spans="1:11" s="103" customFormat="1" x14ac:dyDescent="0.3">
      <c r="A834" s="202"/>
      <c r="B834" s="99" t="s">
        <v>43</v>
      </c>
      <c r="C834" s="100">
        <v>2.93</v>
      </c>
      <c r="D834" s="101"/>
      <c r="E834" s="198"/>
      <c r="F834" s="199"/>
      <c r="G834" s="101"/>
      <c r="H834" s="101"/>
      <c r="I834" s="101"/>
      <c r="J834" s="100">
        <v>13.121</v>
      </c>
      <c r="K834" s="102">
        <v>16.050999999999998</v>
      </c>
    </row>
    <row r="835" spans="1:11" s="103" customFormat="1" x14ac:dyDescent="0.3">
      <c r="A835" s="203"/>
      <c r="B835" s="104" t="s">
        <v>33</v>
      </c>
      <c r="C835" s="105">
        <v>3138.842705</v>
      </c>
      <c r="D835" s="106"/>
      <c r="E835" s="200"/>
      <c r="F835" s="199"/>
      <c r="G835" s="105">
        <v>137.04</v>
      </c>
      <c r="H835" s="106"/>
      <c r="I835" s="105">
        <v>111.34</v>
      </c>
      <c r="J835" s="105">
        <v>14288.743404999999</v>
      </c>
      <c r="K835" s="102">
        <v>17675.966110000001</v>
      </c>
    </row>
    <row r="836" spans="1:11" s="103" customFormat="1" x14ac:dyDescent="0.3">
      <c r="A836" s="201" t="s">
        <v>96</v>
      </c>
      <c r="B836" s="99" t="s">
        <v>14</v>
      </c>
      <c r="C836" s="100">
        <v>35413.864147</v>
      </c>
      <c r="D836" s="101"/>
      <c r="E836" s="198"/>
      <c r="F836" s="199"/>
      <c r="G836" s="101"/>
      <c r="H836" s="101"/>
      <c r="I836" s="101"/>
      <c r="J836" s="100">
        <v>86804.433111999999</v>
      </c>
      <c r="K836" s="102">
        <v>122218.297259</v>
      </c>
    </row>
    <row r="837" spans="1:11" s="103" customFormat="1" x14ac:dyDescent="0.3">
      <c r="A837" s="202"/>
      <c r="B837" s="99" t="s">
        <v>13</v>
      </c>
      <c r="C837" s="100">
        <v>37801.018430999997</v>
      </c>
      <c r="D837" s="101"/>
      <c r="E837" s="198"/>
      <c r="F837" s="199"/>
      <c r="G837" s="101"/>
      <c r="H837" s="101"/>
      <c r="I837" s="101"/>
      <c r="J837" s="100">
        <v>74675.943553999998</v>
      </c>
      <c r="K837" s="102">
        <v>112476.961985</v>
      </c>
    </row>
    <row r="838" spans="1:11" s="103" customFormat="1" x14ac:dyDescent="0.3">
      <c r="A838" s="202"/>
      <c r="B838" s="99" t="s">
        <v>11</v>
      </c>
      <c r="C838" s="100">
        <v>29154.621807</v>
      </c>
      <c r="D838" s="101"/>
      <c r="E838" s="198"/>
      <c r="F838" s="199"/>
      <c r="G838" s="100">
        <v>33.24</v>
      </c>
      <c r="H838" s="101"/>
      <c r="I838" s="100">
        <v>533.84900000000005</v>
      </c>
      <c r="J838" s="100">
        <v>80315.024692999999</v>
      </c>
      <c r="K838" s="102">
        <v>110036.7355</v>
      </c>
    </row>
    <row r="839" spans="1:11" s="103" customFormat="1" x14ac:dyDescent="0.3">
      <c r="A839" s="202"/>
      <c r="B839" s="99" t="s">
        <v>17</v>
      </c>
      <c r="C839" s="100">
        <v>9550.5709999999999</v>
      </c>
      <c r="D839" s="101"/>
      <c r="E839" s="198"/>
      <c r="F839" s="199"/>
      <c r="G839" s="101"/>
      <c r="H839" s="101"/>
      <c r="I839" s="101"/>
      <c r="J839" s="100">
        <v>26806.102435000001</v>
      </c>
      <c r="K839" s="102">
        <v>36356.673434999997</v>
      </c>
    </row>
    <row r="840" spans="1:11" s="103" customFormat="1" x14ac:dyDescent="0.3">
      <c r="A840" s="202"/>
      <c r="B840" s="99" t="s">
        <v>12</v>
      </c>
      <c r="C840" s="100">
        <v>253.89099999999999</v>
      </c>
      <c r="D840" s="101"/>
      <c r="E840" s="198"/>
      <c r="F840" s="199"/>
      <c r="G840" s="101"/>
      <c r="H840" s="101"/>
      <c r="I840" s="100">
        <v>11536.404845999999</v>
      </c>
      <c r="J840" s="100">
        <v>12090.08</v>
      </c>
      <c r="K840" s="102">
        <v>23880.375845999999</v>
      </c>
    </row>
    <row r="841" spans="1:11" s="103" customFormat="1" x14ac:dyDescent="0.3">
      <c r="A841" s="202"/>
      <c r="B841" s="99" t="s">
        <v>97</v>
      </c>
      <c r="C841" s="101"/>
      <c r="D841" s="101"/>
      <c r="E841" s="198"/>
      <c r="F841" s="199"/>
      <c r="G841" s="101"/>
      <c r="H841" s="101"/>
      <c r="I841" s="100">
        <v>23345.353999999999</v>
      </c>
      <c r="J841" s="101"/>
      <c r="K841" s="102">
        <v>23345.353999999999</v>
      </c>
    </row>
    <row r="842" spans="1:11" s="103" customFormat="1" x14ac:dyDescent="0.3">
      <c r="A842" s="202"/>
      <c r="B842" s="99" t="s">
        <v>15</v>
      </c>
      <c r="C842" s="100">
        <v>2167.4262520000002</v>
      </c>
      <c r="D842" s="101"/>
      <c r="E842" s="198"/>
      <c r="F842" s="199"/>
      <c r="G842" s="101"/>
      <c r="H842" s="101"/>
      <c r="I842" s="101"/>
      <c r="J842" s="100">
        <v>7417.8664040000003</v>
      </c>
      <c r="K842" s="102">
        <v>9585.2926559999996</v>
      </c>
    </row>
    <row r="843" spans="1:11" s="103" customFormat="1" x14ac:dyDescent="0.3">
      <c r="A843" s="202"/>
      <c r="B843" s="99" t="s">
        <v>98</v>
      </c>
      <c r="C843" s="101"/>
      <c r="D843" s="101"/>
      <c r="E843" s="198"/>
      <c r="F843" s="199"/>
      <c r="G843" s="101"/>
      <c r="H843" s="101"/>
      <c r="I843" s="100">
        <v>7458.0316780000003</v>
      </c>
      <c r="J843" s="101"/>
      <c r="K843" s="102">
        <v>7458.0316780000003</v>
      </c>
    </row>
    <row r="844" spans="1:11" s="103" customFormat="1" ht="27.6" x14ac:dyDescent="0.3">
      <c r="A844" s="202"/>
      <c r="B844" s="99" t="s">
        <v>31</v>
      </c>
      <c r="C844" s="100">
        <v>410.36500000000001</v>
      </c>
      <c r="D844" s="101"/>
      <c r="E844" s="198"/>
      <c r="F844" s="199"/>
      <c r="G844" s="101"/>
      <c r="H844" s="101"/>
      <c r="I844" s="101"/>
      <c r="J844" s="100">
        <v>946.66300000000001</v>
      </c>
      <c r="K844" s="102">
        <v>1357.028</v>
      </c>
    </row>
    <row r="845" spans="1:11" s="103" customFormat="1" ht="27.6" x14ac:dyDescent="0.3">
      <c r="A845" s="202"/>
      <c r="B845" s="99" t="s">
        <v>16</v>
      </c>
      <c r="C845" s="100">
        <v>213.54116300000001</v>
      </c>
      <c r="D845" s="101"/>
      <c r="E845" s="198"/>
      <c r="F845" s="199"/>
      <c r="G845" s="100">
        <v>0</v>
      </c>
      <c r="H845" s="101"/>
      <c r="I845" s="101"/>
      <c r="J845" s="100">
        <v>901.51857399999994</v>
      </c>
      <c r="K845" s="102">
        <v>1115.059737</v>
      </c>
    </row>
    <row r="846" spans="1:11" s="103" customFormat="1" x14ac:dyDescent="0.3">
      <c r="A846" s="202"/>
      <c r="B846" s="99" t="s">
        <v>18</v>
      </c>
      <c r="C846" s="100">
        <v>162.53</v>
      </c>
      <c r="D846" s="101"/>
      <c r="E846" s="198"/>
      <c r="F846" s="199"/>
      <c r="G846" s="101"/>
      <c r="H846" s="101"/>
      <c r="I846" s="101"/>
      <c r="J846" s="100">
        <v>862.41392199999996</v>
      </c>
      <c r="K846" s="102">
        <v>1024.9439219999999</v>
      </c>
    </row>
    <row r="847" spans="1:11" s="103" customFormat="1" x14ac:dyDescent="0.3">
      <c r="A847" s="202"/>
      <c r="B847" s="99" t="s">
        <v>26</v>
      </c>
      <c r="C847" s="100">
        <v>58</v>
      </c>
      <c r="D847" s="101"/>
      <c r="E847" s="198"/>
      <c r="F847" s="199"/>
      <c r="G847" s="101"/>
      <c r="H847" s="101"/>
      <c r="I847" s="101"/>
      <c r="J847" s="100">
        <v>723.82</v>
      </c>
      <c r="K847" s="102">
        <v>781.82</v>
      </c>
    </row>
    <row r="848" spans="1:11" s="103" customFormat="1" x14ac:dyDescent="0.3">
      <c r="A848" s="202"/>
      <c r="B848" s="99" t="s">
        <v>24</v>
      </c>
      <c r="C848" s="100">
        <v>100.358</v>
      </c>
      <c r="D848" s="101"/>
      <c r="E848" s="198"/>
      <c r="F848" s="199"/>
      <c r="G848" s="101"/>
      <c r="H848" s="101"/>
      <c r="I848" s="101"/>
      <c r="J848" s="100">
        <v>413.3</v>
      </c>
      <c r="K848" s="102">
        <v>513.65800000000002</v>
      </c>
    </row>
    <row r="849" spans="1:11" s="103" customFormat="1" x14ac:dyDescent="0.3">
      <c r="A849" s="202"/>
      <c r="B849" s="99" t="s">
        <v>22</v>
      </c>
      <c r="C849" s="100">
        <v>123.063768</v>
      </c>
      <c r="D849" s="101"/>
      <c r="E849" s="198"/>
      <c r="F849" s="199"/>
      <c r="G849" s="100">
        <v>0</v>
      </c>
      <c r="H849" s="101"/>
      <c r="I849" s="101"/>
      <c r="J849" s="100">
        <v>349.93163800000002</v>
      </c>
      <c r="K849" s="102">
        <v>472.995406</v>
      </c>
    </row>
    <row r="850" spans="1:11" s="103" customFormat="1" x14ac:dyDescent="0.3">
      <c r="A850" s="202"/>
      <c r="B850" s="99" t="s">
        <v>20</v>
      </c>
      <c r="C850" s="101"/>
      <c r="D850" s="101"/>
      <c r="E850" s="198"/>
      <c r="F850" s="199"/>
      <c r="G850" s="101"/>
      <c r="H850" s="101"/>
      <c r="I850" s="100">
        <v>465.87200000000001</v>
      </c>
      <c r="J850" s="101"/>
      <c r="K850" s="102">
        <v>465.87200000000001</v>
      </c>
    </row>
    <row r="851" spans="1:11" s="103" customFormat="1" x14ac:dyDescent="0.3">
      <c r="A851" s="202"/>
      <c r="B851" s="99" t="s">
        <v>36</v>
      </c>
      <c r="C851" s="100">
        <v>121.192533</v>
      </c>
      <c r="D851" s="101"/>
      <c r="E851" s="198"/>
      <c r="F851" s="199"/>
      <c r="G851" s="101"/>
      <c r="H851" s="101"/>
      <c r="I851" s="101"/>
      <c r="J851" s="100">
        <v>338.18731700000001</v>
      </c>
      <c r="K851" s="102">
        <v>459.37984999999998</v>
      </c>
    </row>
    <row r="852" spans="1:11" s="103" customFormat="1" ht="27.6" x14ac:dyDescent="0.3">
      <c r="A852" s="202"/>
      <c r="B852" s="99" t="s">
        <v>99</v>
      </c>
      <c r="C852" s="100">
        <v>123.648009</v>
      </c>
      <c r="D852" s="101"/>
      <c r="E852" s="198"/>
      <c r="F852" s="199"/>
      <c r="G852" s="101"/>
      <c r="H852" s="101"/>
      <c r="I852" s="101"/>
      <c r="J852" s="100">
        <v>193.70200199999999</v>
      </c>
      <c r="K852" s="102">
        <v>317.35001099999999</v>
      </c>
    </row>
    <row r="853" spans="1:11" s="103" customFormat="1" x14ac:dyDescent="0.3">
      <c r="A853" s="202"/>
      <c r="B853" s="99" t="s">
        <v>27</v>
      </c>
      <c r="C853" s="100">
        <v>79.394000000000005</v>
      </c>
      <c r="D853" s="101"/>
      <c r="E853" s="198"/>
      <c r="F853" s="199"/>
      <c r="G853" s="101"/>
      <c r="H853" s="101"/>
      <c r="I853" s="101"/>
      <c r="J853" s="100">
        <v>219.96600000000001</v>
      </c>
      <c r="K853" s="102">
        <v>299.36</v>
      </c>
    </row>
    <row r="854" spans="1:11" s="103" customFormat="1" ht="27.6" x14ac:dyDescent="0.3">
      <c r="A854" s="202"/>
      <c r="B854" s="99" t="s">
        <v>62</v>
      </c>
      <c r="C854" s="101"/>
      <c r="D854" s="101"/>
      <c r="E854" s="198"/>
      <c r="F854" s="199"/>
      <c r="G854" s="101"/>
      <c r="H854" s="101"/>
      <c r="I854" s="101"/>
      <c r="J854" s="100">
        <v>246.73500000000001</v>
      </c>
      <c r="K854" s="102">
        <v>246.73500000000001</v>
      </c>
    </row>
    <row r="855" spans="1:11" s="103" customFormat="1" x14ac:dyDescent="0.3">
      <c r="A855" s="202"/>
      <c r="B855" s="99" t="s">
        <v>89</v>
      </c>
      <c r="C855" s="101"/>
      <c r="D855" s="101"/>
      <c r="E855" s="198"/>
      <c r="F855" s="199"/>
      <c r="G855" s="101"/>
      <c r="H855" s="101"/>
      <c r="I855" s="101"/>
      <c r="J855" s="100">
        <v>236.31</v>
      </c>
      <c r="K855" s="102">
        <v>236.31</v>
      </c>
    </row>
    <row r="856" spans="1:11" s="103" customFormat="1" x14ac:dyDescent="0.3">
      <c r="A856" s="202"/>
      <c r="B856" s="99" t="s">
        <v>53</v>
      </c>
      <c r="C856" s="101"/>
      <c r="D856" s="101"/>
      <c r="E856" s="198"/>
      <c r="F856" s="199"/>
      <c r="G856" s="101"/>
      <c r="H856" s="101"/>
      <c r="I856" s="100">
        <v>222.62799999999999</v>
      </c>
      <c r="J856" s="101"/>
      <c r="K856" s="102">
        <v>222.62799999999999</v>
      </c>
    </row>
    <row r="857" spans="1:11" s="103" customFormat="1" ht="27.6" x14ac:dyDescent="0.3">
      <c r="A857" s="202"/>
      <c r="B857" s="99" t="s">
        <v>100</v>
      </c>
      <c r="C857" s="101"/>
      <c r="D857" s="101"/>
      <c r="E857" s="198"/>
      <c r="F857" s="199"/>
      <c r="G857" s="101"/>
      <c r="H857" s="101"/>
      <c r="I857" s="101"/>
      <c r="J857" s="100">
        <v>168.93299999999999</v>
      </c>
      <c r="K857" s="102">
        <v>168.93299999999999</v>
      </c>
    </row>
    <row r="858" spans="1:11" s="103" customFormat="1" x14ac:dyDescent="0.3">
      <c r="A858" s="202"/>
      <c r="B858" s="99" t="s">
        <v>21</v>
      </c>
      <c r="C858" s="100">
        <v>50.436</v>
      </c>
      <c r="D858" s="101"/>
      <c r="E858" s="198"/>
      <c r="F858" s="199"/>
      <c r="G858" s="101"/>
      <c r="H858" s="101"/>
      <c r="I858" s="101"/>
      <c r="J858" s="100">
        <v>116.423</v>
      </c>
      <c r="K858" s="102">
        <v>166.85900000000001</v>
      </c>
    </row>
    <row r="859" spans="1:11" s="103" customFormat="1" x14ac:dyDescent="0.3">
      <c r="A859" s="202"/>
      <c r="B859" s="99" t="s">
        <v>37</v>
      </c>
      <c r="C859" s="101"/>
      <c r="D859" s="101"/>
      <c r="E859" s="198"/>
      <c r="F859" s="199"/>
      <c r="G859" s="101"/>
      <c r="H859" s="101"/>
      <c r="I859" s="101"/>
      <c r="J859" s="100">
        <v>127.012</v>
      </c>
      <c r="K859" s="102">
        <v>127.012</v>
      </c>
    </row>
    <row r="860" spans="1:11" s="103" customFormat="1" x14ac:dyDescent="0.3">
      <c r="A860" s="202"/>
      <c r="B860" s="99" t="s">
        <v>35</v>
      </c>
      <c r="C860" s="100">
        <v>7.7068979999999998</v>
      </c>
      <c r="D860" s="101"/>
      <c r="E860" s="198"/>
      <c r="F860" s="199"/>
      <c r="G860" s="101"/>
      <c r="H860" s="101"/>
      <c r="I860" s="101"/>
      <c r="J860" s="100">
        <v>102.506668</v>
      </c>
      <c r="K860" s="102">
        <v>110.213566</v>
      </c>
    </row>
    <row r="861" spans="1:11" s="103" customFormat="1" ht="27.6" x14ac:dyDescent="0.3">
      <c r="A861" s="202"/>
      <c r="B861" s="99" t="s">
        <v>101</v>
      </c>
      <c r="C861" s="101"/>
      <c r="D861" s="101"/>
      <c r="E861" s="198"/>
      <c r="F861" s="199"/>
      <c r="G861" s="101"/>
      <c r="H861" s="101"/>
      <c r="I861" s="101"/>
      <c r="J861" s="100">
        <v>82.454999999999998</v>
      </c>
      <c r="K861" s="102">
        <v>82.454999999999998</v>
      </c>
    </row>
    <row r="862" spans="1:11" s="103" customFormat="1" ht="27.6" x14ac:dyDescent="0.3">
      <c r="A862" s="202"/>
      <c r="B862" s="99" t="s">
        <v>55</v>
      </c>
      <c r="C862" s="101"/>
      <c r="D862" s="101"/>
      <c r="E862" s="198"/>
      <c r="F862" s="199"/>
      <c r="G862" s="101"/>
      <c r="H862" s="101"/>
      <c r="I862" s="100">
        <v>79.801000000000002</v>
      </c>
      <c r="J862" s="101"/>
      <c r="K862" s="102">
        <v>79.801000000000002</v>
      </c>
    </row>
    <row r="863" spans="1:11" s="103" customFormat="1" x14ac:dyDescent="0.3">
      <c r="A863" s="202"/>
      <c r="B863" s="99" t="s">
        <v>102</v>
      </c>
      <c r="C863" s="101"/>
      <c r="D863" s="101"/>
      <c r="E863" s="198"/>
      <c r="F863" s="199"/>
      <c r="G863" s="101"/>
      <c r="H863" s="101"/>
      <c r="I863" s="100">
        <v>75.254000000000005</v>
      </c>
      <c r="J863" s="101"/>
      <c r="K863" s="102">
        <v>75.254000000000005</v>
      </c>
    </row>
    <row r="864" spans="1:11" s="103" customFormat="1" ht="27.6" x14ac:dyDescent="0.3">
      <c r="A864" s="202"/>
      <c r="B864" s="99" t="s">
        <v>54</v>
      </c>
      <c r="C864" s="101"/>
      <c r="D864" s="101"/>
      <c r="E864" s="198"/>
      <c r="F864" s="199"/>
      <c r="G864" s="101"/>
      <c r="H864" s="101"/>
      <c r="I864" s="100">
        <v>57.42</v>
      </c>
      <c r="J864" s="101"/>
      <c r="K864" s="102">
        <v>57.42</v>
      </c>
    </row>
    <row r="865" spans="1:11" s="103" customFormat="1" x14ac:dyDescent="0.3">
      <c r="A865" s="202"/>
      <c r="B865" s="99" t="s">
        <v>19</v>
      </c>
      <c r="C865" s="100">
        <v>19.684999999999999</v>
      </c>
      <c r="D865" s="101"/>
      <c r="E865" s="198"/>
      <c r="F865" s="199"/>
      <c r="G865" s="101"/>
      <c r="H865" s="101"/>
      <c r="I865" s="101"/>
      <c r="J865" s="100">
        <v>35.058</v>
      </c>
      <c r="K865" s="102">
        <v>54.743000000000002</v>
      </c>
    </row>
    <row r="866" spans="1:11" s="103" customFormat="1" ht="27.6" x14ac:dyDescent="0.3">
      <c r="A866" s="202"/>
      <c r="B866" s="99" t="s">
        <v>41</v>
      </c>
      <c r="C866" s="100">
        <v>7.0939819999999996</v>
      </c>
      <c r="D866" s="101"/>
      <c r="E866" s="198"/>
      <c r="F866" s="199"/>
      <c r="G866" s="101"/>
      <c r="H866" s="101"/>
      <c r="I866" s="101"/>
      <c r="J866" s="100">
        <v>46.193182</v>
      </c>
      <c r="K866" s="102">
        <v>53.287163999999997</v>
      </c>
    </row>
    <row r="867" spans="1:11" s="103" customFormat="1" ht="27.6" x14ac:dyDescent="0.3">
      <c r="A867" s="202"/>
      <c r="B867" s="99" t="s">
        <v>95</v>
      </c>
      <c r="C867" s="101"/>
      <c r="D867" s="101"/>
      <c r="E867" s="198"/>
      <c r="F867" s="199"/>
      <c r="G867" s="101"/>
      <c r="H867" s="101"/>
      <c r="I867" s="100">
        <v>49.924999999999997</v>
      </c>
      <c r="J867" s="101"/>
      <c r="K867" s="102">
        <v>49.924999999999997</v>
      </c>
    </row>
    <row r="868" spans="1:11" s="103" customFormat="1" ht="27.6" x14ac:dyDescent="0.3">
      <c r="A868" s="202"/>
      <c r="B868" s="99" t="s">
        <v>30</v>
      </c>
      <c r="C868" s="101"/>
      <c r="D868" s="101"/>
      <c r="E868" s="198"/>
      <c r="F868" s="199"/>
      <c r="G868" s="101"/>
      <c r="H868" s="101"/>
      <c r="I868" s="100">
        <v>47.662999999999997</v>
      </c>
      <c r="J868" s="101"/>
      <c r="K868" s="102">
        <v>47.662999999999997</v>
      </c>
    </row>
    <row r="869" spans="1:11" s="103" customFormat="1" ht="27.6" x14ac:dyDescent="0.3">
      <c r="A869" s="202"/>
      <c r="B869" s="99" t="s">
        <v>103</v>
      </c>
      <c r="C869" s="101"/>
      <c r="D869" s="101"/>
      <c r="E869" s="198"/>
      <c r="F869" s="199"/>
      <c r="G869" s="101"/>
      <c r="H869" s="101"/>
      <c r="I869" s="101"/>
      <c r="J869" s="100">
        <v>38.402999999999999</v>
      </c>
      <c r="K869" s="102">
        <v>38.402999999999999</v>
      </c>
    </row>
    <row r="870" spans="1:11" s="103" customFormat="1" x14ac:dyDescent="0.3">
      <c r="A870" s="202"/>
      <c r="B870" s="99" t="s">
        <v>104</v>
      </c>
      <c r="C870" s="101"/>
      <c r="D870" s="101"/>
      <c r="E870" s="198"/>
      <c r="F870" s="199"/>
      <c r="G870" s="101"/>
      <c r="H870" s="101"/>
      <c r="I870" s="100">
        <v>31.925999999999998</v>
      </c>
      <c r="J870" s="101"/>
      <c r="K870" s="102">
        <v>31.925999999999998</v>
      </c>
    </row>
    <row r="871" spans="1:11" s="103" customFormat="1" x14ac:dyDescent="0.3">
      <c r="A871" s="202"/>
      <c r="B871" s="99" t="s">
        <v>29</v>
      </c>
      <c r="C871" s="100">
        <v>5.5010000000000003</v>
      </c>
      <c r="D871" s="101"/>
      <c r="E871" s="198"/>
      <c r="F871" s="199"/>
      <c r="G871" s="101"/>
      <c r="H871" s="101"/>
      <c r="I871" s="101"/>
      <c r="J871" s="100">
        <v>20.643999999999998</v>
      </c>
      <c r="K871" s="102">
        <v>26.145</v>
      </c>
    </row>
    <row r="872" spans="1:11" s="103" customFormat="1" ht="27.6" x14ac:dyDescent="0.3">
      <c r="A872" s="202"/>
      <c r="B872" s="99" t="s">
        <v>105</v>
      </c>
      <c r="C872" s="101"/>
      <c r="D872" s="101"/>
      <c r="E872" s="198"/>
      <c r="F872" s="199"/>
      <c r="G872" s="101"/>
      <c r="H872" s="101"/>
      <c r="I872" s="100">
        <v>18.928000000000001</v>
      </c>
      <c r="J872" s="101"/>
      <c r="K872" s="102">
        <v>18.928000000000001</v>
      </c>
    </row>
    <row r="873" spans="1:11" s="103" customFormat="1" ht="27.6" x14ac:dyDescent="0.3">
      <c r="A873" s="202"/>
      <c r="B873" s="99" t="s">
        <v>106</v>
      </c>
      <c r="C873" s="101"/>
      <c r="D873" s="101"/>
      <c r="E873" s="198"/>
      <c r="F873" s="199"/>
      <c r="G873" s="101"/>
      <c r="H873" s="101"/>
      <c r="I873" s="101"/>
      <c r="J873" s="100">
        <v>17.577000000000002</v>
      </c>
      <c r="K873" s="102">
        <v>17.577000000000002</v>
      </c>
    </row>
    <row r="874" spans="1:11" s="103" customFormat="1" x14ac:dyDescent="0.3">
      <c r="A874" s="202"/>
      <c r="B874" s="99" t="s">
        <v>56</v>
      </c>
      <c r="C874" s="101"/>
      <c r="D874" s="101"/>
      <c r="E874" s="198"/>
      <c r="F874" s="199"/>
      <c r="G874" s="101"/>
      <c r="H874" s="101"/>
      <c r="I874" s="100">
        <v>6.9080000000000004</v>
      </c>
      <c r="J874" s="101"/>
      <c r="K874" s="102">
        <v>6.9080000000000004</v>
      </c>
    </row>
    <row r="875" spans="1:11" s="103" customFormat="1" ht="27.6" x14ac:dyDescent="0.3">
      <c r="A875" s="202"/>
      <c r="B875" s="99" t="s">
        <v>107</v>
      </c>
      <c r="C875" s="101"/>
      <c r="D875" s="101"/>
      <c r="E875" s="198"/>
      <c r="F875" s="199"/>
      <c r="G875" s="101"/>
      <c r="H875" s="101"/>
      <c r="I875" s="101"/>
      <c r="J875" s="100">
        <v>6.5670000000000002</v>
      </c>
      <c r="K875" s="102">
        <v>6.5670000000000002</v>
      </c>
    </row>
    <row r="876" spans="1:11" s="103" customFormat="1" ht="27.6" x14ac:dyDescent="0.3">
      <c r="A876" s="202"/>
      <c r="B876" s="99" t="s">
        <v>108</v>
      </c>
      <c r="C876" s="101"/>
      <c r="D876" s="101"/>
      <c r="E876" s="198"/>
      <c r="F876" s="199"/>
      <c r="G876" s="101"/>
      <c r="H876" s="101"/>
      <c r="I876" s="100">
        <v>3.5827089999999999</v>
      </c>
      <c r="J876" s="101"/>
      <c r="K876" s="102">
        <v>3.5827089999999999</v>
      </c>
    </row>
    <row r="877" spans="1:11" s="103" customFormat="1" ht="27.6" x14ac:dyDescent="0.3">
      <c r="A877" s="202"/>
      <c r="B877" s="99" t="s">
        <v>57</v>
      </c>
      <c r="C877" s="101"/>
      <c r="D877" s="101"/>
      <c r="E877" s="198"/>
      <c r="F877" s="199"/>
      <c r="G877" s="101"/>
      <c r="H877" s="101"/>
      <c r="I877" s="100">
        <v>2.0139999999999998</v>
      </c>
      <c r="J877" s="101"/>
      <c r="K877" s="102">
        <v>2.0139999999999998</v>
      </c>
    </row>
    <row r="878" spans="1:11" s="103" customFormat="1" ht="27.6" x14ac:dyDescent="0.3">
      <c r="A878" s="202"/>
      <c r="B878" s="99" t="s">
        <v>109</v>
      </c>
      <c r="C878" s="101"/>
      <c r="D878" s="101"/>
      <c r="E878" s="198"/>
      <c r="F878" s="199"/>
      <c r="G878" s="101"/>
      <c r="H878" s="101"/>
      <c r="I878" s="101"/>
      <c r="J878" s="100">
        <v>1.2310000000000001</v>
      </c>
      <c r="K878" s="102">
        <v>1.2310000000000001</v>
      </c>
    </row>
    <row r="879" spans="1:11" s="103" customFormat="1" x14ac:dyDescent="0.3">
      <c r="A879" s="203"/>
      <c r="B879" s="104" t="s">
        <v>33</v>
      </c>
      <c r="C879" s="105">
        <v>115823.90799000001</v>
      </c>
      <c r="D879" s="106"/>
      <c r="E879" s="200"/>
      <c r="F879" s="199"/>
      <c r="G879" s="105">
        <v>33.24</v>
      </c>
      <c r="H879" s="106"/>
      <c r="I879" s="105">
        <v>43935.561233</v>
      </c>
      <c r="J879" s="105">
        <v>294305.00050099997</v>
      </c>
      <c r="K879" s="102">
        <v>454097.70972400001</v>
      </c>
    </row>
    <row r="880" spans="1:11" s="103" customFormat="1" x14ac:dyDescent="0.3">
      <c r="A880" s="201" t="s">
        <v>110</v>
      </c>
      <c r="B880" s="99" t="s">
        <v>11</v>
      </c>
      <c r="C880" s="100">
        <v>10081.388852</v>
      </c>
      <c r="D880" s="101"/>
      <c r="E880" s="198"/>
      <c r="F880" s="199"/>
      <c r="G880" s="100">
        <v>115</v>
      </c>
      <c r="H880" s="101"/>
      <c r="I880" s="100">
        <v>5240.7740000000003</v>
      </c>
      <c r="J880" s="100">
        <v>33946.740998000001</v>
      </c>
      <c r="K880" s="102">
        <v>49383.903850000002</v>
      </c>
    </row>
    <row r="881" spans="1:11" s="103" customFormat="1" x14ac:dyDescent="0.3">
      <c r="A881" s="202"/>
      <c r="B881" s="99" t="s">
        <v>13</v>
      </c>
      <c r="C881" s="100">
        <v>13961.43</v>
      </c>
      <c r="D881" s="101"/>
      <c r="E881" s="198"/>
      <c r="F881" s="199"/>
      <c r="G881" s="101"/>
      <c r="H881" s="101"/>
      <c r="I881" s="101"/>
      <c r="J881" s="100">
        <v>34926.830927000003</v>
      </c>
      <c r="K881" s="102">
        <v>48888.260927000003</v>
      </c>
    </row>
    <row r="882" spans="1:11" s="103" customFormat="1" x14ac:dyDescent="0.3">
      <c r="A882" s="202"/>
      <c r="B882" s="99" t="s">
        <v>14</v>
      </c>
      <c r="C882" s="100">
        <v>9195.5827000000008</v>
      </c>
      <c r="D882" s="100">
        <v>984.13009499999998</v>
      </c>
      <c r="E882" s="198"/>
      <c r="F882" s="199"/>
      <c r="G882" s="101"/>
      <c r="H882" s="101"/>
      <c r="I882" s="101"/>
      <c r="J882" s="100">
        <v>18887.463659000001</v>
      </c>
      <c r="K882" s="102">
        <v>29067.176454</v>
      </c>
    </row>
    <row r="883" spans="1:11" s="103" customFormat="1" x14ac:dyDescent="0.3">
      <c r="A883" s="202"/>
      <c r="B883" s="99" t="s">
        <v>17</v>
      </c>
      <c r="C883" s="100">
        <v>2628.721</v>
      </c>
      <c r="D883" s="101"/>
      <c r="E883" s="198"/>
      <c r="F883" s="199"/>
      <c r="G883" s="101"/>
      <c r="H883" s="101"/>
      <c r="I883" s="101"/>
      <c r="J883" s="100">
        <v>11238.102621</v>
      </c>
      <c r="K883" s="102">
        <v>13866.823621</v>
      </c>
    </row>
    <row r="884" spans="1:11" s="103" customFormat="1" x14ac:dyDescent="0.3">
      <c r="A884" s="202"/>
      <c r="B884" s="99" t="s">
        <v>12</v>
      </c>
      <c r="C884" s="100">
        <v>258.887</v>
      </c>
      <c r="D884" s="101"/>
      <c r="E884" s="198"/>
      <c r="F884" s="199"/>
      <c r="G884" s="101"/>
      <c r="H884" s="101"/>
      <c r="I884" s="100">
        <v>4025.2796360000002</v>
      </c>
      <c r="J884" s="100">
        <v>8821.2749999999996</v>
      </c>
      <c r="K884" s="102">
        <v>13105.441636</v>
      </c>
    </row>
    <row r="885" spans="1:11" s="103" customFormat="1" x14ac:dyDescent="0.3">
      <c r="A885" s="202"/>
      <c r="B885" s="99" t="s">
        <v>15</v>
      </c>
      <c r="C885" s="100">
        <v>581.96291499999995</v>
      </c>
      <c r="D885" s="101"/>
      <c r="E885" s="198"/>
      <c r="F885" s="199"/>
      <c r="G885" s="101"/>
      <c r="H885" s="101"/>
      <c r="I885" s="101"/>
      <c r="J885" s="100">
        <v>3461.6184069999999</v>
      </c>
      <c r="K885" s="102">
        <v>4043.581322</v>
      </c>
    </row>
    <row r="886" spans="1:11" s="103" customFormat="1" ht="27.6" x14ac:dyDescent="0.3">
      <c r="A886" s="202"/>
      <c r="B886" s="99" t="s">
        <v>16</v>
      </c>
      <c r="C886" s="100">
        <v>269.63621799999999</v>
      </c>
      <c r="D886" s="101"/>
      <c r="E886" s="198"/>
      <c r="F886" s="199"/>
      <c r="G886" s="100">
        <v>130.62</v>
      </c>
      <c r="H886" s="101"/>
      <c r="I886" s="101"/>
      <c r="J886" s="100">
        <v>3586.1319360000002</v>
      </c>
      <c r="K886" s="102">
        <v>3986.3881540000002</v>
      </c>
    </row>
    <row r="887" spans="1:11" s="103" customFormat="1" x14ac:dyDescent="0.3">
      <c r="A887" s="202"/>
      <c r="B887" s="99" t="s">
        <v>35</v>
      </c>
      <c r="C887" s="100">
        <v>165.067037</v>
      </c>
      <c r="D887" s="101"/>
      <c r="E887" s="198"/>
      <c r="F887" s="199"/>
      <c r="G887" s="101"/>
      <c r="H887" s="101"/>
      <c r="I887" s="101"/>
      <c r="J887" s="100">
        <v>2046.659189</v>
      </c>
      <c r="K887" s="102">
        <v>2211.7262260000002</v>
      </c>
    </row>
    <row r="888" spans="1:11" s="103" customFormat="1" x14ac:dyDescent="0.3">
      <c r="A888" s="202"/>
      <c r="B888" s="99" t="s">
        <v>24</v>
      </c>
      <c r="C888" s="100">
        <v>446.45699999999999</v>
      </c>
      <c r="D888" s="101"/>
      <c r="E888" s="198"/>
      <c r="F888" s="199"/>
      <c r="G888" s="101"/>
      <c r="H888" s="101"/>
      <c r="I888" s="101"/>
      <c r="J888" s="100">
        <v>1515.3869999999999</v>
      </c>
      <c r="K888" s="102">
        <v>1961.8440000000001</v>
      </c>
    </row>
    <row r="889" spans="1:11" s="103" customFormat="1" ht="27.6" x14ac:dyDescent="0.3">
      <c r="A889" s="202"/>
      <c r="B889" s="99" t="s">
        <v>41</v>
      </c>
      <c r="C889" s="100">
        <v>92.555712</v>
      </c>
      <c r="D889" s="101"/>
      <c r="E889" s="198"/>
      <c r="F889" s="199"/>
      <c r="G889" s="101"/>
      <c r="H889" s="101"/>
      <c r="I889" s="101"/>
      <c r="J889" s="100">
        <v>1316.022784</v>
      </c>
      <c r="K889" s="102">
        <v>1408.5784960000001</v>
      </c>
    </row>
    <row r="890" spans="1:11" s="103" customFormat="1" x14ac:dyDescent="0.3">
      <c r="A890" s="202"/>
      <c r="B890" s="99" t="s">
        <v>26</v>
      </c>
      <c r="C890" s="100">
        <v>268.93</v>
      </c>
      <c r="D890" s="101"/>
      <c r="E890" s="198"/>
      <c r="F890" s="199"/>
      <c r="G890" s="101"/>
      <c r="H890" s="101"/>
      <c r="I890" s="101"/>
      <c r="J890" s="100">
        <v>871</v>
      </c>
      <c r="K890" s="102">
        <v>1139.93</v>
      </c>
    </row>
    <row r="891" spans="1:11" s="103" customFormat="1" x14ac:dyDescent="0.3">
      <c r="A891" s="202"/>
      <c r="B891" s="99" t="s">
        <v>556</v>
      </c>
      <c r="C891" s="100">
        <v>125.15459799999999</v>
      </c>
      <c r="D891" s="101"/>
      <c r="E891" s="198"/>
      <c r="F891" s="199"/>
      <c r="G891" s="101"/>
      <c r="H891" s="101"/>
      <c r="I891" s="101"/>
      <c r="J891" s="100">
        <v>774.04107399999998</v>
      </c>
      <c r="K891" s="102">
        <v>899.19567199999995</v>
      </c>
    </row>
    <row r="892" spans="1:11" s="103" customFormat="1" x14ac:dyDescent="0.3">
      <c r="A892" s="202"/>
      <c r="B892" s="99" t="s">
        <v>20</v>
      </c>
      <c r="C892" s="101"/>
      <c r="D892" s="101"/>
      <c r="E892" s="198"/>
      <c r="F892" s="199"/>
      <c r="G892" s="101"/>
      <c r="H892" s="101"/>
      <c r="I892" s="100">
        <v>718.19200000000001</v>
      </c>
      <c r="J892" s="101"/>
      <c r="K892" s="102">
        <v>718.19200000000001</v>
      </c>
    </row>
    <row r="893" spans="1:11" s="103" customFormat="1" x14ac:dyDescent="0.3">
      <c r="A893" s="202"/>
      <c r="B893" s="99" t="s">
        <v>25</v>
      </c>
      <c r="C893" s="100">
        <v>59.321536999999999</v>
      </c>
      <c r="D893" s="101"/>
      <c r="E893" s="198"/>
      <c r="F893" s="199"/>
      <c r="G893" s="101"/>
      <c r="H893" s="101"/>
      <c r="I893" s="101"/>
      <c r="J893" s="100">
        <v>514.46874200000002</v>
      </c>
      <c r="K893" s="102">
        <v>573.79027900000006</v>
      </c>
    </row>
    <row r="894" spans="1:11" s="103" customFormat="1" x14ac:dyDescent="0.3">
      <c r="A894" s="202"/>
      <c r="B894" s="99" t="s">
        <v>18</v>
      </c>
      <c r="C894" s="100">
        <v>53.932000000000002</v>
      </c>
      <c r="D894" s="101"/>
      <c r="E894" s="198"/>
      <c r="F894" s="199"/>
      <c r="G894" s="101"/>
      <c r="H894" s="101"/>
      <c r="I894" s="101"/>
      <c r="J894" s="100">
        <v>442.21076199999999</v>
      </c>
      <c r="K894" s="102">
        <v>496.142762</v>
      </c>
    </row>
    <row r="895" spans="1:11" s="103" customFormat="1" x14ac:dyDescent="0.3">
      <c r="A895" s="202"/>
      <c r="B895" s="99" t="s">
        <v>40</v>
      </c>
      <c r="C895" s="100">
        <v>31.422999999999998</v>
      </c>
      <c r="D895" s="101"/>
      <c r="E895" s="198"/>
      <c r="F895" s="199"/>
      <c r="G895" s="101"/>
      <c r="H895" s="101"/>
      <c r="I895" s="101"/>
      <c r="J895" s="100">
        <v>422.50599999999997</v>
      </c>
      <c r="K895" s="102">
        <v>453.92899999999997</v>
      </c>
    </row>
    <row r="896" spans="1:11" s="103" customFormat="1" x14ac:dyDescent="0.3">
      <c r="A896" s="202"/>
      <c r="B896" s="99" t="s">
        <v>19</v>
      </c>
      <c r="C896" s="100">
        <v>19.308</v>
      </c>
      <c r="D896" s="101"/>
      <c r="E896" s="198"/>
      <c r="F896" s="199"/>
      <c r="G896" s="101"/>
      <c r="H896" s="101"/>
      <c r="I896" s="101"/>
      <c r="J896" s="100">
        <v>341.05900000000003</v>
      </c>
      <c r="K896" s="102">
        <v>360.36700000000002</v>
      </c>
    </row>
    <row r="897" spans="1:11" s="103" customFormat="1" x14ac:dyDescent="0.3">
      <c r="A897" s="202"/>
      <c r="B897" s="99" t="s">
        <v>36</v>
      </c>
      <c r="C897" s="100">
        <v>28.941020999999999</v>
      </c>
      <c r="D897" s="101"/>
      <c r="E897" s="198"/>
      <c r="F897" s="199"/>
      <c r="G897" s="101"/>
      <c r="H897" s="101"/>
      <c r="I897" s="101"/>
      <c r="J897" s="100">
        <v>164.995642</v>
      </c>
      <c r="K897" s="102">
        <v>193.93666300000001</v>
      </c>
    </row>
    <row r="898" spans="1:11" s="103" customFormat="1" ht="27.6" x14ac:dyDescent="0.3">
      <c r="A898" s="202"/>
      <c r="B898" s="99" t="s">
        <v>32</v>
      </c>
      <c r="C898" s="100">
        <v>38.865527999999998</v>
      </c>
      <c r="D898" s="101"/>
      <c r="E898" s="198"/>
      <c r="F898" s="199"/>
      <c r="G898" s="101"/>
      <c r="H898" s="101"/>
      <c r="I898" s="101"/>
      <c r="J898" s="100">
        <v>153.84707800000001</v>
      </c>
      <c r="K898" s="102">
        <v>192.71260599999999</v>
      </c>
    </row>
    <row r="899" spans="1:11" s="103" customFormat="1" x14ac:dyDescent="0.3">
      <c r="A899" s="202"/>
      <c r="B899" s="99" t="s">
        <v>23</v>
      </c>
      <c r="C899" s="100">
        <v>8.4083749999999995</v>
      </c>
      <c r="D899" s="101"/>
      <c r="E899" s="198"/>
      <c r="F899" s="199"/>
      <c r="G899" s="101"/>
      <c r="H899" s="101"/>
      <c r="I899" s="101"/>
      <c r="J899" s="100">
        <v>183.04388399999999</v>
      </c>
      <c r="K899" s="102">
        <v>191.452259</v>
      </c>
    </row>
    <row r="900" spans="1:11" s="103" customFormat="1" x14ac:dyDescent="0.3">
      <c r="A900" s="202"/>
      <c r="B900" s="99" t="s">
        <v>29</v>
      </c>
      <c r="C900" s="100">
        <v>25.841999999999999</v>
      </c>
      <c r="D900" s="101"/>
      <c r="E900" s="198"/>
      <c r="F900" s="199"/>
      <c r="G900" s="101"/>
      <c r="H900" s="101"/>
      <c r="I900" s="101"/>
      <c r="J900" s="100">
        <v>158.39099999999999</v>
      </c>
      <c r="K900" s="102">
        <v>184.233</v>
      </c>
    </row>
    <row r="901" spans="1:11" s="103" customFormat="1" x14ac:dyDescent="0.3">
      <c r="A901" s="202"/>
      <c r="B901" s="99" t="s">
        <v>45</v>
      </c>
      <c r="C901" s="100">
        <v>7.6793329999999997</v>
      </c>
      <c r="D901" s="101"/>
      <c r="E901" s="198"/>
      <c r="F901" s="199"/>
      <c r="G901" s="101"/>
      <c r="H901" s="101"/>
      <c r="I901" s="101"/>
      <c r="J901" s="100">
        <v>52.328418999999997</v>
      </c>
      <c r="K901" s="102">
        <v>60.007752000000004</v>
      </c>
    </row>
    <row r="902" spans="1:11" s="103" customFormat="1" x14ac:dyDescent="0.3">
      <c r="A902" s="202"/>
      <c r="B902" s="99" t="s">
        <v>89</v>
      </c>
      <c r="C902" s="101"/>
      <c r="D902" s="101"/>
      <c r="E902" s="198"/>
      <c r="F902" s="199"/>
      <c r="G902" s="101"/>
      <c r="H902" s="101"/>
      <c r="I902" s="101"/>
      <c r="J902" s="100">
        <v>52.978999999999999</v>
      </c>
      <c r="K902" s="102">
        <v>52.978999999999999</v>
      </c>
    </row>
    <row r="903" spans="1:11" s="103" customFormat="1" ht="27.6" x14ac:dyDescent="0.3">
      <c r="A903" s="202"/>
      <c r="B903" s="99" t="s">
        <v>62</v>
      </c>
      <c r="C903" s="101"/>
      <c r="D903" s="101"/>
      <c r="E903" s="198"/>
      <c r="F903" s="199"/>
      <c r="G903" s="101"/>
      <c r="H903" s="101"/>
      <c r="I903" s="101"/>
      <c r="J903" s="100">
        <v>52.329000000000001</v>
      </c>
      <c r="K903" s="102">
        <v>52.329000000000001</v>
      </c>
    </row>
    <row r="904" spans="1:11" s="103" customFormat="1" x14ac:dyDescent="0.3">
      <c r="A904" s="202"/>
      <c r="B904" s="99" t="s">
        <v>37</v>
      </c>
      <c r="C904" s="100">
        <v>13.199</v>
      </c>
      <c r="D904" s="101"/>
      <c r="E904" s="198"/>
      <c r="F904" s="199"/>
      <c r="G904" s="101"/>
      <c r="H904" s="101"/>
      <c r="I904" s="101"/>
      <c r="J904" s="100">
        <v>28.667000000000002</v>
      </c>
      <c r="K904" s="102">
        <v>41.866</v>
      </c>
    </row>
    <row r="905" spans="1:11" s="103" customFormat="1" x14ac:dyDescent="0.3">
      <c r="A905" s="202"/>
      <c r="B905" s="99" t="s">
        <v>56</v>
      </c>
      <c r="C905" s="101"/>
      <c r="D905" s="101"/>
      <c r="E905" s="198"/>
      <c r="F905" s="199"/>
      <c r="G905" s="101"/>
      <c r="H905" s="101"/>
      <c r="I905" s="100">
        <v>21.088999999999999</v>
      </c>
      <c r="J905" s="101"/>
      <c r="K905" s="102">
        <v>21.088999999999999</v>
      </c>
    </row>
    <row r="906" spans="1:11" s="103" customFormat="1" x14ac:dyDescent="0.3">
      <c r="A906" s="202"/>
      <c r="B906" s="99" t="s">
        <v>53</v>
      </c>
      <c r="C906" s="101"/>
      <c r="D906" s="101"/>
      <c r="E906" s="198"/>
      <c r="F906" s="199"/>
      <c r="G906" s="101"/>
      <c r="H906" s="101"/>
      <c r="I906" s="100">
        <v>18.841999999999999</v>
      </c>
      <c r="J906" s="101"/>
      <c r="K906" s="102">
        <v>18.841999999999999</v>
      </c>
    </row>
    <row r="907" spans="1:11" s="103" customFormat="1" x14ac:dyDescent="0.3">
      <c r="A907" s="202"/>
      <c r="B907" s="99" t="s">
        <v>21</v>
      </c>
      <c r="C907" s="101"/>
      <c r="D907" s="101"/>
      <c r="E907" s="198"/>
      <c r="F907" s="199"/>
      <c r="G907" s="101"/>
      <c r="H907" s="101"/>
      <c r="I907" s="101"/>
      <c r="J907" s="100">
        <v>18.812000000000001</v>
      </c>
      <c r="K907" s="102">
        <v>18.812000000000001</v>
      </c>
    </row>
    <row r="908" spans="1:11" s="103" customFormat="1" x14ac:dyDescent="0.3">
      <c r="A908" s="202"/>
      <c r="B908" s="99" t="s">
        <v>27</v>
      </c>
      <c r="C908" s="100">
        <v>0</v>
      </c>
      <c r="D908" s="101"/>
      <c r="E908" s="198"/>
      <c r="F908" s="199"/>
      <c r="G908" s="101"/>
      <c r="H908" s="101"/>
      <c r="I908" s="101"/>
      <c r="J908" s="100">
        <v>14.318</v>
      </c>
      <c r="K908" s="102">
        <v>14.318</v>
      </c>
    </row>
    <row r="909" spans="1:11" s="103" customFormat="1" x14ac:dyDescent="0.3">
      <c r="A909" s="202"/>
      <c r="B909" s="99" t="s">
        <v>22</v>
      </c>
      <c r="C909" s="100">
        <v>3.3024870000000002</v>
      </c>
      <c r="D909" s="101"/>
      <c r="E909" s="198"/>
      <c r="F909" s="199"/>
      <c r="G909" s="101"/>
      <c r="H909" s="101"/>
      <c r="I909" s="101"/>
      <c r="J909" s="100">
        <v>9.5328520000000001</v>
      </c>
      <c r="K909" s="102">
        <v>12.835338999999999</v>
      </c>
    </row>
    <row r="910" spans="1:11" s="103" customFormat="1" ht="27.6" x14ac:dyDescent="0.3">
      <c r="A910" s="202"/>
      <c r="B910" s="99" t="s">
        <v>54</v>
      </c>
      <c r="C910" s="101"/>
      <c r="D910" s="101"/>
      <c r="E910" s="198"/>
      <c r="F910" s="199"/>
      <c r="G910" s="101"/>
      <c r="H910" s="101"/>
      <c r="I910" s="100">
        <v>1.895</v>
      </c>
      <c r="J910" s="101"/>
      <c r="K910" s="102">
        <v>1.895</v>
      </c>
    </row>
    <row r="911" spans="1:11" s="103" customFormat="1" x14ac:dyDescent="0.3">
      <c r="A911" s="203"/>
      <c r="B911" s="104" t="s">
        <v>33</v>
      </c>
      <c r="C911" s="105">
        <v>38365.995312999999</v>
      </c>
      <c r="D911" s="105">
        <v>984.13009499999998</v>
      </c>
      <c r="E911" s="200"/>
      <c r="F911" s="199"/>
      <c r="G911" s="105">
        <v>245.62</v>
      </c>
      <c r="H911" s="106"/>
      <c r="I911" s="105">
        <v>10026.071636000001</v>
      </c>
      <c r="J911" s="105">
        <v>124000.76197399999</v>
      </c>
      <c r="K911" s="102">
        <v>173622.57901799999</v>
      </c>
    </row>
    <row r="912" spans="1:11" s="103" customFormat="1" x14ac:dyDescent="0.3">
      <c r="A912" s="201" t="s">
        <v>111</v>
      </c>
      <c r="B912" s="99" t="s">
        <v>11</v>
      </c>
      <c r="C912" s="100">
        <v>1235.0479009999999</v>
      </c>
      <c r="D912" s="101"/>
      <c r="E912" s="198"/>
      <c r="F912" s="199"/>
      <c r="G912" s="100">
        <v>104.44</v>
      </c>
      <c r="H912" s="101"/>
      <c r="I912" s="101"/>
      <c r="J912" s="100">
        <v>7468.8949279999997</v>
      </c>
      <c r="K912" s="102">
        <v>8808.3828290000001</v>
      </c>
    </row>
    <row r="913" spans="1:11" s="103" customFormat="1" x14ac:dyDescent="0.3">
      <c r="A913" s="202"/>
      <c r="B913" s="99" t="s">
        <v>14</v>
      </c>
      <c r="C913" s="100">
        <v>1792.6020450000001</v>
      </c>
      <c r="D913" s="101"/>
      <c r="E913" s="198"/>
      <c r="F913" s="199"/>
      <c r="G913" s="101"/>
      <c r="H913" s="101"/>
      <c r="I913" s="101"/>
      <c r="J913" s="100">
        <v>6746.3587100000004</v>
      </c>
      <c r="K913" s="102">
        <v>8538.9607550000001</v>
      </c>
    </row>
    <row r="914" spans="1:11" s="103" customFormat="1" x14ac:dyDescent="0.3">
      <c r="A914" s="202"/>
      <c r="B914" s="99" t="s">
        <v>13</v>
      </c>
      <c r="C914" s="100">
        <v>1195.3725569999999</v>
      </c>
      <c r="D914" s="101"/>
      <c r="E914" s="198"/>
      <c r="F914" s="199"/>
      <c r="G914" s="101"/>
      <c r="H914" s="101"/>
      <c r="I914" s="101"/>
      <c r="J914" s="100">
        <v>2986.5415720000001</v>
      </c>
      <c r="K914" s="102">
        <v>4181.9141289999998</v>
      </c>
    </row>
    <row r="915" spans="1:11" s="103" customFormat="1" x14ac:dyDescent="0.3">
      <c r="A915" s="202"/>
      <c r="B915" s="99" t="s">
        <v>15</v>
      </c>
      <c r="C915" s="100">
        <v>344.18249100000003</v>
      </c>
      <c r="D915" s="101"/>
      <c r="E915" s="198"/>
      <c r="F915" s="199"/>
      <c r="G915" s="101"/>
      <c r="H915" s="101"/>
      <c r="I915" s="101"/>
      <c r="J915" s="100">
        <v>3600.071062</v>
      </c>
      <c r="K915" s="102">
        <v>3944.253553</v>
      </c>
    </row>
    <row r="916" spans="1:11" s="103" customFormat="1" x14ac:dyDescent="0.3">
      <c r="A916" s="202"/>
      <c r="B916" s="99" t="s">
        <v>17</v>
      </c>
      <c r="C916" s="100">
        <v>258.108</v>
      </c>
      <c r="D916" s="101"/>
      <c r="E916" s="198"/>
      <c r="F916" s="199"/>
      <c r="G916" s="101"/>
      <c r="H916" s="101"/>
      <c r="I916" s="101"/>
      <c r="J916" s="100">
        <v>2405.5219999999999</v>
      </c>
      <c r="K916" s="102">
        <v>2663.63</v>
      </c>
    </row>
    <row r="917" spans="1:11" s="103" customFormat="1" x14ac:dyDescent="0.3">
      <c r="A917" s="202"/>
      <c r="B917" s="99" t="s">
        <v>12</v>
      </c>
      <c r="C917" s="100">
        <v>111.408</v>
      </c>
      <c r="D917" s="101"/>
      <c r="E917" s="198"/>
      <c r="F917" s="199"/>
      <c r="G917" s="101"/>
      <c r="H917" s="101"/>
      <c r="I917" s="101"/>
      <c r="J917" s="100">
        <v>2334.9659999999999</v>
      </c>
      <c r="K917" s="102">
        <v>2446.3739999999998</v>
      </c>
    </row>
    <row r="918" spans="1:11" s="103" customFormat="1" x14ac:dyDescent="0.3">
      <c r="A918" s="202"/>
      <c r="B918" s="99" t="s">
        <v>27</v>
      </c>
      <c r="C918" s="100">
        <v>72.546000000000006</v>
      </c>
      <c r="D918" s="101"/>
      <c r="E918" s="198"/>
      <c r="F918" s="199"/>
      <c r="G918" s="101"/>
      <c r="H918" s="101"/>
      <c r="I918" s="101"/>
      <c r="J918" s="100">
        <v>1466.414</v>
      </c>
      <c r="K918" s="102">
        <v>1538.96</v>
      </c>
    </row>
    <row r="919" spans="1:11" s="103" customFormat="1" x14ac:dyDescent="0.3">
      <c r="A919" s="202"/>
      <c r="B919" s="99" t="s">
        <v>23</v>
      </c>
      <c r="C919" s="100">
        <v>54.068326999999996</v>
      </c>
      <c r="D919" s="101"/>
      <c r="E919" s="198"/>
      <c r="F919" s="199"/>
      <c r="G919" s="101"/>
      <c r="H919" s="101"/>
      <c r="I919" s="101"/>
      <c r="J919" s="100">
        <v>1390.1756660000001</v>
      </c>
      <c r="K919" s="102">
        <v>1444.243993</v>
      </c>
    </row>
    <row r="920" spans="1:11" s="103" customFormat="1" x14ac:dyDescent="0.3">
      <c r="A920" s="202"/>
      <c r="B920" s="99" t="s">
        <v>18</v>
      </c>
      <c r="C920" s="100">
        <v>88.087999999999994</v>
      </c>
      <c r="D920" s="101"/>
      <c r="E920" s="198"/>
      <c r="F920" s="199"/>
      <c r="G920" s="101"/>
      <c r="H920" s="101"/>
      <c r="I920" s="101"/>
      <c r="J920" s="100">
        <v>853.3</v>
      </c>
      <c r="K920" s="102">
        <v>941.38800000000003</v>
      </c>
    </row>
    <row r="921" spans="1:11" s="103" customFormat="1" x14ac:dyDescent="0.3">
      <c r="A921" s="202"/>
      <c r="B921" s="99" t="s">
        <v>46</v>
      </c>
      <c r="C921" s="100">
        <v>21.178000000000001</v>
      </c>
      <c r="D921" s="101"/>
      <c r="E921" s="198"/>
      <c r="F921" s="199"/>
      <c r="G921" s="101"/>
      <c r="H921" s="101"/>
      <c r="I921" s="101"/>
      <c r="J921" s="100">
        <v>737.79100000000005</v>
      </c>
      <c r="K921" s="102">
        <v>758.96900000000005</v>
      </c>
    </row>
    <row r="922" spans="1:11" s="103" customFormat="1" x14ac:dyDescent="0.3">
      <c r="A922" s="202"/>
      <c r="B922" s="99" t="s">
        <v>24</v>
      </c>
      <c r="C922" s="100">
        <v>99.369</v>
      </c>
      <c r="D922" s="101"/>
      <c r="E922" s="198"/>
      <c r="F922" s="199"/>
      <c r="G922" s="101"/>
      <c r="H922" s="101"/>
      <c r="I922" s="101"/>
      <c r="J922" s="100">
        <v>488.76900000000001</v>
      </c>
      <c r="K922" s="102">
        <v>588.13800000000003</v>
      </c>
    </row>
    <row r="923" spans="1:11" s="103" customFormat="1" x14ac:dyDescent="0.3">
      <c r="A923" s="202"/>
      <c r="B923" s="99" t="s">
        <v>29</v>
      </c>
      <c r="C923" s="100">
        <v>137.11199999999999</v>
      </c>
      <c r="D923" s="101"/>
      <c r="E923" s="198"/>
      <c r="F923" s="199"/>
      <c r="G923" s="101"/>
      <c r="H923" s="101"/>
      <c r="I923" s="101"/>
      <c r="J923" s="100">
        <v>422.79899999999998</v>
      </c>
      <c r="K923" s="102">
        <v>559.91099999999994</v>
      </c>
    </row>
    <row r="924" spans="1:11" s="103" customFormat="1" ht="27.6" x14ac:dyDescent="0.3">
      <c r="A924" s="202"/>
      <c r="B924" s="99" t="s">
        <v>32</v>
      </c>
      <c r="C924" s="100">
        <v>23.476253</v>
      </c>
      <c r="D924" s="101"/>
      <c r="E924" s="198"/>
      <c r="F924" s="199"/>
      <c r="G924" s="101"/>
      <c r="H924" s="101"/>
      <c r="I924" s="101"/>
      <c r="J924" s="100">
        <v>498.71466500000002</v>
      </c>
      <c r="K924" s="102">
        <v>522.19091800000001</v>
      </c>
    </row>
    <row r="925" spans="1:11" s="103" customFormat="1" ht="27.6" x14ac:dyDescent="0.3">
      <c r="A925" s="202"/>
      <c r="B925" s="99" t="s">
        <v>28</v>
      </c>
      <c r="C925" s="100">
        <v>18.757000000000001</v>
      </c>
      <c r="D925" s="101"/>
      <c r="E925" s="198"/>
      <c r="F925" s="199"/>
      <c r="G925" s="101"/>
      <c r="H925" s="101"/>
      <c r="I925" s="101"/>
      <c r="J925" s="100">
        <v>427.81299999999999</v>
      </c>
      <c r="K925" s="102">
        <v>446.57</v>
      </c>
    </row>
    <row r="926" spans="1:11" s="103" customFormat="1" x14ac:dyDescent="0.3">
      <c r="A926" s="202"/>
      <c r="B926" s="99" t="s">
        <v>21</v>
      </c>
      <c r="C926" s="100">
        <v>18.914999999999999</v>
      </c>
      <c r="D926" s="101"/>
      <c r="E926" s="198"/>
      <c r="F926" s="199"/>
      <c r="G926" s="101"/>
      <c r="H926" s="101"/>
      <c r="I926" s="101"/>
      <c r="J926" s="100">
        <v>427.24799999999999</v>
      </c>
      <c r="K926" s="102">
        <v>446.16300000000001</v>
      </c>
    </row>
    <row r="927" spans="1:11" s="103" customFormat="1" x14ac:dyDescent="0.3">
      <c r="A927" s="202"/>
      <c r="B927" s="99" t="s">
        <v>20</v>
      </c>
      <c r="C927" s="101"/>
      <c r="D927" s="101"/>
      <c r="E927" s="198"/>
      <c r="F927" s="199"/>
      <c r="G927" s="101"/>
      <c r="H927" s="101"/>
      <c r="I927" s="100">
        <v>421.09399999999999</v>
      </c>
      <c r="J927" s="101"/>
      <c r="K927" s="102">
        <v>421.09399999999999</v>
      </c>
    </row>
    <row r="928" spans="1:11" s="103" customFormat="1" x14ac:dyDescent="0.3">
      <c r="A928" s="202"/>
      <c r="B928" s="99" t="s">
        <v>19</v>
      </c>
      <c r="C928" s="100">
        <v>17.878</v>
      </c>
      <c r="D928" s="101"/>
      <c r="E928" s="198"/>
      <c r="F928" s="199"/>
      <c r="G928" s="101"/>
      <c r="H928" s="101"/>
      <c r="I928" s="101"/>
      <c r="J928" s="100">
        <v>391.09500000000003</v>
      </c>
      <c r="K928" s="102">
        <v>408.97300000000001</v>
      </c>
    </row>
    <row r="929" spans="1:11" s="103" customFormat="1" x14ac:dyDescent="0.3">
      <c r="A929" s="202"/>
      <c r="B929" s="99" t="s">
        <v>35</v>
      </c>
      <c r="C929" s="100">
        <v>57.871296000000001</v>
      </c>
      <c r="D929" s="101"/>
      <c r="E929" s="198"/>
      <c r="F929" s="199"/>
      <c r="G929" s="101"/>
      <c r="H929" s="101"/>
      <c r="I929" s="101"/>
      <c r="J929" s="100">
        <v>316.18687199999999</v>
      </c>
      <c r="K929" s="102">
        <v>374.05816800000002</v>
      </c>
    </row>
    <row r="930" spans="1:11" s="103" customFormat="1" x14ac:dyDescent="0.3">
      <c r="A930" s="202"/>
      <c r="B930" s="99" t="s">
        <v>36</v>
      </c>
      <c r="C930" s="100">
        <v>91.976616000000007</v>
      </c>
      <c r="D930" s="101"/>
      <c r="E930" s="198"/>
      <c r="F930" s="199"/>
      <c r="G930" s="101"/>
      <c r="H930" s="101"/>
      <c r="I930" s="101"/>
      <c r="J930" s="100">
        <v>245.398775</v>
      </c>
      <c r="K930" s="102">
        <v>337.37539099999998</v>
      </c>
    </row>
    <row r="931" spans="1:11" s="103" customFormat="1" x14ac:dyDescent="0.3">
      <c r="A931" s="202"/>
      <c r="B931" s="99" t="s">
        <v>22</v>
      </c>
      <c r="C931" s="100">
        <v>31.601088000000001</v>
      </c>
      <c r="D931" s="101"/>
      <c r="E931" s="198"/>
      <c r="F931" s="199"/>
      <c r="G931" s="100">
        <v>0</v>
      </c>
      <c r="H931" s="101"/>
      <c r="I931" s="101"/>
      <c r="J931" s="100">
        <v>298.259815</v>
      </c>
      <c r="K931" s="102">
        <v>329.86090300000001</v>
      </c>
    </row>
    <row r="932" spans="1:11" s="103" customFormat="1" x14ac:dyDescent="0.3">
      <c r="A932" s="202"/>
      <c r="B932" s="99" t="s">
        <v>25</v>
      </c>
      <c r="C932" s="100">
        <v>16.422885000000001</v>
      </c>
      <c r="D932" s="101"/>
      <c r="E932" s="198"/>
      <c r="F932" s="199"/>
      <c r="G932" s="101"/>
      <c r="H932" s="101"/>
      <c r="I932" s="101"/>
      <c r="J932" s="100">
        <v>188.62629000000001</v>
      </c>
      <c r="K932" s="102">
        <v>205.04917499999999</v>
      </c>
    </row>
    <row r="933" spans="1:11" s="103" customFormat="1" x14ac:dyDescent="0.3">
      <c r="A933" s="202"/>
      <c r="B933" s="99" t="s">
        <v>43</v>
      </c>
      <c r="C933" s="100">
        <v>34.488</v>
      </c>
      <c r="D933" s="101"/>
      <c r="E933" s="198"/>
      <c r="F933" s="199"/>
      <c r="G933" s="101"/>
      <c r="H933" s="101"/>
      <c r="I933" s="101"/>
      <c r="J933" s="100">
        <v>128.43899999999999</v>
      </c>
      <c r="K933" s="102">
        <v>162.92699999999999</v>
      </c>
    </row>
    <row r="934" spans="1:11" s="103" customFormat="1" x14ac:dyDescent="0.3">
      <c r="A934" s="202"/>
      <c r="B934" s="99" t="s">
        <v>37</v>
      </c>
      <c r="C934" s="100">
        <v>7.9829999999999997</v>
      </c>
      <c r="D934" s="101"/>
      <c r="E934" s="198"/>
      <c r="F934" s="199"/>
      <c r="G934" s="101"/>
      <c r="H934" s="101"/>
      <c r="I934" s="101"/>
      <c r="J934" s="100">
        <v>111.986</v>
      </c>
      <c r="K934" s="102">
        <v>119.96899999999999</v>
      </c>
    </row>
    <row r="935" spans="1:11" s="103" customFormat="1" ht="27.6" x14ac:dyDescent="0.3">
      <c r="A935" s="202"/>
      <c r="B935" s="99" t="s">
        <v>16</v>
      </c>
      <c r="C935" s="100">
        <v>5.3451969999999998</v>
      </c>
      <c r="D935" s="101"/>
      <c r="E935" s="198"/>
      <c r="F935" s="199"/>
      <c r="G935" s="100">
        <v>0</v>
      </c>
      <c r="H935" s="101"/>
      <c r="I935" s="101"/>
      <c r="J935" s="100">
        <v>35.754117999999998</v>
      </c>
      <c r="K935" s="102">
        <v>41.099314999999997</v>
      </c>
    </row>
    <row r="936" spans="1:11" s="103" customFormat="1" x14ac:dyDescent="0.3">
      <c r="A936" s="202"/>
      <c r="B936" s="99" t="s">
        <v>38</v>
      </c>
      <c r="C936" s="101"/>
      <c r="D936" s="101"/>
      <c r="E936" s="198"/>
      <c r="F936" s="199"/>
      <c r="G936" s="101"/>
      <c r="H936" s="101"/>
      <c r="I936" s="101"/>
      <c r="J936" s="100">
        <v>19.367892999999999</v>
      </c>
      <c r="K936" s="102">
        <v>19.367892999999999</v>
      </c>
    </row>
    <row r="937" spans="1:11" s="103" customFormat="1" ht="27.6" x14ac:dyDescent="0.3">
      <c r="A937" s="202"/>
      <c r="B937" s="99" t="s">
        <v>41</v>
      </c>
      <c r="C937" s="100">
        <v>3.7470680000000001</v>
      </c>
      <c r="D937" s="101"/>
      <c r="E937" s="198"/>
      <c r="F937" s="199"/>
      <c r="G937" s="101"/>
      <c r="H937" s="101"/>
      <c r="I937" s="101"/>
      <c r="J937" s="100">
        <v>14.804076</v>
      </c>
      <c r="K937" s="102">
        <v>18.551144000000001</v>
      </c>
    </row>
    <row r="938" spans="1:11" s="103" customFormat="1" x14ac:dyDescent="0.3">
      <c r="A938" s="202"/>
      <c r="B938" s="99" t="s">
        <v>26</v>
      </c>
      <c r="C938" s="101"/>
      <c r="D938" s="101"/>
      <c r="E938" s="198"/>
      <c r="F938" s="199"/>
      <c r="G938" s="101"/>
      <c r="H938" s="101"/>
      <c r="I938" s="101"/>
      <c r="J938" s="100">
        <v>7</v>
      </c>
      <c r="K938" s="102">
        <v>7</v>
      </c>
    </row>
    <row r="939" spans="1:11" s="103" customFormat="1" x14ac:dyDescent="0.3">
      <c r="A939" s="202"/>
      <c r="B939" s="99" t="s">
        <v>53</v>
      </c>
      <c r="C939" s="101"/>
      <c r="D939" s="101"/>
      <c r="E939" s="198"/>
      <c r="F939" s="199"/>
      <c r="G939" s="101"/>
      <c r="H939" s="101"/>
      <c r="I939" s="100">
        <v>0.51600000000000001</v>
      </c>
      <c r="J939" s="101"/>
      <c r="K939" s="102">
        <v>0.51600000000000001</v>
      </c>
    </row>
    <row r="940" spans="1:11" s="103" customFormat="1" x14ac:dyDescent="0.3">
      <c r="A940" s="203"/>
      <c r="B940" s="104" t="s">
        <v>33</v>
      </c>
      <c r="C940" s="105">
        <v>5737.5437240000001</v>
      </c>
      <c r="D940" s="106"/>
      <c r="E940" s="200"/>
      <c r="F940" s="199"/>
      <c r="G940" s="105">
        <v>104.44</v>
      </c>
      <c r="H940" s="106"/>
      <c r="I940" s="105">
        <v>421.61</v>
      </c>
      <c r="J940" s="105">
        <v>34012.296441999999</v>
      </c>
      <c r="K940" s="102">
        <v>40275.890165999997</v>
      </c>
    </row>
    <row r="941" spans="1:11" s="103" customFormat="1" x14ac:dyDescent="0.3">
      <c r="A941" s="201" t="s">
        <v>112</v>
      </c>
      <c r="B941" s="99" t="s">
        <v>11</v>
      </c>
      <c r="C941" s="100">
        <v>537.94687799999997</v>
      </c>
      <c r="D941" s="101"/>
      <c r="E941" s="198"/>
      <c r="F941" s="199"/>
      <c r="G941" s="100">
        <v>24.96</v>
      </c>
      <c r="H941" s="101"/>
      <c r="I941" s="101"/>
      <c r="J941" s="100">
        <v>2168.6587479999998</v>
      </c>
      <c r="K941" s="102">
        <v>2731.5656260000001</v>
      </c>
    </row>
    <row r="942" spans="1:11" s="103" customFormat="1" x14ac:dyDescent="0.3">
      <c r="A942" s="202"/>
      <c r="B942" s="99" t="s">
        <v>15</v>
      </c>
      <c r="C942" s="100">
        <v>48.777450999999999</v>
      </c>
      <c r="D942" s="101"/>
      <c r="E942" s="198"/>
      <c r="F942" s="199"/>
      <c r="G942" s="101"/>
      <c r="H942" s="101"/>
      <c r="I942" s="101"/>
      <c r="J942" s="100">
        <v>1920.1180529999999</v>
      </c>
      <c r="K942" s="102">
        <v>1968.8955040000001</v>
      </c>
    </row>
    <row r="943" spans="1:11" s="103" customFormat="1" x14ac:dyDescent="0.3">
      <c r="A943" s="202"/>
      <c r="B943" s="99" t="s">
        <v>14</v>
      </c>
      <c r="C943" s="100">
        <v>484.01192700000001</v>
      </c>
      <c r="D943" s="101"/>
      <c r="E943" s="198"/>
      <c r="F943" s="199"/>
      <c r="G943" s="101"/>
      <c r="H943" s="101"/>
      <c r="I943" s="101"/>
      <c r="J943" s="100">
        <v>1390.4011170000001</v>
      </c>
      <c r="K943" s="102">
        <v>1874.4130439999999</v>
      </c>
    </row>
    <row r="944" spans="1:11" s="103" customFormat="1" x14ac:dyDescent="0.3">
      <c r="A944" s="202"/>
      <c r="B944" s="99" t="s">
        <v>13</v>
      </c>
      <c r="C944" s="100">
        <v>244.601415</v>
      </c>
      <c r="D944" s="101"/>
      <c r="E944" s="198"/>
      <c r="F944" s="199"/>
      <c r="G944" s="101"/>
      <c r="H944" s="101"/>
      <c r="I944" s="101"/>
      <c r="J944" s="100">
        <v>688.75855300000001</v>
      </c>
      <c r="K944" s="102">
        <v>933.35996799999998</v>
      </c>
    </row>
    <row r="945" spans="1:11" s="103" customFormat="1" x14ac:dyDescent="0.3">
      <c r="A945" s="202"/>
      <c r="B945" s="99" t="s">
        <v>17</v>
      </c>
      <c r="C945" s="100">
        <v>175.98</v>
      </c>
      <c r="D945" s="101"/>
      <c r="E945" s="198"/>
      <c r="F945" s="199"/>
      <c r="G945" s="101"/>
      <c r="H945" s="101"/>
      <c r="I945" s="101"/>
      <c r="J945" s="100">
        <v>505.04300000000001</v>
      </c>
      <c r="K945" s="102">
        <v>681.02300000000002</v>
      </c>
    </row>
    <row r="946" spans="1:11" s="103" customFormat="1" x14ac:dyDescent="0.3">
      <c r="A946" s="202"/>
      <c r="B946" s="99" t="s">
        <v>35</v>
      </c>
      <c r="C946" s="101"/>
      <c r="D946" s="101"/>
      <c r="E946" s="198"/>
      <c r="F946" s="199"/>
      <c r="G946" s="101"/>
      <c r="H946" s="101"/>
      <c r="I946" s="101"/>
      <c r="J946" s="100">
        <v>419.50594100000001</v>
      </c>
      <c r="K946" s="102">
        <v>419.50594100000001</v>
      </c>
    </row>
    <row r="947" spans="1:11" s="103" customFormat="1" ht="27.6" x14ac:dyDescent="0.3">
      <c r="A947" s="202"/>
      <c r="B947" s="99" t="s">
        <v>16</v>
      </c>
      <c r="C947" s="100">
        <v>14.088758</v>
      </c>
      <c r="D947" s="101"/>
      <c r="E947" s="198"/>
      <c r="F947" s="199"/>
      <c r="G947" s="100">
        <v>0</v>
      </c>
      <c r="H947" s="101"/>
      <c r="I947" s="101"/>
      <c r="J947" s="100">
        <v>134.61219199999999</v>
      </c>
      <c r="K947" s="102">
        <v>148.70095000000001</v>
      </c>
    </row>
    <row r="948" spans="1:11" s="103" customFormat="1" x14ac:dyDescent="0.3">
      <c r="A948" s="202"/>
      <c r="B948" s="99" t="s">
        <v>12</v>
      </c>
      <c r="C948" s="101"/>
      <c r="D948" s="101"/>
      <c r="E948" s="198"/>
      <c r="F948" s="199"/>
      <c r="G948" s="101"/>
      <c r="H948" s="101"/>
      <c r="I948" s="101"/>
      <c r="J948" s="100">
        <v>141.27199999999999</v>
      </c>
      <c r="K948" s="102">
        <v>141.27199999999999</v>
      </c>
    </row>
    <row r="949" spans="1:11" s="103" customFormat="1" x14ac:dyDescent="0.3">
      <c r="A949" s="202"/>
      <c r="B949" s="99" t="s">
        <v>19</v>
      </c>
      <c r="C949" s="101"/>
      <c r="D949" s="101"/>
      <c r="E949" s="198"/>
      <c r="F949" s="199"/>
      <c r="G949" s="101"/>
      <c r="H949" s="101"/>
      <c r="I949" s="101"/>
      <c r="J949" s="100">
        <v>100.54900000000001</v>
      </c>
      <c r="K949" s="102">
        <v>100.54900000000001</v>
      </c>
    </row>
    <row r="950" spans="1:11" s="103" customFormat="1" x14ac:dyDescent="0.3">
      <c r="A950" s="202"/>
      <c r="B950" s="99" t="s">
        <v>18</v>
      </c>
      <c r="C950" s="100">
        <v>7.3620000000000001</v>
      </c>
      <c r="D950" s="101"/>
      <c r="E950" s="198"/>
      <c r="F950" s="199"/>
      <c r="G950" s="101"/>
      <c r="H950" s="101"/>
      <c r="I950" s="101"/>
      <c r="J950" s="100">
        <v>32.878999999999998</v>
      </c>
      <c r="K950" s="102">
        <v>40.241</v>
      </c>
    </row>
    <row r="951" spans="1:11" s="103" customFormat="1" x14ac:dyDescent="0.3">
      <c r="A951" s="202"/>
      <c r="B951" s="99" t="s">
        <v>36</v>
      </c>
      <c r="C951" s="100">
        <v>7.7837399999999999</v>
      </c>
      <c r="D951" s="101"/>
      <c r="E951" s="198"/>
      <c r="F951" s="199"/>
      <c r="G951" s="101"/>
      <c r="H951" s="101"/>
      <c r="I951" s="101"/>
      <c r="J951" s="100">
        <v>25.368182000000001</v>
      </c>
      <c r="K951" s="102">
        <v>33.151921999999999</v>
      </c>
    </row>
    <row r="952" spans="1:11" s="103" customFormat="1" x14ac:dyDescent="0.3">
      <c r="A952" s="202"/>
      <c r="B952" s="99" t="s">
        <v>24</v>
      </c>
      <c r="C952" s="100">
        <v>3.3140000000000001</v>
      </c>
      <c r="D952" s="101"/>
      <c r="E952" s="198"/>
      <c r="F952" s="199"/>
      <c r="G952" s="101"/>
      <c r="H952" s="101"/>
      <c r="I952" s="101"/>
      <c r="J952" s="100">
        <v>27.1</v>
      </c>
      <c r="K952" s="102">
        <v>30.414000000000001</v>
      </c>
    </row>
    <row r="953" spans="1:11" s="103" customFormat="1" x14ac:dyDescent="0.3">
      <c r="A953" s="202"/>
      <c r="B953" s="99" t="s">
        <v>29</v>
      </c>
      <c r="C953" s="100">
        <v>6.9489999999999998</v>
      </c>
      <c r="D953" s="101"/>
      <c r="E953" s="198"/>
      <c r="F953" s="199"/>
      <c r="G953" s="101"/>
      <c r="H953" s="101"/>
      <c r="I953" s="101"/>
      <c r="J953" s="100">
        <v>16.373999999999999</v>
      </c>
      <c r="K953" s="102">
        <v>23.323</v>
      </c>
    </row>
    <row r="954" spans="1:11" s="103" customFormat="1" x14ac:dyDescent="0.3">
      <c r="A954" s="203"/>
      <c r="B954" s="104" t="s">
        <v>33</v>
      </c>
      <c r="C954" s="105">
        <v>1530.815169</v>
      </c>
      <c r="D954" s="106"/>
      <c r="E954" s="200"/>
      <c r="F954" s="199"/>
      <c r="G954" s="105">
        <v>24.96</v>
      </c>
      <c r="H954" s="106"/>
      <c r="I954" s="106"/>
      <c r="J954" s="105">
        <v>7570.6397859999997</v>
      </c>
      <c r="K954" s="102">
        <v>9126.4149550000002</v>
      </c>
    </row>
    <row r="955" spans="1:11" s="103" customFormat="1" x14ac:dyDescent="0.3">
      <c r="A955" s="201" t="s">
        <v>113</v>
      </c>
      <c r="B955" s="99" t="s">
        <v>14</v>
      </c>
      <c r="C955" s="100">
        <v>480.35013300000003</v>
      </c>
      <c r="D955" s="101"/>
      <c r="E955" s="198"/>
      <c r="F955" s="199"/>
      <c r="G955" s="101"/>
      <c r="H955" s="101"/>
      <c r="I955" s="101"/>
      <c r="J955" s="100">
        <v>2848.5626189999998</v>
      </c>
      <c r="K955" s="102">
        <v>3328.9127520000002</v>
      </c>
    </row>
    <row r="956" spans="1:11" s="103" customFormat="1" x14ac:dyDescent="0.3">
      <c r="A956" s="202"/>
      <c r="B956" s="99" t="s">
        <v>11</v>
      </c>
      <c r="C956" s="100">
        <v>260.94466</v>
      </c>
      <c r="D956" s="101"/>
      <c r="E956" s="198"/>
      <c r="F956" s="199"/>
      <c r="G956" s="101"/>
      <c r="H956" s="101"/>
      <c r="I956" s="101"/>
      <c r="J956" s="100">
        <v>1766.5262829999999</v>
      </c>
      <c r="K956" s="102">
        <v>2027.470943</v>
      </c>
    </row>
    <row r="957" spans="1:11" s="103" customFormat="1" x14ac:dyDescent="0.3">
      <c r="A957" s="202"/>
      <c r="B957" s="99" t="s">
        <v>13</v>
      </c>
      <c r="C957" s="100">
        <v>265.50098100000002</v>
      </c>
      <c r="D957" s="101"/>
      <c r="E957" s="198"/>
      <c r="F957" s="199"/>
      <c r="G957" s="101"/>
      <c r="H957" s="101"/>
      <c r="I957" s="101"/>
      <c r="J957" s="100">
        <v>857.37357999999995</v>
      </c>
      <c r="K957" s="102">
        <v>1122.8745610000001</v>
      </c>
    </row>
    <row r="958" spans="1:11" s="103" customFormat="1" x14ac:dyDescent="0.3">
      <c r="A958" s="202"/>
      <c r="B958" s="99" t="s">
        <v>17</v>
      </c>
      <c r="C958" s="100">
        <v>111.577</v>
      </c>
      <c r="D958" s="101"/>
      <c r="E958" s="198"/>
      <c r="F958" s="199"/>
      <c r="G958" s="101"/>
      <c r="H958" s="101"/>
      <c r="I958" s="101"/>
      <c r="J958" s="100">
        <v>727.94500000000005</v>
      </c>
      <c r="K958" s="102">
        <v>839.52200000000005</v>
      </c>
    </row>
    <row r="959" spans="1:11" s="103" customFormat="1" x14ac:dyDescent="0.3">
      <c r="A959" s="202"/>
      <c r="B959" s="99" t="s">
        <v>18</v>
      </c>
      <c r="C959" s="100">
        <v>24.443000000000001</v>
      </c>
      <c r="D959" s="101"/>
      <c r="E959" s="198"/>
      <c r="F959" s="199"/>
      <c r="G959" s="101"/>
      <c r="H959" s="101"/>
      <c r="I959" s="101"/>
      <c r="J959" s="100">
        <v>478.92899999999997</v>
      </c>
      <c r="K959" s="102">
        <v>503.37200000000001</v>
      </c>
    </row>
    <row r="960" spans="1:11" s="103" customFormat="1" x14ac:dyDescent="0.3">
      <c r="A960" s="202"/>
      <c r="B960" s="99" t="s">
        <v>15</v>
      </c>
      <c r="C960" s="100">
        <v>10.387034999999999</v>
      </c>
      <c r="D960" s="101"/>
      <c r="E960" s="198"/>
      <c r="F960" s="199"/>
      <c r="G960" s="101"/>
      <c r="H960" s="101"/>
      <c r="I960" s="101"/>
      <c r="J960" s="100">
        <v>487.83913000000001</v>
      </c>
      <c r="K960" s="102">
        <v>498.22616499999998</v>
      </c>
    </row>
    <row r="961" spans="1:11" s="103" customFormat="1" ht="27.6" x14ac:dyDescent="0.3">
      <c r="A961" s="202"/>
      <c r="B961" s="99" t="s">
        <v>16</v>
      </c>
      <c r="C961" s="100">
        <v>12.552060000000001</v>
      </c>
      <c r="D961" s="101"/>
      <c r="E961" s="198"/>
      <c r="F961" s="199"/>
      <c r="G961" s="100">
        <v>0</v>
      </c>
      <c r="H961" s="101"/>
      <c r="I961" s="101"/>
      <c r="J961" s="100">
        <v>337.229423</v>
      </c>
      <c r="K961" s="102">
        <v>349.78148299999998</v>
      </c>
    </row>
    <row r="962" spans="1:11" s="103" customFormat="1" x14ac:dyDescent="0.3">
      <c r="A962" s="202"/>
      <c r="B962" s="99" t="s">
        <v>24</v>
      </c>
      <c r="C962" s="100">
        <v>39.551000000000002</v>
      </c>
      <c r="D962" s="101"/>
      <c r="E962" s="198"/>
      <c r="F962" s="199"/>
      <c r="G962" s="101"/>
      <c r="H962" s="101"/>
      <c r="I962" s="101"/>
      <c r="J962" s="100">
        <v>221.78700000000001</v>
      </c>
      <c r="K962" s="102">
        <v>261.33800000000002</v>
      </c>
    </row>
    <row r="963" spans="1:11" s="103" customFormat="1" x14ac:dyDescent="0.3">
      <c r="A963" s="202"/>
      <c r="B963" s="99" t="s">
        <v>23</v>
      </c>
      <c r="C963" s="100">
        <v>37.136229</v>
      </c>
      <c r="D963" s="101"/>
      <c r="E963" s="198"/>
      <c r="F963" s="199"/>
      <c r="G963" s="101"/>
      <c r="H963" s="101"/>
      <c r="I963" s="101"/>
      <c r="J963" s="100">
        <v>207.46976799999999</v>
      </c>
      <c r="K963" s="102">
        <v>244.605997</v>
      </c>
    </row>
    <row r="964" spans="1:11" s="103" customFormat="1" x14ac:dyDescent="0.3">
      <c r="A964" s="202"/>
      <c r="B964" s="99" t="s">
        <v>43</v>
      </c>
      <c r="C964" s="100">
        <v>10.276999999999999</v>
      </c>
      <c r="D964" s="101"/>
      <c r="E964" s="198"/>
      <c r="F964" s="199"/>
      <c r="G964" s="101"/>
      <c r="H964" s="101"/>
      <c r="I964" s="101"/>
      <c r="J964" s="100">
        <v>97.143000000000001</v>
      </c>
      <c r="K964" s="102">
        <v>107.42</v>
      </c>
    </row>
    <row r="965" spans="1:11" s="103" customFormat="1" x14ac:dyDescent="0.3">
      <c r="A965" s="202"/>
      <c r="B965" s="99" t="s">
        <v>22</v>
      </c>
      <c r="C965" s="100">
        <v>8.0399609999999999</v>
      </c>
      <c r="D965" s="101"/>
      <c r="E965" s="198"/>
      <c r="F965" s="199"/>
      <c r="G965" s="101"/>
      <c r="H965" s="101"/>
      <c r="I965" s="101"/>
      <c r="J965" s="100">
        <v>56.538209000000002</v>
      </c>
      <c r="K965" s="102">
        <v>64.57817</v>
      </c>
    </row>
    <row r="966" spans="1:11" s="103" customFormat="1" x14ac:dyDescent="0.3">
      <c r="A966" s="202"/>
      <c r="B966" s="99" t="s">
        <v>37</v>
      </c>
      <c r="C966" s="100">
        <v>13.242000000000001</v>
      </c>
      <c r="D966" s="101"/>
      <c r="E966" s="198"/>
      <c r="F966" s="199"/>
      <c r="G966" s="101"/>
      <c r="H966" s="101"/>
      <c r="I966" s="101"/>
      <c r="J966" s="100">
        <v>50.142000000000003</v>
      </c>
      <c r="K966" s="102">
        <v>63.384</v>
      </c>
    </row>
    <row r="967" spans="1:11" s="103" customFormat="1" x14ac:dyDescent="0.3">
      <c r="A967" s="202"/>
      <c r="B967" s="99" t="s">
        <v>19</v>
      </c>
      <c r="C967" s="100">
        <v>8.766</v>
      </c>
      <c r="D967" s="101"/>
      <c r="E967" s="198"/>
      <c r="F967" s="199"/>
      <c r="G967" s="101"/>
      <c r="H967" s="101"/>
      <c r="I967" s="101"/>
      <c r="J967" s="100">
        <v>40.314999999999998</v>
      </c>
      <c r="K967" s="102">
        <v>49.081000000000003</v>
      </c>
    </row>
    <row r="968" spans="1:11" s="103" customFormat="1" x14ac:dyDescent="0.3">
      <c r="A968" s="202"/>
      <c r="B968" s="99" t="s">
        <v>26</v>
      </c>
      <c r="C968" s="100">
        <v>13</v>
      </c>
      <c r="D968" s="101"/>
      <c r="E968" s="198"/>
      <c r="F968" s="199"/>
      <c r="G968" s="101"/>
      <c r="H968" s="101"/>
      <c r="I968" s="101"/>
      <c r="J968" s="100">
        <v>35</v>
      </c>
      <c r="K968" s="102">
        <v>48</v>
      </c>
    </row>
    <row r="969" spans="1:11" s="103" customFormat="1" x14ac:dyDescent="0.3">
      <c r="A969" s="203"/>
      <c r="B969" s="104" t="s">
        <v>33</v>
      </c>
      <c r="C969" s="105">
        <v>1295.767059</v>
      </c>
      <c r="D969" s="106"/>
      <c r="E969" s="200"/>
      <c r="F969" s="199"/>
      <c r="G969" s="105">
        <v>0</v>
      </c>
      <c r="H969" s="106"/>
      <c r="I969" s="106"/>
      <c r="J969" s="105">
        <v>8212.8000119999997</v>
      </c>
      <c r="K969" s="102">
        <v>9508.5670709999995</v>
      </c>
    </row>
    <row r="970" spans="1:11" s="103" customFormat="1" x14ac:dyDescent="0.3">
      <c r="A970" s="201" t="s">
        <v>114</v>
      </c>
      <c r="B970" s="99" t="s">
        <v>11</v>
      </c>
      <c r="C970" s="100">
        <v>353.29124000000002</v>
      </c>
      <c r="D970" s="101"/>
      <c r="E970" s="198"/>
      <c r="F970" s="199"/>
      <c r="G970" s="101"/>
      <c r="H970" s="101"/>
      <c r="I970" s="100">
        <v>3.9390000000000001</v>
      </c>
      <c r="J970" s="100">
        <v>3026.9597170000002</v>
      </c>
      <c r="K970" s="102">
        <v>3384.189957</v>
      </c>
    </row>
    <row r="971" spans="1:11" s="103" customFormat="1" x14ac:dyDescent="0.3">
      <c r="A971" s="202"/>
      <c r="B971" s="99" t="s">
        <v>14</v>
      </c>
      <c r="C971" s="100">
        <v>188.03035800000001</v>
      </c>
      <c r="D971" s="101"/>
      <c r="E971" s="198"/>
      <c r="F971" s="199"/>
      <c r="G971" s="101"/>
      <c r="H971" s="101"/>
      <c r="I971" s="101"/>
      <c r="J971" s="100">
        <v>1234.165303</v>
      </c>
      <c r="K971" s="102">
        <v>1422.195661</v>
      </c>
    </row>
    <row r="972" spans="1:11" s="103" customFormat="1" x14ac:dyDescent="0.3">
      <c r="A972" s="202"/>
      <c r="B972" s="99" t="s">
        <v>15</v>
      </c>
      <c r="C972" s="100">
        <v>201.24329399999999</v>
      </c>
      <c r="D972" s="101"/>
      <c r="E972" s="198"/>
      <c r="F972" s="199"/>
      <c r="G972" s="101"/>
      <c r="H972" s="101"/>
      <c r="I972" s="101"/>
      <c r="J972" s="100">
        <v>1020.418547</v>
      </c>
      <c r="K972" s="102">
        <v>1221.6618410000001</v>
      </c>
    </row>
    <row r="973" spans="1:11" s="103" customFormat="1" x14ac:dyDescent="0.3">
      <c r="A973" s="202"/>
      <c r="B973" s="99" t="s">
        <v>13</v>
      </c>
      <c r="C973" s="100">
        <v>246.28067100000001</v>
      </c>
      <c r="D973" s="101"/>
      <c r="E973" s="198"/>
      <c r="F973" s="199"/>
      <c r="G973" s="101"/>
      <c r="H973" s="101"/>
      <c r="I973" s="101"/>
      <c r="J973" s="100">
        <v>456.99546199999997</v>
      </c>
      <c r="K973" s="102">
        <v>703.27613299999996</v>
      </c>
    </row>
    <row r="974" spans="1:11" s="103" customFormat="1" x14ac:dyDescent="0.3">
      <c r="A974" s="202"/>
      <c r="B974" s="99" t="s">
        <v>20</v>
      </c>
      <c r="C974" s="101"/>
      <c r="D974" s="101"/>
      <c r="E974" s="198"/>
      <c r="F974" s="199"/>
      <c r="G974" s="101"/>
      <c r="H974" s="101"/>
      <c r="I974" s="100">
        <v>617.03599999999994</v>
      </c>
      <c r="J974" s="101"/>
      <c r="K974" s="102">
        <v>617.03599999999994</v>
      </c>
    </row>
    <row r="975" spans="1:11" s="103" customFormat="1" ht="27.6" x14ac:dyDescent="0.3">
      <c r="A975" s="202"/>
      <c r="B975" s="99" t="s">
        <v>16</v>
      </c>
      <c r="C975" s="100">
        <v>30.964040000000001</v>
      </c>
      <c r="D975" s="101"/>
      <c r="E975" s="198"/>
      <c r="F975" s="199"/>
      <c r="G975" s="100">
        <v>0</v>
      </c>
      <c r="H975" s="101"/>
      <c r="I975" s="101"/>
      <c r="J975" s="100">
        <v>224.910616</v>
      </c>
      <c r="K975" s="102">
        <v>255.87465599999999</v>
      </c>
    </row>
    <row r="976" spans="1:11" s="103" customFormat="1" ht="27.6" x14ac:dyDescent="0.3">
      <c r="A976" s="202"/>
      <c r="B976" s="99" t="s">
        <v>32</v>
      </c>
      <c r="C976" s="100">
        <v>16.873602999999999</v>
      </c>
      <c r="D976" s="101"/>
      <c r="E976" s="198"/>
      <c r="F976" s="199"/>
      <c r="G976" s="101"/>
      <c r="H976" s="101"/>
      <c r="I976" s="101"/>
      <c r="J976" s="100">
        <v>230.43821700000001</v>
      </c>
      <c r="K976" s="102">
        <v>247.31182000000001</v>
      </c>
    </row>
    <row r="977" spans="1:11" s="103" customFormat="1" x14ac:dyDescent="0.3">
      <c r="A977" s="202"/>
      <c r="B977" s="99" t="s">
        <v>18</v>
      </c>
      <c r="C977" s="100">
        <v>20.273</v>
      </c>
      <c r="D977" s="101"/>
      <c r="E977" s="198"/>
      <c r="F977" s="199"/>
      <c r="G977" s="101"/>
      <c r="H977" s="101"/>
      <c r="I977" s="101"/>
      <c r="J977" s="100">
        <v>173.78899999999999</v>
      </c>
      <c r="K977" s="102">
        <v>194.06200000000001</v>
      </c>
    </row>
    <row r="978" spans="1:11" s="103" customFormat="1" x14ac:dyDescent="0.3">
      <c r="A978" s="202"/>
      <c r="B978" s="99" t="s">
        <v>46</v>
      </c>
      <c r="C978" s="100">
        <v>10.244</v>
      </c>
      <c r="D978" s="101"/>
      <c r="E978" s="198"/>
      <c r="F978" s="199"/>
      <c r="G978" s="101"/>
      <c r="H978" s="101"/>
      <c r="I978" s="101"/>
      <c r="J978" s="100">
        <v>172.34100000000001</v>
      </c>
      <c r="K978" s="102">
        <v>182.58500000000001</v>
      </c>
    </row>
    <row r="979" spans="1:11" s="103" customFormat="1" x14ac:dyDescent="0.3">
      <c r="A979" s="202"/>
      <c r="B979" s="99" t="s">
        <v>17</v>
      </c>
      <c r="C979" s="100">
        <v>37.137</v>
      </c>
      <c r="D979" s="101"/>
      <c r="E979" s="198"/>
      <c r="F979" s="199"/>
      <c r="G979" s="101"/>
      <c r="H979" s="101"/>
      <c r="I979" s="101"/>
      <c r="J979" s="100">
        <v>144.297</v>
      </c>
      <c r="K979" s="102">
        <v>181.434</v>
      </c>
    </row>
    <row r="980" spans="1:11" s="103" customFormat="1" x14ac:dyDescent="0.3">
      <c r="A980" s="202"/>
      <c r="B980" s="99" t="s">
        <v>39</v>
      </c>
      <c r="C980" s="100">
        <v>2.4300000000000002</v>
      </c>
      <c r="D980" s="101"/>
      <c r="E980" s="198"/>
      <c r="F980" s="199"/>
      <c r="G980" s="101"/>
      <c r="H980" s="101"/>
      <c r="I980" s="101"/>
      <c r="J980" s="100">
        <v>128.413161</v>
      </c>
      <c r="K980" s="102">
        <v>130.84316100000001</v>
      </c>
    </row>
    <row r="981" spans="1:11" s="103" customFormat="1" x14ac:dyDescent="0.3">
      <c r="A981" s="202"/>
      <c r="B981" s="99" t="s">
        <v>22</v>
      </c>
      <c r="C981" s="100">
        <v>2.9095650000000002</v>
      </c>
      <c r="D981" s="101"/>
      <c r="E981" s="198"/>
      <c r="F981" s="199"/>
      <c r="G981" s="101"/>
      <c r="H981" s="101"/>
      <c r="I981" s="101"/>
      <c r="J981" s="100">
        <v>97.281071999999995</v>
      </c>
      <c r="K981" s="102">
        <v>100.190637</v>
      </c>
    </row>
    <row r="982" spans="1:11" s="103" customFormat="1" x14ac:dyDescent="0.3">
      <c r="A982" s="202"/>
      <c r="B982" s="99" t="s">
        <v>35</v>
      </c>
      <c r="C982" s="100">
        <v>3.6678259999999998</v>
      </c>
      <c r="D982" s="101"/>
      <c r="E982" s="198"/>
      <c r="F982" s="199"/>
      <c r="G982" s="101"/>
      <c r="H982" s="101"/>
      <c r="I982" s="101"/>
      <c r="J982" s="100">
        <v>64.962348000000006</v>
      </c>
      <c r="K982" s="102">
        <v>68.630173999999997</v>
      </c>
    </row>
    <row r="983" spans="1:11" s="103" customFormat="1" ht="27.6" x14ac:dyDescent="0.3">
      <c r="A983" s="202"/>
      <c r="B983" s="99" t="s">
        <v>72</v>
      </c>
      <c r="C983" s="100">
        <v>2.9279999999999999</v>
      </c>
      <c r="D983" s="101"/>
      <c r="E983" s="198"/>
      <c r="F983" s="199"/>
      <c r="G983" s="101"/>
      <c r="H983" s="101"/>
      <c r="I983" s="101"/>
      <c r="J983" s="100">
        <v>47.5</v>
      </c>
      <c r="K983" s="102">
        <v>50.427999999999997</v>
      </c>
    </row>
    <row r="984" spans="1:11" s="103" customFormat="1" x14ac:dyDescent="0.3">
      <c r="A984" s="202"/>
      <c r="B984" s="99" t="s">
        <v>36</v>
      </c>
      <c r="C984" s="100">
        <v>3.6976499999999999</v>
      </c>
      <c r="D984" s="101"/>
      <c r="E984" s="198"/>
      <c r="F984" s="199"/>
      <c r="G984" s="101"/>
      <c r="H984" s="101"/>
      <c r="I984" s="101"/>
      <c r="J984" s="100">
        <v>42.610449000000003</v>
      </c>
      <c r="K984" s="102">
        <v>46.308098999999999</v>
      </c>
    </row>
    <row r="985" spans="1:11" s="103" customFormat="1" x14ac:dyDescent="0.3">
      <c r="A985" s="202"/>
      <c r="B985" s="99" t="s">
        <v>24</v>
      </c>
      <c r="C985" s="100">
        <v>11.747999999999999</v>
      </c>
      <c r="D985" s="101"/>
      <c r="E985" s="198"/>
      <c r="F985" s="199"/>
      <c r="G985" s="101"/>
      <c r="H985" s="101"/>
      <c r="I985" s="101"/>
      <c r="J985" s="100">
        <v>27.972999999999999</v>
      </c>
      <c r="K985" s="102">
        <v>39.720999999999997</v>
      </c>
    </row>
    <row r="986" spans="1:11" s="103" customFormat="1" x14ac:dyDescent="0.3">
      <c r="A986" s="202"/>
      <c r="B986" s="99" t="s">
        <v>19</v>
      </c>
      <c r="C986" s="101"/>
      <c r="D986" s="101"/>
      <c r="E986" s="198"/>
      <c r="F986" s="199"/>
      <c r="G986" s="101"/>
      <c r="H986" s="101"/>
      <c r="I986" s="101"/>
      <c r="J986" s="100">
        <v>39.621000000000002</v>
      </c>
      <c r="K986" s="102">
        <v>39.621000000000002</v>
      </c>
    </row>
    <row r="987" spans="1:11" s="103" customFormat="1" x14ac:dyDescent="0.3">
      <c r="A987" s="202"/>
      <c r="B987" s="99" t="s">
        <v>26</v>
      </c>
      <c r="C987" s="100">
        <v>3</v>
      </c>
      <c r="D987" s="101"/>
      <c r="E987" s="198"/>
      <c r="F987" s="199"/>
      <c r="G987" s="101"/>
      <c r="H987" s="101"/>
      <c r="I987" s="101"/>
      <c r="J987" s="101"/>
      <c r="K987" s="102">
        <v>3</v>
      </c>
    </row>
    <row r="988" spans="1:11" s="103" customFormat="1" x14ac:dyDescent="0.3">
      <c r="A988" s="202"/>
      <c r="B988" s="99" t="s">
        <v>53</v>
      </c>
      <c r="C988" s="101"/>
      <c r="D988" s="101"/>
      <c r="E988" s="198"/>
      <c r="F988" s="199"/>
      <c r="G988" s="101"/>
      <c r="H988" s="101"/>
      <c r="I988" s="100">
        <v>1.036</v>
      </c>
      <c r="J988" s="101"/>
      <c r="K988" s="102">
        <v>1.036</v>
      </c>
    </row>
    <row r="989" spans="1:11" s="103" customFormat="1" x14ac:dyDescent="0.3">
      <c r="A989" s="203"/>
      <c r="B989" s="104" t="s">
        <v>33</v>
      </c>
      <c r="C989" s="105">
        <v>1134.718247</v>
      </c>
      <c r="D989" s="106"/>
      <c r="E989" s="200"/>
      <c r="F989" s="199"/>
      <c r="G989" s="105">
        <v>0</v>
      </c>
      <c r="H989" s="106"/>
      <c r="I989" s="105">
        <v>622.01099999999997</v>
      </c>
      <c r="J989" s="105">
        <v>7132.6758920000002</v>
      </c>
      <c r="K989" s="102">
        <v>8889.4051390000004</v>
      </c>
    </row>
    <row r="990" spans="1:11" s="103" customFormat="1" x14ac:dyDescent="0.3">
      <c r="A990" s="201" t="s">
        <v>115</v>
      </c>
      <c r="B990" s="99" t="s">
        <v>11</v>
      </c>
      <c r="C990" s="100">
        <v>690.49717799999996</v>
      </c>
      <c r="D990" s="101"/>
      <c r="E990" s="198"/>
      <c r="F990" s="199"/>
      <c r="G990" s="101"/>
      <c r="H990" s="101"/>
      <c r="I990" s="101"/>
      <c r="J990" s="100">
        <v>4390.1792390000001</v>
      </c>
      <c r="K990" s="102">
        <v>5080.6764169999997</v>
      </c>
    </row>
    <row r="991" spans="1:11" s="103" customFormat="1" x14ac:dyDescent="0.3">
      <c r="A991" s="202"/>
      <c r="B991" s="99" t="s">
        <v>14</v>
      </c>
      <c r="C991" s="100">
        <v>920.85731199999998</v>
      </c>
      <c r="D991" s="101"/>
      <c r="E991" s="198"/>
      <c r="F991" s="199"/>
      <c r="G991" s="101"/>
      <c r="H991" s="101"/>
      <c r="I991" s="101"/>
      <c r="J991" s="100">
        <v>2768.339923</v>
      </c>
      <c r="K991" s="102">
        <v>3689.1972350000001</v>
      </c>
    </row>
    <row r="992" spans="1:11" s="103" customFormat="1" x14ac:dyDescent="0.3">
      <c r="A992" s="202"/>
      <c r="B992" s="99" t="s">
        <v>13</v>
      </c>
      <c r="C992" s="100">
        <v>708.929892</v>
      </c>
      <c r="D992" s="101"/>
      <c r="E992" s="198"/>
      <c r="F992" s="199"/>
      <c r="G992" s="101"/>
      <c r="H992" s="101"/>
      <c r="I992" s="101"/>
      <c r="J992" s="100">
        <v>1845.8921809999999</v>
      </c>
      <c r="K992" s="102">
        <v>2554.8220729999998</v>
      </c>
    </row>
    <row r="993" spans="1:11" s="103" customFormat="1" x14ac:dyDescent="0.3">
      <c r="A993" s="202"/>
      <c r="B993" s="99" t="s">
        <v>15</v>
      </c>
      <c r="C993" s="100">
        <v>163.47796199999999</v>
      </c>
      <c r="D993" s="101"/>
      <c r="E993" s="198"/>
      <c r="F993" s="199"/>
      <c r="G993" s="101"/>
      <c r="H993" s="101"/>
      <c r="I993" s="101"/>
      <c r="J993" s="100">
        <v>1175.929255</v>
      </c>
      <c r="K993" s="102">
        <v>1339.4072169999999</v>
      </c>
    </row>
    <row r="994" spans="1:11" s="103" customFormat="1" x14ac:dyDescent="0.3">
      <c r="A994" s="202"/>
      <c r="B994" s="99" t="s">
        <v>17</v>
      </c>
      <c r="C994" s="100">
        <v>163.99600000000001</v>
      </c>
      <c r="D994" s="101"/>
      <c r="E994" s="198"/>
      <c r="F994" s="199"/>
      <c r="G994" s="101"/>
      <c r="H994" s="101"/>
      <c r="I994" s="101"/>
      <c r="J994" s="100">
        <v>970.54200000000003</v>
      </c>
      <c r="K994" s="102">
        <v>1134.538</v>
      </c>
    </row>
    <row r="995" spans="1:11" s="103" customFormat="1" x14ac:dyDescent="0.3">
      <c r="A995" s="202"/>
      <c r="B995" s="99" t="s">
        <v>18</v>
      </c>
      <c r="C995" s="100">
        <v>65.323999999999998</v>
      </c>
      <c r="D995" s="101"/>
      <c r="E995" s="198"/>
      <c r="F995" s="199"/>
      <c r="G995" s="101"/>
      <c r="H995" s="101"/>
      <c r="I995" s="101"/>
      <c r="J995" s="100">
        <v>955.24400000000003</v>
      </c>
      <c r="K995" s="102">
        <v>1020.568</v>
      </c>
    </row>
    <row r="996" spans="1:11" s="103" customFormat="1" x14ac:dyDescent="0.3">
      <c r="A996" s="202"/>
      <c r="B996" s="99" t="s">
        <v>23</v>
      </c>
      <c r="C996" s="101"/>
      <c r="D996" s="101"/>
      <c r="E996" s="198"/>
      <c r="F996" s="199"/>
      <c r="G996" s="101"/>
      <c r="H996" s="101"/>
      <c r="I996" s="101"/>
      <c r="J996" s="100">
        <v>756.38143700000001</v>
      </c>
      <c r="K996" s="102">
        <v>756.38143700000001</v>
      </c>
    </row>
    <row r="997" spans="1:11" s="103" customFormat="1" x14ac:dyDescent="0.3">
      <c r="A997" s="202"/>
      <c r="B997" s="99" t="s">
        <v>26</v>
      </c>
      <c r="C997" s="100">
        <v>68</v>
      </c>
      <c r="D997" s="101"/>
      <c r="E997" s="198"/>
      <c r="F997" s="199"/>
      <c r="G997" s="101"/>
      <c r="H997" s="101"/>
      <c r="I997" s="101"/>
      <c r="J997" s="100">
        <v>465</v>
      </c>
      <c r="K997" s="102">
        <v>533</v>
      </c>
    </row>
    <row r="998" spans="1:11" s="103" customFormat="1" x14ac:dyDescent="0.3">
      <c r="A998" s="202"/>
      <c r="B998" s="99" t="s">
        <v>29</v>
      </c>
      <c r="C998" s="100">
        <v>14.316000000000001</v>
      </c>
      <c r="D998" s="101"/>
      <c r="E998" s="198"/>
      <c r="F998" s="199"/>
      <c r="G998" s="101"/>
      <c r="H998" s="101"/>
      <c r="I998" s="101"/>
      <c r="J998" s="100">
        <v>209.45400000000001</v>
      </c>
      <c r="K998" s="102">
        <v>223.77</v>
      </c>
    </row>
    <row r="999" spans="1:11" s="103" customFormat="1" x14ac:dyDescent="0.3">
      <c r="A999" s="202"/>
      <c r="B999" s="99" t="s">
        <v>24</v>
      </c>
      <c r="C999" s="100">
        <v>27.477</v>
      </c>
      <c r="D999" s="101"/>
      <c r="E999" s="198"/>
      <c r="F999" s="199"/>
      <c r="G999" s="101"/>
      <c r="H999" s="101"/>
      <c r="I999" s="101"/>
      <c r="J999" s="100">
        <v>114.41200000000001</v>
      </c>
      <c r="K999" s="102">
        <v>141.88900000000001</v>
      </c>
    </row>
    <row r="1000" spans="1:11" s="103" customFormat="1" x14ac:dyDescent="0.3">
      <c r="A1000" s="202"/>
      <c r="B1000" s="99" t="s">
        <v>45</v>
      </c>
      <c r="C1000" s="100">
        <v>34.210155</v>
      </c>
      <c r="D1000" s="101"/>
      <c r="E1000" s="198"/>
      <c r="F1000" s="199"/>
      <c r="G1000" s="101"/>
      <c r="H1000" s="101"/>
      <c r="I1000" s="101"/>
      <c r="J1000" s="100">
        <v>89.811564000000004</v>
      </c>
      <c r="K1000" s="102">
        <v>124.021719</v>
      </c>
    </row>
    <row r="1001" spans="1:11" s="103" customFormat="1" ht="27.6" x14ac:dyDescent="0.3">
      <c r="A1001" s="202"/>
      <c r="B1001" s="99" t="s">
        <v>16</v>
      </c>
      <c r="C1001" s="100">
        <v>12.551313</v>
      </c>
      <c r="D1001" s="101"/>
      <c r="E1001" s="198"/>
      <c r="F1001" s="199"/>
      <c r="G1001" s="100">
        <v>0</v>
      </c>
      <c r="H1001" s="101"/>
      <c r="I1001" s="101"/>
      <c r="J1001" s="100">
        <v>98.693025000000006</v>
      </c>
      <c r="K1001" s="102">
        <v>111.244338</v>
      </c>
    </row>
    <row r="1002" spans="1:11" s="103" customFormat="1" x14ac:dyDescent="0.3">
      <c r="A1002" s="202"/>
      <c r="B1002" s="99" t="s">
        <v>36</v>
      </c>
      <c r="C1002" s="100">
        <v>13.733594999999999</v>
      </c>
      <c r="D1002" s="101"/>
      <c r="E1002" s="198"/>
      <c r="F1002" s="199"/>
      <c r="G1002" s="101"/>
      <c r="H1002" s="101"/>
      <c r="I1002" s="101"/>
      <c r="J1002" s="100">
        <v>93.764488999999998</v>
      </c>
      <c r="K1002" s="102">
        <v>107.49808400000001</v>
      </c>
    </row>
    <row r="1003" spans="1:11" s="103" customFormat="1" x14ac:dyDescent="0.3">
      <c r="A1003" s="202"/>
      <c r="B1003" s="99" t="s">
        <v>27</v>
      </c>
      <c r="C1003" s="100">
        <v>13.475</v>
      </c>
      <c r="D1003" s="101"/>
      <c r="E1003" s="198"/>
      <c r="F1003" s="199"/>
      <c r="G1003" s="101"/>
      <c r="H1003" s="101"/>
      <c r="I1003" s="101"/>
      <c r="J1003" s="100">
        <v>92.085999999999999</v>
      </c>
      <c r="K1003" s="102">
        <v>105.56100000000001</v>
      </c>
    </row>
    <row r="1004" spans="1:11" s="103" customFormat="1" x14ac:dyDescent="0.3">
      <c r="A1004" s="202"/>
      <c r="B1004" s="99" t="s">
        <v>21</v>
      </c>
      <c r="C1004" s="100">
        <v>2.9409999999999998</v>
      </c>
      <c r="D1004" s="101"/>
      <c r="E1004" s="198"/>
      <c r="F1004" s="199"/>
      <c r="G1004" s="101"/>
      <c r="H1004" s="101"/>
      <c r="I1004" s="101"/>
      <c r="J1004" s="100">
        <v>58.439</v>
      </c>
      <c r="K1004" s="102">
        <v>61.38</v>
      </c>
    </row>
    <row r="1005" spans="1:11" s="103" customFormat="1" x14ac:dyDescent="0.3">
      <c r="A1005" s="202"/>
      <c r="B1005" s="99" t="s">
        <v>20</v>
      </c>
      <c r="C1005" s="101"/>
      <c r="D1005" s="101"/>
      <c r="E1005" s="198"/>
      <c r="F1005" s="199"/>
      <c r="G1005" s="101"/>
      <c r="H1005" s="101"/>
      <c r="I1005" s="100">
        <v>55.548999999999999</v>
      </c>
      <c r="J1005" s="101"/>
      <c r="K1005" s="102">
        <v>55.548999999999999</v>
      </c>
    </row>
    <row r="1006" spans="1:11" s="103" customFormat="1" x14ac:dyDescent="0.3">
      <c r="A1006" s="202"/>
      <c r="B1006" s="99" t="s">
        <v>556</v>
      </c>
      <c r="C1006" s="100">
        <v>0</v>
      </c>
      <c r="D1006" s="101"/>
      <c r="E1006" s="198"/>
      <c r="F1006" s="199"/>
      <c r="G1006" s="100">
        <v>0</v>
      </c>
      <c r="H1006" s="101"/>
      <c r="I1006" s="101"/>
      <c r="J1006" s="100">
        <v>35.645994999999999</v>
      </c>
      <c r="K1006" s="102">
        <v>35.645994999999999</v>
      </c>
    </row>
    <row r="1007" spans="1:11" s="103" customFormat="1" x14ac:dyDescent="0.3">
      <c r="A1007" s="202"/>
      <c r="B1007" s="99" t="s">
        <v>43</v>
      </c>
      <c r="C1007" s="100">
        <v>4.4390000000000001</v>
      </c>
      <c r="D1007" s="101"/>
      <c r="E1007" s="198"/>
      <c r="F1007" s="199"/>
      <c r="G1007" s="101"/>
      <c r="H1007" s="101"/>
      <c r="I1007" s="101"/>
      <c r="J1007" s="100">
        <v>9.3960000000000008</v>
      </c>
      <c r="K1007" s="102">
        <v>13.835000000000001</v>
      </c>
    </row>
    <row r="1008" spans="1:11" s="103" customFormat="1" x14ac:dyDescent="0.3">
      <c r="A1008" s="202"/>
      <c r="B1008" s="99" t="s">
        <v>53</v>
      </c>
      <c r="C1008" s="101"/>
      <c r="D1008" s="101"/>
      <c r="E1008" s="198"/>
      <c r="F1008" s="199"/>
      <c r="G1008" s="101"/>
      <c r="H1008" s="101"/>
      <c r="I1008" s="100">
        <v>1.107</v>
      </c>
      <c r="J1008" s="101"/>
      <c r="K1008" s="102">
        <v>1.107</v>
      </c>
    </row>
    <row r="1009" spans="1:11" s="103" customFormat="1" x14ac:dyDescent="0.3">
      <c r="A1009" s="203"/>
      <c r="B1009" s="104" t="s">
        <v>33</v>
      </c>
      <c r="C1009" s="105">
        <v>2904.2254069999999</v>
      </c>
      <c r="D1009" s="106"/>
      <c r="E1009" s="200"/>
      <c r="F1009" s="199"/>
      <c r="G1009" s="105">
        <v>0</v>
      </c>
      <c r="H1009" s="106"/>
      <c r="I1009" s="105">
        <v>56.655999999999999</v>
      </c>
      <c r="J1009" s="105">
        <v>14129.210107999999</v>
      </c>
      <c r="K1009" s="102">
        <v>17090.091515</v>
      </c>
    </row>
    <row r="1010" spans="1:11" s="103" customFormat="1" x14ac:dyDescent="0.3">
      <c r="A1010" s="201" t="s">
        <v>116</v>
      </c>
      <c r="B1010" s="99" t="s">
        <v>13</v>
      </c>
      <c r="C1010" s="100">
        <v>3162.3774389999999</v>
      </c>
      <c r="D1010" s="101"/>
      <c r="E1010" s="198"/>
      <c r="F1010" s="199"/>
      <c r="G1010" s="101"/>
      <c r="H1010" s="101"/>
      <c r="I1010" s="101"/>
      <c r="J1010" s="100">
        <v>10411.091397</v>
      </c>
      <c r="K1010" s="102">
        <v>13573.468836</v>
      </c>
    </row>
    <row r="1011" spans="1:11" s="103" customFormat="1" x14ac:dyDescent="0.3">
      <c r="A1011" s="202"/>
      <c r="B1011" s="99" t="s">
        <v>11</v>
      </c>
      <c r="C1011" s="100">
        <v>1635.228521</v>
      </c>
      <c r="D1011" s="101"/>
      <c r="E1011" s="198"/>
      <c r="F1011" s="199"/>
      <c r="G1011" s="101"/>
      <c r="H1011" s="101"/>
      <c r="I1011" s="100">
        <v>562.65</v>
      </c>
      <c r="J1011" s="100">
        <v>9587.6796849999992</v>
      </c>
      <c r="K1011" s="102">
        <v>11785.558206</v>
      </c>
    </row>
    <row r="1012" spans="1:11" s="103" customFormat="1" x14ac:dyDescent="0.3">
      <c r="A1012" s="202"/>
      <c r="B1012" s="99" t="s">
        <v>14</v>
      </c>
      <c r="C1012" s="100">
        <v>2574.7229969999999</v>
      </c>
      <c r="D1012" s="101"/>
      <c r="E1012" s="198"/>
      <c r="F1012" s="199"/>
      <c r="G1012" s="100">
        <v>29.84</v>
      </c>
      <c r="H1012" s="101"/>
      <c r="I1012" s="101"/>
      <c r="J1012" s="100">
        <v>9101.4521289999993</v>
      </c>
      <c r="K1012" s="102">
        <v>11706.015126</v>
      </c>
    </row>
    <row r="1013" spans="1:11" s="103" customFormat="1" x14ac:dyDescent="0.3">
      <c r="A1013" s="202"/>
      <c r="B1013" s="99" t="s">
        <v>15</v>
      </c>
      <c r="C1013" s="100">
        <v>710.70700499999998</v>
      </c>
      <c r="D1013" s="101"/>
      <c r="E1013" s="198"/>
      <c r="F1013" s="199"/>
      <c r="G1013" s="101"/>
      <c r="H1013" s="101"/>
      <c r="I1013" s="101"/>
      <c r="J1013" s="100">
        <v>8292.6727599999995</v>
      </c>
      <c r="K1013" s="102">
        <v>9003.3797649999997</v>
      </c>
    </row>
    <row r="1014" spans="1:11" s="103" customFormat="1" x14ac:dyDescent="0.3">
      <c r="A1014" s="202"/>
      <c r="B1014" s="99" t="s">
        <v>17</v>
      </c>
      <c r="C1014" s="100">
        <v>713.04</v>
      </c>
      <c r="D1014" s="101"/>
      <c r="E1014" s="198"/>
      <c r="F1014" s="199"/>
      <c r="G1014" s="101"/>
      <c r="H1014" s="101"/>
      <c r="I1014" s="101"/>
      <c r="J1014" s="100">
        <v>6822.8040000000001</v>
      </c>
      <c r="K1014" s="102">
        <v>7535.8440000000001</v>
      </c>
    </row>
    <row r="1015" spans="1:11" s="103" customFormat="1" ht="27.6" x14ac:dyDescent="0.3">
      <c r="A1015" s="202"/>
      <c r="B1015" s="99" t="s">
        <v>16</v>
      </c>
      <c r="C1015" s="100">
        <v>32.194443999999997</v>
      </c>
      <c r="D1015" s="101"/>
      <c r="E1015" s="198"/>
      <c r="F1015" s="199"/>
      <c r="G1015" s="100">
        <v>0</v>
      </c>
      <c r="H1015" s="101"/>
      <c r="I1015" s="101"/>
      <c r="J1015" s="100">
        <v>1932.8968850000001</v>
      </c>
      <c r="K1015" s="102">
        <v>1965.0913290000001</v>
      </c>
    </row>
    <row r="1016" spans="1:11" s="103" customFormat="1" x14ac:dyDescent="0.3">
      <c r="A1016" s="202"/>
      <c r="B1016" s="99" t="s">
        <v>12</v>
      </c>
      <c r="C1016" s="100">
        <v>8.4190000000000005</v>
      </c>
      <c r="D1016" s="101"/>
      <c r="E1016" s="198"/>
      <c r="F1016" s="199"/>
      <c r="G1016" s="101"/>
      <c r="H1016" s="101"/>
      <c r="I1016" s="101"/>
      <c r="J1016" s="100">
        <v>1365.7370000000001</v>
      </c>
      <c r="K1016" s="102">
        <v>1374.1559999999999</v>
      </c>
    </row>
    <row r="1017" spans="1:11" s="103" customFormat="1" x14ac:dyDescent="0.3">
      <c r="A1017" s="202"/>
      <c r="B1017" s="99" t="s">
        <v>23</v>
      </c>
      <c r="C1017" s="100">
        <v>30.579135999999998</v>
      </c>
      <c r="D1017" s="101"/>
      <c r="E1017" s="198"/>
      <c r="F1017" s="199"/>
      <c r="G1017" s="101"/>
      <c r="H1017" s="101"/>
      <c r="I1017" s="101"/>
      <c r="J1017" s="100">
        <v>1222.1593800000001</v>
      </c>
      <c r="K1017" s="102">
        <v>1252.7385159999999</v>
      </c>
    </row>
    <row r="1018" spans="1:11" s="103" customFormat="1" x14ac:dyDescent="0.3">
      <c r="A1018" s="202"/>
      <c r="B1018" s="99" t="s">
        <v>27</v>
      </c>
      <c r="C1018" s="100">
        <v>35.152999999999999</v>
      </c>
      <c r="D1018" s="101"/>
      <c r="E1018" s="198"/>
      <c r="F1018" s="199"/>
      <c r="G1018" s="101"/>
      <c r="H1018" s="101"/>
      <c r="I1018" s="101"/>
      <c r="J1018" s="100">
        <v>955.73800000000006</v>
      </c>
      <c r="K1018" s="102">
        <v>990.89099999999996</v>
      </c>
    </row>
    <row r="1019" spans="1:11" s="103" customFormat="1" x14ac:dyDescent="0.3">
      <c r="A1019" s="202"/>
      <c r="B1019" s="99" t="s">
        <v>20</v>
      </c>
      <c r="C1019" s="101"/>
      <c r="D1019" s="101"/>
      <c r="E1019" s="198"/>
      <c r="F1019" s="199"/>
      <c r="G1019" s="101"/>
      <c r="H1019" s="101"/>
      <c r="I1019" s="100">
        <v>986.47799999999995</v>
      </c>
      <c r="J1019" s="101"/>
      <c r="K1019" s="102">
        <v>986.47799999999995</v>
      </c>
    </row>
    <row r="1020" spans="1:11" s="103" customFormat="1" x14ac:dyDescent="0.3">
      <c r="A1020" s="202"/>
      <c r="B1020" s="99" t="s">
        <v>24</v>
      </c>
      <c r="C1020" s="100">
        <v>70.677000000000007</v>
      </c>
      <c r="D1020" s="101"/>
      <c r="E1020" s="198"/>
      <c r="F1020" s="199"/>
      <c r="G1020" s="101"/>
      <c r="H1020" s="100">
        <v>6.9870000000000001</v>
      </c>
      <c r="I1020" s="101"/>
      <c r="J1020" s="100">
        <v>499.68599999999998</v>
      </c>
      <c r="K1020" s="102">
        <v>577.35</v>
      </c>
    </row>
    <row r="1021" spans="1:11" s="103" customFormat="1" x14ac:dyDescent="0.3">
      <c r="A1021" s="202"/>
      <c r="B1021" s="99" t="s">
        <v>46</v>
      </c>
      <c r="C1021" s="100">
        <v>36.406999999999996</v>
      </c>
      <c r="D1021" s="101"/>
      <c r="E1021" s="198"/>
      <c r="F1021" s="199"/>
      <c r="G1021" s="101"/>
      <c r="H1021" s="101"/>
      <c r="I1021" s="101"/>
      <c r="J1021" s="100">
        <v>539.80799999999999</v>
      </c>
      <c r="K1021" s="102">
        <v>576.21500000000003</v>
      </c>
    </row>
    <row r="1022" spans="1:11" s="103" customFormat="1" x14ac:dyDescent="0.3">
      <c r="A1022" s="202"/>
      <c r="B1022" s="99" t="s">
        <v>21</v>
      </c>
      <c r="C1022" s="100">
        <v>8.8949999999999996</v>
      </c>
      <c r="D1022" s="101"/>
      <c r="E1022" s="198"/>
      <c r="F1022" s="199"/>
      <c r="G1022" s="101"/>
      <c r="H1022" s="101"/>
      <c r="I1022" s="101"/>
      <c r="J1022" s="100">
        <v>175.41499999999999</v>
      </c>
      <c r="K1022" s="102">
        <v>184.31</v>
      </c>
    </row>
    <row r="1023" spans="1:11" s="103" customFormat="1" x14ac:dyDescent="0.3">
      <c r="A1023" s="202"/>
      <c r="B1023" s="99" t="s">
        <v>22</v>
      </c>
      <c r="C1023" s="100">
        <v>6.2195220000000004</v>
      </c>
      <c r="D1023" s="101"/>
      <c r="E1023" s="198"/>
      <c r="F1023" s="199"/>
      <c r="G1023" s="101"/>
      <c r="H1023" s="101"/>
      <c r="I1023" s="101"/>
      <c r="J1023" s="100">
        <v>155.56274999999999</v>
      </c>
      <c r="K1023" s="102">
        <v>161.78227200000001</v>
      </c>
    </row>
    <row r="1024" spans="1:11" s="103" customFormat="1" x14ac:dyDescent="0.3">
      <c r="A1024" s="202"/>
      <c r="B1024" s="99" t="s">
        <v>36</v>
      </c>
      <c r="C1024" s="100">
        <v>18.119979000000001</v>
      </c>
      <c r="D1024" s="101"/>
      <c r="E1024" s="198"/>
      <c r="F1024" s="199"/>
      <c r="G1024" s="101"/>
      <c r="H1024" s="101"/>
      <c r="I1024" s="101"/>
      <c r="J1024" s="100">
        <v>107.682743</v>
      </c>
      <c r="K1024" s="102">
        <v>125.802722</v>
      </c>
    </row>
    <row r="1025" spans="1:11" s="103" customFormat="1" x14ac:dyDescent="0.3">
      <c r="A1025" s="202"/>
      <c r="B1025" s="99" t="s">
        <v>25</v>
      </c>
      <c r="C1025" s="100">
        <v>19.364719999999998</v>
      </c>
      <c r="D1025" s="101"/>
      <c r="E1025" s="198"/>
      <c r="F1025" s="199"/>
      <c r="G1025" s="101"/>
      <c r="H1025" s="101"/>
      <c r="I1025" s="101"/>
      <c r="J1025" s="100">
        <v>98.696934999999996</v>
      </c>
      <c r="K1025" s="102">
        <v>118.061655</v>
      </c>
    </row>
    <row r="1026" spans="1:11" s="103" customFormat="1" x14ac:dyDescent="0.3">
      <c r="A1026" s="202"/>
      <c r="B1026" s="99" t="s">
        <v>29</v>
      </c>
      <c r="C1026" s="100">
        <v>39.869999999999997</v>
      </c>
      <c r="D1026" s="101"/>
      <c r="E1026" s="198"/>
      <c r="F1026" s="199"/>
      <c r="G1026" s="101"/>
      <c r="H1026" s="101"/>
      <c r="I1026" s="101"/>
      <c r="J1026" s="100">
        <v>71.614999999999995</v>
      </c>
      <c r="K1026" s="102">
        <v>111.485</v>
      </c>
    </row>
    <row r="1027" spans="1:11" s="103" customFormat="1" x14ac:dyDescent="0.3">
      <c r="A1027" s="202"/>
      <c r="B1027" s="99" t="s">
        <v>35</v>
      </c>
      <c r="C1027" s="100">
        <v>16.182327999999998</v>
      </c>
      <c r="D1027" s="101"/>
      <c r="E1027" s="198"/>
      <c r="F1027" s="199"/>
      <c r="G1027" s="101"/>
      <c r="H1027" s="101"/>
      <c r="I1027" s="101"/>
      <c r="J1027" s="100">
        <v>86.756285000000005</v>
      </c>
      <c r="K1027" s="102">
        <v>102.938613</v>
      </c>
    </row>
    <row r="1028" spans="1:11" s="103" customFormat="1" x14ac:dyDescent="0.3">
      <c r="A1028" s="202"/>
      <c r="B1028" s="99" t="s">
        <v>26</v>
      </c>
      <c r="C1028" s="100">
        <v>12</v>
      </c>
      <c r="D1028" s="101"/>
      <c r="E1028" s="198"/>
      <c r="F1028" s="199"/>
      <c r="G1028" s="101"/>
      <c r="H1028" s="101"/>
      <c r="I1028" s="101"/>
      <c r="J1028" s="100">
        <v>65</v>
      </c>
      <c r="K1028" s="102">
        <v>77</v>
      </c>
    </row>
    <row r="1029" spans="1:11" s="103" customFormat="1" x14ac:dyDescent="0.3">
      <c r="A1029" s="202"/>
      <c r="B1029" s="99" t="s">
        <v>39</v>
      </c>
      <c r="C1029" s="100">
        <v>5.8419679999999996</v>
      </c>
      <c r="D1029" s="101"/>
      <c r="E1029" s="198"/>
      <c r="F1029" s="199"/>
      <c r="G1029" s="101"/>
      <c r="H1029" s="101"/>
      <c r="I1029" s="101"/>
      <c r="J1029" s="100">
        <v>70.338796000000002</v>
      </c>
      <c r="K1029" s="102">
        <v>76.180763999999996</v>
      </c>
    </row>
    <row r="1030" spans="1:11" s="103" customFormat="1" x14ac:dyDescent="0.3">
      <c r="A1030" s="202"/>
      <c r="B1030" s="99" t="s">
        <v>40</v>
      </c>
      <c r="C1030" s="100">
        <v>1.456</v>
      </c>
      <c r="D1030" s="101"/>
      <c r="E1030" s="198"/>
      <c r="F1030" s="199"/>
      <c r="G1030" s="101"/>
      <c r="H1030" s="101"/>
      <c r="I1030" s="101"/>
      <c r="J1030" s="100">
        <v>58.996000000000002</v>
      </c>
      <c r="K1030" s="102">
        <v>60.451999999999998</v>
      </c>
    </row>
    <row r="1031" spans="1:11" s="103" customFormat="1" x14ac:dyDescent="0.3">
      <c r="A1031" s="202"/>
      <c r="B1031" s="99" t="s">
        <v>556</v>
      </c>
      <c r="C1031" s="100">
        <v>5.3870389999999997</v>
      </c>
      <c r="D1031" s="101"/>
      <c r="E1031" s="198"/>
      <c r="F1031" s="199"/>
      <c r="G1031" s="101"/>
      <c r="H1031" s="101"/>
      <c r="I1031" s="101"/>
      <c r="J1031" s="100">
        <v>48.03051</v>
      </c>
      <c r="K1031" s="102">
        <v>53.417549000000001</v>
      </c>
    </row>
    <row r="1032" spans="1:11" s="103" customFormat="1" x14ac:dyDescent="0.3">
      <c r="A1032" s="202"/>
      <c r="B1032" s="99" t="s">
        <v>18</v>
      </c>
      <c r="C1032" s="100">
        <v>1.9590000000000001</v>
      </c>
      <c r="D1032" s="101"/>
      <c r="E1032" s="198"/>
      <c r="F1032" s="199"/>
      <c r="G1032" s="101"/>
      <c r="H1032" s="101"/>
      <c r="I1032" s="101"/>
      <c r="J1032" s="100">
        <v>22.890999999999998</v>
      </c>
      <c r="K1032" s="102">
        <v>24.85</v>
      </c>
    </row>
    <row r="1033" spans="1:11" s="103" customFormat="1" ht="27.6" x14ac:dyDescent="0.3">
      <c r="A1033" s="202"/>
      <c r="B1033" s="99" t="s">
        <v>28</v>
      </c>
      <c r="C1033" s="100">
        <v>3.645</v>
      </c>
      <c r="D1033" s="101"/>
      <c r="E1033" s="198"/>
      <c r="F1033" s="199"/>
      <c r="G1033" s="101"/>
      <c r="H1033" s="101"/>
      <c r="I1033" s="101"/>
      <c r="J1033" s="100">
        <v>18.861000000000001</v>
      </c>
      <c r="K1033" s="102">
        <v>22.506</v>
      </c>
    </row>
    <row r="1034" spans="1:11" s="103" customFormat="1" x14ac:dyDescent="0.3">
      <c r="A1034" s="203"/>
      <c r="B1034" s="104" t="s">
        <v>33</v>
      </c>
      <c r="C1034" s="105">
        <v>9148.4460980000003</v>
      </c>
      <c r="D1034" s="106"/>
      <c r="E1034" s="200"/>
      <c r="F1034" s="199"/>
      <c r="G1034" s="105">
        <v>29.84</v>
      </c>
      <c r="H1034" s="105">
        <v>6.9870000000000001</v>
      </c>
      <c r="I1034" s="105">
        <v>1549.1279999999999</v>
      </c>
      <c r="J1034" s="105">
        <v>51711.571255000003</v>
      </c>
      <c r="K1034" s="102">
        <v>62445.972352999997</v>
      </c>
    </row>
    <row r="1035" spans="1:11" s="103" customFormat="1" x14ac:dyDescent="0.3">
      <c r="A1035" s="201" t="s">
        <v>117</v>
      </c>
      <c r="B1035" s="99" t="s">
        <v>11</v>
      </c>
      <c r="C1035" s="100">
        <v>348.79600900000003</v>
      </c>
      <c r="D1035" s="101"/>
      <c r="E1035" s="198"/>
      <c r="F1035" s="199"/>
      <c r="G1035" s="100">
        <v>10.48</v>
      </c>
      <c r="H1035" s="101"/>
      <c r="I1035" s="101"/>
      <c r="J1035" s="100">
        <v>5464.825468</v>
      </c>
      <c r="K1035" s="102">
        <v>5824.1014770000002</v>
      </c>
    </row>
    <row r="1036" spans="1:11" s="103" customFormat="1" ht="27.6" x14ac:dyDescent="0.3">
      <c r="A1036" s="202"/>
      <c r="B1036" s="99" t="s">
        <v>16</v>
      </c>
      <c r="C1036" s="100">
        <v>166.31517500000001</v>
      </c>
      <c r="D1036" s="101"/>
      <c r="E1036" s="198"/>
      <c r="F1036" s="199"/>
      <c r="G1036" s="100">
        <v>4.0199999999999996</v>
      </c>
      <c r="H1036" s="101"/>
      <c r="I1036" s="101"/>
      <c r="J1036" s="100">
        <v>4478.126131</v>
      </c>
      <c r="K1036" s="102">
        <v>4648.4613060000001</v>
      </c>
    </row>
    <row r="1037" spans="1:11" s="103" customFormat="1" x14ac:dyDescent="0.3">
      <c r="A1037" s="202"/>
      <c r="B1037" s="99" t="s">
        <v>17</v>
      </c>
      <c r="C1037" s="100">
        <v>303.24799999999999</v>
      </c>
      <c r="D1037" s="101"/>
      <c r="E1037" s="198"/>
      <c r="F1037" s="199"/>
      <c r="G1037" s="101"/>
      <c r="H1037" s="101"/>
      <c r="I1037" s="101"/>
      <c r="J1037" s="100">
        <v>1420.7909999999999</v>
      </c>
      <c r="K1037" s="102">
        <v>1724.039</v>
      </c>
    </row>
    <row r="1038" spans="1:11" s="103" customFormat="1" x14ac:dyDescent="0.3">
      <c r="A1038" s="202"/>
      <c r="B1038" s="99" t="s">
        <v>14</v>
      </c>
      <c r="C1038" s="100">
        <v>508.380561</v>
      </c>
      <c r="D1038" s="101"/>
      <c r="E1038" s="198"/>
      <c r="F1038" s="199"/>
      <c r="G1038" s="101"/>
      <c r="H1038" s="101"/>
      <c r="I1038" s="101"/>
      <c r="J1038" s="100">
        <v>1136.508548</v>
      </c>
      <c r="K1038" s="102">
        <v>1644.889109</v>
      </c>
    </row>
    <row r="1039" spans="1:11" s="103" customFormat="1" x14ac:dyDescent="0.3">
      <c r="A1039" s="202"/>
      <c r="B1039" s="99" t="s">
        <v>15</v>
      </c>
      <c r="C1039" s="100">
        <v>100.832301</v>
      </c>
      <c r="D1039" s="101"/>
      <c r="E1039" s="198"/>
      <c r="F1039" s="199"/>
      <c r="G1039" s="101"/>
      <c r="H1039" s="101"/>
      <c r="I1039" s="101"/>
      <c r="J1039" s="100">
        <v>1163.0829140000001</v>
      </c>
      <c r="K1039" s="102">
        <v>1263.915215</v>
      </c>
    </row>
    <row r="1040" spans="1:11" s="103" customFormat="1" x14ac:dyDescent="0.3">
      <c r="A1040" s="202"/>
      <c r="B1040" s="99" t="s">
        <v>13</v>
      </c>
      <c r="C1040" s="100">
        <v>365.12463600000001</v>
      </c>
      <c r="D1040" s="101"/>
      <c r="E1040" s="198"/>
      <c r="F1040" s="199"/>
      <c r="G1040" s="101"/>
      <c r="H1040" s="101"/>
      <c r="I1040" s="101"/>
      <c r="J1040" s="100">
        <v>710.70227199999999</v>
      </c>
      <c r="K1040" s="102">
        <v>1075.826908</v>
      </c>
    </row>
    <row r="1041" spans="1:11" s="103" customFormat="1" x14ac:dyDescent="0.3">
      <c r="A1041" s="202"/>
      <c r="B1041" s="99" t="s">
        <v>24</v>
      </c>
      <c r="C1041" s="100">
        <v>52.198999999999998</v>
      </c>
      <c r="D1041" s="101"/>
      <c r="E1041" s="198"/>
      <c r="F1041" s="199"/>
      <c r="G1041" s="101"/>
      <c r="H1041" s="101"/>
      <c r="I1041" s="101"/>
      <c r="J1041" s="100">
        <v>871.19299999999998</v>
      </c>
      <c r="K1041" s="102">
        <v>923.39200000000005</v>
      </c>
    </row>
    <row r="1042" spans="1:11" s="103" customFormat="1" x14ac:dyDescent="0.3">
      <c r="A1042" s="202"/>
      <c r="B1042" s="99" t="s">
        <v>27</v>
      </c>
      <c r="C1042" s="100">
        <v>111.239</v>
      </c>
      <c r="D1042" s="101"/>
      <c r="E1042" s="198"/>
      <c r="F1042" s="199"/>
      <c r="G1042" s="101"/>
      <c r="H1042" s="101"/>
      <c r="I1042" s="101"/>
      <c r="J1042" s="100">
        <v>666.92600000000004</v>
      </c>
      <c r="K1042" s="102">
        <v>778.16499999999996</v>
      </c>
    </row>
    <row r="1043" spans="1:11" s="103" customFormat="1" ht="27.6" x14ac:dyDescent="0.3">
      <c r="A1043" s="202"/>
      <c r="B1043" s="99" t="s">
        <v>28</v>
      </c>
      <c r="C1043" s="100">
        <v>7.0910000000000002</v>
      </c>
      <c r="D1043" s="101"/>
      <c r="E1043" s="198"/>
      <c r="F1043" s="199"/>
      <c r="G1043" s="101"/>
      <c r="H1043" s="101"/>
      <c r="I1043" s="101"/>
      <c r="J1043" s="100">
        <v>731.45100000000002</v>
      </c>
      <c r="K1043" s="102">
        <v>738.54200000000003</v>
      </c>
    </row>
    <row r="1044" spans="1:11" s="103" customFormat="1" ht="27.6" x14ac:dyDescent="0.3">
      <c r="A1044" s="202"/>
      <c r="B1044" s="99" t="s">
        <v>32</v>
      </c>
      <c r="C1044" s="100">
        <v>11.618038</v>
      </c>
      <c r="D1044" s="101"/>
      <c r="E1044" s="198"/>
      <c r="F1044" s="199"/>
      <c r="G1044" s="101"/>
      <c r="H1044" s="101"/>
      <c r="I1044" s="101"/>
      <c r="J1044" s="100">
        <v>411.07370800000001</v>
      </c>
      <c r="K1044" s="102">
        <v>422.69174600000002</v>
      </c>
    </row>
    <row r="1045" spans="1:11" s="103" customFormat="1" x14ac:dyDescent="0.3">
      <c r="A1045" s="202"/>
      <c r="B1045" s="99" t="s">
        <v>12</v>
      </c>
      <c r="C1045" s="100">
        <v>28.97</v>
      </c>
      <c r="D1045" s="101"/>
      <c r="E1045" s="198"/>
      <c r="F1045" s="199"/>
      <c r="G1045" s="101"/>
      <c r="H1045" s="101"/>
      <c r="I1045" s="101"/>
      <c r="J1045" s="100">
        <v>325.548</v>
      </c>
      <c r="K1045" s="102">
        <v>354.51799999999997</v>
      </c>
    </row>
    <row r="1046" spans="1:11" s="103" customFormat="1" x14ac:dyDescent="0.3">
      <c r="A1046" s="202"/>
      <c r="B1046" s="99" t="s">
        <v>19</v>
      </c>
      <c r="C1046" s="101"/>
      <c r="D1046" s="101"/>
      <c r="E1046" s="198"/>
      <c r="F1046" s="199"/>
      <c r="G1046" s="101"/>
      <c r="H1046" s="101"/>
      <c r="I1046" s="101"/>
      <c r="J1046" s="100">
        <v>249.471</v>
      </c>
      <c r="K1046" s="102">
        <v>249.471</v>
      </c>
    </row>
    <row r="1047" spans="1:11" s="103" customFormat="1" x14ac:dyDescent="0.3">
      <c r="A1047" s="202"/>
      <c r="B1047" s="99" t="s">
        <v>21</v>
      </c>
      <c r="C1047" s="100">
        <v>6.2320000000000002</v>
      </c>
      <c r="D1047" s="101"/>
      <c r="E1047" s="198"/>
      <c r="F1047" s="199"/>
      <c r="G1047" s="101"/>
      <c r="H1047" s="101"/>
      <c r="I1047" s="101"/>
      <c r="J1047" s="100">
        <v>240.792</v>
      </c>
      <c r="K1047" s="102">
        <v>247.024</v>
      </c>
    </row>
    <row r="1048" spans="1:11" s="103" customFormat="1" x14ac:dyDescent="0.3">
      <c r="A1048" s="202"/>
      <c r="B1048" s="99" t="s">
        <v>35</v>
      </c>
      <c r="C1048" s="100">
        <v>1.819777</v>
      </c>
      <c r="D1048" s="101"/>
      <c r="E1048" s="198"/>
      <c r="F1048" s="199"/>
      <c r="G1048" s="101"/>
      <c r="H1048" s="101"/>
      <c r="I1048" s="101"/>
      <c r="J1048" s="100">
        <v>214.04497499999999</v>
      </c>
      <c r="K1048" s="102">
        <v>215.86475200000001</v>
      </c>
    </row>
    <row r="1049" spans="1:11" s="103" customFormat="1" x14ac:dyDescent="0.3">
      <c r="A1049" s="202"/>
      <c r="B1049" s="99" t="s">
        <v>46</v>
      </c>
      <c r="C1049" s="100">
        <v>29.614999999999998</v>
      </c>
      <c r="D1049" s="101"/>
      <c r="E1049" s="198"/>
      <c r="F1049" s="199"/>
      <c r="G1049" s="101"/>
      <c r="H1049" s="101"/>
      <c r="I1049" s="101"/>
      <c r="J1049" s="100">
        <v>163.33699999999999</v>
      </c>
      <c r="K1049" s="102">
        <v>192.952</v>
      </c>
    </row>
    <row r="1050" spans="1:11" s="103" customFormat="1" x14ac:dyDescent="0.3">
      <c r="A1050" s="202"/>
      <c r="B1050" s="99" t="s">
        <v>23</v>
      </c>
      <c r="C1050" s="101"/>
      <c r="D1050" s="101"/>
      <c r="E1050" s="198"/>
      <c r="F1050" s="199"/>
      <c r="G1050" s="101"/>
      <c r="H1050" s="101"/>
      <c r="I1050" s="101"/>
      <c r="J1050" s="100">
        <v>179.056838</v>
      </c>
      <c r="K1050" s="102">
        <v>179.056838</v>
      </c>
    </row>
    <row r="1051" spans="1:11" s="103" customFormat="1" x14ac:dyDescent="0.3">
      <c r="A1051" s="202"/>
      <c r="B1051" s="99" t="s">
        <v>45</v>
      </c>
      <c r="C1051" s="100">
        <v>30.543444999999998</v>
      </c>
      <c r="D1051" s="101"/>
      <c r="E1051" s="198"/>
      <c r="F1051" s="199"/>
      <c r="G1051" s="101"/>
      <c r="H1051" s="101"/>
      <c r="I1051" s="101"/>
      <c r="J1051" s="100">
        <v>127.55795500000001</v>
      </c>
      <c r="K1051" s="102">
        <v>158.10140000000001</v>
      </c>
    </row>
    <row r="1052" spans="1:11" s="103" customFormat="1" x14ac:dyDescent="0.3">
      <c r="A1052" s="202"/>
      <c r="B1052" s="99" t="s">
        <v>556</v>
      </c>
      <c r="C1052" s="100">
        <v>3.9860799999999998</v>
      </c>
      <c r="D1052" s="101"/>
      <c r="E1052" s="198"/>
      <c r="F1052" s="199"/>
      <c r="G1052" s="101"/>
      <c r="H1052" s="101"/>
      <c r="I1052" s="101"/>
      <c r="J1052" s="100">
        <v>146.569309</v>
      </c>
      <c r="K1052" s="102">
        <v>150.55538899999999</v>
      </c>
    </row>
    <row r="1053" spans="1:11" s="103" customFormat="1" x14ac:dyDescent="0.3">
      <c r="A1053" s="202"/>
      <c r="B1053" s="99" t="s">
        <v>25</v>
      </c>
      <c r="C1053" s="100">
        <v>6.9918839999999998</v>
      </c>
      <c r="D1053" s="101"/>
      <c r="E1053" s="198"/>
      <c r="F1053" s="199"/>
      <c r="G1053" s="101"/>
      <c r="H1053" s="101"/>
      <c r="I1053" s="101"/>
      <c r="J1053" s="100">
        <v>113.61738200000001</v>
      </c>
      <c r="K1053" s="102">
        <v>120.60926600000001</v>
      </c>
    </row>
    <row r="1054" spans="1:11" s="103" customFormat="1" x14ac:dyDescent="0.3">
      <c r="A1054" s="202"/>
      <c r="B1054" s="99" t="s">
        <v>26</v>
      </c>
      <c r="C1054" s="100">
        <v>3</v>
      </c>
      <c r="D1054" s="101"/>
      <c r="E1054" s="198"/>
      <c r="F1054" s="199"/>
      <c r="G1054" s="101"/>
      <c r="H1054" s="101"/>
      <c r="I1054" s="101"/>
      <c r="J1054" s="100">
        <v>81</v>
      </c>
      <c r="K1054" s="102">
        <v>84</v>
      </c>
    </row>
    <row r="1055" spans="1:11" s="103" customFormat="1" x14ac:dyDescent="0.3">
      <c r="A1055" s="202"/>
      <c r="B1055" s="99" t="s">
        <v>29</v>
      </c>
      <c r="C1055" s="100">
        <v>9.2910000000000004</v>
      </c>
      <c r="D1055" s="101"/>
      <c r="E1055" s="198"/>
      <c r="F1055" s="199"/>
      <c r="G1055" s="100">
        <v>25.38</v>
      </c>
      <c r="H1055" s="101"/>
      <c r="I1055" s="101"/>
      <c r="J1055" s="100">
        <v>12.147</v>
      </c>
      <c r="K1055" s="102">
        <v>46.817999999999998</v>
      </c>
    </row>
    <row r="1056" spans="1:11" s="103" customFormat="1" x14ac:dyDescent="0.3">
      <c r="A1056" s="202"/>
      <c r="B1056" s="99" t="s">
        <v>18</v>
      </c>
      <c r="C1056" s="100">
        <v>9.6790000000000003</v>
      </c>
      <c r="D1056" s="101"/>
      <c r="E1056" s="198"/>
      <c r="F1056" s="199"/>
      <c r="G1056" s="101"/>
      <c r="H1056" s="101"/>
      <c r="I1056" s="101"/>
      <c r="J1056" s="100">
        <v>35.378</v>
      </c>
      <c r="K1056" s="102">
        <v>45.057000000000002</v>
      </c>
    </row>
    <row r="1057" spans="1:11" s="103" customFormat="1" x14ac:dyDescent="0.3">
      <c r="A1057" s="202"/>
      <c r="B1057" s="99" t="s">
        <v>22</v>
      </c>
      <c r="C1057" s="100">
        <v>1.462626</v>
      </c>
      <c r="D1057" s="101"/>
      <c r="E1057" s="198"/>
      <c r="F1057" s="199"/>
      <c r="G1057" s="100">
        <v>0</v>
      </c>
      <c r="H1057" s="101"/>
      <c r="I1057" s="101"/>
      <c r="J1057" s="100">
        <v>38.392969999999998</v>
      </c>
      <c r="K1057" s="102">
        <v>39.855595999999998</v>
      </c>
    </row>
    <row r="1058" spans="1:11" s="103" customFormat="1" x14ac:dyDescent="0.3">
      <c r="A1058" s="203"/>
      <c r="B1058" s="104" t="s">
        <v>33</v>
      </c>
      <c r="C1058" s="105">
        <v>2106.4345320000002</v>
      </c>
      <c r="D1058" s="106"/>
      <c r="E1058" s="200"/>
      <c r="F1058" s="199"/>
      <c r="G1058" s="105">
        <v>39.880000000000003</v>
      </c>
      <c r="H1058" s="106"/>
      <c r="I1058" s="106"/>
      <c r="J1058" s="105">
        <v>18981.59247</v>
      </c>
      <c r="K1058" s="102">
        <v>21127.907002</v>
      </c>
    </row>
    <row r="1059" spans="1:11" s="103" customFormat="1" x14ac:dyDescent="0.3">
      <c r="A1059" s="201" t="s">
        <v>118</v>
      </c>
      <c r="B1059" s="99" t="s">
        <v>11</v>
      </c>
      <c r="C1059" s="100">
        <v>970.63828000000001</v>
      </c>
      <c r="D1059" s="101"/>
      <c r="E1059" s="198"/>
      <c r="F1059" s="199"/>
      <c r="G1059" s="101"/>
      <c r="H1059" s="101"/>
      <c r="I1059" s="101"/>
      <c r="J1059" s="100">
        <v>4429.7334289999999</v>
      </c>
      <c r="K1059" s="102">
        <v>5400.371709</v>
      </c>
    </row>
    <row r="1060" spans="1:11" s="103" customFormat="1" x14ac:dyDescent="0.3">
      <c r="A1060" s="202"/>
      <c r="B1060" s="99" t="s">
        <v>14</v>
      </c>
      <c r="C1060" s="100">
        <v>1383.8242230000001</v>
      </c>
      <c r="D1060" s="101"/>
      <c r="E1060" s="198"/>
      <c r="F1060" s="199"/>
      <c r="G1060" s="101"/>
      <c r="H1060" s="101"/>
      <c r="I1060" s="101"/>
      <c r="J1060" s="100">
        <v>3822.3129629999999</v>
      </c>
      <c r="K1060" s="102">
        <v>5206.1371859999999</v>
      </c>
    </row>
    <row r="1061" spans="1:11" s="103" customFormat="1" x14ac:dyDescent="0.3">
      <c r="A1061" s="202"/>
      <c r="B1061" s="99" t="s">
        <v>13</v>
      </c>
      <c r="C1061" s="100">
        <v>613.34900100000004</v>
      </c>
      <c r="D1061" s="101"/>
      <c r="E1061" s="198"/>
      <c r="F1061" s="199"/>
      <c r="G1061" s="101"/>
      <c r="H1061" s="101"/>
      <c r="I1061" s="101"/>
      <c r="J1061" s="100">
        <v>1129.647614</v>
      </c>
      <c r="K1061" s="102">
        <v>1742.996615</v>
      </c>
    </row>
    <row r="1062" spans="1:11" s="103" customFormat="1" x14ac:dyDescent="0.3">
      <c r="A1062" s="202"/>
      <c r="B1062" s="99" t="s">
        <v>15</v>
      </c>
      <c r="C1062" s="100">
        <v>161.35901699999999</v>
      </c>
      <c r="D1062" s="101"/>
      <c r="E1062" s="198"/>
      <c r="F1062" s="199"/>
      <c r="G1062" s="101"/>
      <c r="H1062" s="101"/>
      <c r="I1062" s="101"/>
      <c r="J1062" s="100">
        <v>1425.2777819999999</v>
      </c>
      <c r="K1062" s="102">
        <v>1586.6367990000001</v>
      </c>
    </row>
    <row r="1063" spans="1:11" s="103" customFormat="1" x14ac:dyDescent="0.3">
      <c r="A1063" s="202"/>
      <c r="B1063" s="99" t="s">
        <v>17</v>
      </c>
      <c r="C1063" s="100">
        <v>406.44099999999997</v>
      </c>
      <c r="D1063" s="101"/>
      <c r="E1063" s="198"/>
      <c r="F1063" s="199"/>
      <c r="G1063" s="101"/>
      <c r="H1063" s="101"/>
      <c r="I1063" s="101"/>
      <c r="J1063" s="100">
        <v>896.20399999999995</v>
      </c>
      <c r="K1063" s="102">
        <v>1302.645</v>
      </c>
    </row>
    <row r="1064" spans="1:11" s="103" customFormat="1" ht="27.6" x14ac:dyDescent="0.3">
      <c r="A1064" s="202"/>
      <c r="B1064" s="99" t="s">
        <v>16</v>
      </c>
      <c r="C1064" s="100">
        <v>40.533847000000002</v>
      </c>
      <c r="D1064" s="101"/>
      <c r="E1064" s="198"/>
      <c r="F1064" s="199"/>
      <c r="G1064" s="100">
        <v>0</v>
      </c>
      <c r="H1064" s="101"/>
      <c r="I1064" s="101"/>
      <c r="J1064" s="100">
        <v>874.06819900000005</v>
      </c>
      <c r="K1064" s="102">
        <v>914.60204599999997</v>
      </c>
    </row>
    <row r="1065" spans="1:11" s="103" customFormat="1" x14ac:dyDescent="0.3">
      <c r="A1065" s="202"/>
      <c r="B1065" s="99" t="s">
        <v>26</v>
      </c>
      <c r="C1065" s="100">
        <v>46</v>
      </c>
      <c r="D1065" s="101"/>
      <c r="E1065" s="198"/>
      <c r="F1065" s="199"/>
      <c r="G1065" s="100">
        <v>29</v>
      </c>
      <c r="H1065" s="101"/>
      <c r="I1065" s="101"/>
      <c r="J1065" s="100">
        <v>738</v>
      </c>
      <c r="K1065" s="102">
        <v>813</v>
      </c>
    </row>
    <row r="1066" spans="1:11" s="103" customFormat="1" x14ac:dyDescent="0.3">
      <c r="A1066" s="202"/>
      <c r="B1066" s="99" t="s">
        <v>18</v>
      </c>
      <c r="C1066" s="100">
        <v>53.301000000000002</v>
      </c>
      <c r="D1066" s="101"/>
      <c r="E1066" s="198"/>
      <c r="F1066" s="199"/>
      <c r="G1066" s="101"/>
      <c r="H1066" s="101"/>
      <c r="I1066" s="101"/>
      <c r="J1066" s="100">
        <v>379.37</v>
      </c>
      <c r="K1066" s="102">
        <v>432.67099999999999</v>
      </c>
    </row>
    <row r="1067" spans="1:11" s="103" customFormat="1" x14ac:dyDescent="0.3">
      <c r="A1067" s="202"/>
      <c r="B1067" s="99" t="s">
        <v>22</v>
      </c>
      <c r="C1067" s="100">
        <v>74.850893999999997</v>
      </c>
      <c r="D1067" s="101"/>
      <c r="E1067" s="198"/>
      <c r="F1067" s="199"/>
      <c r="G1067" s="101"/>
      <c r="H1067" s="101"/>
      <c r="I1067" s="101"/>
      <c r="J1067" s="100">
        <v>166.380921</v>
      </c>
      <c r="K1067" s="102">
        <v>241.23181500000001</v>
      </c>
    </row>
    <row r="1068" spans="1:11" s="103" customFormat="1" x14ac:dyDescent="0.3">
      <c r="A1068" s="202"/>
      <c r="B1068" s="99" t="s">
        <v>36</v>
      </c>
      <c r="C1068" s="100">
        <v>16.901622</v>
      </c>
      <c r="D1068" s="101"/>
      <c r="E1068" s="198"/>
      <c r="F1068" s="199"/>
      <c r="G1068" s="101"/>
      <c r="H1068" s="101"/>
      <c r="I1068" s="101"/>
      <c r="J1068" s="100">
        <v>51.755955999999998</v>
      </c>
      <c r="K1068" s="102">
        <v>68.657578000000001</v>
      </c>
    </row>
    <row r="1069" spans="1:11" s="103" customFormat="1" x14ac:dyDescent="0.3">
      <c r="A1069" s="202"/>
      <c r="B1069" s="99" t="s">
        <v>12</v>
      </c>
      <c r="C1069" s="100">
        <v>1.101</v>
      </c>
      <c r="D1069" s="101"/>
      <c r="E1069" s="198"/>
      <c r="F1069" s="199"/>
      <c r="G1069" s="101"/>
      <c r="H1069" s="101"/>
      <c r="I1069" s="101"/>
      <c r="J1069" s="100">
        <v>62.225999999999999</v>
      </c>
      <c r="K1069" s="102">
        <v>63.326999999999998</v>
      </c>
    </row>
    <row r="1070" spans="1:11" s="103" customFormat="1" x14ac:dyDescent="0.3">
      <c r="A1070" s="202"/>
      <c r="B1070" s="99" t="s">
        <v>19</v>
      </c>
      <c r="C1070" s="101"/>
      <c r="D1070" s="101"/>
      <c r="E1070" s="198"/>
      <c r="F1070" s="199"/>
      <c r="G1070" s="101"/>
      <c r="H1070" s="101"/>
      <c r="I1070" s="101"/>
      <c r="J1070" s="100">
        <v>59.573999999999998</v>
      </c>
      <c r="K1070" s="102">
        <v>59.573999999999998</v>
      </c>
    </row>
    <row r="1071" spans="1:11" s="103" customFormat="1" x14ac:dyDescent="0.3">
      <c r="A1071" s="202"/>
      <c r="B1071" s="99" t="s">
        <v>35</v>
      </c>
      <c r="C1071" s="100">
        <v>7.681603</v>
      </c>
      <c r="D1071" s="101"/>
      <c r="E1071" s="198"/>
      <c r="F1071" s="199"/>
      <c r="G1071" s="101"/>
      <c r="H1071" s="101"/>
      <c r="I1071" s="101"/>
      <c r="J1071" s="100">
        <v>27.297895</v>
      </c>
      <c r="K1071" s="102">
        <v>34.979498</v>
      </c>
    </row>
    <row r="1072" spans="1:11" s="103" customFormat="1" x14ac:dyDescent="0.3">
      <c r="A1072" s="202"/>
      <c r="B1072" s="99" t="s">
        <v>556</v>
      </c>
      <c r="C1072" s="100">
        <v>6.5759699999999999</v>
      </c>
      <c r="D1072" s="101"/>
      <c r="E1072" s="198"/>
      <c r="F1072" s="199"/>
      <c r="G1072" s="101"/>
      <c r="H1072" s="101"/>
      <c r="I1072" s="101"/>
      <c r="J1072" s="100">
        <v>25.959444999999999</v>
      </c>
      <c r="K1072" s="102">
        <v>32.535415</v>
      </c>
    </row>
    <row r="1073" spans="1:11" s="103" customFormat="1" x14ac:dyDescent="0.3">
      <c r="A1073" s="202"/>
      <c r="B1073" s="99" t="s">
        <v>21</v>
      </c>
      <c r="C1073" s="101"/>
      <c r="D1073" s="101"/>
      <c r="E1073" s="198"/>
      <c r="F1073" s="199"/>
      <c r="G1073" s="101"/>
      <c r="H1073" s="101"/>
      <c r="I1073" s="101"/>
      <c r="J1073" s="100">
        <v>28.155000000000001</v>
      </c>
      <c r="K1073" s="102">
        <v>28.155000000000001</v>
      </c>
    </row>
    <row r="1074" spans="1:11" s="103" customFormat="1" x14ac:dyDescent="0.3">
      <c r="A1074" s="202"/>
      <c r="B1074" s="99" t="s">
        <v>46</v>
      </c>
      <c r="C1074" s="100">
        <v>5.1520000000000001</v>
      </c>
      <c r="D1074" s="101"/>
      <c r="E1074" s="198"/>
      <c r="F1074" s="199"/>
      <c r="G1074" s="101"/>
      <c r="H1074" s="101"/>
      <c r="I1074" s="101"/>
      <c r="J1074" s="100">
        <v>13.605</v>
      </c>
      <c r="K1074" s="102">
        <v>18.757000000000001</v>
      </c>
    </row>
    <row r="1075" spans="1:11" s="103" customFormat="1" x14ac:dyDescent="0.3">
      <c r="A1075" s="202"/>
      <c r="B1075" s="99" t="s">
        <v>40</v>
      </c>
      <c r="C1075" s="101"/>
      <c r="D1075" s="101"/>
      <c r="E1075" s="198"/>
      <c r="F1075" s="199"/>
      <c r="G1075" s="101"/>
      <c r="H1075" s="101"/>
      <c r="I1075" s="101"/>
      <c r="J1075" s="100">
        <v>8.0329999999999995</v>
      </c>
      <c r="K1075" s="102">
        <v>8.0329999999999995</v>
      </c>
    </row>
    <row r="1076" spans="1:11" s="103" customFormat="1" x14ac:dyDescent="0.3">
      <c r="A1076" s="203"/>
      <c r="B1076" s="104" t="s">
        <v>33</v>
      </c>
      <c r="C1076" s="105">
        <v>3787.7094569999999</v>
      </c>
      <c r="D1076" s="106"/>
      <c r="E1076" s="200"/>
      <c r="F1076" s="199"/>
      <c r="G1076" s="105">
        <v>29</v>
      </c>
      <c r="H1076" s="106"/>
      <c r="I1076" s="106"/>
      <c r="J1076" s="105">
        <v>14137.601204000001</v>
      </c>
      <c r="K1076" s="102">
        <v>17954.310661</v>
      </c>
    </row>
    <row r="1077" spans="1:11" s="103" customFormat="1" x14ac:dyDescent="0.3">
      <c r="A1077" s="201" t="s">
        <v>119</v>
      </c>
      <c r="B1077" s="99" t="s">
        <v>11</v>
      </c>
      <c r="C1077" s="100">
        <v>352.15722</v>
      </c>
      <c r="D1077" s="101"/>
      <c r="E1077" s="198"/>
      <c r="F1077" s="199"/>
      <c r="G1077" s="101"/>
      <c r="H1077" s="101"/>
      <c r="I1077" s="101"/>
      <c r="J1077" s="100">
        <v>1723.687361</v>
      </c>
      <c r="K1077" s="102">
        <v>2075.8445809999998</v>
      </c>
    </row>
    <row r="1078" spans="1:11" s="103" customFormat="1" x14ac:dyDescent="0.3">
      <c r="A1078" s="202"/>
      <c r="B1078" s="99" t="s">
        <v>14</v>
      </c>
      <c r="C1078" s="100">
        <v>438.51962700000001</v>
      </c>
      <c r="D1078" s="101"/>
      <c r="E1078" s="198"/>
      <c r="F1078" s="199"/>
      <c r="G1078" s="101"/>
      <c r="H1078" s="101"/>
      <c r="I1078" s="101"/>
      <c r="J1078" s="100">
        <v>1069.294611</v>
      </c>
      <c r="K1078" s="102">
        <v>1507.8142379999999</v>
      </c>
    </row>
    <row r="1079" spans="1:11" s="103" customFormat="1" x14ac:dyDescent="0.3">
      <c r="A1079" s="202"/>
      <c r="B1079" s="99" t="s">
        <v>13</v>
      </c>
      <c r="C1079" s="100">
        <v>397.04543999999999</v>
      </c>
      <c r="D1079" s="101"/>
      <c r="E1079" s="198"/>
      <c r="F1079" s="199"/>
      <c r="G1079" s="101"/>
      <c r="H1079" s="101"/>
      <c r="I1079" s="101"/>
      <c r="J1079" s="100">
        <v>650.84622400000001</v>
      </c>
      <c r="K1079" s="102">
        <v>1047.891664</v>
      </c>
    </row>
    <row r="1080" spans="1:11" s="103" customFormat="1" x14ac:dyDescent="0.3">
      <c r="A1080" s="202"/>
      <c r="B1080" s="99" t="s">
        <v>17</v>
      </c>
      <c r="C1080" s="100">
        <v>122.468</v>
      </c>
      <c r="D1080" s="101"/>
      <c r="E1080" s="198"/>
      <c r="F1080" s="199"/>
      <c r="G1080" s="101"/>
      <c r="H1080" s="101"/>
      <c r="I1080" s="101"/>
      <c r="J1080" s="100">
        <v>766.94500000000005</v>
      </c>
      <c r="K1080" s="102">
        <v>889.41300000000001</v>
      </c>
    </row>
    <row r="1081" spans="1:11" s="103" customFormat="1" x14ac:dyDescent="0.3">
      <c r="A1081" s="202"/>
      <c r="B1081" s="99" t="s">
        <v>46</v>
      </c>
      <c r="C1081" s="100">
        <v>9.1340000000000003</v>
      </c>
      <c r="D1081" s="101"/>
      <c r="E1081" s="198"/>
      <c r="F1081" s="199"/>
      <c r="G1081" s="101"/>
      <c r="H1081" s="101"/>
      <c r="I1081" s="101"/>
      <c r="J1081" s="100">
        <v>641.56200000000001</v>
      </c>
      <c r="K1081" s="102">
        <v>650.69600000000003</v>
      </c>
    </row>
    <row r="1082" spans="1:11" s="103" customFormat="1" ht="27.6" x14ac:dyDescent="0.3">
      <c r="A1082" s="202"/>
      <c r="B1082" s="99" t="s">
        <v>16</v>
      </c>
      <c r="C1082" s="100">
        <v>48.523626999999998</v>
      </c>
      <c r="D1082" s="101"/>
      <c r="E1082" s="198"/>
      <c r="F1082" s="199"/>
      <c r="G1082" s="100">
        <v>0</v>
      </c>
      <c r="H1082" s="101"/>
      <c r="I1082" s="101"/>
      <c r="J1082" s="100">
        <v>477.32641899999999</v>
      </c>
      <c r="K1082" s="102">
        <v>525.85004600000002</v>
      </c>
    </row>
    <row r="1083" spans="1:11" s="103" customFormat="1" x14ac:dyDescent="0.3">
      <c r="A1083" s="202"/>
      <c r="B1083" s="99" t="s">
        <v>24</v>
      </c>
      <c r="C1083" s="100">
        <v>48.411999999999999</v>
      </c>
      <c r="D1083" s="101"/>
      <c r="E1083" s="198"/>
      <c r="F1083" s="199"/>
      <c r="G1083" s="101"/>
      <c r="H1083" s="101"/>
      <c r="I1083" s="101"/>
      <c r="J1083" s="100">
        <v>432.71300000000002</v>
      </c>
      <c r="K1083" s="102">
        <v>481.125</v>
      </c>
    </row>
    <row r="1084" spans="1:11" s="103" customFormat="1" x14ac:dyDescent="0.3">
      <c r="A1084" s="202"/>
      <c r="B1084" s="99" t="s">
        <v>27</v>
      </c>
      <c r="C1084" s="100">
        <v>17.959</v>
      </c>
      <c r="D1084" s="101"/>
      <c r="E1084" s="198"/>
      <c r="F1084" s="199"/>
      <c r="G1084" s="101"/>
      <c r="H1084" s="101"/>
      <c r="I1084" s="101"/>
      <c r="J1084" s="100">
        <v>462.56299999999999</v>
      </c>
      <c r="K1084" s="102">
        <v>480.52199999999999</v>
      </c>
    </row>
    <row r="1085" spans="1:11" s="103" customFormat="1" x14ac:dyDescent="0.3">
      <c r="A1085" s="202"/>
      <c r="B1085" s="99" t="s">
        <v>45</v>
      </c>
      <c r="C1085" s="100">
        <v>26.042483000000001</v>
      </c>
      <c r="D1085" s="101"/>
      <c r="E1085" s="198"/>
      <c r="F1085" s="199"/>
      <c r="G1085" s="101"/>
      <c r="H1085" s="101"/>
      <c r="I1085" s="101"/>
      <c r="J1085" s="100">
        <v>375.23898700000001</v>
      </c>
      <c r="K1085" s="102">
        <v>401.28147000000001</v>
      </c>
    </row>
    <row r="1086" spans="1:11" s="103" customFormat="1" x14ac:dyDescent="0.3">
      <c r="A1086" s="202"/>
      <c r="B1086" s="99" t="s">
        <v>26</v>
      </c>
      <c r="C1086" s="100">
        <v>29</v>
      </c>
      <c r="D1086" s="101"/>
      <c r="E1086" s="198"/>
      <c r="F1086" s="199"/>
      <c r="G1086" s="101"/>
      <c r="H1086" s="101"/>
      <c r="I1086" s="101"/>
      <c r="J1086" s="100">
        <v>332</v>
      </c>
      <c r="K1086" s="102">
        <v>361</v>
      </c>
    </row>
    <row r="1087" spans="1:11" s="103" customFormat="1" x14ac:dyDescent="0.3">
      <c r="A1087" s="202"/>
      <c r="B1087" s="99" t="s">
        <v>15</v>
      </c>
      <c r="C1087" s="100">
        <v>36.232487999999996</v>
      </c>
      <c r="D1087" s="101"/>
      <c r="E1087" s="198"/>
      <c r="F1087" s="199"/>
      <c r="G1087" s="101"/>
      <c r="H1087" s="101"/>
      <c r="I1087" s="101"/>
      <c r="J1087" s="100">
        <v>305.48192499999999</v>
      </c>
      <c r="K1087" s="102">
        <v>341.71441299999998</v>
      </c>
    </row>
    <row r="1088" spans="1:11" s="103" customFormat="1" x14ac:dyDescent="0.3">
      <c r="A1088" s="202"/>
      <c r="B1088" s="99" t="s">
        <v>36</v>
      </c>
      <c r="C1088" s="100">
        <v>18.459116999999999</v>
      </c>
      <c r="D1088" s="101"/>
      <c r="E1088" s="198"/>
      <c r="F1088" s="199"/>
      <c r="G1088" s="101"/>
      <c r="H1088" s="101"/>
      <c r="I1088" s="101"/>
      <c r="J1088" s="100">
        <v>284.82194900000002</v>
      </c>
      <c r="K1088" s="102">
        <v>303.28106600000001</v>
      </c>
    </row>
    <row r="1089" spans="1:11" s="103" customFormat="1" x14ac:dyDescent="0.3">
      <c r="A1089" s="202"/>
      <c r="B1089" s="99" t="s">
        <v>18</v>
      </c>
      <c r="C1089" s="100">
        <v>8.0690000000000008</v>
      </c>
      <c r="D1089" s="101"/>
      <c r="E1089" s="198"/>
      <c r="F1089" s="199"/>
      <c r="G1089" s="100">
        <v>51.5</v>
      </c>
      <c r="H1089" s="101"/>
      <c r="I1089" s="101"/>
      <c r="J1089" s="100">
        <v>53.457999999999998</v>
      </c>
      <c r="K1089" s="102">
        <v>113.027</v>
      </c>
    </row>
    <row r="1090" spans="1:11" s="103" customFormat="1" x14ac:dyDescent="0.3">
      <c r="A1090" s="202"/>
      <c r="B1090" s="99" t="s">
        <v>21</v>
      </c>
      <c r="C1090" s="100">
        <v>2.9039999999999999</v>
      </c>
      <c r="D1090" s="101"/>
      <c r="E1090" s="198"/>
      <c r="F1090" s="199"/>
      <c r="G1090" s="101"/>
      <c r="H1090" s="101"/>
      <c r="I1090" s="101"/>
      <c r="J1090" s="100">
        <v>83.198999999999998</v>
      </c>
      <c r="K1090" s="102">
        <v>86.102999999999994</v>
      </c>
    </row>
    <row r="1091" spans="1:11" s="103" customFormat="1" x14ac:dyDescent="0.3">
      <c r="A1091" s="202"/>
      <c r="B1091" s="99" t="s">
        <v>35</v>
      </c>
      <c r="C1091" s="100">
        <v>3.6477379999999999</v>
      </c>
      <c r="D1091" s="101"/>
      <c r="E1091" s="198"/>
      <c r="F1091" s="199"/>
      <c r="G1091" s="101"/>
      <c r="H1091" s="101"/>
      <c r="I1091" s="101"/>
      <c r="J1091" s="100">
        <v>71.242919999999998</v>
      </c>
      <c r="K1091" s="102">
        <v>74.890658000000002</v>
      </c>
    </row>
    <row r="1092" spans="1:11" s="103" customFormat="1" x14ac:dyDescent="0.3">
      <c r="A1092" s="202"/>
      <c r="B1092" s="99" t="s">
        <v>556</v>
      </c>
      <c r="C1092" s="100">
        <v>6.8564800000000004</v>
      </c>
      <c r="D1092" s="101"/>
      <c r="E1092" s="198"/>
      <c r="F1092" s="199"/>
      <c r="G1092" s="101"/>
      <c r="H1092" s="101"/>
      <c r="I1092" s="101"/>
      <c r="J1092" s="100">
        <v>57.633048000000002</v>
      </c>
      <c r="K1092" s="102">
        <v>64.489528000000007</v>
      </c>
    </row>
    <row r="1093" spans="1:11" s="103" customFormat="1" x14ac:dyDescent="0.3">
      <c r="A1093" s="202"/>
      <c r="B1093" s="99" t="s">
        <v>23</v>
      </c>
      <c r="C1093" s="100">
        <v>1.457695</v>
      </c>
      <c r="D1093" s="101"/>
      <c r="E1093" s="198"/>
      <c r="F1093" s="199"/>
      <c r="G1093" s="101"/>
      <c r="H1093" s="101"/>
      <c r="I1093" s="101"/>
      <c r="J1093" s="100">
        <v>52.899825</v>
      </c>
      <c r="K1093" s="102">
        <v>54.357520000000001</v>
      </c>
    </row>
    <row r="1094" spans="1:11" s="103" customFormat="1" x14ac:dyDescent="0.3">
      <c r="A1094" s="202"/>
      <c r="B1094" s="99" t="s">
        <v>19</v>
      </c>
      <c r="C1094" s="100">
        <v>2.1970000000000001</v>
      </c>
      <c r="D1094" s="101"/>
      <c r="E1094" s="198"/>
      <c r="F1094" s="199"/>
      <c r="G1094" s="101"/>
      <c r="H1094" s="101"/>
      <c r="I1094" s="101"/>
      <c r="J1094" s="100">
        <v>25.068000000000001</v>
      </c>
      <c r="K1094" s="102">
        <v>27.265000000000001</v>
      </c>
    </row>
    <row r="1095" spans="1:11" s="103" customFormat="1" x14ac:dyDescent="0.3">
      <c r="A1095" s="202"/>
      <c r="B1095" s="99" t="s">
        <v>37</v>
      </c>
      <c r="C1095" s="100">
        <v>4.3890000000000002</v>
      </c>
      <c r="D1095" s="101"/>
      <c r="E1095" s="198"/>
      <c r="F1095" s="199"/>
      <c r="G1095" s="101"/>
      <c r="H1095" s="101"/>
      <c r="I1095" s="101"/>
      <c r="J1095" s="100">
        <v>9.2739999999999991</v>
      </c>
      <c r="K1095" s="102">
        <v>13.663</v>
      </c>
    </row>
    <row r="1096" spans="1:11" s="103" customFormat="1" x14ac:dyDescent="0.3">
      <c r="A1096" s="202"/>
      <c r="B1096" s="99" t="s">
        <v>43</v>
      </c>
      <c r="C1096" s="101"/>
      <c r="D1096" s="101"/>
      <c r="E1096" s="198"/>
      <c r="F1096" s="199"/>
      <c r="G1096" s="101"/>
      <c r="H1096" s="101"/>
      <c r="I1096" s="101"/>
      <c r="J1096" s="100">
        <v>4.1029999999999998</v>
      </c>
      <c r="K1096" s="102">
        <v>4.1029999999999998</v>
      </c>
    </row>
    <row r="1097" spans="1:11" s="103" customFormat="1" x14ac:dyDescent="0.3">
      <c r="A1097" s="203"/>
      <c r="B1097" s="104" t="s">
        <v>33</v>
      </c>
      <c r="C1097" s="105">
        <v>1573.473915</v>
      </c>
      <c r="D1097" s="106"/>
      <c r="E1097" s="200"/>
      <c r="F1097" s="199"/>
      <c r="G1097" s="105">
        <v>51.5</v>
      </c>
      <c r="H1097" s="106"/>
      <c r="I1097" s="106"/>
      <c r="J1097" s="105">
        <v>7879.3582690000003</v>
      </c>
      <c r="K1097" s="102">
        <v>9504.3321840000008</v>
      </c>
    </row>
    <row r="1098" spans="1:11" s="103" customFormat="1" x14ac:dyDescent="0.3">
      <c r="A1098" s="201" t="s">
        <v>120</v>
      </c>
      <c r="B1098" s="99" t="s">
        <v>11</v>
      </c>
      <c r="C1098" s="100">
        <v>254.619584</v>
      </c>
      <c r="D1098" s="101"/>
      <c r="E1098" s="198"/>
      <c r="F1098" s="199"/>
      <c r="G1098" s="101"/>
      <c r="H1098" s="101"/>
      <c r="I1098" s="101"/>
      <c r="J1098" s="100">
        <v>661.88840300000004</v>
      </c>
      <c r="K1098" s="102">
        <v>916.50798699999996</v>
      </c>
    </row>
    <row r="1099" spans="1:11" s="103" customFormat="1" x14ac:dyDescent="0.3">
      <c r="A1099" s="202"/>
      <c r="B1099" s="99" t="s">
        <v>14</v>
      </c>
      <c r="C1099" s="100">
        <v>229.20798600000001</v>
      </c>
      <c r="D1099" s="101"/>
      <c r="E1099" s="198"/>
      <c r="F1099" s="199"/>
      <c r="G1099" s="101"/>
      <c r="H1099" s="101"/>
      <c r="I1099" s="101"/>
      <c r="J1099" s="100">
        <v>439.39167300000003</v>
      </c>
      <c r="K1099" s="102">
        <v>668.59965899999997</v>
      </c>
    </row>
    <row r="1100" spans="1:11" s="103" customFormat="1" x14ac:dyDescent="0.3">
      <c r="A1100" s="202"/>
      <c r="B1100" s="99" t="s">
        <v>13</v>
      </c>
      <c r="C1100" s="100">
        <v>141.794793</v>
      </c>
      <c r="D1100" s="101"/>
      <c r="E1100" s="198"/>
      <c r="F1100" s="199"/>
      <c r="G1100" s="101"/>
      <c r="H1100" s="101"/>
      <c r="I1100" s="101"/>
      <c r="J1100" s="100">
        <v>382.72101700000002</v>
      </c>
      <c r="K1100" s="102">
        <v>524.51580999999999</v>
      </c>
    </row>
    <row r="1101" spans="1:11" s="103" customFormat="1" x14ac:dyDescent="0.3">
      <c r="A1101" s="202"/>
      <c r="B1101" s="99" t="s">
        <v>17</v>
      </c>
      <c r="C1101" s="100">
        <v>54.930999999999997</v>
      </c>
      <c r="D1101" s="101"/>
      <c r="E1101" s="198"/>
      <c r="F1101" s="199"/>
      <c r="G1101" s="101"/>
      <c r="H1101" s="101"/>
      <c r="I1101" s="101"/>
      <c r="J1101" s="100">
        <v>384.52800000000002</v>
      </c>
      <c r="K1101" s="102">
        <v>439.459</v>
      </c>
    </row>
    <row r="1102" spans="1:11" s="103" customFormat="1" x14ac:dyDescent="0.3">
      <c r="A1102" s="202"/>
      <c r="B1102" s="99" t="s">
        <v>18</v>
      </c>
      <c r="C1102" s="100">
        <v>59.316000000000003</v>
      </c>
      <c r="D1102" s="101"/>
      <c r="E1102" s="198"/>
      <c r="F1102" s="199"/>
      <c r="G1102" s="101"/>
      <c r="H1102" s="101"/>
      <c r="I1102" s="101"/>
      <c r="J1102" s="100">
        <v>279.45800000000003</v>
      </c>
      <c r="K1102" s="102">
        <v>338.774</v>
      </c>
    </row>
    <row r="1103" spans="1:11" s="103" customFormat="1" x14ac:dyDescent="0.3">
      <c r="A1103" s="202"/>
      <c r="B1103" s="99" t="s">
        <v>15</v>
      </c>
      <c r="C1103" s="100">
        <v>4.3953480000000003</v>
      </c>
      <c r="D1103" s="101"/>
      <c r="E1103" s="198"/>
      <c r="F1103" s="199"/>
      <c r="G1103" s="101"/>
      <c r="H1103" s="101"/>
      <c r="I1103" s="101"/>
      <c r="J1103" s="100">
        <v>193.20602</v>
      </c>
      <c r="K1103" s="102">
        <v>197.60136800000001</v>
      </c>
    </row>
    <row r="1104" spans="1:11" s="103" customFormat="1" x14ac:dyDescent="0.3">
      <c r="A1104" s="202"/>
      <c r="B1104" s="99" t="s">
        <v>26</v>
      </c>
      <c r="C1104" s="100">
        <v>12</v>
      </c>
      <c r="D1104" s="101"/>
      <c r="E1104" s="198"/>
      <c r="F1104" s="199"/>
      <c r="G1104" s="101"/>
      <c r="H1104" s="101"/>
      <c r="I1104" s="101"/>
      <c r="J1104" s="100">
        <v>89</v>
      </c>
      <c r="K1104" s="102">
        <v>101</v>
      </c>
    </row>
    <row r="1105" spans="1:11" s="103" customFormat="1" x14ac:dyDescent="0.3">
      <c r="A1105" s="202"/>
      <c r="B1105" s="99" t="s">
        <v>24</v>
      </c>
      <c r="C1105" s="100">
        <v>34.018999999999998</v>
      </c>
      <c r="D1105" s="101"/>
      <c r="E1105" s="198"/>
      <c r="F1105" s="199"/>
      <c r="G1105" s="101"/>
      <c r="H1105" s="101"/>
      <c r="I1105" s="101"/>
      <c r="J1105" s="100">
        <v>43.941000000000003</v>
      </c>
      <c r="K1105" s="102">
        <v>77.959999999999994</v>
      </c>
    </row>
    <row r="1106" spans="1:11" s="103" customFormat="1" x14ac:dyDescent="0.3">
      <c r="A1106" s="202"/>
      <c r="B1106" s="99" t="s">
        <v>36</v>
      </c>
      <c r="C1106" s="100">
        <v>18.309716999999999</v>
      </c>
      <c r="D1106" s="101"/>
      <c r="E1106" s="198"/>
      <c r="F1106" s="199"/>
      <c r="G1106" s="101"/>
      <c r="H1106" s="101"/>
      <c r="I1106" s="101"/>
      <c r="J1106" s="100">
        <v>34.731102</v>
      </c>
      <c r="K1106" s="102">
        <v>53.040818999999999</v>
      </c>
    </row>
    <row r="1107" spans="1:11" s="103" customFormat="1" x14ac:dyDescent="0.3">
      <c r="A1107" s="202"/>
      <c r="B1107" s="99" t="s">
        <v>12</v>
      </c>
      <c r="C1107" s="100">
        <v>3.34</v>
      </c>
      <c r="D1107" s="101"/>
      <c r="E1107" s="198"/>
      <c r="F1107" s="199"/>
      <c r="G1107" s="101"/>
      <c r="H1107" s="101"/>
      <c r="I1107" s="101"/>
      <c r="J1107" s="100">
        <v>39.234999999999999</v>
      </c>
      <c r="K1107" s="102">
        <v>42.575000000000003</v>
      </c>
    </row>
    <row r="1108" spans="1:11" s="103" customFormat="1" ht="27.6" x14ac:dyDescent="0.3">
      <c r="A1108" s="202"/>
      <c r="B1108" s="99" t="s">
        <v>41</v>
      </c>
      <c r="C1108" s="101"/>
      <c r="D1108" s="101"/>
      <c r="E1108" s="198"/>
      <c r="F1108" s="199"/>
      <c r="G1108" s="101"/>
      <c r="H1108" s="101"/>
      <c r="I1108" s="101"/>
      <c r="J1108" s="100">
        <v>18.667755</v>
      </c>
      <c r="K1108" s="102">
        <v>18.667755</v>
      </c>
    </row>
    <row r="1109" spans="1:11" s="103" customFormat="1" x14ac:dyDescent="0.3">
      <c r="A1109" s="202"/>
      <c r="B1109" s="99" t="s">
        <v>19</v>
      </c>
      <c r="C1109" s="100">
        <v>1.099</v>
      </c>
      <c r="D1109" s="101"/>
      <c r="E1109" s="198"/>
      <c r="F1109" s="199"/>
      <c r="G1109" s="101"/>
      <c r="H1109" s="101"/>
      <c r="I1109" s="101"/>
      <c r="J1109" s="100">
        <v>13.141</v>
      </c>
      <c r="K1109" s="102">
        <v>14.24</v>
      </c>
    </row>
    <row r="1110" spans="1:11" s="103" customFormat="1" x14ac:dyDescent="0.3">
      <c r="A1110" s="203"/>
      <c r="B1110" s="104" t="s">
        <v>33</v>
      </c>
      <c r="C1110" s="105">
        <v>813.03242799999998</v>
      </c>
      <c r="D1110" s="106"/>
      <c r="E1110" s="200"/>
      <c r="F1110" s="199"/>
      <c r="G1110" s="105">
        <v>0</v>
      </c>
      <c r="H1110" s="106"/>
      <c r="I1110" s="106"/>
      <c r="J1110" s="105">
        <v>2579.90897</v>
      </c>
      <c r="K1110" s="102">
        <v>3392.9413979999999</v>
      </c>
    </row>
    <row r="1111" spans="1:11" s="103" customFormat="1" x14ac:dyDescent="0.3">
      <c r="A1111" s="201" t="s">
        <v>121</v>
      </c>
      <c r="B1111" s="99" t="s">
        <v>11</v>
      </c>
      <c r="C1111" s="100">
        <v>5170.5868200000004</v>
      </c>
      <c r="D1111" s="101"/>
      <c r="E1111" s="198"/>
      <c r="F1111" s="199"/>
      <c r="G1111" s="100">
        <v>5</v>
      </c>
      <c r="H1111" s="100">
        <v>7.7850000000000001</v>
      </c>
      <c r="I1111" s="101"/>
      <c r="J1111" s="100">
        <v>23928.956030000001</v>
      </c>
      <c r="K1111" s="102">
        <v>29112.327850000001</v>
      </c>
    </row>
    <row r="1112" spans="1:11" s="103" customFormat="1" x14ac:dyDescent="0.3">
      <c r="A1112" s="202"/>
      <c r="B1112" s="99" t="s">
        <v>13</v>
      </c>
      <c r="C1112" s="100">
        <v>5581.6527239999996</v>
      </c>
      <c r="D1112" s="101"/>
      <c r="E1112" s="198"/>
      <c r="F1112" s="199"/>
      <c r="G1112" s="100">
        <v>31.53</v>
      </c>
      <c r="H1112" s="101"/>
      <c r="I1112" s="101"/>
      <c r="J1112" s="100">
        <v>16714.114676000001</v>
      </c>
      <c r="K1112" s="102">
        <v>22327.297399999999</v>
      </c>
    </row>
    <row r="1113" spans="1:11" s="103" customFormat="1" x14ac:dyDescent="0.3">
      <c r="A1113" s="202"/>
      <c r="B1113" s="99" t="s">
        <v>14</v>
      </c>
      <c r="C1113" s="100">
        <v>5118.6725820000001</v>
      </c>
      <c r="D1113" s="100">
        <v>200.31569999999999</v>
      </c>
      <c r="E1113" s="198"/>
      <c r="F1113" s="199"/>
      <c r="G1113" s="101"/>
      <c r="H1113" s="101"/>
      <c r="I1113" s="101"/>
      <c r="J1113" s="100">
        <v>14269.135726</v>
      </c>
      <c r="K1113" s="102">
        <v>19588.124007999999</v>
      </c>
    </row>
    <row r="1114" spans="1:11" s="103" customFormat="1" x14ac:dyDescent="0.3">
      <c r="A1114" s="202"/>
      <c r="B1114" s="99" t="s">
        <v>17</v>
      </c>
      <c r="C1114" s="100">
        <v>1712.6569999999999</v>
      </c>
      <c r="D1114" s="101"/>
      <c r="E1114" s="198"/>
      <c r="F1114" s="199"/>
      <c r="G1114" s="101"/>
      <c r="H1114" s="101"/>
      <c r="I1114" s="101"/>
      <c r="J1114" s="100">
        <v>7964.950124</v>
      </c>
      <c r="K1114" s="102">
        <v>9677.6071240000001</v>
      </c>
    </row>
    <row r="1115" spans="1:11" s="103" customFormat="1" x14ac:dyDescent="0.3">
      <c r="A1115" s="202"/>
      <c r="B1115" s="99" t="s">
        <v>15</v>
      </c>
      <c r="C1115" s="100">
        <v>913.93624999999997</v>
      </c>
      <c r="D1115" s="101"/>
      <c r="E1115" s="198"/>
      <c r="F1115" s="199"/>
      <c r="G1115" s="101"/>
      <c r="H1115" s="101"/>
      <c r="I1115" s="101"/>
      <c r="J1115" s="100">
        <v>5226.0841030000001</v>
      </c>
      <c r="K1115" s="102">
        <v>6140.0203529999999</v>
      </c>
    </row>
    <row r="1116" spans="1:11" s="103" customFormat="1" x14ac:dyDescent="0.3">
      <c r="A1116" s="202"/>
      <c r="B1116" s="99" t="s">
        <v>12</v>
      </c>
      <c r="C1116" s="100">
        <v>6.7670000000000003</v>
      </c>
      <c r="D1116" s="100">
        <v>760.88499999999999</v>
      </c>
      <c r="E1116" s="198"/>
      <c r="F1116" s="199"/>
      <c r="G1116" s="100">
        <v>50.16</v>
      </c>
      <c r="H1116" s="101"/>
      <c r="I1116" s="101"/>
      <c r="J1116" s="100">
        <v>2291.069</v>
      </c>
      <c r="K1116" s="102">
        <v>3108.8809999999999</v>
      </c>
    </row>
    <row r="1117" spans="1:11" s="103" customFormat="1" x14ac:dyDescent="0.3">
      <c r="A1117" s="202"/>
      <c r="B1117" s="99" t="s">
        <v>26</v>
      </c>
      <c r="C1117" s="100">
        <v>34</v>
      </c>
      <c r="D1117" s="101"/>
      <c r="E1117" s="198"/>
      <c r="F1117" s="199"/>
      <c r="G1117" s="101"/>
      <c r="H1117" s="101"/>
      <c r="I1117" s="101"/>
      <c r="J1117" s="100">
        <v>1443.7940000000001</v>
      </c>
      <c r="K1117" s="102">
        <v>1477.7940000000001</v>
      </c>
    </row>
    <row r="1118" spans="1:11" s="103" customFormat="1" x14ac:dyDescent="0.3">
      <c r="A1118" s="202"/>
      <c r="B1118" s="99" t="s">
        <v>18</v>
      </c>
      <c r="C1118" s="100">
        <v>110.932</v>
      </c>
      <c r="D1118" s="101"/>
      <c r="E1118" s="198"/>
      <c r="F1118" s="199"/>
      <c r="G1118" s="101"/>
      <c r="H1118" s="101"/>
      <c r="I1118" s="101"/>
      <c r="J1118" s="100">
        <v>1322.6767400000001</v>
      </c>
      <c r="K1118" s="102">
        <v>1433.6087399999999</v>
      </c>
    </row>
    <row r="1119" spans="1:11" s="103" customFormat="1" ht="27.6" x14ac:dyDescent="0.3">
      <c r="A1119" s="202"/>
      <c r="B1119" s="99" t="s">
        <v>16</v>
      </c>
      <c r="C1119" s="100">
        <v>42.648766999999999</v>
      </c>
      <c r="D1119" s="101"/>
      <c r="E1119" s="198"/>
      <c r="F1119" s="199"/>
      <c r="G1119" s="100">
        <v>0</v>
      </c>
      <c r="H1119" s="101"/>
      <c r="I1119" s="101"/>
      <c r="J1119" s="100">
        <v>1187.6603600000001</v>
      </c>
      <c r="K1119" s="102">
        <v>1230.309127</v>
      </c>
    </row>
    <row r="1120" spans="1:11" s="103" customFormat="1" ht="27.6" x14ac:dyDescent="0.3">
      <c r="A1120" s="202"/>
      <c r="B1120" s="99" t="s">
        <v>31</v>
      </c>
      <c r="C1120" s="100">
        <v>42.167000000000002</v>
      </c>
      <c r="D1120" s="101"/>
      <c r="E1120" s="198"/>
      <c r="F1120" s="199"/>
      <c r="G1120" s="101"/>
      <c r="H1120" s="101"/>
      <c r="I1120" s="101"/>
      <c r="J1120" s="100">
        <v>594.77099999999996</v>
      </c>
      <c r="K1120" s="102">
        <v>636.93799999999999</v>
      </c>
    </row>
    <row r="1121" spans="1:11" s="103" customFormat="1" x14ac:dyDescent="0.3">
      <c r="A1121" s="202"/>
      <c r="B1121" s="99" t="s">
        <v>36</v>
      </c>
      <c r="C1121" s="100">
        <v>104.217705</v>
      </c>
      <c r="D1121" s="101"/>
      <c r="E1121" s="198"/>
      <c r="F1121" s="199"/>
      <c r="G1121" s="101"/>
      <c r="H1121" s="101"/>
      <c r="I1121" s="101"/>
      <c r="J1121" s="100">
        <v>509.21789799999999</v>
      </c>
      <c r="K1121" s="102">
        <v>613.43560300000001</v>
      </c>
    </row>
    <row r="1122" spans="1:11" s="103" customFormat="1" x14ac:dyDescent="0.3">
      <c r="A1122" s="202"/>
      <c r="B1122" s="99" t="s">
        <v>40</v>
      </c>
      <c r="C1122" s="100">
        <v>59.531999999999996</v>
      </c>
      <c r="D1122" s="101"/>
      <c r="E1122" s="198"/>
      <c r="F1122" s="199"/>
      <c r="G1122" s="101"/>
      <c r="H1122" s="101"/>
      <c r="I1122" s="101"/>
      <c r="J1122" s="100">
        <v>501.464</v>
      </c>
      <c r="K1122" s="102">
        <v>560.99599999999998</v>
      </c>
    </row>
    <row r="1123" spans="1:11" s="103" customFormat="1" x14ac:dyDescent="0.3">
      <c r="A1123" s="202"/>
      <c r="B1123" s="99" t="s">
        <v>35</v>
      </c>
      <c r="C1123" s="100">
        <v>74.872747000000004</v>
      </c>
      <c r="D1123" s="101"/>
      <c r="E1123" s="198"/>
      <c r="F1123" s="199"/>
      <c r="G1123" s="101"/>
      <c r="H1123" s="101"/>
      <c r="I1123" s="101"/>
      <c r="J1123" s="100">
        <v>312.72476599999999</v>
      </c>
      <c r="K1123" s="102">
        <v>387.59751299999999</v>
      </c>
    </row>
    <row r="1124" spans="1:11" s="103" customFormat="1" x14ac:dyDescent="0.3">
      <c r="A1124" s="202"/>
      <c r="B1124" s="99" t="s">
        <v>19</v>
      </c>
      <c r="C1124" s="100">
        <v>45.104999999999997</v>
      </c>
      <c r="D1124" s="101"/>
      <c r="E1124" s="198"/>
      <c r="F1124" s="199"/>
      <c r="G1124" s="101"/>
      <c r="H1124" s="101"/>
      <c r="I1124" s="101"/>
      <c r="J1124" s="100">
        <v>324.07100000000003</v>
      </c>
      <c r="K1124" s="102">
        <v>369.17599999999999</v>
      </c>
    </row>
    <row r="1125" spans="1:11" s="103" customFormat="1" x14ac:dyDescent="0.3">
      <c r="A1125" s="202"/>
      <c r="B1125" s="99" t="s">
        <v>37</v>
      </c>
      <c r="C1125" s="101"/>
      <c r="D1125" s="101"/>
      <c r="E1125" s="198"/>
      <c r="F1125" s="199"/>
      <c r="G1125" s="101"/>
      <c r="H1125" s="101"/>
      <c r="I1125" s="101"/>
      <c r="J1125" s="100">
        <v>341.983</v>
      </c>
      <c r="K1125" s="102">
        <v>341.983</v>
      </c>
    </row>
    <row r="1126" spans="1:11" s="103" customFormat="1" x14ac:dyDescent="0.3">
      <c r="A1126" s="202"/>
      <c r="B1126" s="99" t="s">
        <v>24</v>
      </c>
      <c r="C1126" s="100">
        <v>108.176</v>
      </c>
      <c r="D1126" s="101"/>
      <c r="E1126" s="198"/>
      <c r="F1126" s="199"/>
      <c r="G1126" s="101"/>
      <c r="H1126" s="101"/>
      <c r="I1126" s="101"/>
      <c r="J1126" s="100">
        <v>230.126</v>
      </c>
      <c r="K1126" s="102">
        <v>338.30200000000002</v>
      </c>
    </row>
    <row r="1127" spans="1:11" s="103" customFormat="1" ht="27.6" x14ac:dyDescent="0.3">
      <c r="A1127" s="202"/>
      <c r="B1127" s="99" t="s">
        <v>41</v>
      </c>
      <c r="C1127" s="100">
        <v>5.8450949999999997</v>
      </c>
      <c r="D1127" s="101"/>
      <c r="E1127" s="198"/>
      <c r="F1127" s="199"/>
      <c r="G1127" s="101"/>
      <c r="H1127" s="101"/>
      <c r="I1127" s="101"/>
      <c r="J1127" s="100">
        <v>330.42111199999999</v>
      </c>
      <c r="K1127" s="102">
        <v>336.26620700000001</v>
      </c>
    </row>
    <row r="1128" spans="1:11" s="103" customFormat="1" x14ac:dyDescent="0.3">
      <c r="A1128" s="202"/>
      <c r="B1128" s="99" t="s">
        <v>29</v>
      </c>
      <c r="C1128" s="100">
        <v>45.225999999999999</v>
      </c>
      <c r="D1128" s="101"/>
      <c r="E1128" s="198"/>
      <c r="F1128" s="199"/>
      <c r="G1128" s="101"/>
      <c r="H1128" s="101"/>
      <c r="I1128" s="101"/>
      <c r="J1128" s="100">
        <v>87.820999999999998</v>
      </c>
      <c r="K1128" s="102">
        <v>133.047</v>
      </c>
    </row>
    <row r="1129" spans="1:11" s="103" customFormat="1" x14ac:dyDescent="0.3">
      <c r="A1129" s="202"/>
      <c r="B1129" s="99" t="s">
        <v>21</v>
      </c>
      <c r="C1129" s="101"/>
      <c r="D1129" s="101"/>
      <c r="E1129" s="198"/>
      <c r="F1129" s="199"/>
      <c r="G1129" s="101"/>
      <c r="H1129" s="101"/>
      <c r="I1129" s="101"/>
      <c r="J1129" s="100">
        <v>98.754000000000005</v>
      </c>
      <c r="K1129" s="102">
        <v>98.754000000000005</v>
      </c>
    </row>
    <row r="1130" spans="1:11" s="103" customFormat="1" x14ac:dyDescent="0.3">
      <c r="A1130" s="202"/>
      <c r="B1130" s="99" t="s">
        <v>46</v>
      </c>
      <c r="C1130" s="100">
        <v>31.21</v>
      </c>
      <c r="D1130" s="101"/>
      <c r="E1130" s="198"/>
      <c r="F1130" s="199"/>
      <c r="G1130" s="101"/>
      <c r="H1130" s="101"/>
      <c r="I1130" s="101"/>
      <c r="J1130" s="100">
        <v>37.601999999999997</v>
      </c>
      <c r="K1130" s="102">
        <v>68.811999999999998</v>
      </c>
    </row>
    <row r="1131" spans="1:11" s="103" customFormat="1" x14ac:dyDescent="0.3">
      <c r="A1131" s="202"/>
      <c r="B1131" s="99" t="s">
        <v>27</v>
      </c>
      <c r="C1131" s="100">
        <v>1.4690000000000001</v>
      </c>
      <c r="D1131" s="101"/>
      <c r="E1131" s="198"/>
      <c r="F1131" s="199"/>
      <c r="G1131" s="101"/>
      <c r="H1131" s="101"/>
      <c r="I1131" s="101"/>
      <c r="J1131" s="100">
        <v>46.393999999999998</v>
      </c>
      <c r="K1131" s="102">
        <v>47.863</v>
      </c>
    </row>
    <row r="1132" spans="1:11" s="103" customFormat="1" x14ac:dyDescent="0.3">
      <c r="A1132" s="202"/>
      <c r="B1132" s="99" t="s">
        <v>23</v>
      </c>
      <c r="C1132" s="100">
        <v>11.919556</v>
      </c>
      <c r="D1132" s="101"/>
      <c r="E1132" s="198"/>
      <c r="F1132" s="199"/>
      <c r="G1132" s="101"/>
      <c r="H1132" s="101"/>
      <c r="I1132" s="101"/>
      <c r="J1132" s="100">
        <v>35.669773999999997</v>
      </c>
      <c r="K1132" s="102">
        <v>47.589329999999997</v>
      </c>
    </row>
    <row r="1133" spans="1:11" s="103" customFormat="1" ht="27.6" x14ac:dyDescent="0.3">
      <c r="A1133" s="202"/>
      <c r="B1133" s="99" t="s">
        <v>109</v>
      </c>
      <c r="C1133" s="101"/>
      <c r="D1133" s="101"/>
      <c r="E1133" s="198"/>
      <c r="F1133" s="199"/>
      <c r="G1133" s="101"/>
      <c r="H1133" s="101"/>
      <c r="I1133" s="101"/>
      <c r="J1133" s="100">
        <v>37.612000000000002</v>
      </c>
      <c r="K1133" s="102">
        <v>37.612000000000002</v>
      </c>
    </row>
    <row r="1134" spans="1:11" s="103" customFormat="1" x14ac:dyDescent="0.3">
      <c r="A1134" s="202"/>
      <c r="B1134" s="99" t="s">
        <v>556</v>
      </c>
      <c r="C1134" s="100">
        <v>6.6722380000000001</v>
      </c>
      <c r="D1134" s="101"/>
      <c r="E1134" s="198"/>
      <c r="F1134" s="199"/>
      <c r="G1134" s="101"/>
      <c r="H1134" s="101"/>
      <c r="I1134" s="101"/>
      <c r="J1134" s="100">
        <v>14.587849</v>
      </c>
      <c r="K1134" s="102">
        <v>21.260086999999999</v>
      </c>
    </row>
    <row r="1135" spans="1:11" s="103" customFormat="1" ht="27.6" x14ac:dyDescent="0.3">
      <c r="A1135" s="202"/>
      <c r="B1135" s="99" t="s">
        <v>107</v>
      </c>
      <c r="C1135" s="101"/>
      <c r="D1135" s="101"/>
      <c r="E1135" s="198"/>
      <c r="F1135" s="199"/>
      <c r="G1135" s="101"/>
      <c r="H1135" s="101"/>
      <c r="I1135" s="101"/>
      <c r="J1135" s="100">
        <v>16.535</v>
      </c>
      <c r="K1135" s="102">
        <v>16.535</v>
      </c>
    </row>
    <row r="1136" spans="1:11" s="103" customFormat="1" ht="27.6" x14ac:dyDescent="0.3">
      <c r="A1136" s="202"/>
      <c r="B1136" s="99" t="s">
        <v>99</v>
      </c>
      <c r="C1136" s="100">
        <v>1.675</v>
      </c>
      <c r="D1136" s="101"/>
      <c r="E1136" s="198"/>
      <c r="F1136" s="199"/>
      <c r="G1136" s="101"/>
      <c r="H1136" s="101"/>
      <c r="I1136" s="101"/>
      <c r="J1136" s="100">
        <v>2.4483929999999998</v>
      </c>
      <c r="K1136" s="102">
        <v>4.1233930000000001</v>
      </c>
    </row>
    <row r="1137" spans="1:11" s="103" customFormat="1" x14ac:dyDescent="0.3">
      <c r="A1137" s="202"/>
      <c r="B1137" s="99" t="s">
        <v>20</v>
      </c>
      <c r="C1137" s="101"/>
      <c r="D1137" s="101"/>
      <c r="E1137" s="198"/>
      <c r="F1137" s="199"/>
      <c r="G1137" s="101"/>
      <c r="H1137" s="101"/>
      <c r="I1137" s="100">
        <v>3.157</v>
      </c>
      <c r="J1137" s="101"/>
      <c r="K1137" s="102">
        <v>3.157</v>
      </c>
    </row>
    <row r="1138" spans="1:11" s="103" customFormat="1" ht="27.6" x14ac:dyDescent="0.3">
      <c r="A1138" s="202"/>
      <c r="B1138" s="99" t="s">
        <v>62</v>
      </c>
      <c r="C1138" s="101"/>
      <c r="D1138" s="101"/>
      <c r="E1138" s="198"/>
      <c r="F1138" s="199"/>
      <c r="G1138" s="101"/>
      <c r="H1138" s="101"/>
      <c r="I1138" s="101"/>
      <c r="J1138" s="100">
        <v>3.0310000000000001</v>
      </c>
      <c r="K1138" s="102">
        <v>3.0310000000000001</v>
      </c>
    </row>
    <row r="1139" spans="1:11" s="103" customFormat="1" x14ac:dyDescent="0.3">
      <c r="A1139" s="203"/>
      <c r="B1139" s="104" t="s">
        <v>33</v>
      </c>
      <c r="C1139" s="105">
        <v>19229.940483999999</v>
      </c>
      <c r="D1139" s="105">
        <v>961.20069999999998</v>
      </c>
      <c r="E1139" s="200"/>
      <c r="F1139" s="199"/>
      <c r="G1139" s="105">
        <v>86.69</v>
      </c>
      <c r="H1139" s="105">
        <v>7.7850000000000001</v>
      </c>
      <c r="I1139" s="105">
        <v>3.157</v>
      </c>
      <c r="J1139" s="105">
        <v>77873.674551000004</v>
      </c>
      <c r="K1139" s="102">
        <v>98162.447734999994</v>
      </c>
    </row>
    <row r="1140" spans="1:11" s="103" customFormat="1" x14ac:dyDescent="0.3">
      <c r="A1140" s="201" t="s">
        <v>122</v>
      </c>
      <c r="B1140" s="99" t="s">
        <v>11</v>
      </c>
      <c r="C1140" s="100">
        <v>3323.0186749999998</v>
      </c>
      <c r="D1140" s="101"/>
      <c r="E1140" s="198"/>
      <c r="F1140" s="199"/>
      <c r="G1140" s="100">
        <v>24.26</v>
      </c>
      <c r="H1140" s="101"/>
      <c r="I1140" s="100">
        <v>34.781999999999996</v>
      </c>
      <c r="J1140" s="100">
        <v>17517.755776000002</v>
      </c>
      <c r="K1140" s="102">
        <v>20899.816450999999</v>
      </c>
    </row>
    <row r="1141" spans="1:11" s="103" customFormat="1" x14ac:dyDescent="0.3">
      <c r="A1141" s="202"/>
      <c r="B1141" s="99" t="s">
        <v>14</v>
      </c>
      <c r="C1141" s="100">
        <v>3507.4376550000002</v>
      </c>
      <c r="D1141" s="101"/>
      <c r="E1141" s="198"/>
      <c r="F1141" s="199"/>
      <c r="G1141" s="101"/>
      <c r="H1141" s="101"/>
      <c r="I1141" s="101"/>
      <c r="J1141" s="100">
        <v>13311.744838000001</v>
      </c>
      <c r="K1141" s="102">
        <v>16819.182493</v>
      </c>
    </row>
    <row r="1142" spans="1:11" s="103" customFormat="1" x14ac:dyDescent="0.3">
      <c r="A1142" s="202"/>
      <c r="B1142" s="99" t="s">
        <v>12</v>
      </c>
      <c r="C1142" s="100">
        <v>39.594999999999999</v>
      </c>
      <c r="D1142" s="101"/>
      <c r="E1142" s="198"/>
      <c r="F1142" s="199"/>
      <c r="G1142" s="101"/>
      <c r="H1142" s="101"/>
      <c r="I1142" s="101"/>
      <c r="J1142" s="100">
        <v>14831.296</v>
      </c>
      <c r="K1142" s="102">
        <v>14870.891</v>
      </c>
    </row>
    <row r="1143" spans="1:11" s="103" customFormat="1" x14ac:dyDescent="0.3">
      <c r="A1143" s="202"/>
      <c r="B1143" s="99" t="s">
        <v>15</v>
      </c>
      <c r="C1143" s="100">
        <v>1237.923918</v>
      </c>
      <c r="D1143" s="101"/>
      <c r="E1143" s="198"/>
      <c r="F1143" s="199"/>
      <c r="G1143" s="101"/>
      <c r="H1143" s="101"/>
      <c r="I1143" s="101"/>
      <c r="J1143" s="100">
        <v>12503.217640999999</v>
      </c>
      <c r="K1143" s="102">
        <v>13741.141559</v>
      </c>
    </row>
    <row r="1144" spans="1:11" s="103" customFormat="1" x14ac:dyDescent="0.3">
      <c r="A1144" s="202"/>
      <c r="B1144" s="99" t="s">
        <v>13</v>
      </c>
      <c r="C1144" s="100">
        <v>3362.344857</v>
      </c>
      <c r="D1144" s="101"/>
      <c r="E1144" s="198"/>
      <c r="F1144" s="199"/>
      <c r="G1144" s="101"/>
      <c r="H1144" s="101"/>
      <c r="I1144" s="101"/>
      <c r="J1144" s="100">
        <v>9604.4808369999992</v>
      </c>
      <c r="K1144" s="102">
        <v>12966.825693999999</v>
      </c>
    </row>
    <row r="1145" spans="1:11" s="103" customFormat="1" x14ac:dyDescent="0.3">
      <c r="A1145" s="202"/>
      <c r="B1145" s="99" t="s">
        <v>27</v>
      </c>
      <c r="C1145" s="100">
        <v>244.071</v>
      </c>
      <c r="D1145" s="101"/>
      <c r="E1145" s="198"/>
      <c r="F1145" s="199"/>
      <c r="G1145" s="101"/>
      <c r="H1145" s="101"/>
      <c r="I1145" s="101"/>
      <c r="J1145" s="100">
        <v>8624.009</v>
      </c>
      <c r="K1145" s="102">
        <v>8868.08</v>
      </c>
    </row>
    <row r="1146" spans="1:11" s="103" customFormat="1" x14ac:dyDescent="0.3">
      <c r="A1146" s="202"/>
      <c r="B1146" s="99" t="s">
        <v>17</v>
      </c>
      <c r="C1146" s="100">
        <v>853.697</v>
      </c>
      <c r="D1146" s="101"/>
      <c r="E1146" s="198"/>
      <c r="F1146" s="199"/>
      <c r="G1146" s="101"/>
      <c r="H1146" s="101"/>
      <c r="I1146" s="101"/>
      <c r="J1146" s="100">
        <v>4674</v>
      </c>
      <c r="K1146" s="102">
        <v>5527.6970000000001</v>
      </c>
    </row>
    <row r="1147" spans="1:11" s="103" customFormat="1" x14ac:dyDescent="0.3">
      <c r="A1147" s="202"/>
      <c r="B1147" s="99" t="s">
        <v>18</v>
      </c>
      <c r="C1147" s="100">
        <v>198.02500000000001</v>
      </c>
      <c r="D1147" s="101"/>
      <c r="E1147" s="198"/>
      <c r="F1147" s="199"/>
      <c r="G1147" s="101"/>
      <c r="H1147" s="101"/>
      <c r="I1147" s="101"/>
      <c r="J1147" s="100">
        <v>4206.1909999999998</v>
      </c>
      <c r="K1147" s="102">
        <v>4404.2160000000003</v>
      </c>
    </row>
    <row r="1148" spans="1:11" s="103" customFormat="1" ht="27.6" x14ac:dyDescent="0.3">
      <c r="A1148" s="202"/>
      <c r="B1148" s="99" t="s">
        <v>16</v>
      </c>
      <c r="C1148" s="100">
        <v>122.500998</v>
      </c>
      <c r="D1148" s="101"/>
      <c r="E1148" s="198"/>
      <c r="F1148" s="199"/>
      <c r="G1148" s="100">
        <v>61.02</v>
      </c>
      <c r="H1148" s="101"/>
      <c r="I1148" s="101"/>
      <c r="J1148" s="100">
        <v>3988.669269</v>
      </c>
      <c r="K1148" s="102">
        <v>4172.1902669999999</v>
      </c>
    </row>
    <row r="1149" spans="1:11" s="103" customFormat="1" x14ac:dyDescent="0.3">
      <c r="A1149" s="202"/>
      <c r="B1149" s="99" t="s">
        <v>46</v>
      </c>
      <c r="C1149" s="100">
        <v>113.32899999999999</v>
      </c>
      <c r="D1149" s="101"/>
      <c r="E1149" s="198"/>
      <c r="F1149" s="199"/>
      <c r="G1149" s="101"/>
      <c r="H1149" s="101"/>
      <c r="I1149" s="101"/>
      <c r="J1149" s="100">
        <v>4054.3969999999999</v>
      </c>
      <c r="K1149" s="102">
        <v>4167.7259999999997</v>
      </c>
    </row>
    <row r="1150" spans="1:11" s="103" customFormat="1" x14ac:dyDescent="0.3">
      <c r="A1150" s="202"/>
      <c r="B1150" s="99" t="s">
        <v>24</v>
      </c>
      <c r="C1150" s="100">
        <v>632.85199999999998</v>
      </c>
      <c r="D1150" s="101"/>
      <c r="E1150" s="198"/>
      <c r="F1150" s="199"/>
      <c r="G1150" s="101"/>
      <c r="H1150" s="100">
        <v>7.0780000000000003</v>
      </c>
      <c r="I1150" s="101"/>
      <c r="J1150" s="100">
        <v>3093.5390000000002</v>
      </c>
      <c r="K1150" s="102">
        <v>3733.4690000000001</v>
      </c>
    </row>
    <row r="1151" spans="1:11" s="103" customFormat="1" x14ac:dyDescent="0.3">
      <c r="A1151" s="202"/>
      <c r="B1151" s="99" t="s">
        <v>23</v>
      </c>
      <c r="C1151" s="100">
        <v>99.274507</v>
      </c>
      <c r="D1151" s="101"/>
      <c r="E1151" s="198"/>
      <c r="F1151" s="199"/>
      <c r="G1151" s="100">
        <v>754.5</v>
      </c>
      <c r="H1151" s="101"/>
      <c r="I1151" s="101"/>
      <c r="J1151" s="100">
        <v>1129.7194159999999</v>
      </c>
      <c r="K1151" s="102">
        <v>1983.493923</v>
      </c>
    </row>
    <row r="1152" spans="1:11" s="103" customFormat="1" x14ac:dyDescent="0.3">
      <c r="A1152" s="202"/>
      <c r="B1152" s="99" t="s">
        <v>19</v>
      </c>
      <c r="C1152" s="100">
        <v>17.225000000000001</v>
      </c>
      <c r="D1152" s="101"/>
      <c r="E1152" s="198"/>
      <c r="F1152" s="199"/>
      <c r="G1152" s="101"/>
      <c r="H1152" s="101"/>
      <c r="I1152" s="101"/>
      <c r="J1152" s="100">
        <v>1504.8789999999999</v>
      </c>
      <c r="K1152" s="102">
        <v>1522.104</v>
      </c>
    </row>
    <row r="1153" spans="1:11" s="103" customFormat="1" ht="27.6" x14ac:dyDescent="0.3">
      <c r="A1153" s="202"/>
      <c r="B1153" s="99" t="s">
        <v>28</v>
      </c>
      <c r="C1153" s="100">
        <v>8.5719999999999992</v>
      </c>
      <c r="D1153" s="101"/>
      <c r="E1153" s="198"/>
      <c r="F1153" s="199"/>
      <c r="G1153" s="101"/>
      <c r="H1153" s="101"/>
      <c r="I1153" s="101"/>
      <c r="J1153" s="100">
        <v>1334.7080000000001</v>
      </c>
      <c r="K1153" s="102">
        <v>1343.28</v>
      </c>
    </row>
    <row r="1154" spans="1:11" s="103" customFormat="1" x14ac:dyDescent="0.3">
      <c r="A1154" s="202"/>
      <c r="B1154" s="99" t="s">
        <v>45</v>
      </c>
      <c r="C1154" s="100">
        <v>127.58374999999999</v>
      </c>
      <c r="D1154" s="101"/>
      <c r="E1154" s="198"/>
      <c r="F1154" s="199"/>
      <c r="G1154" s="101"/>
      <c r="H1154" s="101"/>
      <c r="I1154" s="101"/>
      <c r="J1154" s="100">
        <v>1176.271974</v>
      </c>
      <c r="K1154" s="102">
        <v>1303.855724</v>
      </c>
    </row>
    <row r="1155" spans="1:11" s="103" customFormat="1" x14ac:dyDescent="0.3">
      <c r="A1155" s="202"/>
      <c r="B1155" s="99" t="s">
        <v>38</v>
      </c>
      <c r="C1155" s="100">
        <v>4.003349</v>
      </c>
      <c r="D1155" s="101"/>
      <c r="E1155" s="198"/>
      <c r="F1155" s="199"/>
      <c r="G1155" s="101"/>
      <c r="H1155" s="101"/>
      <c r="I1155" s="101"/>
      <c r="J1155" s="100">
        <v>1178.4537419999999</v>
      </c>
      <c r="K1155" s="102">
        <v>1182.457091</v>
      </c>
    </row>
    <row r="1156" spans="1:11" s="103" customFormat="1" x14ac:dyDescent="0.3">
      <c r="A1156" s="202"/>
      <c r="B1156" s="99" t="s">
        <v>556</v>
      </c>
      <c r="C1156" s="100">
        <v>26.346444999999999</v>
      </c>
      <c r="D1156" s="101"/>
      <c r="E1156" s="198"/>
      <c r="F1156" s="199"/>
      <c r="G1156" s="101"/>
      <c r="H1156" s="101"/>
      <c r="I1156" s="101"/>
      <c r="J1156" s="100">
        <v>757.91836999999998</v>
      </c>
      <c r="K1156" s="102">
        <v>784.264815</v>
      </c>
    </row>
    <row r="1157" spans="1:11" s="103" customFormat="1" ht="27.6" x14ac:dyDescent="0.3">
      <c r="A1157" s="202"/>
      <c r="B1157" s="99" t="s">
        <v>41</v>
      </c>
      <c r="C1157" s="100">
        <v>2.1860740000000001</v>
      </c>
      <c r="D1157" s="101"/>
      <c r="E1157" s="198"/>
      <c r="F1157" s="199"/>
      <c r="G1157" s="101"/>
      <c r="H1157" s="101"/>
      <c r="I1157" s="101"/>
      <c r="J1157" s="100">
        <v>774.83684700000003</v>
      </c>
      <c r="K1157" s="102">
        <v>777.022921</v>
      </c>
    </row>
    <row r="1158" spans="1:11" s="103" customFormat="1" x14ac:dyDescent="0.3">
      <c r="A1158" s="202"/>
      <c r="B1158" s="99" t="s">
        <v>26</v>
      </c>
      <c r="C1158" s="100">
        <v>81</v>
      </c>
      <c r="D1158" s="101"/>
      <c r="E1158" s="198"/>
      <c r="F1158" s="199"/>
      <c r="G1158" s="101"/>
      <c r="H1158" s="101"/>
      <c r="I1158" s="101"/>
      <c r="J1158" s="100">
        <v>621</v>
      </c>
      <c r="K1158" s="102">
        <v>702</v>
      </c>
    </row>
    <row r="1159" spans="1:11" s="103" customFormat="1" x14ac:dyDescent="0.3">
      <c r="A1159" s="202"/>
      <c r="B1159" s="99" t="s">
        <v>43</v>
      </c>
      <c r="C1159" s="101"/>
      <c r="D1159" s="101"/>
      <c r="E1159" s="198"/>
      <c r="F1159" s="199"/>
      <c r="G1159" s="100">
        <v>59.62</v>
      </c>
      <c r="H1159" s="101"/>
      <c r="I1159" s="101"/>
      <c r="J1159" s="100">
        <v>555.55899999999997</v>
      </c>
      <c r="K1159" s="102">
        <v>615.17899999999997</v>
      </c>
    </row>
    <row r="1160" spans="1:11" s="103" customFormat="1" x14ac:dyDescent="0.3">
      <c r="A1160" s="202"/>
      <c r="B1160" s="99" t="s">
        <v>39</v>
      </c>
      <c r="C1160" s="100">
        <v>3.3591319999999998</v>
      </c>
      <c r="D1160" s="101"/>
      <c r="E1160" s="198"/>
      <c r="F1160" s="199"/>
      <c r="G1160" s="101"/>
      <c r="H1160" s="101"/>
      <c r="I1160" s="101"/>
      <c r="J1160" s="100">
        <v>611.06563300000005</v>
      </c>
      <c r="K1160" s="102">
        <v>614.42476499999998</v>
      </c>
    </row>
    <row r="1161" spans="1:11" s="103" customFormat="1" x14ac:dyDescent="0.3">
      <c r="A1161" s="202"/>
      <c r="B1161" s="99" t="s">
        <v>25</v>
      </c>
      <c r="C1161" s="100">
        <v>47.247354000000001</v>
      </c>
      <c r="D1161" s="101"/>
      <c r="E1161" s="198"/>
      <c r="F1161" s="199"/>
      <c r="G1161" s="101"/>
      <c r="H1161" s="101"/>
      <c r="I1161" s="101"/>
      <c r="J1161" s="100">
        <v>467.33954299999999</v>
      </c>
      <c r="K1161" s="102">
        <v>514.58689700000002</v>
      </c>
    </row>
    <row r="1162" spans="1:11" s="103" customFormat="1" ht="27.6" x14ac:dyDescent="0.3">
      <c r="A1162" s="202"/>
      <c r="B1162" s="99" t="s">
        <v>32</v>
      </c>
      <c r="C1162" s="100">
        <v>13.476058</v>
      </c>
      <c r="D1162" s="101"/>
      <c r="E1162" s="198"/>
      <c r="F1162" s="199"/>
      <c r="G1162" s="101"/>
      <c r="H1162" s="101"/>
      <c r="I1162" s="101"/>
      <c r="J1162" s="100">
        <v>483.41577100000001</v>
      </c>
      <c r="K1162" s="102">
        <v>496.89182899999997</v>
      </c>
    </row>
    <row r="1163" spans="1:11" s="103" customFormat="1" x14ac:dyDescent="0.3">
      <c r="A1163" s="202"/>
      <c r="B1163" s="99" t="s">
        <v>20</v>
      </c>
      <c r="C1163" s="101"/>
      <c r="D1163" s="101"/>
      <c r="E1163" s="198"/>
      <c r="F1163" s="199"/>
      <c r="G1163" s="101"/>
      <c r="H1163" s="101"/>
      <c r="I1163" s="100">
        <v>411.66399999999999</v>
      </c>
      <c r="J1163" s="101"/>
      <c r="K1163" s="102">
        <v>411.66399999999999</v>
      </c>
    </row>
    <row r="1164" spans="1:11" s="103" customFormat="1" x14ac:dyDescent="0.3">
      <c r="A1164" s="202"/>
      <c r="B1164" s="99" t="s">
        <v>36</v>
      </c>
      <c r="C1164" s="100">
        <v>51.955343999999997</v>
      </c>
      <c r="D1164" s="101"/>
      <c r="E1164" s="198"/>
      <c r="F1164" s="199"/>
      <c r="G1164" s="101"/>
      <c r="H1164" s="101"/>
      <c r="I1164" s="101"/>
      <c r="J1164" s="100">
        <v>336.92984799999999</v>
      </c>
      <c r="K1164" s="102">
        <v>388.88519200000002</v>
      </c>
    </row>
    <row r="1165" spans="1:11" s="103" customFormat="1" x14ac:dyDescent="0.3">
      <c r="A1165" s="202"/>
      <c r="B1165" s="99" t="s">
        <v>21</v>
      </c>
      <c r="C1165" s="100">
        <v>35.671999999999997</v>
      </c>
      <c r="D1165" s="101"/>
      <c r="E1165" s="198"/>
      <c r="F1165" s="199"/>
      <c r="G1165" s="101"/>
      <c r="H1165" s="101"/>
      <c r="I1165" s="101"/>
      <c r="J1165" s="100">
        <v>305.39100000000002</v>
      </c>
      <c r="K1165" s="102">
        <v>341.06299999999999</v>
      </c>
    </row>
    <row r="1166" spans="1:11" s="103" customFormat="1" x14ac:dyDescent="0.3">
      <c r="A1166" s="202"/>
      <c r="B1166" s="99" t="s">
        <v>29</v>
      </c>
      <c r="C1166" s="100">
        <v>73.025999999999996</v>
      </c>
      <c r="D1166" s="101"/>
      <c r="E1166" s="198"/>
      <c r="F1166" s="199"/>
      <c r="G1166" s="101"/>
      <c r="H1166" s="101"/>
      <c r="I1166" s="101"/>
      <c r="J1166" s="100">
        <v>210.107</v>
      </c>
      <c r="K1166" s="102">
        <v>283.13299999999998</v>
      </c>
    </row>
    <row r="1167" spans="1:11" s="103" customFormat="1" x14ac:dyDescent="0.3">
      <c r="A1167" s="202"/>
      <c r="B1167" s="99" t="s">
        <v>35</v>
      </c>
      <c r="C1167" s="100">
        <v>27.305586000000002</v>
      </c>
      <c r="D1167" s="101"/>
      <c r="E1167" s="198"/>
      <c r="F1167" s="199"/>
      <c r="G1167" s="101"/>
      <c r="H1167" s="101"/>
      <c r="I1167" s="101"/>
      <c r="J1167" s="100">
        <v>251.567239</v>
      </c>
      <c r="K1167" s="102">
        <v>278.87282499999998</v>
      </c>
    </row>
    <row r="1168" spans="1:11" s="103" customFormat="1" x14ac:dyDescent="0.3">
      <c r="A1168" s="202"/>
      <c r="B1168" s="99" t="s">
        <v>37</v>
      </c>
      <c r="C1168" s="100">
        <v>1.4610000000000001</v>
      </c>
      <c r="D1168" s="101"/>
      <c r="E1168" s="198"/>
      <c r="F1168" s="199"/>
      <c r="G1168" s="101"/>
      <c r="H1168" s="101"/>
      <c r="I1168" s="101"/>
      <c r="J1168" s="100">
        <v>145.29</v>
      </c>
      <c r="K1168" s="102">
        <v>146.751</v>
      </c>
    </row>
    <row r="1169" spans="1:11" s="103" customFormat="1" x14ac:dyDescent="0.3">
      <c r="A1169" s="202"/>
      <c r="B1169" s="99" t="s">
        <v>22</v>
      </c>
      <c r="C1169" s="100">
        <v>4.0972949999999999</v>
      </c>
      <c r="D1169" s="101"/>
      <c r="E1169" s="198"/>
      <c r="F1169" s="199"/>
      <c r="G1169" s="101"/>
      <c r="H1169" s="101"/>
      <c r="I1169" s="101"/>
      <c r="J1169" s="100">
        <v>97.545133000000007</v>
      </c>
      <c r="K1169" s="102">
        <v>101.642428</v>
      </c>
    </row>
    <row r="1170" spans="1:11" s="103" customFormat="1" ht="27.6" x14ac:dyDescent="0.3">
      <c r="A1170" s="202"/>
      <c r="B1170" s="99" t="s">
        <v>30</v>
      </c>
      <c r="C1170" s="101"/>
      <c r="D1170" s="101"/>
      <c r="E1170" s="198"/>
      <c r="F1170" s="199"/>
      <c r="G1170" s="101"/>
      <c r="H1170" s="101"/>
      <c r="I1170" s="100">
        <v>18.603000000000002</v>
      </c>
      <c r="J1170" s="101"/>
      <c r="K1170" s="102">
        <v>18.603000000000002</v>
      </c>
    </row>
    <row r="1171" spans="1:11" s="103" customFormat="1" x14ac:dyDescent="0.3">
      <c r="A1171" s="203"/>
      <c r="B1171" s="104" t="s">
        <v>33</v>
      </c>
      <c r="C1171" s="105">
        <v>14258.585997</v>
      </c>
      <c r="D1171" s="106"/>
      <c r="E1171" s="200"/>
      <c r="F1171" s="199"/>
      <c r="G1171" s="105">
        <v>899.4</v>
      </c>
      <c r="H1171" s="105">
        <v>7.0780000000000003</v>
      </c>
      <c r="I1171" s="105">
        <v>465.04899999999998</v>
      </c>
      <c r="J1171" s="105">
        <v>108351.297877</v>
      </c>
      <c r="K1171" s="102">
        <v>123981.41087399999</v>
      </c>
    </row>
    <row r="1172" spans="1:11" s="103" customFormat="1" x14ac:dyDescent="0.3">
      <c r="A1172" s="201" t="s">
        <v>123</v>
      </c>
      <c r="B1172" s="99" t="s">
        <v>11</v>
      </c>
      <c r="C1172" s="100">
        <v>940.40091500000005</v>
      </c>
      <c r="D1172" s="101"/>
      <c r="E1172" s="198"/>
      <c r="F1172" s="199"/>
      <c r="G1172" s="100">
        <v>168.58</v>
      </c>
      <c r="H1172" s="101"/>
      <c r="I1172" s="100">
        <v>1.004</v>
      </c>
      <c r="J1172" s="100">
        <v>9159.6006159999997</v>
      </c>
      <c r="K1172" s="102">
        <v>10269.585531000001</v>
      </c>
    </row>
    <row r="1173" spans="1:11" s="103" customFormat="1" x14ac:dyDescent="0.3">
      <c r="A1173" s="202"/>
      <c r="B1173" s="99" t="s">
        <v>14</v>
      </c>
      <c r="C1173" s="100">
        <v>545.61776399999997</v>
      </c>
      <c r="D1173" s="101"/>
      <c r="E1173" s="198"/>
      <c r="F1173" s="199"/>
      <c r="G1173" s="101"/>
      <c r="H1173" s="101"/>
      <c r="I1173" s="101"/>
      <c r="J1173" s="100">
        <v>3828.3113960000001</v>
      </c>
      <c r="K1173" s="102">
        <v>4373.9291599999997</v>
      </c>
    </row>
    <row r="1174" spans="1:11" s="103" customFormat="1" x14ac:dyDescent="0.3">
      <c r="A1174" s="202"/>
      <c r="B1174" s="99" t="s">
        <v>13</v>
      </c>
      <c r="C1174" s="100">
        <v>863.69185800000002</v>
      </c>
      <c r="D1174" s="101"/>
      <c r="E1174" s="198"/>
      <c r="F1174" s="199"/>
      <c r="G1174" s="101"/>
      <c r="H1174" s="101"/>
      <c r="I1174" s="101"/>
      <c r="J1174" s="100">
        <v>1371.872038</v>
      </c>
      <c r="K1174" s="102">
        <v>2235.5638960000001</v>
      </c>
    </row>
    <row r="1175" spans="1:11" s="103" customFormat="1" x14ac:dyDescent="0.3">
      <c r="A1175" s="202"/>
      <c r="B1175" s="99" t="s">
        <v>17</v>
      </c>
      <c r="C1175" s="100">
        <v>413.45299999999997</v>
      </c>
      <c r="D1175" s="101"/>
      <c r="E1175" s="198"/>
      <c r="F1175" s="199"/>
      <c r="G1175" s="101"/>
      <c r="H1175" s="101"/>
      <c r="I1175" s="101"/>
      <c r="J1175" s="100">
        <v>1582.6969999999999</v>
      </c>
      <c r="K1175" s="102">
        <v>1996.15</v>
      </c>
    </row>
    <row r="1176" spans="1:11" s="103" customFormat="1" x14ac:dyDescent="0.3">
      <c r="A1176" s="202"/>
      <c r="B1176" s="99" t="s">
        <v>15</v>
      </c>
      <c r="C1176" s="100">
        <v>195.05290500000001</v>
      </c>
      <c r="D1176" s="101"/>
      <c r="E1176" s="198"/>
      <c r="F1176" s="199"/>
      <c r="G1176" s="101"/>
      <c r="H1176" s="101"/>
      <c r="I1176" s="101"/>
      <c r="J1176" s="100">
        <v>1202.5904379999999</v>
      </c>
      <c r="K1176" s="102">
        <v>1397.643343</v>
      </c>
    </row>
    <row r="1177" spans="1:11" s="103" customFormat="1" x14ac:dyDescent="0.3">
      <c r="A1177" s="202"/>
      <c r="B1177" s="99" t="s">
        <v>24</v>
      </c>
      <c r="C1177" s="100">
        <v>104.04300000000001</v>
      </c>
      <c r="D1177" s="101"/>
      <c r="E1177" s="198"/>
      <c r="F1177" s="199"/>
      <c r="G1177" s="101"/>
      <c r="H1177" s="101"/>
      <c r="I1177" s="101"/>
      <c r="J1177" s="100">
        <v>964.38900000000001</v>
      </c>
      <c r="K1177" s="102">
        <v>1068.432</v>
      </c>
    </row>
    <row r="1178" spans="1:11" s="103" customFormat="1" x14ac:dyDescent="0.3">
      <c r="A1178" s="202"/>
      <c r="B1178" s="99" t="s">
        <v>35</v>
      </c>
      <c r="C1178" s="100">
        <v>97.641537999999997</v>
      </c>
      <c r="D1178" s="101"/>
      <c r="E1178" s="198"/>
      <c r="F1178" s="199"/>
      <c r="G1178" s="101"/>
      <c r="H1178" s="101"/>
      <c r="I1178" s="101"/>
      <c r="J1178" s="100">
        <v>546.42247099999997</v>
      </c>
      <c r="K1178" s="102">
        <v>644.06400900000006</v>
      </c>
    </row>
    <row r="1179" spans="1:11" s="103" customFormat="1" ht="27.6" x14ac:dyDescent="0.3">
      <c r="A1179" s="202"/>
      <c r="B1179" s="99" t="s">
        <v>16</v>
      </c>
      <c r="C1179" s="100">
        <v>54.713746</v>
      </c>
      <c r="D1179" s="101"/>
      <c r="E1179" s="198"/>
      <c r="F1179" s="199"/>
      <c r="G1179" s="100">
        <v>0</v>
      </c>
      <c r="H1179" s="101"/>
      <c r="I1179" s="101"/>
      <c r="J1179" s="100">
        <v>558.94545300000004</v>
      </c>
      <c r="K1179" s="102">
        <v>613.65919899999994</v>
      </c>
    </row>
    <row r="1180" spans="1:11" s="103" customFormat="1" x14ac:dyDescent="0.3">
      <c r="A1180" s="202"/>
      <c r="B1180" s="99" t="s">
        <v>26</v>
      </c>
      <c r="C1180" s="100">
        <v>48</v>
      </c>
      <c r="D1180" s="101"/>
      <c r="E1180" s="198"/>
      <c r="F1180" s="199"/>
      <c r="G1180" s="101"/>
      <c r="H1180" s="101"/>
      <c r="I1180" s="101"/>
      <c r="J1180" s="100">
        <v>515</v>
      </c>
      <c r="K1180" s="102">
        <v>563</v>
      </c>
    </row>
    <row r="1181" spans="1:11" s="103" customFormat="1" x14ac:dyDescent="0.3">
      <c r="A1181" s="202"/>
      <c r="B1181" s="99" t="s">
        <v>556</v>
      </c>
      <c r="C1181" s="100">
        <v>21.569882</v>
      </c>
      <c r="D1181" s="101"/>
      <c r="E1181" s="198"/>
      <c r="F1181" s="199"/>
      <c r="G1181" s="101"/>
      <c r="H1181" s="101"/>
      <c r="I1181" s="101"/>
      <c r="J1181" s="100">
        <v>270.10585800000001</v>
      </c>
      <c r="K1181" s="102">
        <v>291.67574000000002</v>
      </c>
    </row>
    <row r="1182" spans="1:11" s="103" customFormat="1" x14ac:dyDescent="0.3">
      <c r="A1182" s="202"/>
      <c r="B1182" s="99" t="s">
        <v>46</v>
      </c>
      <c r="C1182" s="100">
        <v>22.254999999999999</v>
      </c>
      <c r="D1182" s="101"/>
      <c r="E1182" s="198"/>
      <c r="F1182" s="199"/>
      <c r="G1182" s="101"/>
      <c r="H1182" s="101"/>
      <c r="I1182" s="101"/>
      <c r="J1182" s="100">
        <v>227.529</v>
      </c>
      <c r="K1182" s="102">
        <v>249.78399999999999</v>
      </c>
    </row>
    <row r="1183" spans="1:11" s="103" customFormat="1" x14ac:dyDescent="0.3">
      <c r="A1183" s="202"/>
      <c r="B1183" s="99" t="s">
        <v>36</v>
      </c>
      <c r="C1183" s="100">
        <v>8.6599710000000005</v>
      </c>
      <c r="D1183" s="101"/>
      <c r="E1183" s="198"/>
      <c r="F1183" s="199"/>
      <c r="G1183" s="101"/>
      <c r="H1183" s="101"/>
      <c r="I1183" s="101"/>
      <c r="J1183" s="100">
        <v>238.495395</v>
      </c>
      <c r="K1183" s="102">
        <v>247.15536599999999</v>
      </c>
    </row>
    <row r="1184" spans="1:11" s="103" customFormat="1" x14ac:dyDescent="0.3">
      <c r="A1184" s="202"/>
      <c r="B1184" s="99" t="s">
        <v>18</v>
      </c>
      <c r="C1184" s="100">
        <v>18.04</v>
      </c>
      <c r="D1184" s="101"/>
      <c r="E1184" s="198"/>
      <c r="F1184" s="199"/>
      <c r="G1184" s="101"/>
      <c r="H1184" s="101"/>
      <c r="I1184" s="101"/>
      <c r="J1184" s="100">
        <v>222.51</v>
      </c>
      <c r="K1184" s="102">
        <v>240.55</v>
      </c>
    </row>
    <row r="1185" spans="1:11" s="103" customFormat="1" x14ac:dyDescent="0.3">
      <c r="A1185" s="202"/>
      <c r="B1185" s="99" t="s">
        <v>37</v>
      </c>
      <c r="C1185" s="100">
        <v>10.162000000000001</v>
      </c>
      <c r="D1185" s="101"/>
      <c r="E1185" s="198"/>
      <c r="F1185" s="199"/>
      <c r="G1185" s="101"/>
      <c r="H1185" s="101"/>
      <c r="I1185" s="101"/>
      <c r="J1185" s="100">
        <v>183.828</v>
      </c>
      <c r="K1185" s="102">
        <v>193.99</v>
      </c>
    </row>
    <row r="1186" spans="1:11" s="103" customFormat="1" x14ac:dyDescent="0.3">
      <c r="A1186" s="202"/>
      <c r="B1186" s="99" t="s">
        <v>25</v>
      </c>
      <c r="C1186" s="100">
        <v>10.453567</v>
      </c>
      <c r="D1186" s="101"/>
      <c r="E1186" s="198"/>
      <c r="F1186" s="199"/>
      <c r="G1186" s="101"/>
      <c r="H1186" s="101"/>
      <c r="I1186" s="101"/>
      <c r="J1186" s="100">
        <v>168.76741100000001</v>
      </c>
      <c r="K1186" s="102">
        <v>179.220978</v>
      </c>
    </row>
    <row r="1187" spans="1:11" s="103" customFormat="1" ht="27.6" x14ac:dyDescent="0.3">
      <c r="A1187" s="202"/>
      <c r="B1187" s="99" t="s">
        <v>31</v>
      </c>
      <c r="C1187" s="100">
        <v>0</v>
      </c>
      <c r="D1187" s="101"/>
      <c r="E1187" s="198"/>
      <c r="F1187" s="199"/>
      <c r="G1187" s="101"/>
      <c r="H1187" s="101"/>
      <c r="I1187" s="101"/>
      <c r="J1187" s="100">
        <v>136.6</v>
      </c>
      <c r="K1187" s="102">
        <v>136.6</v>
      </c>
    </row>
    <row r="1188" spans="1:11" s="103" customFormat="1" x14ac:dyDescent="0.3">
      <c r="A1188" s="202"/>
      <c r="B1188" s="99" t="s">
        <v>19</v>
      </c>
      <c r="C1188" s="100">
        <v>20.353999999999999</v>
      </c>
      <c r="D1188" s="101"/>
      <c r="E1188" s="198"/>
      <c r="F1188" s="199"/>
      <c r="G1188" s="101"/>
      <c r="H1188" s="101"/>
      <c r="I1188" s="101"/>
      <c r="J1188" s="100">
        <v>106.878</v>
      </c>
      <c r="K1188" s="102">
        <v>127.232</v>
      </c>
    </row>
    <row r="1189" spans="1:11" s="103" customFormat="1" x14ac:dyDescent="0.3">
      <c r="A1189" s="202"/>
      <c r="B1189" s="99" t="s">
        <v>45</v>
      </c>
      <c r="C1189" s="100">
        <v>16.314603000000002</v>
      </c>
      <c r="D1189" s="101"/>
      <c r="E1189" s="198"/>
      <c r="F1189" s="199"/>
      <c r="G1189" s="101"/>
      <c r="H1189" s="101"/>
      <c r="I1189" s="101"/>
      <c r="J1189" s="100">
        <v>75.261475000000004</v>
      </c>
      <c r="K1189" s="102">
        <v>91.576077999999995</v>
      </c>
    </row>
    <row r="1190" spans="1:11" s="103" customFormat="1" x14ac:dyDescent="0.3">
      <c r="A1190" s="202"/>
      <c r="B1190" s="99" t="s">
        <v>29</v>
      </c>
      <c r="C1190" s="100">
        <v>9.2430000000000003</v>
      </c>
      <c r="D1190" s="101"/>
      <c r="E1190" s="198"/>
      <c r="F1190" s="199"/>
      <c r="G1190" s="101"/>
      <c r="H1190" s="101"/>
      <c r="I1190" s="101"/>
      <c r="J1190" s="100">
        <v>56.411000000000001</v>
      </c>
      <c r="K1190" s="102">
        <v>65.653999999999996</v>
      </c>
    </row>
    <row r="1191" spans="1:11" s="103" customFormat="1" x14ac:dyDescent="0.3">
      <c r="A1191" s="202"/>
      <c r="B1191" s="99" t="s">
        <v>22</v>
      </c>
      <c r="C1191" s="100">
        <v>12.834206999999999</v>
      </c>
      <c r="D1191" s="101"/>
      <c r="E1191" s="198"/>
      <c r="F1191" s="199"/>
      <c r="G1191" s="101"/>
      <c r="H1191" s="101"/>
      <c r="I1191" s="101"/>
      <c r="J1191" s="100">
        <v>45.695048</v>
      </c>
      <c r="K1191" s="102">
        <v>58.529254999999999</v>
      </c>
    </row>
    <row r="1192" spans="1:11" s="103" customFormat="1" x14ac:dyDescent="0.3">
      <c r="A1192" s="202"/>
      <c r="B1192" s="99" t="s">
        <v>23</v>
      </c>
      <c r="C1192" s="100">
        <v>12.835575</v>
      </c>
      <c r="D1192" s="101"/>
      <c r="E1192" s="198"/>
      <c r="F1192" s="199"/>
      <c r="G1192" s="101"/>
      <c r="H1192" s="101"/>
      <c r="I1192" s="101"/>
      <c r="J1192" s="100">
        <v>43.592379000000001</v>
      </c>
      <c r="K1192" s="102">
        <v>56.427954</v>
      </c>
    </row>
    <row r="1193" spans="1:11" s="103" customFormat="1" x14ac:dyDescent="0.3">
      <c r="A1193" s="202"/>
      <c r="B1193" s="99" t="s">
        <v>21</v>
      </c>
      <c r="C1193" s="100">
        <v>7.4160000000000004</v>
      </c>
      <c r="D1193" s="101"/>
      <c r="E1193" s="198"/>
      <c r="F1193" s="199"/>
      <c r="G1193" s="101"/>
      <c r="H1193" s="101"/>
      <c r="I1193" s="101"/>
      <c r="J1193" s="100">
        <v>33.003</v>
      </c>
      <c r="K1193" s="102">
        <v>40.418999999999997</v>
      </c>
    </row>
    <row r="1194" spans="1:11" s="103" customFormat="1" ht="27.6" x14ac:dyDescent="0.3">
      <c r="A1194" s="202"/>
      <c r="B1194" s="99" t="s">
        <v>32</v>
      </c>
      <c r="C1194" s="100">
        <v>3.3669630000000002</v>
      </c>
      <c r="D1194" s="101"/>
      <c r="E1194" s="198"/>
      <c r="F1194" s="199"/>
      <c r="G1194" s="101"/>
      <c r="H1194" s="101"/>
      <c r="I1194" s="101"/>
      <c r="J1194" s="100">
        <v>9.3851040000000001</v>
      </c>
      <c r="K1194" s="102">
        <v>12.752067</v>
      </c>
    </row>
    <row r="1195" spans="1:11" s="103" customFormat="1" x14ac:dyDescent="0.3">
      <c r="A1195" s="202"/>
      <c r="B1195" s="99" t="s">
        <v>27</v>
      </c>
      <c r="C1195" s="100">
        <v>0</v>
      </c>
      <c r="D1195" s="101"/>
      <c r="E1195" s="198"/>
      <c r="F1195" s="199"/>
      <c r="G1195" s="101"/>
      <c r="H1195" s="101"/>
      <c r="I1195" s="101"/>
      <c r="J1195" s="100">
        <v>12.552</v>
      </c>
      <c r="K1195" s="102">
        <v>12.552</v>
      </c>
    </row>
    <row r="1196" spans="1:11" s="103" customFormat="1" x14ac:dyDescent="0.3">
      <c r="A1196" s="202"/>
      <c r="B1196" s="99" t="s">
        <v>12</v>
      </c>
      <c r="C1196" s="100">
        <v>7.4269999999999996</v>
      </c>
      <c r="D1196" s="101"/>
      <c r="E1196" s="198"/>
      <c r="F1196" s="199"/>
      <c r="G1196" s="101"/>
      <c r="H1196" s="101"/>
      <c r="I1196" s="101"/>
      <c r="J1196" s="100">
        <v>4.4930000000000003</v>
      </c>
      <c r="K1196" s="102">
        <v>11.92</v>
      </c>
    </row>
    <row r="1197" spans="1:11" s="103" customFormat="1" x14ac:dyDescent="0.3">
      <c r="A1197" s="202"/>
      <c r="B1197" s="99" t="s">
        <v>20</v>
      </c>
      <c r="C1197" s="101"/>
      <c r="D1197" s="101"/>
      <c r="E1197" s="198"/>
      <c r="F1197" s="199"/>
      <c r="G1197" s="101"/>
      <c r="H1197" s="101"/>
      <c r="I1197" s="100">
        <v>6.1070000000000002</v>
      </c>
      <c r="J1197" s="101"/>
      <c r="K1197" s="102">
        <v>6.1070000000000002</v>
      </c>
    </row>
    <row r="1198" spans="1:11" s="103" customFormat="1" x14ac:dyDescent="0.3">
      <c r="A1198" s="202"/>
      <c r="B1198" s="99" t="s">
        <v>53</v>
      </c>
      <c r="C1198" s="101"/>
      <c r="D1198" s="101"/>
      <c r="E1198" s="198"/>
      <c r="F1198" s="199"/>
      <c r="G1198" s="101"/>
      <c r="H1198" s="101"/>
      <c r="I1198" s="100">
        <v>0.53700000000000003</v>
      </c>
      <c r="J1198" s="101"/>
      <c r="K1198" s="102">
        <v>0.53700000000000003</v>
      </c>
    </row>
    <row r="1199" spans="1:11" s="103" customFormat="1" x14ac:dyDescent="0.3">
      <c r="A1199" s="203"/>
      <c r="B1199" s="104" t="s">
        <v>33</v>
      </c>
      <c r="C1199" s="105">
        <v>3443.5464940000002</v>
      </c>
      <c r="D1199" s="106"/>
      <c r="E1199" s="200"/>
      <c r="F1199" s="199"/>
      <c r="G1199" s="105">
        <v>168.58</v>
      </c>
      <c r="H1199" s="106"/>
      <c r="I1199" s="105">
        <v>7.6479999999999997</v>
      </c>
      <c r="J1199" s="105">
        <v>21564.935082</v>
      </c>
      <c r="K1199" s="102">
        <v>25184.709576000001</v>
      </c>
    </row>
    <row r="1200" spans="1:11" s="103" customFormat="1" x14ac:dyDescent="0.3">
      <c r="A1200" s="201" t="s">
        <v>124</v>
      </c>
      <c r="B1200" s="99" t="s">
        <v>11</v>
      </c>
      <c r="C1200" s="100">
        <v>738.995991</v>
      </c>
      <c r="D1200" s="101"/>
      <c r="E1200" s="198"/>
      <c r="F1200" s="199"/>
      <c r="G1200" s="101"/>
      <c r="H1200" s="101"/>
      <c r="I1200" s="100">
        <v>44.194000000000003</v>
      </c>
      <c r="J1200" s="100">
        <v>5840.7243829999998</v>
      </c>
      <c r="K1200" s="102">
        <v>6623.914374</v>
      </c>
    </row>
    <row r="1201" spans="1:11" s="103" customFormat="1" x14ac:dyDescent="0.3">
      <c r="A1201" s="202"/>
      <c r="B1201" s="99" t="s">
        <v>14</v>
      </c>
      <c r="C1201" s="100">
        <v>1254.7642860000001</v>
      </c>
      <c r="D1201" s="101"/>
      <c r="E1201" s="198"/>
      <c r="F1201" s="199"/>
      <c r="G1201" s="101"/>
      <c r="H1201" s="101"/>
      <c r="I1201" s="101"/>
      <c r="J1201" s="100">
        <v>4774.2611980000001</v>
      </c>
      <c r="K1201" s="102">
        <v>6029.0254839999998</v>
      </c>
    </row>
    <row r="1202" spans="1:11" s="103" customFormat="1" x14ac:dyDescent="0.3">
      <c r="A1202" s="202"/>
      <c r="B1202" s="99" t="s">
        <v>13</v>
      </c>
      <c r="C1202" s="100">
        <v>1259.2074419999999</v>
      </c>
      <c r="D1202" s="101"/>
      <c r="E1202" s="198"/>
      <c r="F1202" s="199"/>
      <c r="G1202" s="101"/>
      <c r="H1202" s="101"/>
      <c r="I1202" s="101"/>
      <c r="J1202" s="100">
        <v>2616.9777899999999</v>
      </c>
      <c r="K1202" s="102">
        <v>3876.1852319999998</v>
      </c>
    </row>
    <row r="1203" spans="1:11" s="103" customFormat="1" x14ac:dyDescent="0.3">
      <c r="A1203" s="202"/>
      <c r="B1203" s="99" t="s">
        <v>15</v>
      </c>
      <c r="C1203" s="100">
        <v>526.03441199999997</v>
      </c>
      <c r="D1203" s="101"/>
      <c r="E1203" s="198"/>
      <c r="F1203" s="199"/>
      <c r="G1203" s="101"/>
      <c r="H1203" s="101"/>
      <c r="I1203" s="101"/>
      <c r="J1203" s="100">
        <v>1810.0415270000001</v>
      </c>
      <c r="K1203" s="102">
        <v>2336.0759389999998</v>
      </c>
    </row>
    <row r="1204" spans="1:11" s="103" customFormat="1" x14ac:dyDescent="0.3">
      <c r="A1204" s="202"/>
      <c r="B1204" s="99" t="s">
        <v>17</v>
      </c>
      <c r="C1204" s="100">
        <v>210.244</v>
      </c>
      <c r="D1204" s="101"/>
      <c r="E1204" s="198"/>
      <c r="F1204" s="199"/>
      <c r="G1204" s="101"/>
      <c r="H1204" s="101"/>
      <c r="I1204" s="101"/>
      <c r="J1204" s="100">
        <v>1204.8510000000001</v>
      </c>
      <c r="K1204" s="102">
        <v>1415.095</v>
      </c>
    </row>
    <row r="1205" spans="1:11" s="103" customFormat="1" ht="27.6" x14ac:dyDescent="0.3">
      <c r="A1205" s="202"/>
      <c r="B1205" s="99" t="s">
        <v>32</v>
      </c>
      <c r="C1205" s="100">
        <v>239.26996199999999</v>
      </c>
      <c r="D1205" s="101"/>
      <c r="E1205" s="198"/>
      <c r="F1205" s="199"/>
      <c r="G1205" s="101"/>
      <c r="H1205" s="101"/>
      <c r="I1205" s="101"/>
      <c r="J1205" s="100">
        <v>1139.3058060000001</v>
      </c>
      <c r="K1205" s="102">
        <v>1378.5757679999999</v>
      </c>
    </row>
    <row r="1206" spans="1:11" s="103" customFormat="1" x14ac:dyDescent="0.3">
      <c r="A1206" s="202"/>
      <c r="B1206" s="99" t="s">
        <v>23</v>
      </c>
      <c r="C1206" s="100">
        <v>58.083129</v>
      </c>
      <c r="D1206" s="101"/>
      <c r="E1206" s="198"/>
      <c r="F1206" s="199"/>
      <c r="G1206" s="101"/>
      <c r="H1206" s="101"/>
      <c r="I1206" s="101"/>
      <c r="J1206" s="100">
        <v>569.87009799999998</v>
      </c>
      <c r="K1206" s="102">
        <v>627.95322699999997</v>
      </c>
    </row>
    <row r="1207" spans="1:11" s="103" customFormat="1" x14ac:dyDescent="0.3">
      <c r="A1207" s="202"/>
      <c r="B1207" s="99" t="s">
        <v>18</v>
      </c>
      <c r="C1207" s="100">
        <v>79.290999999999997</v>
      </c>
      <c r="D1207" s="101"/>
      <c r="E1207" s="198"/>
      <c r="F1207" s="199"/>
      <c r="G1207" s="101"/>
      <c r="H1207" s="101"/>
      <c r="I1207" s="101"/>
      <c r="J1207" s="100">
        <v>496.38299999999998</v>
      </c>
      <c r="K1207" s="102">
        <v>575.67399999999998</v>
      </c>
    </row>
    <row r="1208" spans="1:11" s="103" customFormat="1" x14ac:dyDescent="0.3">
      <c r="A1208" s="202"/>
      <c r="B1208" s="99" t="s">
        <v>25</v>
      </c>
      <c r="C1208" s="100">
        <v>6.9419849999999999</v>
      </c>
      <c r="D1208" s="101"/>
      <c r="E1208" s="198"/>
      <c r="F1208" s="199"/>
      <c r="G1208" s="101"/>
      <c r="H1208" s="101"/>
      <c r="I1208" s="101"/>
      <c r="J1208" s="100">
        <v>556.51759500000003</v>
      </c>
      <c r="K1208" s="102">
        <v>563.45957999999996</v>
      </c>
    </row>
    <row r="1209" spans="1:11" s="103" customFormat="1" x14ac:dyDescent="0.3">
      <c r="A1209" s="202"/>
      <c r="B1209" s="99" t="s">
        <v>20</v>
      </c>
      <c r="C1209" s="101"/>
      <c r="D1209" s="101"/>
      <c r="E1209" s="198"/>
      <c r="F1209" s="199"/>
      <c r="G1209" s="101"/>
      <c r="H1209" s="101"/>
      <c r="I1209" s="100">
        <v>537.28</v>
      </c>
      <c r="J1209" s="101"/>
      <c r="K1209" s="102">
        <v>537.28</v>
      </c>
    </row>
    <row r="1210" spans="1:11" s="103" customFormat="1" x14ac:dyDescent="0.3">
      <c r="A1210" s="202"/>
      <c r="B1210" s="99" t="s">
        <v>24</v>
      </c>
      <c r="C1210" s="100">
        <v>71.790000000000006</v>
      </c>
      <c r="D1210" s="101"/>
      <c r="E1210" s="198"/>
      <c r="F1210" s="199"/>
      <c r="G1210" s="101"/>
      <c r="H1210" s="101"/>
      <c r="I1210" s="101"/>
      <c r="J1210" s="100">
        <v>421.40699999999998</v>
      </c>
      <c r="K1210" s="102">
        <v>493.197</v>
      </c>
    </row>
    <row r="1211" spans="1:11" s="103" customFormat="1" x14ac:dyDescent="0.3">
      <c r="A1211" s="202"/>
      <c r="B1211" s="99" t="s">
        <v>19</v>
      </c>
      <c r="C1211" s="100">
        <v>2.9289999999999998</v>
      </c>
      <c r="D1211" s="101"/>
      <c r="E1211" s="198"/>
      <c r="F1211" s="199"/>
      <c r="G1211" s="101"/>
      <c r="H1211" s="101"/>
      <c r="I1211" s="101"/>
      <c r="J1211" s="100">
        <v>463.18099999999998</v>
      </c>
      <c r="K1211" s="102">
        <v>466.11</v>
      </c>
    </row>
    <row r="1212" spans="1:11" s="103" customFormat="1" x14ac:dyDescent="0.3">
      <c r="A1212" s="202"/>
      <c r="B1212" s="99" t="s">
        <v>36</v>
      </c>
      <c r="C1212" s="100">
        <v>39.432636000000002</v>
      </c>
      <c r="D1212" s="101"/>
      <c r="E1212" s="198"/>
      <c r="F1212" s="199"/>
      <c r="G1212" s="101"/>
      <c r="H1212" s="101"/>
      <c r="I1212" s="101"/>
      <c r="J1212" s="100">
        <v>302.98292500000002</v>
      </c>
      <c r="K1212" s="102">
        <v>342.41556100000003</v>
      </c>
    </row>
    <row r="1213" spans="1:11" s="103" customFormat="1" x14ac:dyDescent="0.3">
      <c r="A1213" s="202"/>
      <c r="B1213" s="99" t="s">
        <v>26</v>
      </c>
      <c r="C1213" s="100">
        <v>31</v>
      </c>
      <c r="D1213" s="101"/>
      <c r="E1213" s="198"/>
      <c r="F1213" s="199"/>
      <c r="G1213" s="101"/>
      <c r="H1213" s="101"/>
      <c r="I1213" s="101"/>
      <c r="J1213" s="100">
        <v>215</v>
      </c>
      <c r="K1213" s="102">
        <v>246</v>
      </c>
    </row>
    <row r="1214" spans="1:11" s="103" customFormat="1" x14ac:dyDescent="0.3">
      <c r="A1214" s="202"/>
      <c r="B1214" s="99" t="s">
        <v>37</v>
      </c>
      <c r="C1214" s="100">
        <v>1.8280000000000001</v>
      </c>
      <c r="D1214" s="101"/>
      <c r="E1214" s="198"/>
      <c r="F1214" s="199"/>
      <c r="G1214" s="101"/>
      <c r="H1214" s="101"/>
      <c r="I1214" s="101"/>
      <c r="J1214" s="100">
        <v>229.577</v>
      </c>
      <c r="K1214" s="102">
        <v>231.405</v>
      </c>
    </row>
    <row r="1215" spans="1:11" s="103" customFormat="1" ht="27.6" x14ac:dyDescent="0.3">
      <c r="A1215" s="202"/>
      <c r="B1215" s="99" t="s">
        <v>16</v>
      </c>
      <c r="C1215" s="100">
        <v>9.1611659999999997</v>
      </c>
      <c r="D1215" s="101"/>
      <c r="E1215" s="198"/>
      <c r="F1215" s="199"/>
      <c r="G1215" s="100">
        <v>0</v>
      </c>
      <c r="H1215" s="101"/>
      <c r="I1215" s="101"/>
      <c r="J1215" s="100">
        <v>78.618844999999993</v>
      </c>
      <c r="K1215" s="102">
        <v>87.780011000000002</v>
      </c>
    </row>
    <row r="1216" spans="1:11" s="103" customFormat="1" x14ac:dyDescent="0.3">
      <c r="A1216" s="202"/>
      <c r="B1216" s="99" t="s">
        <v>556</v>
      </c>
      <c r="C1216" s="100">
        <v>9.4950720000000004</v>
      </c>
      <c r="D1216" s="101"/>
      <c r="E1216" s="198"/>
      <c r="F1216" s="199"/>
      <c r="G1216" s="101"/>
      <c r="H1216" s="101"/>
      <c r="I1216" s="101"/>
      <c r="J1216" s="100">
        <v>56.855375000000002</v>
      </c>
      <c r="K1216" s="102">
        <v>66.350447000000003</v>
      </c>
    </row>
    <row r="1217" spans="1:11" s="103" customFormat="1" x14ac:dyDescent="0.3">
      <c r="A1217" s="202"/>
      <c r="B1217" s="99" t="s">
        <v>29</v>
      </c>
      <c r="C1217" s="100">
        <v>2.9369999999999998</v>
      </c>
      <c r="D1217" s="101"/>
      <c r="E1217" s="198"/>
      <c r="F1217" s="199"/>
      <c r="G1217" s="101"/>
      <c r="H1217" s="101"/>
      <c r="I1217" s="101"/>
      <c r="J1217" s="100">
        <v>24</v>
      </c>
      <c r="K1217" s="102">
        <v>26.937000000000001</v>
      </c>
    </row>
    <row r="1218" spans="1:11" s="103" customFormat="1" x14ac:dyDescent="0.3">
      <c r="A1218" s="202"/>
      <c r="B1218" s="99" t="s">
        <v>27</v>
      </c>
      <c r="C1218" s="100">
        <v>0</v>
      </c>
      <c r="D1218" s="101"/>
      <c r="E1218" s="198"/>
      <c r="F1218" s="199"/>
      <c r="G1218" s="101"/>
      <c r="H1218" s="101"/>
      <c r="I1218" s="101"/>
      <c r="J1218" s="100">
        <v>8.234</v>
      </c>
      <c r="K1218" s="102">
        <v>8.234</v>
      </c>
    </row>
    <row r="1219" spans="1:11" s="103" customFormat="1" x14ac:dyDescent="0.3">
      <c r="A1219" s="202"/>
      <c r="B1219" s="99" t="s">
        <v>35</v>
      </c>
      <c r="C1219" s="101"/>
      <c r="D1219" s="101"/>
      <c r="E1219" s="198"/>
      <c r="F1219" s="199"/>
      <c r="G1219" s="101"/>
      <c r="H1219" s="101"/>
      <c r="I1219" s="101"/>
      <c r="J1219" s="100">
        <v>7.6652659999999999</v>
      </c>
      <c r="K1219" s="102">
        <v>7.6652659999999999</v>
      </c>
    </row>
    <row r="1220" spans="1:11" s="103" customFormat="1" ht="27.6" x14ac:dyDescent="0.3">
      <c r="A1220" s="202"/>
      <c r="B1220" s="99" t="s">
        <v>28</v>
      </c>
      <c r="C1220" s="100">
        <v>1.46</v>
      </c>
      <c r="D1220" s="101"/>
      <c r="E1220" s="198"/>
      <c r="F1220" s="199"/>
      <c r="G1220" s="101"/>
      <c r="H1220" s="101"/>
      <c r="I1220" s="101"/>
      <c r="J1220" s="100">
        <v>3.3610000000000002</v>
      </c>
      <c r="K1220" s="102">
        <v>4.8209999999999997</v>
      </c>
    </row>
    <row r="1221" spans="1:11" s="103" customFormat="1" x14ac:dyDescent="0.3">
      <c r="A1221" s="203"/>
      <c r="B1221" s="104" t="s">
        <v>33</v>
      </c>
      <c r="C1221" s="105">
        <v>4542.8650809999999</v>
      </c>
      <c r="D1221" s="106"/>
      <c r="E1221" s="200"/>
      <c r="F1221" s="199"/>
      <c r="G1221" s="105">
        <v>0</v>
      </c>
      <c r="H1221" s="106"/>
      <c r="I1221" s="105">
        <v>581.47400000000005</v>
      </c>
      <c r="J1221" s="105">
        <v>20819.814807999999</v>
      </c>
      <c r="K1221" s="102">
        <v>25944.153889000001</v>
      </c>
    </row>
    <row r="1222" spans="1:11" s="103" customFormat="1" x14ac:dyDescent="0.3">
      <c r="A1222" s="201" t="s">
        <v>125</v>
      </c>
      <c r="B1222" s="99" t="s">
        <v>11</v>
      </c>
      <c r="C1222" s="100">
        <v>3239.6824489999999</v>
      </c>
      <c r="D1222" s="101"/>
      <c r="E1222" s="198"/>
      <c r="F1222" s="199"/>
      <c r="G1222" s="100">
        <v>66.38</v>
      </c>
      <c r="H1222" s="101"/>
      <c r="I1222" s="101"/>
      <c r="J1222" s="100">
        <v>17812.900428000001</v>
      </c>
      <c r="K1222" s="102">
        <v>21118.962877000002</v>
      </c>
    </row>
    <row r="1223" spans="1:11" s="103" customFormat="1" x14ac:dyDescent="0.3">
      <c r="A1223" s="202"/>
      <c r="B1223" s="99" t="s">
        <v>13</v>
      </c>
      <c r="C1223" s="100">
        <v>3684.1076370000001</v>
      </c>
      <c r="D1223" s="101"/>
      <c r="E1223" s="198"/>
      <c r="F1223" s="199"/>
      <c r="G1223" s="101"/>
      <c r="H1223" s="101"/>
      <c r="I1223" s="101"/>
      <c r="J1223" s="100">
        <v>9607.3603719999992</v>
      </c>
      <c r="K1223" s="102">
        <v>13291.468009</v>
      </c>
    </row>
    <row r="1224" spans="1:11" s="103" customFormat="1" x14ac:dyDescent="0.3">
      <c r="A1224" s="202"/>
      <c r="B1224" s="99" t="s">
        <v>14</v>
      </c>
      <c r="C1224" s="100">
        <v>2711.3373449999999</v>
      </c>
      <c r="D1224" s="101"/>
      <c r="E1224" s="198"/>
      <c r="F1224" s="199"/>
      <c r="G1224" s="101"/>
      <c r="H1224" s="101"/>
      <c r="I1224" s="101"/>
      <c r="J1224" s="100">
        <v>6443.4624169999997</v>
      </c>
      <c r="K1224" s="102">
        <v>9154.7997620000006</v>
      </c>
    </row>
    <row r="1225" spans="1:11" s="103" customFormat="1" x14ac:dyDescent="0.3">
      <c r="A1225" s="202"/>
      <c r="B1225" s="99" t="s">
        <v>17</v>
      </c>
      <c r="C1225" s="100">
        <v>976.51700000000005</v>
      </c>
      <c r="D1225" s="101"/>
      <c r="E1225" s="198"/>
      <c r="F1225" s="199"/>
      <c r="G1225" s="101"/>
      <c r="H1225" s="101"/>
      <c r="I1225" s="101"/>
      <c r="J1225" s="100">
        <v>4243.5290000000005</v>
      </c>
      <c r="K1225" s="102">
        <v>5220.0460000000003</v>
      </c>
    </row>
    <row r="1226" spans="1:11" s="103" customFormat="1" x14ac:dyDescent="0.3">
      <c r="A1226" s="202"/>
      <c r="B1226" s="99" t="s">
        <v>15</v>
      </c>
      <c r="C1226" s="100">
        <v>318.70108800000003</v>
      </c>
      <c r="D1226" s="101"/>
      <c r="E1226" s="198"/>
      <c r="F1226" s="199"/>
      <c r="G1226" s="101"/>
      <c r="H1226" s="101"/>
      <c r="I1226" s="101"/>
      <c r="J1226" s="100">
        <v>3721.529931</v>
      </c>
      <c r="K1226" s="102">
        <v>4040.2310189999998</v>
      </c>
    </row>
    <row r="1227" spans="1:11" s="103" customFormat="1" ht="27.6" x14ac:dyDescent="0.3">
      <c r="A1227" s="202"/>
      <c r="B1227" s="99" t="s">
        <v>41</v>
      </c>
      <c r="C1227" s="100">
        <v>103.660377</v>
      </c>
      <c r="D1227" s="101"/>
      <c r="E1227" s="198"/>
      <c r="F1227" s="199"/>
      <c r="G1227" s="101"/>
      <c r="H1227" s="101"/>
      <c r="I1227" s="101"/>
      <c r="J1227" s="100">
        <v>2339.394812</v>
      </c>
      <c r="K1227" s="102">
        <v>2443.0551890000002</v>
      </c>
    </row>
    <row r="1228" spans="1:11" s="103" customFormat="1" x14ac:dyDescent="0.3">
      <c r="A1228" s="202"/>
      <c r="B1228" s="99" t="s">
        <v>12</v>
      </c>
      <c r="C1228" s="100">
        <v>42.219000000000001</v>
      </c>
      <c r="D1228" s="101"/>
      <c r="E1228" s="198"/>
      <c r="F1228" s="199"/>
      <c r="G1228" s="101"/>
      <c r="H1228" s="101"/>
      <c r="I1228" s="101"/>
      <c r="J1228" s="100">
        <v>2284.4859999999999</v>
      </c>
      <c r="K1228" s="102">
        <v>2326.7049999999999</v>
      </c>
    </row>
    <row r="1229" spans="1:11" s="103" customFormat="1" ht="27.6" x14ac:dyDescent="0.3">
      <c r="A1229" s="202"/>
      <c r="B1229" s="99" t="s">
        <v>16</v>
      </c>
      <c r="C1229" s="100">
        <v>82.148685999999998</v>
      </c>
      <c r="D1229" s="101"/>
      <c r="E1229" s="198"/>
      <c r="F1229" s="199"/>
      <c r="G1229" s="100">
        <v>0</v>
      </c>
      <c r="H1229" s="101"/>
      <c r="I1229" s="101"/>
      <c r="J1229" s="100">
        <v>2061.5695110000001</v>
      </c>
      <c r="K1229" s="102">
        <v>2143.7181970000001</v>
      </c>
    </row>
    <row r="1230" spans="1:11" s="103" customFormat="1" x14ac:dyDescent="0.3">
      <c r="A1230" s="202"/>
      <c r="B1230" s="99" t="s">
        <v>26</v>
      </c>
      <c r="C1230" s="100">
        <v>148</v>
      </c>
      <c r="D1230" s="101"/>
      <c r="E1230" s="198"/>
      <c r="F1230" s="199"/>
      <c r="G1230" s="100">
        <v>4</v>
      </c>
      <c r="H1230" s="101"/>
      <c r="I1230" s="101"/>
      <c r="J1230" s="100">
        <v>1259</v>
      </c>
      <c r="K1230" s="102">
        <v>1411</v>
      </c>
    </row>
    <row r="1231" spans="1:11" s="103" customFormat="1" x14ac:dyDescent="0.3">
      <c r="A1231" s="202"/>
      <c r="B1231" s="99" t="s">
        <v>37</v>
      </c>
      <c r="C1231" s="100">
        <v>12.798</v>
      </c>
      <c r="D1231" s="101"/>
      <c r="E1231" s="198"/>
      <c r="F1231" s="199"/>
      <c r="G1231" s="101"/>
      <c r="H1231" s="101"/>
      <c r="I1231" s="101"/>
      <c r="J1231" s="100">
        <v>1269.8779999999999</v>
      </c>
      <c r="K1231" s="102">
        <v>1282.6759999999999</v>
      </c>
    </row>
    <row r="1232" spans="1:11" s="103" customFormat="1" x14ac:dyDescent="0.3">
      <c r="A1232" s="202"/>
      <c r="B1232" s="99" t="s">
        <v>35</v>
      </c>
      <c r="C1232" s="100">
        <v>183.94332</v>
      </c>
      <c r="D1232" s="101"/>
      <c r="E1232" s="198"/>
      <c r="F1232" s="199"/>
      <c r="G1232" s="100">
        <v>36</v>
      </c>
      <c r="H1232" s="101"/>
      <c r="I1232" s="101"/>
      <c r="J1232" s="100">
        <v>967.787871</v>
      </c>
      <c r="K1232" s="102">
        <v>1187.7311910000001</v>
      </c>
    </row>
    <row r="1233" spans="1:11" s="103" customFormat="1" x14ac:dyDescent="0.3">
      <c r="A1233" s="202"/>
      <c r="B1233" s="99" t="s">
        <v>23</v>
      </c>
      <c r="C1233" s="100">
        <v>13.372541999999999</v>
      </c>
      <c r="D1233" s="101"/>
      <c r="E1233" s="198"/>
      <c r="F1233" s="199"/>
      <c r="G1233" s="101"/>
      <c r="H1233" s="101"/>
      <c r="I1233" s="101"/>
      <c r="J1233" s="100">
        <v>1110.4524610000001</v>
      </c>
      <c r="K1233" s="102">
        <v>1123.8250029999999</v>
      </c>
    </row>
    <row r="1234" spans="1:11" s="103" customFormat="1" x14ac:dyDescent="0.3">
      <c r="A1234" s="202"/>
      <c r="B1234" s="99" t="s">
        <v>24</v>
      </c>
      <c r="C1234" s="100">
        <v>159.077</v>
      </c>
      <c r="D1234" s="101"/>
      <c r="E1234" s="198"/>
      <c r="F1234" s="199"/>
      <c r="G1234" s="101"/>
      <c r="H1234" s="101"/>
      <c r="I1234" s="101"/>
      <c r="J1234" s="100">
        <v>893.49699999999996</v>
      </c>
      <c r="K1234" s="102">
        <v>1052.5740000000001</v>
      </c>
    </row>
    <row r="1235" spans="1:11" s="103" customFormat="1" ht="27.6" x14ac:dyDescent="0.3">
      <c r="A1235" s="202"/>
      <c r="B1235" s="99" t="s">
        <v>28</v>
      </c>
      <c r="C1235" s="100">
        <v>22.523</v>
      </c>
      <c r="D1235" s="101"/>
      <c r="E1235" s="198"/>
      <c r="F1235" s="199"/>
      <c r="G1235" s="101"/>
      <c r="H1235" s="101"/>
      <c r="I1235" s="101"/>
      <c r="J1235" s="100">
        <v>948.58399999999995</v>
      </c>
      <c r="K1235" s="102">
        <v>971.10699999999997</v>
      </c>
    </row>
    <row r="1236" spans="1:11" s="103" customFormat="1" x14ac:dyDescent="0.3">
      <c r="A1236" s="202"/>
      <c r="B1236" s="99" t="s">
        <v>40</v>
      </c>
      <c r="C1236" s="100">
        <v>40.972999999999999</v>
      </c>
      <c r="D1236" s="101"/>
      <c r="E1236" s="198"/>
      <c r="F1236" s="199"/>
      <c r="G1236" s="101"/>
      <c r="H1236" s="101"/>
      <c r="I1236" s="101"/>
      <c r="J1236" s="100">
        <v>768.75800000000004</v>
      </c>
      <c r="K1236" s="102">
        <v>809.73099999999999</v>
      </c>
    </row>
    <row r="1237" spans="1:11" s="103" customFormat="1" x14ac:dyDescent="0.3">
      <c r="A1237" s="202"/>
      <c r="B1237" s="99" t="s">
        <v>19</v>
      </c>
      <c r="C1237" s="100">
        <v>24.170999999999999</v>
      </c>
      <c r="D1237" s="101"/>
      <c r="E1237" s="198"/>
      <c r="F1237" s="199"/>
      <c r="G1237" s="101"/>
      <c r="H1237" s="101"/>
      <c r="I1237" s="101"/>
      <c r="J1237" s="100">
        <v>561.01599999999996</v>
      </c>
      <c r="K1237" s="102">
        <v>585.18700000000001</v>
      </c>
    </row>
    <row r="1238" spans="1:11" s="103" customFormat="1" x14ac:dyDescent="0.3">
      <c r="A1238" s="202"/>
      <c r="B1238" s="99" t="s">
        <v>18</v>
      </c>
      <c r="C1238" s="100">
        <v>39.695</v>
      </c>
      <c r="D1238" s="101"/>
      <c r="E1238" s="198"/>
      <c r="F1238" s="199"/>
      <c r="G1238" s="101"/>
      <c r="H1238" s="101"/>
      <c r="I1238" s="101"/>
      <c r="J1238" s="100">
        <v>541.00599999999997</v>
      </c>
      <c r="K1238" s="102">
        <v>580.70100000000002</v>
      </c>
    </row>
    <row r="1239" spans="1:11" s="103" customFormat="1" x14ac:dyDescent="0.3">
      <c r="A1239" s="202"/>
      <c r="B1239" s="99" t="s">
        <v>36</v>
      </c>
      <c r="C1239" s="100">
        <v>56.036205000000002</v>
      </c>
      <c r="D1239" s="101"/>
      <c r="E1239" s="198"/>
      <c r="F1239" s="199"/>
      <c r="G1239" s="101"/>
      <c r="H1239" s="101"/>
      <c r="I1239" s="101"/>
      <c r="J1239" s="100">
        <v>441.89251100000001</v>
      </c>
      <c r="K1239" s="102">
        <v>497.92871600000001</v>
      </c>
    </row>
    <row r="1240" spans="1:11" s="103" customFormat="1" x14ac:dyDescent="0.3">
      <c r="A1240" s="202"/>
      <c r="B1240" s="99" t="s">
        <v>29</v>
      </c>
      <c r="C1240" s="100">
        <v>18.346</v>
      </c>
      <c r="D1240" s="101"/>
      <c r="E1240" s="198"/>
      <c r="F1240" s="199"/>
      <c r="G1240" s="101"/>
      <c r="H1240" s="101"/>
      <c r="I1240" s="101"/>
      <c r="J1240" s="100">
        <v>382.5</v>
      </c>
      <c r="K1240" s="102">
        <v>400.846</v>
      </c>
    </row>
    <row r="1241" spans="1:11" s="103" customFormat="1" x14ac:dyDescent="0.3">
      <c r="A1241" s="202"/>
      <c r="B1241" s="99" t="s">
        <v>45</v>
      </c>
      <c r="C1241" s="100">
        <v>40.627088000000001</v>
      </c>
      <c r="D1241" s="101"/>
      <c r="E1241" s="198"/>
      <c r="F1241" s="199"/>
      <c r="G1241" s="101"/>
      <c r="H1241" s="101"/>
      <c r="I1241" s="101"/>
      <c r="J1241" s="100">
        <v>249.902354</v>
      </c>
      <c r="K1241" s="102">
        <v>290.52944200000002</v>
      </c>
    </row>
    <row r="1242" spans="1:11" s="103" customFormat="1" x14ac:dyDescent="0.3">
      <c r="A1242" s="202"/>
      <c r="B1242" s="99" t="s">
        <v>25</v>
      </c>
      <c r="C1242" s="100">
        <v>15.126243000000001</v>
      </c>
      <c r="D1242" s="101"/>
      <c r="E1242" s="198"/>
      <c r="F1242" s="199"/>
      <c r="G1242" s="101"/>
      <c r="H1242" s="101"/>
      <c r="I1242" s="101"/>
      <c r="J1242" s="100">
        <v>156.89425399999999</v>
      </c>
      <c r="K1242" s="102">
        <v>172.02049700000001</v>
      </c>
    </row>
    <row r="1243" spans="1:11" s="103" customFormat="1" x14ac:dyDescent="0.3">
      <c r="A1243" s="202"/>
      <c r="B1243" s="99" t="s">
        <v>39</v>
      </c>
      <c r="C1243" s="100">
        <v>22.288433000000001</v>
      </c>
      <c r="D1243" s="101"/>
      <c r="E1243" s="198"/>
      <c r="F1243" s="199"/>
      <c r="G1243" s="101"/>
      <c r="H1243" s="101"/>
      <c r="I1243" s="101"/>
      <c r="J1243" s="100">
        <v>110.02848299999999</v>
      </c>
      <c r="K1243" s="102">
        <v>132.31691599999999</v>
      </c>
    </row>
    <row r="1244" spans="1:11" s="103" customFormat="1" x14ac:dyDescent="0.3">
      <c r="A1244" s="202"/>
      <c r="B1244" s="99" t="s">
        <v>27</v>
      </c>
      <c r="C1244" s="100">
        <v>27.59</v>
      </c>
      <c r="D1244" s="101"/>
      <c r="E1244" s="198"/>
      <c r="F1244" s="199"/>
      <c r="G1244" s="101"/>
      <c r="H1244" s="101"/>
      <c r="I1244" s="101"/>
      <c r="J1244" s="100">
        <v>53.484000000000002</v>
      </c>
      <c r="K1244" s="102">
        <v>81.073999999999998</v>
      </c>
    </row>
    <row r="1245" spans="1:11" s="103" customFormat="1" x14ac:dyDescent="0.3">
      <c r="A1245" s="202"/>
      <c r="B1245" s="99" t="s">
        <v>46</v>
      </c>
      <c r="C1245" s="100">
        <v>20.613</v>
      </c>
      <c r="D1245" s="101"/>
      <c r="E1245" s="198"/>
      <c r="F1245" s="199"/>
      <c r="G1245" s="101"/>
      <c r="H1245" s="101"/>
      <c r="I1245" s="101"/>
      <c r="J1245" s="100">
        <v>47.067999999999998</v>
      </c>
      <c r="K1245" s="102">
        <v>67.680999999999997</v>
      </c>
    </row>
    <row r="1246" spans="1:11" s="103" customFormat="1" ht="27.6" x14ac:dyDescent="0.3">
      <c r="A1246" s="202"/>
      <c r="B1246" s="99" t="s">
        <v>32</v>
      </c>
      <c r="C1246" s="100">
        <v>8.0481909999999992</v>
      </c>
      <c r="D1246" s="101"/>
      <c r="E1246" s="198"/>
      <c r="F1246" s="199"/>
      <c r="G1246" s="101"/>
      <c r="H1246" s="101"/>
      <c r="I1246" s="101"/>
      <c r="J1246" s="100">
        <v>50.139270000000003</v>
      </c>
      <c r="K1246" s="102">
        <v>58.187460999999999</v>
      </c>
    </row>
    <row r="1247" spans="1:11" s="103" customFormat="1" x14ac:dyDescent="0.3">
      <c r="A1247" s="202"/>
      <c r="B1247" s="99" t="s">
        <v>556</v>
      </c>
      <c r="C1247" s="100">
        <v>8.9452719999999992</v>
      </c>
      <c r="D1247" s="101"/>
      <c r="E1247" s="198"/>
      <c r="F1247" s="199"/>
      <c r="G1247" s="101"/>
      <c r="H1247" s="101"/>
      <c r="I1247" s="101"/>
      <c r="J1247" s="100">
        <v>30.490634</v>
      </c>
      <c r="K1247" s="102">
        <v>39.435906000000003</v>
      </c>
    </row>
    <row r="1248" spans="1:11" s="103" customFormat="1" x14ac:dyDescent="0.3">
      <c r="A1248" s="202"/>
      <c r="B1248" s="99" t="s">
        <v>22</v>
      </c>
      <c r="C1248" s="100">
        <v>6.4144889999999997</v>
      </c>
      <c r="D1248" s="101"/>
      <c r="E1248" s="198"/>
      <c r="F1248" s="199"/>
      <c r="G1248" s="101"/>
      <c r="H1248" s="101"/>
      <c r="I1248" s="101"/>
      <c r="J1248" s="100">
        <v>22.125312999999998</v>
      </c>
      <c r="K1248" s="102">
        <v>28.539802000000002</v>
      </c>
    </row>
    <row r="1249" spans="1:11" s="103" customFormat="1" ht="27.6" x14ac:dyDescent="0.3">
      <c r="A1249" s="202"/>
      <c r="B1249" s="99" t="s">
        <v>72</v>
      </c>
      <c r="C1249" s="100">
        <v>7.3010000000000002</v>
      </c>
      <c r="D1249" s="101"/>
      <c r="E1249" s="198"/>
      <c r="F1249" s="199"/>
      <c r="G1249" s="101"/>
      <c r="H1249" s="101"/>
      <c r="I1249" s="101"/>
      <c r="J1249" s="100">
        <v>19.5</v>
      </c>
      <c r="K1249" s="102">
        <v>26.800999999999998</v>
      </c>
    </row>
    <row r="1250" spans="1:11" s="103" customFormat="1" x14ac:dyDescent="0.3">
      <c r="A1250" s="203"/>
      <c r="B1250" s="104" t="s">
        <v>33</v>
      </c>
      <c r="C1250" s="105">
        <v>12034.262365000001</v>
      </c>
      <c r="D1250" s="106"/>
      <c r="E1250" s="200"/>
      <c r="F1250" s="199"/>
      <c r="G1250" s="105">
        <v>106.38</v>
      </c>
      <c r="H1250" s="106"/>
      <c r="I1250" s="106"/>
      <c r="J1250" s="105">
        <v>58398.236621999997</v>
      </c>
      <c r="K1250" s="102">
        <v>70538.878987000004</v>
      </c>
    </row>
    <row r="1251" spans="1:11" s="103" customFormat="1" x14ac:dyDescent="0.3">
      <c r="A1251" s="201" t="s">
        <v>126</v>
      </c>
      <c r="B1251" s="99" t="s">
        <v>13</v>
      </c>
      <c r="C1251" s="100">
        <v>774.96170400000005</v>
      </c>
      <c r="D1251" s="101"/>
      <c r="E1251" s="198"/>
      <c r="F1251" s="199"/>
      <c r="G1251" s="101"/>
      <c r="H1251" s="101"/>
      <c r="I1251" s="101"/>
      <c r="J1251" s="100">
        <v>3119.8132420000002</v>
      </c>
      <c r="K1251" s="102">
        <v>3894.774946</v>
      </c>
    </row>
    <row r="1252" spans="1:11" s="103" customFormat="1" x14ac:dyDescent="0.3">
      <c r="A1252" s="202"/>
      <c r="B1252" s="99" t="s">
        <v>14</v>
      </c>
      <c r="C1252" s="100">
        <v>489.313153</v>
      </c>
      <c r="D1252" s="101"/>
      <c r="E1252" s="198"/>
      <c r="F1252" s="199"/>
      <c r="G1252" s="101"/>
      <c r="H1252" s="101"/>
      <c r="I1252" s="101"/>
      <c r="J1252" s="100">
        <v>1787.975694</v>
      </c>
      <c r="K1252" s="102">
        <v>2277.2888469999998</v>
      </c>
    </row>
    <row r="1253" spans="1:11" s="103" customFormat="1" x14ac:dyDescent="0.3">
      <c r="A1253" s="202"/>
      <c r="B1253" s="99" t="s">
        <v>17</v>
      </c>
      <c r="C1253" s="100">
        <v>247.15299999999999</v>
      </c>
      <c r="D1253" s="101"/>
      <c r="E1253" s="198"/>
      <c r="F1253" s="199"/>
      <c r="G1253" s="101"/>
      <c r="H1253" s="101"/>
      <c r="I1253" s="101"/>
      <c r="J1253" s="100">
        <v>2015.952</v>
      </c>
      <c r="K1253" s="102">
        <v>2263.105</v>
      </c>
    </row>
    <row r="1254" spans="1:11" s="103" customFormat="1" x14ac:dyDescent="0.3">
      <c r="A1254" s="202"/>
      <c r="B1254" s="99" t="s">
        <v>11</v>
      </c>
      <c r="C1254" s="100">
        <v>332.81055700000002</v>
      </c>
      <c r="D1254" s="101"/>
      <c r="E1254" s="198"/>
      <c r="F1254" s="199"/>
      <c r="G1254" s="100">
        <v>24.24</v>
      </c>
      <c r="H1254" s="101"/>
      <c r="I1254" s="100">
        <v>5.5129999999999999</v>
      </c>
      <c r="J1254" s="100">
        <v>1486.725283</v>
      </c>
      <c r="K1254" s="102">
        <v>1849.2888399999999</v>
      </c>
    </row>
    <row r="1255" spans="1:11" s="103" customFormat="1" ht="27.6" x14ac:dyDescent="0.3">
      <c r="A1255" s="202"/>
      <c r="B1255" s="99" t="s">
        <v>16</v>
      </c>
      <c r="C1255" s="100">
        <v>143.08168599999999</v>
      </c>
      <c r="D1255" s="101"/>
      <c r="E1255" s="198"/>
      <c r="F1255" s="199"/>
      <c r="G1255" s="100">
        <v>0</v>
      </c>
      <c r="H1255" s="101"/>
      <c r="I1255" s="101"/>
      <c r="J1255" s="100">
        <v>1262.6349070000001</v>
      </c>
      <c r="K1255" s="102">
        <v>1405.7165930000001</v>
      </c>
    </row>
    <row r="1256" spans="1:11" s="103" customFormat="1" x14ac:dyDescent="0.3">
      <c r="A1256" s="202"/>
      <c r="B1256" s="99" t="s">
        <v>23</v>
      </c>
      <c r="C1256" s="100">
        <v>85.121240999999998</v>
      </c>
      <c r="D1256" s="101"/>
      <c r="E1256" s="198"/>
      <c r="F1256" s="199"/>
      <c r="G1256" s="101"/>
      <c r="H1256" s="101"/>
      <c r="I1256" s="101"/>
      <c r="J1256" s="100">
        <v>1103.10022</v>
      </c>
      <c r="K1256" s="102">
        <v>1188.2214610000001</v>
      </c>
    </row>
    <row r="1257" spans="1:11" s="103" customFormat="1" ht="27.6" x14ac:dyDescent="0.3">
      <c r="A1257" s="202"/>
      <c r="B1257" s="99" t="s">
        <v>28</v>
      </c>
      <c r="C1257" s="100">
        <v>64.462999999999994</v>
      </c>
      <c r="D1257" s="101"/>
      <c r="E1257" s="198"/>
      <c r="F1257" s="199"/>
      <c r="G1257" s="101"/>
      <c r="H1257" s="101"/>
      <c r="I1257" s="101"/>
      <c r="J1257" s="100">
        <v>1083.5429999999999</v>
      </c>
      <c r="K1257" s="102">
        <v>1148.0060000000001</v>
      </c>
    </row>
    <row r="1258" spans="1:11" s="103" customFormat="1" x14ac:dyDescent="0.3">
      <c r="A1258" s="202"/>
      <c r="B1258" s="99" t="s">
        <v>18</v>
      </c>
      <c r="C1258" s="100">
        <v>93.462000000000003</v>
      </c>
      <c r="D1258" s="101"/>
      <c r="E1258" s="198"/>
      <c r="F1258" s="199"/>
      <c r="G1258" s="101"/>
      <c r="H1258" s="101"/>
      <c r="I1258" s="101"/>
      <c r="J1258" s="100">
        <v>745.19799999999998</v>
      </c>
      <c r="K1258" s="102">
        <v>838.66</v>
      </c>
    </row>
    <row r="1259" spans="1:11" s="103" customFormat="1" x14ac:dyDescent="0.3">
      <c r="A1259" s="202"/>
      <c r="B1259" s="99" t="s">
        <v>20</v>
      </c>
      <c r="C1259" s="101"/>
      <c r="D1259" s="101"/>
      <c r="E1259" s="198"/>
      <c r="F1259" s="199"/>
      <c r="G1259" s="101"/>
      <c r="H1259" s="101"/>
      <c r="I1259" s="100">
        <v>764.48699999999997</v>
      </c>
      <c r="J1259" s="101"/>
      <c r="K1259" s="102">
        <v>764.48699999999997</v>
      </c>
    </row>
    <row r="1260" spans="1:11" s="103" customFormat="1" x14ac:dyDescent="0.3">
      <c r="A1260" s="202"/>
      <c r="B1260" s="99" t="s">
        <v>15</v>
      </c>
      <c r="C1260" s="100">
        <v>86.792197000000002</v>
      </c>
      <c r="D1260" s="101"/>
      <c r="E1260" s="198"/>
      <c r="F1260" s="199"/>
      <c r="G1260" s="101"/>
      <c r="H1260" s="101"/>
      <c r="I1260" s="101"/>
      <c r="J1260" s="100">
        <v>503.32920000000001</v>
      </c>
      <c r="K1260" s="102">
        <v>590.121397</v>
      </c>
    </row>
    <row r="1261" spans="1:11" s="103" customFormat="1" x14ac:dyDescent="0.3">
      <c r="A1261" s="202"/>
      <c r="B1261" s="99" t="s">
        <v>27</v>
      </c>
      <c r="C1261" s="100">
        <v>50.741</v>
      </c>
      <c r="D1261" s="101"/>
      <c r="E1261" s="198"/>
      <c r="F1261" s="199"/>
      <c r="G1261" s="101"/>
      <c r="H1261" s="101"/>
      <c r="I1261" s="101"/>
      <c r="J1261" s="100">
        <v>373.24799999999999</v>
      </c>
      <c r="K1261" s="102">
        <v>423.98899999999998</v>
      </c>
    </row>
    <row r="1262" spans="1:11" s="103" customFormat="1" x14ac:dyDescent="0.3">
      <c r="A1262" s="202"/>
      <c r="B1262" s="99" t="s">
        <v>25</v>
      </c>
      <c r="C1262" s="100">
        <v>36.304473999999999</v>
      </c>
      <c r="D1262" s="101"/>
      <c r="E1262" s="198"/>
      <c r="F1262" s="199"/>
      <c r="G1262" s="101"/>
      <c r="H1262" s="101"/>
      <c r="I1262" s="101"/>
      <c r="J1262" s="100">
        <v>327.250584</v>
      </c>
      <c r="K1262" s="102">
        <v>363.55505799999997</v>
      </c>
    </row>
    <row r="1263" spans="1:11" s="103" customFormat="1" x14ac:dyDescent="0.3">
      <c r="A1263" s="202"/>
      <c r="B1263" s="99" t="s">
        <v>19</v>
      </c>
      <c r="C1263" s="100">
        <v>13.433999999999999</v>
      </c>
      <c r="D1263" s="101"/>
      <c r="E1263" s="198"/>
      <c r="F1263" s="199"/>
      <c r="G1263" s="101"/>
      <c r="H1263" s="101"/>
      <c r="I1263" s="101"/>
      <c r="J1263" s="100">
        <v>286.60000000000002</v>
      </c>
      <c r="K1263" s="102">
        <v>300.03399999999999</v>
      </c>
    </row>
    <row r="1264" spans="1:11" s="103" customFormat="1" x14ac:dyDescent="0.3">
      <c r="A1264" s="202"/>
      <c r="B1264" s="99" t="s">
        <v>36</v>
      </c>
      <c r="C1264" s="100">
        <v>27.986355</v>
      </c>
      <c r="D1264" s="101"/>
      <c r="E1264" s="198"/>
      <c r="F1264" s="199"/>
      <c r="G1264" s="101"/>
      <c r="H1264" s="101"/>
      <c r="I1264" s="101"/>
      <c r="J1264" s="100">
        <v>165.90444500000001</v>
      </c>
      <c r="K1264" s="102">
        <v>193.89080000000001</v>
      </c>
    </row>
    <row r="1265" spans="1:11" s="103" customFormat="1" x14ac:dyDescent="0.3">
      <c r="A1265" s="202"/>
      <c r="B1265" s="99" t="s">
        <v>24</v>
      </c>
      <c r="C1265" s="100">
        <v>2.177</v>
      </c>
      <c r="D1265" s="101"/>
      <c r="E1265" s="198"/>
      <c r="F1265" s="199"/>
      <c r="G1265" s="101"/>
      <c r="H1265" s="101"/>
      <c r="I1265" s="101"/>
      <c r="J1265" s="100">
        <v>158.48699999999999</v>
      </c>
      <c r="K1265" s="102">
        <v>160.66399999999999</v>
      </c>
    </row>
    <row r="1266" spans="1:11" s="103" customFormat="1" x14ac:dyDescent="0.3">
      <c r="A1266" s="202"/>
      <c r="B1266" s="99" t="s">
        <v>29</v>
      </c>
      <c r="C1266" s="100">
        <v>38.222999999999999</v>
      </c>
      <c r="D1266" s="101"/>
      <c r="E1266" s="198"/>
      <c r="F1266" s="199"/>
      <c r="G1266" s="101"/>
      <c r="H1266" s="101"/>
      <c r="I1266" s="101"/>
      <c r="J1266" s="100">
        <v>79.869</v>
      </c>
      <c r="K1266" s="102">
        <v>118.092</v>
      </c>
    </row>
    <row r="1267" spans="1:11" s="103" customFormat="1" x14ac:dyDescent="0.3">
      <c r="A1267" s="202"/>
      <c r="B1267" s="99" t="s">
        <v>35</v>
      </c>
      <c r="C1267" s="100">
        <v>5.6073839999999997</v>
      </c>
      <c r="D1267" s="101"/>
      <c r="E1267" s="198"/>
      <c r="F1267" s="199"/>
      <c r="G1267" s="101"/>
      <c r="H1267" s="101"/>
      <c r="I1267" s="101"/>
      <c r="J1267" s="100">
        <v>106.946833</v>
      </c>
      <c r="K1267" s="102">
        <v>112.55421699999999</v>
      </c>
    </row>
    <row r="1268" spans="1:11" s="103" customFormat="1" x14ac:dyDescent="0.3">
      <c r="A1268" s="202"/>
      <c r="B1268" s="99" t="s">
        <v>39</v>
      </c>
      <c r="C1268" s="100">
        <v>11.465584</v>
      </c>
      <c r="D1268" s="101"/>
      <c r="E1268" s="198"/>
      <c r="F1268" s="199"/>
      <c r="G1268" s="101"/>
      <c r="H1268" s="101"/>
      <c r="I1268" s="101"/>
      <c r="J1268" s="100">
        <v>88.666186999999994</v>
      </c>
      <c r="K1268" s="102">
        <v>100.131771</v>
      </c>
    </row>
    <row r="1269" spans="1:11" s="103" customFormat="1" x14ac:dyDescent="0.3">
      <c r="A1269" s="202"/>
      <c r="B1269" s="99" t="s">
        <v>46</v>
      </c>
      <c r="C1269" s="100">
        <v>4.702</v>
      </c>
      <c r="D1269" s="101"/>
      <c r="E1269" s="198"/>
      <c r="F1269" s="199"/>
      <c r="G1269" s="101"/>
      <c r="H1269" s="101"/>
      <c r="I1269" s="101"/>
      <c r="J1269" s="100">
        <v>29.562000000000001</v>
      </c>
      <c r="K1269" s="102">
        <v>34.264000000000003</v>
      </c>
    </row>
    <row r="1270" spans="1:11" s="103" customFormat="1" x14ac:dyDescent="0.3">
      <c r="A1270" s="202"/>
      <c r="B1270" s="99" t="s">
        <v>26</v>
      </c>
      <c r="C1270" s="100">
        <v>5</v>
      </c>
      <c r="D1270" s="101"/>
      <c r="E1270" s="198"/>
      <c r="F1270" s="199"/>
      <c r="G1270" s="101"/>
      <c r="H1270" s="101"/>
      <c r="I1270" s="101"/>
      <c r="J1270" s="100">
        <v>22</v>
      </c>
      <c r="K1270" s="102">
        <v>27</v>
      </c>
    </row>
    <row r="1271" spans="1:11" s="103" customFormat="1" x14ac:dyDescent="0.3">
      <c r="A1271" s="202"/>
      <c r="B1271" s="99" t="s">
        <v>38</v>
      </c>
      <c r="C1271" s="100">
        <v>4.0069080000000001</v>
      </c>
      <c r="D1271" s="101"/>
      <c r="E1271" s="198"/>
      <c r="F1271" s="199"/>
      <c r="G1271" s="101"/>
      <c r="H1271" s="101"/>
      <c r="I1271" s="101"/>
      <c r="J1271" s="100">
        <v>20.459688</v>
      </c>
      <c r="K1271" s="102">
        <v>24.466595999999999</v>
      </c>
    </row>
    <row r="1272" spans="1:11" s="103" customFormat="1" ht="27.6" x14ac:dyDescent="0.3">
      <c r="A1272" s="202"/>
      <c r="B1272" s="99" t="s">
        <v>41</v>
      </c>
      <c r="C1272" s="100">
        <v>2.1560320000000002</v>
      </c>
      <c r="D1272" s="101"/>
      <c r="E1272" s="198"/>
      <c r="F1272" s="199"/>
      <c r="G1272" s="101"/>
      <c r="H1272" s="101"/>
      <c r="I1272" s="101"/>
      <c r="J1272" s="100">
        <v>10.442233</v>
      </c>
      <c r="K1272" s="102">
        <v>12.598265</v>
      </c>
    </row>
    <row r="1273" spans="1:11" s="103" customFormat="1" x14ac:dyDescent="0.3">
      <c r="A1273" s="202"/>
      <c r="B1273" s="99" t="s">
        <v>22</v>
      </c>
      <c r="C1273" s="100">
        <v>2.177505</v>
      </c>
      <c r="D1273" s="101"/>
      <c r="E1273" s="198"/>
      <c r="F1273" s="199"/>
      <c r="G1273" s="100">
        <v>0</v>
      </c>
      <c r="H1273" s="101"/>
      <c r="I1273" s="101"/>
      <c r="J1273" s="100">
        <v>7.9959670000000003</v>
      </c>
      <c r="K1273" s="102">
        <v>10.173472</v>
      </c>
    </row>
    <row r="1274" spans="1:11" s="103" customFormat="1" x14ac:dyDescent="0.3">
      <c r="A1274" s="203"/>
      <c r="B1274" s="104" t="s">
        <v>33</v>
      </c>
      <c r="C1274" s="105">
        <v>2521.13978</v>
      </c>
      <c r="D1274" s="106"/>
      <c r="E1274" s="200"/>
      <c r="F1274" s="199"/>
      <c r="G1274" s="105">
        <v>24.24</v>
      </c>
      <c r="H1274" s="106"/>
      <c r="I1274" s="105">
        <v>770</v>
      </c>
      <c r="J1274" s="105">
        <v>14785.703482999999</v>
      </c>
      <c r="K1274" s="102">
        <v>18101.083263</v>
      </c>
    </row>
    <row r="1275" spans="1:11" s="103" customFormat="1" x14ac:dyDescent="0.3">
      <c r="A1275" s="201" t="s">
        <v>127</v>
      </c>
      <c r="B1275" s="99" t="s">
        <v>14</v>
      </c>
      <c r="C1275" s="100">
        <v>4427.5332420000004</v>
      </c>
      <c r="D1275" s="101"/>
      <c r="E1275" s="198"/>
      <c r="F1275" s="199"/>
      <c r="G1275" s="101"/>
      <c r="H1275" s="101"/>
      <c r="I1275" s="101"/>
      <c r="J1275" s="100">
        <v>11129.95457</v>
      </c>
      <c r="K1275" s="102">
        <v>15557.487811999999</v>
      </c>
    </row>
    <row r="1276" spans="1:11" s="103" customFormat="1" x14ac:dyDescent="0.3">
      <c r="A1276" s="202"/>
      <c r="B1276" s="99" t="s">
        <v>13</v>
      </c>
      <c r="C1276" s="100">
        <v>4494.3807779999997</v>
      </c>
      <c r="D1276" s="101"/>
      <c r="E1276" s="198"/>
      <c r="F1276" s="199"/>
      <c r="G1276" s="101"/>
      <c r="H1276" s="101"/>
      <c r="I1276" s="101"/>
      <c r="J1276" s="100">
        <v>10740.956898</v>
      </c>
      <c r="K1276" s="102">
        <v>15235.337675999999</v>
      </c>
    </row>
    <row r="1277" spans="1:11" s="103" customFormat="1" x14ac:dyDescent="0.3">
      <c r="A1277" s="202"/>
      <c r="B1277" s="99" t="s">
        <v>11</v>
      </c>
      <c r="C1277" s="100">
        <v>2553.5270569999998</v>
      </c>
      <c r="D1277" s="101"/>
      <c r="E1277" s="198"/>
      <c r="F1277" s="199"/>
      <c r="G1277" s="100">
        <v>26.7</v>
      </c>
      <c r="H1277" s="101"/>
      <c r="I1277" s="101"/>
      <c r="J1277" s="100">
        <v>12280.85799</v>
      </c>
      <c r="K1277" s="102">
        <v>14861.085047</v>
      </c>
    </row>
    <row r="1278" spans="1:11" s="103" customFormat="1" x14ac:dyDescent="0.3">
      <c r="A1278" s="202"/>
      <c r="B1278" s="99" t="s">
        <v>15</v>
      </c>
      <c r="C1278" s="100">
        <v>559.66883399999995</v>
      </c>
      <c r="D1278" s="101"/>
      <c r="E1278" s="198"/>
      <c r="F1278" s="199"/>
      <c r="G1278" s="101"/>
      <c r="H1278" s="101"/>
      <c r="I1278" s="101"/>
      <c r="J1278" s="100">
        <v>7039.3950100000002</v>
      </c>
      <c r="K1278" s="102">
        <v>7599.0638440000002</v>
      </c>
    </row>
    <row r="1279" spans="1:11" s="103" customFormat="1" x14ac:dyDescent="0.3">
      <c r="A1279" s="202"/>
      <c r="B1279" s="99" t="s">
        <v>12</v>
      </c>
      <c r="C1279" s="100">
        <v>199.83</v>
      </c>
      <c r="D1279" s="101"/>
      <c r="E1279" s="198"/>
      <c r="F1279" s="199"/>
      <c r="G1279" s="101"/>
      <c r="H1279" s="101"/>
      <c r="I1279" s="101"/>
      <c r="J1279" s="100">
        <v>6131.2839999999997</v>
      </c>
      <c r="K1279" s="102">
        <v>6331.1139999999996</v>
      </c>
    </row>
    <row r="1280" spans="1:11" s="103" customFormat="1" x14ac:dyDescent="0.3">
      <c r="A1280" s="202"/>
      <c r="B1280" s="99" t="s">
        <v>17</v>
      </c>
      <c r="C1280" s="100">
        <v>935.15099999999995</v>
      </c>
      <c r="D1280" s="101"/>
      <c r="E1280" s="198"/>
      <c r="F1280" s="199"/>
      <c r="G1280" s="101"/>
      <c r="H1280" s="100">
        <v>7.8179999999999996</v>
      </c>
      <c r="I1280" s="101"/>
      <c r="J1280" s="100">
        <v>4735.8589629999997</v>
      </c>
      <c r="K1280" s="102">
        <v>5678.8279629999997</v>
      </c>
    </row>
    <row r="1281" spans="1:11" s="103" customFormat="1" x14ac:dyDescent="0.3">
      <c r="A1281" s="202"/>
      <c r="B1281" s="99" t="s">
        <v>18</v>
      </c>
      <c r="C1281" s="100">
        <v>93.415000000000006</v>
      </c>
      <c r="D1281" s="101"/>
      <c r="E1281" s="198"/>
      <c r="F1281" s="199"/>
      <c r="G1281" s="101"/>
      <c r="H1281" s="101"/>
      <c r="I1281" s="101"/>
      <c r="J1281" s="100">
        <v>4944.8751359999997</v>
      </c>
      <c r="K1281" s="102">
        <v>5038.2901359999996</v>
      </c>
    </row>
    <row r="1282" spans="1:11" s="103" customFormat="1" x14ac:dyDescent="0.3">
      <c r="A1282" s="202"/>
      <c r="B1282" s="99" t="s">
        <v>27</v>
      </c>
      <c r="C1282" s="100">
        <v>463.57299999999998</v>
      </c>
      <c r="D1282" s="101"/>
      <c r="E1282" s="198"/>
      <c r="F1282" s="199"/>
      <c r="G1282" s="101"/>
      <c r="H1282" s="101"/>
      <c r="I1282" s="101"/>
      <c r="J1282" s="100">
        <v>4409.5940000000001</v>
      </c>
      <c r="K1282" s="102">
        <v>4873.1670000000004</v>
      </c>
    </row>
    <row r="1283" spans="1:11" s="103" customFormat="1" x14ac:dyDescent="0.3">
      <c r="A1283" s="202"/>
      <c r="B1283" s="99" t="s">
        <v>23</v>
      </c>
      <c r="C1283" s="100">
        <v>211.44380200000001</v>
      </c>
      <c r="D1283" s="101"/>
      <c r="E1283" s="198"/>
      <c r="F1283" s="199"/>
      <c r="G1283" s="101"/>
      <c r="H1283" s="101"/>
      <c r="I1283" s="101"/>
      <c r="J1283" s="100">
        <v>3039.241657</v>
      </c>
      <c r="K1283" s="102">
        <v>3250.6854589999998</v>
      </c>
    </row>
    <row r="1284" spans="1:11" s="103" customFormat="1" ht="27.6" x14ac:dyDescent="0.3">
      <c r="A1284" s="202"/>
      <c r="B1284" s="99" t="s">
        <v>16</v>
      </c>
      <c r="C1284" s="100">
        <v>99.413184999999999</v>
      </c>
      <c r="D1284" s="101"/>
      <c r="E1284" s="198"/>
      <c r="F1284" s="199"/>
      <c r="G1284" s="100">
        <v>0</v>
      </c>
      <c r="H1284" s="101"/>
      <c r="I1284" s="101"/>
      <c r="J1284" s="100">
        <v>1720.2136129999999</v>
      </c>
      <c r="K1284" s="102">
        <v>1819.626798</v>
      </c>
    </row>
    <row r="1285" spans="1:11" s="103" customFormat="1" x14ac:dyDescent="0.3">
      <c r="A1285" s="202"/>
      <c r="B1285" s="99" t="s">
        <v>24</v>
      </c>
      <c r="C1285" s="100">
        <v>103.51300000000001</v>
      </c>
      <c r="D1285" s="101"/>
      <c r="E1285" s="198"/>
      <c r="F1285" s="199"/>
      <c r="G1285" s="101"/>
      <c r="H1285" s="100">
        <v>11.611000000000001</v>
      </c>
      <c r="I1285" s="101"/>
      <c r="J1285" s="100">
        <v>1222.9580000000001</v>
      </c>
      <c r="K1285" s="102">
        <v>1338.0820000000001</v>
      </c>
    </row>
    <row r="1286" spans="1:11" s="103" customFormat="1" x14ac:dyDescent="0.3">
      <c r="A1286" s="202"/>
      <c r="B1286" s="99" t="s">
        <v>22</v>
      </c>
      <c r="C1286" s="100">
        <v>107.145945</v>
      </c>
      <c r="D1286" s="101"/>
      <c r="E1286" s="198"/>
      <c r="F1286" s="199"/>
      <c r="G1286" s="101"/>
      <c r="H1286" s="101"/>
      <c r="I1286" s="101"/>
      <c r="J1286" s="100">
        <v>858.48480199999995</v>
      </c>
      <c r="K1286" s="102">
        <v>965.63074700000004</v>
      </c>
    </row>
    <row r="1287" spans="1:11" s="103" customFormat="1" x14ac:dyDescent="0.3">
      <c r="A1287" s="202"/>
      <c r="B1287" s="99" t="s">
        <v>38</v>
      </c>
      <c r="C1287" s="100">
        <v>55.379696000000003</v>
      </c>
      <c r="D1287" s="101"/>
      <c r="E1287" s="198"/>
      <c r="F1287" s="199"/>
      <c r="G1287" s="101"/>
      <c r="H1287" s="101"/>
      <c r="I1287" s="101"/>
      <c r="J1287" s="100">
        <v>666.83489199999997</v>
      </c>
      <c r="K1287" s="102">
        <v>722.21458800000005</v>
      </c>
    </row>
    <row r="1288" spans="1:11" s="103" customFormat="1" ht="27.6" x14ac:dyDescent="0.3">
      <c r="A1288" s="202"/>
      <c r="B1288" s="99" t="s">
        <v>28</v>
      </c>
      <c r="C1288" s="100">
        <v>2.8780000000000001</v>
      </c>
      <c r="D1288" s="101"/>
      <c r="E1288" s="198"/>
      <c r="F1288" s="199"/>
      <c r="G1288" s="101"/>
      <c r="H1288" s="101"/>
      <c r="I1288" s="101"/>
      <c r="J1288" s="100">
        <v>679.25400000000002</v>
      </c>
      <c r="K1288" s="102">
        <v>682.13199999999995</v>
      </c>
    </row>
    <row r="1289" spans="1:11" s="103" customFormat="1" x14ac:dyDescent="0.3">
      <c r="A1289" s="202"/>
      <c r="B1289" s="99" t="s">
        <v>39</v>
      </c>
      <c r="C1289" s="100">
        <v>9.9015400000000007</v>
      </c>
      <c r="D1289" s="101"/>
      <c r="E1289" s="198"/>
      <c r="F1289" s="199"/>
      <c r="G1289" s="100">
        <v>49.98</v>
      </c>
      <c r="H1289" s="101"/>
      <c r="I1289" s="101"/>
      <c r="J1289" s="100">
        <v>561.21027200000003</v>
      </c>
      <c r="K1289" s="102">
        <v>621.091812</v>
      </c>
    </row>
    <row r="1290" spans="1:11" s="103" customFormat="1" x14ac:dyDescent="0.3">
      <c r="A1290" s="202"/>
      <c r="B1290" s="99" t="s">
        <v>21</v>
      </c>
      <c r="C1290" s="100">
        <v>14.608000000000001</v>
      </c>
      <c r="D1290" s="101"/>
      <c r="E1290" s="198"/>
      <c r="F1290" s="199"/>
      <c r="G1290" s="101"/>
      <c r="H1290" s="101"/>
      <c r="I1290" s="101"/>
      <c r="J1290" s="100">
        <v>389.67399999999998</v>
      </c>
      <c r="K1290" s="102">
        <v>404.28199999999998</v>
      </c>
    </row>
    <row r="1291" spans="1:11" s="103" customFormat="1" x14ac:dyDescent="0.3">
      <c r="A1291" s="202"/>
      <c r="B1291" s="99" t="s">
        <v>29</v>
      </c>
      <c r="C1291" s="100">
        <v>49.817</v>
      </c>
      <c r="D1291" s="101"/>
      <c r="E1291" s="198"/>
      <c r="F1291" s="199"/>
      <c r="G1291" s="101"/>
      <c r="H1291" s="101"/>
      <c r="I1291" s="101"/>
      <c r="J1291" s="100">
        <v>262.767</v>
      </c>
      <c r="K1291" s="102">
        <v>312.584</v>
      </c>
    </row>
    <row r="1292" spans="1:11" s="103" customFormat="1" x14ac:dyDescent="0.3">
      <c r="A1292" s="202"/>
      <c r="B1292" s="99" t="s">
        <v>19</v>
      </c>
      <c r="C1292" s="100">
        <v>4.4039999999999999</v>
      </c>
      <c r="D1292" s="101"/>
      <c r="E1292" s="198"/>
      <c r="F1292" s="199"/>
      <c r="G1292" s="101"/>
      <c r="H1292" s="101"/>
      <c r="I1292" s="101"/>
      <c r="J1292" s="100">
        <v>266.40300000000002</v>
      </c>
      <c r="K1292" s="102">
        <v>270.80700000000002</v>
      </c>
    </row>
    <row r="1293" spans="1:11" s="103" customFormat="1" x14ac:dyDescent="0.3">
      <c r="A1293" s="202"/>
      <c r="B1293" s="99" t="s">
        <v>26</v>
      </c>
      <c r="C1293" s="100">
        <v>54</v>
      </c>
      <c r="D1293" s="101"/>
      <c r="E1293" s="198"/>
      <c r="F1293" s="199"/>
      <c r="G1293" s="101"/>
      <c r="H1293" s="101"/>
      <c r="I1293" s="101"/>
      <c r="J1293" s="100">
        <v>125</v>
      </c>
      <c r="K1293" s="102">
        <v>179</v>
      </c>
    </row>
    <row r="1294" spans="1:11" s="103" customFormat="1" ht="27.6" x14ac:dyDescent="0.3">
      <c r="A1294" s="202"/>
      <c r="B1294" s="99" t="s">
        <v>31</v>
      </c>
      <c r="C1294" s="100">
        <v>0</v>
      </c>
      <c r="D1294" s="101"/>
      <c r="E1294" s="198"/>
      <c r="F1294" s="199"/>
      <c r="G1294" s="101"/>
      <c r="H1294" s="101"/>
      <c r="I1294" s="101"/>
      <c r="J1294" s="100">
        <v>132.05099999999999</v>
      </c>
      <c r="K1294" s="102">
        <v>132.05099999999999</v>
      </c>
    </row>
    <row r="1295" spans="1:11" s="103" customFormat="1" x14ac:dyDescent="0.3">
      <c r="A1295" s="202"/>
      <c r="B1295" s="99" t="s">
        <v>35</v>
      </c>
      <c r="C1295" s="100">
        <v>27.493068999999998</v>
      </c>
      <c r="D1295" s="101"/>
      <c r="E1295" s="198"/>
      <c r="F1295" s="199"/>
      <c r="G1295" s="101"/>
      <c r="H1295" s="101"/>
      <c r="I1295" s="101"/>
      <c r="J1295" s="100">
        <v>28.378473</v>
      </c>
      <c r="K1295" s="102">
        <v>55.871541999999998</v>
      </c>
    </row>
    <row r="1296" spans="1:11" s="103" customFormat="1" ht="41.4" x14ac:dyDescent="0.3">
      <c r="A1296" s="202"/>
      <c r="B1296" s="99" t="s">
        <v>128</v>
      </c>
      <c r="C1296" s="101"/>
      <c r="D1296" s="100">
        <v>50.14</v>
      </c>
      <c r="E1296" s="198"/>
      <c r="F1296" s="199"/>
      <c r="G1296" s="101"/>
      <c r="H1296" s="101"/>
      <c r="I1296" s="101"/>
      <c r="J1296" s="101"/>
      <c r="K1296" s="102">
        <v>50.14</v>
      </c>
    </row>
    <row r="1297" spans="1:11" s="103" customFormat="1" ht="27.6" x14ac:dyDescent="0.3">
      <c r="A1297" s="202"/>
      <c r="B1297" s="99" t="s">
        <v>62</v>
      </c>
      <c r="C1297" s="101"/>
      <c r="D1297" s="101"/>
      <c r="E1297" s="198"/>
      <c r="F1297" s="199"/>
      <c r="G1297" s="101"/>
      <c r="H1297" s="101"/>
      <c r="I1297" s="101"/>
      <c r="J1297" s="100">
        <v>12.351000000000001</v>
      </c>
      <c r="K1297" s="102">
        <v>12.351000000000001</v>
      </c>
    </row>
    <row r="1298" spans="1:11" s="103" customFormat="1" x14ac:dyDescent="0.3">
      <c r="A1298" s="202"/>
      <c r="B1298" s="99" t="s">
        <v>89</v>
      </c>
      <c r="C1298" s="101"/>
      <c r="D1298" s="101"/>
      <c r="E1298" s="198"/>
      <c r="F1298" s="199"/>
      <c r="G1298" s="101"/>
      <c r="H1298" s="101"/>
      <c r="I1298" s="101"/>
      <c r="J1298" s="100">
        <v>12.334</v>
      </c>
      <c r="K1298" s="102">
        <v>12.334</v>
      </c>
    </row>
    <row r="1299" spans="1:11" s="103" customFormat="1" ht="27.6" x14ac:dyDescent="0.3">
      <c r="A1299" s="202"/>
      <c r="B1299" s="99" t="s">
        <v>129</v>
      </c>
      <c r="C1299" s="101"/>
      <c r="D1299" s="101"/>
      <c r="E1299" s="198"/>
      <c r="F1299" s="199"/>
      <c r="G1299" s="101"/>
      <c r="H1299" s="101"/>
      <c r="I1299" s="101"/>
      <c r="J1299" s="100">
        <v>9.3949770000000008</v>
      </c>
      <c r="K1299" s="102">
        <v>9.3949770000000008</v>
      </c>
    </row>
    <row r="1300" spans="1:11" s="103" customFormat="1" x14ac:dyDescent="0.3">
      <c r="A1300" s="203"/>
      <c r="B1300" s="104" t="s">
        <v>33</v>
      </c>
      <c r="C1300" s="105">
        <v>14467.076148</v>
      </c>
      <c r="D1300" s="105">
        <v>50.14</v>
      </c>
      <c r="E1300" s="200"/>
      <c r="F1300" s="199"/>
      <c r="G1300" s="105">
        <v>76.680000000000007</v>
      </c>
      <c r="H1300" s="105">
        <v>19.428999999999998</v>
      </c>
      <c r="I1300" s="106"/>
      <c r="J1300" s="105">
        <v>71399.327252999996</v>
      </c>
      <c r="K1300" s="102">
        <v>86012.652400999999</v>
      </c>
    </row>
    <row r="1301" spans="1:11" s="103" customFormat="1" x14ac:dyDescent="0.3">
      <c r="A1301" s="201" t="s">
        <v>130</v>
      </c>
      <c r="B1301" s="99" t="s">
        <v>11</v>
      </c>
      <c r="C1301" s="100">
        <v>6038.609187</v>
      </c>
      <c r="D1301" s="101"/>
      <c r="E1301" s="198"/>
      <c r="F1301" s="199"/>
      <c r="G1301" s="101"/>
      <c r="H1301" s="101"/>
      <c r="I1301" s="100">
        <v>1937.1780000000001</v>
      </c>
      <c r="J1301" s="100">
        <v>15547.180469000001</v>
      </c>
      <c r="K1301" s="102">
        <v>23522.967656000001</v>
      </c>
    </row>
    <row r="1302" spans="1:11" s="103" customFormat="1" x14ac:dyDescent="0.3">
      <c r="A1302" s="202"/>
      <c r="B1302" s="99" t="s">
        <v>13</v>
      </c>
      <c r="C1302" s="100">
        <v>5963.2016489999996</v>
      </c>
      <c r="D1302" s="101"/>
      <c r="E1302" s="198"/>
      <c r="F1302" s="199"/>
      <c r="G1302" s="101"/>
      <c r="H1302" s="101"/>
      <c r="I1302" s="101"/>
      <c r="J1302" s="100">
        <v>13156.493232000001</v>
      </c>
      <c r="K1302" s="102">
        <v>19119.694880999999</v>
      </c>
    </row>
    <row r="1303" spans="1:11" s="103" customFormat="1" x14ac:dyDescent="0.3">
      <c r="A1303" s="202"/>
      <c r="B1303" s="99" t="s">
        <v>14</v>
      </c>
      <c r="C1303" s="100">
        <v>4799.6953649999996</v>
      </c>
      <c r="D1303" s="101"/>
      <c r="E1303" s="198"/>
      <c r="F1303" s="199"/>
      <c r="G1303" s="101"/>
      <c r="H1303" s="101"/>
      <c r="I1303" s="101"/>
      <c r="J1303" s="100">
        <v>12252.409575</v>
      </c>
      <c r="K1303" s="102">
        <v>17052.104940000001</v>
      </c>
    </row>
    <row r="1304" spans="1:11" s="103" customFormat="1" x14ac:dyDescent="0.3">
      <c r="A1304" s="202"/>
      <c r="B1304" s="99" t="s">
        <v>17</v>
      </c>
      <c r="C1304" s="100">
        <v>1587.182</v>
      </c>
      <c r="D1304" s="101"/>
      <c r="E1304" s="198"/>
      <c r="F1304" s="199"/>
      <c r="G1304" s="101"/>
      <c r="H1304" s="101"/>
      <c r="I1304" s="101"/>
      <c r="J1304" s="100">
        <v>4090.21</v>
      </c>
      <c r="K1304" s="102">
        <v>5677.3919999999998</v>
      </c>
    </row>
    <row r="1305" spans="1:11" s="103" customFormat="1" x14ac:dyDescent="0.3">
      <c r="A1305" s="202"/>
      <c r="B1305" s="99" t="s">
        <v>12</v>
      </c>
      <c r="C1305" s="100">
        <v>68.635000000000005</v>
      </c>
      <c r="D1305" s="101"/>
      <c r="E1305" s="198"/>
      <c r="F1305" s="199"/>
      <c r="G1305" s="101"/>
      <c r="H1305" s="101"/>
      <c r="I1305" s="100">
        <v>5246.808403</v>
      </c>
      <c r="J1305" s="100">
        <v>273.21899999999999</v>
      </c>
      <c r="K1305" s="102">
        <v>5588.6624030000003</v>
      </c>
    </row>
    <row r="1306" spans="1:11" s="103" customFormat="1" x14ac:dyDescent="0.3">
      <c r="A1306" s="202"/>
      <c r="B1306" s="99" t="s">
        <v>15</v>
      </c>
      <c r="C1306" s="100">
        <v>541.75038099999995</v>
      </c>
      <c r="D1306" s="101"/>
      <c r="E1306" s="198"/>
      <c r="F1306" s="199"/>
      <c r="G1306" s="101"/>
      <c r="H1306" s="101"/>
      <c r="I1306" s="101"/>
      <c r="J1306" s="100">
        <v>1397.9094279999999</v>
      </c>
      <c r="K1306" s="102">
        <v>1939.659809</v>
      </c>
    </row>
    <row r="1307" spans="1:11" s="103" customFormat="1" x14ac:dyDescent="0.3">
      <c r="A1307" s="202"/>
      <c r="B1307" s="99" t="s">
        <v>24</v>
      </c>
      <c r="C1307" s="100">
        <v>385.959</v>
      </c>
      <c r="D1307" s="101"/>
      <c r="E1307" s="198"/>
      <c r="F1307" s="199"/>
      <c r="G1307" s="101"/>
      <c r="H1307" s="101"/>
      <c r="I1307" s="101"/>
      <c r="J1307" s="100">
        <v>1311.528</v>
      </c>
      <c r="K1307" s="102">
        <v>1697.4870000000001</v>
      </c>
    </row>
    <row r="1308" spans="1:11" s="103" customFormat="1" x14ac:dyDescent="0.3">
      <c r="A1308" s="202"/>
      <c r="B1308" s="99" t="s">
        <v>35</v>
      </c>
      <c r="C1308" s="100">
        <v>115.32745199999999</v>
      </c>
      <c r="D1308" s="101"/>
      <c r="E1308" s="198"/>
      <c r="F1308" s="199"/>
      <c r="G1308" s="101"/>
      <c r="H1308" s="101"/>
      <c r="I1308" s="101"/>
      <c r="J1308" s="100">
        <v>1137.8658969999999</v>
      </c>
      <c r="K1308" s="102">
        <v>1253.1933489999999</v>
      </c>
    </row>
    <row r="1309" spans="1:11" s="103" customFormat="1" ht="27.6" x14ac:dyDescent="0.3">
      <c r="A1309" s="202"/>
      <c r="B1309" s="99" t="s">
        <v>132</v>
      </c>
      <c r="C1309" s="100">
        <v>72.335999999999999</v>
      </c>
      <c r="D1309" s="101"/>
      <c r="E1309" s="198"/>
      <c r="F1309" s="199"/>
      <c r="G1309" s="101"/>
      <c r="H1309" s="101"/>
      <c r="I1309" s="101"/>
      <c r="J1309" s="100">
        <v>895.96100000000001</v>
      </c>
      <c r="K1309" s="102">
        <v>968.29700000000003</v>
      </c>
    </row>
    <row r="1310" spans="1:11" s="103" customFormat="1" x14ac:dyDescent="0.3">
      <c r="A1310" s="202"/>
      <c r="B1310" s="99" t="s">
        <v>18</v>
      </c>
      <c r="C1310" s="100">
        <v>102.17100000000001</v>
      </c>
      <c r="D1310" s="101"/>
      <c r="E1310" s="198"/>
      <c r="F1310" s="199"/>
      <c r="G1310" s="100">
        <v>3.48</v>
      </c>
      <c r="H1310" s="101"/>
      <c r="I1310" s="101"/>
      <c r="J1310" s="100">
        <v>668.14708299999995</v>
      </c>
      <c r="K1310" s="102">
        <v>773.79808300000002</v>
      </c>
    </row>
    <row r="1311" spans="1:11" s="103" customFormat="1" x14ac:dyDescent="0.3">
      <c r="A1311" s="202"/>
      <c r="B1311" s="99" t="s">
        <v>27</v>
      </c>
      <c r="C1311" s="100">
        <v>38.902999999999999</v>
      </c>
      <c r="D1311" s="101"/>
      <c r="E1311" s="198"/>
      <c r="F1311" s="199"/>
      <c r="G1311" s="101"/>
      <c r="H1311" s="101"/>
      <c r="I1311" s="101"/>
      <c r="J1311" s="100">
        <v>717.30799999999999</v>
      </c>
      <c r="K1311" s="102">
        <v>756.21100000000001</v>
      </c>
    </row>
    <row r="1312" spans="1:11" s="103" customFormat="1" x14ac:dyDescent="0.3">
      <c r="A1312" s="202"/>
      <c r="B1312" s="99" t="s">
        <v>133</v>
      </c>
      <c r="C1312" s="101"/>
      <c r="D1312" s="101"/>
      <c r="E1312" s="198"/>
      <c r="F1312" s="199"/>
      <c r="G1312" s="101"/>
      <c r="H1312" s="101"/>
      <c r="I1312" s="101"/>
      <c r="J1312" s="100">
        <v>664.31100000000004</v>
      </c>
      <c r="K1312" s="102">
        <v>664.31100000000004</v>
      </c>
    </row>
    <row r="1313" spans="1:11" s="103" customFormat="1" ht="27.6" x14ac:dyDescent="0.3">
      <c r="A1313" s="202"/>
      <c r="B1313" s="99" t="s">
        <v>62</v>
      </c>
      <c r="C1313" s="101"/>
      <c r="D1313" s="101"/>
      <c r="E1313" s="198"/>
      <c r="F1313" s="199"/>
      <c r="G1313" s="101"/>
      <c r="H1313" s="101"/>
      <c r="I1313" s="101"/>
      <c r="J1313" s="100">
        <v>580.66399999999999</v>
      </c>
      <c r="K1313" s="102">
        <v>580.66399999999999</v>
      </c>
    </row>
    <row r="1314" spans="1:11" s="103" customFormat="1" x14ac:dyDescent="0.3">
      <c r="A1314" s="202"/>
      <c r="B1314" s="99" t="s">
        <v>26</v>
      </c>
      <c r="C1314" s="100">
        <v>3</v>
      </c>
      <c r="D1314" s="101"/>
      <c r="E1314" s="198"/>
      <c r="F1314" s="199"/>
      <c r="G1314" s="101"/>
      <c r="H1314" s="101"/>
      <c r="I1314" s="101"/>
      <c r="J1314" s="100">
        <v>520</v>
      </c>
      <c r="K1314" s="102">
        <v>523</v>
      </c>
    </row>
    <row r="1315" spans="1:11" s="103" customFormat="1" x14ac:dyDescent="0.3">
      <c r="A1315" s="202"/>
      <c r="B1315" s="99" t="s">
        <v>89</v>
      </c>
      <c r="C1315" s="100">
        <v>1.827</v>
      </c>
      <c r="D1315" s="101"/>
      <c r="E1315" s="198"/>
      <c r="F1315" s="199"/>
      <c r="G1315" s="101"/>
      <c r="H1315" s="101"/>
      <c r="I1315" s="101"/>
      <c r="J1315" s="100">
        <v>477.42</v>
      </c>
      <c r="K1315" s="102">
        <v>479.24700000000001</v>
      </c>
    </row>
    <row r="1316" spans="1:11" s="103" customFormat="1" ht="27.6" x14ac:dyDescent="0.3">
      <c r="A1316" s="202"/>
      <c r="B1316" s="99" t="s">
        <v>134</v>
      </c>
      <c r="C1316" s="101"/>
      <c r="D1316" s="101"/>
      <c r="E1316" s="198"/>
      <c r="F1316" s="199"/>
      <c r="G1316" s="101"/>
      <c r="H1316" s="101"/>
      <c r="I1316" s="101"/>
      <c r="J1316" s="100">
        <v>409.01148599999999</v>
      </c>
      <c r="K1316" s="102">
        <v>409.01148599999999</v>
      </c>
    </row>
    <row r="1317" spans="1:11" s="103" customFormat="1" x14ac:dyDescent="0.3">
      <c r="A1317" s="202"/>
      <c r="B1317" s="99" t="s">
        <v>46</v>
      </c>
      <c r="C1317" s="100">
        <v>57.2</v>
      </c>
      <c r="D1317" s="101"/>
      <c r="E1317" s="198"/>
      <c r="F1317" s="199"/>
      <c r="G1317" s="101"/>
      <c r="H1317" s="101"/>
      <c r="I1317" s="101"/>
      <c r="J1317" s="100">
        <v>350.96</v>
      </c>
      <c r="K1317" s="102">
        <v>408.16</v>
      </c>
    </row>
    <row r="1318" spans="1:11" s="103" customFormat="1" x14ac:dyDescent="0.3">
      <c r="A1318" s="202"/>
      <c r="B1318" s="99" t="s">
        <v>135</v>
      </c>
      <c r="C1318" s="101"/>
      <c r="D1318" s="101"/>
      <c r="E1318" s="198"/>
      <c r="F1318" s="199"/>
      <c r="G1318" s="101"/>
      <c r="H1318" s="101"/>
      <c r="I1318" s="101"/>
      <c r="J1318" s="100">
        <v>393.37599999999998</v>
      </c>
      <c r="K1318" s="102">
        <v>393.37599999999998</v>
      </c>
    </row>
    <row r="1319" spans="1:11" s="103" customFormat="1" ht="27.6" x14ac:dyDescent="0.3">
      <c r="A1319" s="202"/>
      <c r="B1319" s="99" t="s">
        <v>31</v>
      </c>
      <c r="C1319" s="100">
        <v>72.912000000000006</v>
      </c>
      <c r="D1319" s="101"/>
      <c r="E1319" s="198"/>
      <c r="F1319" s="199"/>
      <c r="G1319" s="101"/>
      <c r="H1319" s="101"/>
      <c r="I1319" s="101"/>
      <c r="J1319" s="100">
        <v>261.20999999999998</v>
      </c>
      <c r="K1319" s="102">
        <v>334.12200000000001</v>
      </c>
    </row>
    <row r="1320" spans="1:11" s="103" customFormat="1" x14ac:dyDescent="0.3">
      <c r="A1320" s="202"/>
      <c r="B1320" s="99" t="s">
        <v>20</v>
      </c>
      <c r="C1320" s="101"/>
      <c r="D1320" s="101"/>
      <c r="E1320" s="198"/>
      <c r="F1320" s="199"/>
      <c r="G1320" s="101"/>
      <c r="H1320" s="101"/>
      <c r="I1320" s="100">
        <v>329.721</v>
      </c>
      <c r="J1320" s="101"/>
      <c r="K1320" s="102">
        <v>329.721</v>
      </c>
    </row>
    <row r="1321" spans="1:11" s="103" customFormat="1" x14ac:dyDescent="0.3">
      <c r="A1321" s="202"/>
      <c r="B1321" s="99" t="s">
        <v>23</v>
      </c>
      <c r="C1321" s="100">
        <v>62.163705999999998</v>
      </c>
      <c r="D1321" s="101"/>
      <c r="E1321" s="198"/>
      <c r="F1321" s="199"/>
      <c r="G1321" s="101"/>
      <c r="H1321" s="101"/>
      <c r="I1321" s="101"/>
      <c r="J1321" s="100">
        <v>266.67816099999999</v>
      </c>
      <c r="K1321" s="102">
        <v>328.84186699999998</v>
      </c>
    </row>
    <row r="1322" spans="1:11" s="103" customFormat="1" ht="27.6" x14ac:dyDescent="0.3">
      <c r="A1322" s="202"/>
      <c r="B1322" s="99" t="s">
        <v>136</v>
      </c>
      <c r="C1322" s="101"/>
      <c r="D1322" s="101"/>
      <c r="E1322" s="198"/>
      <c r="F1322" s="199"/>
      <c r="G1322" s="101"/>
      <c r="H1322" s="101"/>
      <c r="I1322" s="101"/>
      <c r="J1322" s="100">
        <v>318.60399999999998</v>
      </c>
      <c r="K1322" s="102">
        <v>318.60399999999998</v>
      </c>
    </row>
    <row r="1323" spans="1:11" s="103" customFormat="1" ht="27.6" x14ac:dyDescent="0.3">
      <c r="A1323" s="202"/>
      <c r="B1323" s="99" t="s">
        <v>16</v>
      </c>
      <c r="C1323" s="100">
        <v>42.426890999999998</v>
      </c>
      <c r="D1323" s="101"/>
      <c r="E1323" s="198"/>
      <c r="F1323" s="199"/>
      <c r="G1323" s="100">
        <v>0</v>
      </c>
      <c r="H1323" s="101"/>
      <c r="I1323" s="101"/>
      <c r="J1323" s="100">
        <v>262.68392599999999</v>
      </c>
      <c r="K1323" s="102">
        <v>305.110817</v>
      </c>
    </row>
    <row r="1324" spans="1:11" s="103" customFormat="1" ht="27.6" x14ac:dyDescent="0.3">
      <c r="A1324" s="202"/>
      <c r="B1324" s="99" t="s">
        <v>137</v>
      </c>
      <c r="C1324" s="101"/>
      <c r="D1324" s="101"/>
      <c r="E1324" s="198"/>
      <c r="F1324" s="199"/>
      <c r="G1324" s="101"/>
      <c r="H1324" s="101"/>
      <c r="I1324" s="101"/>
      <c r="J1324" s="100">
        <v>273.86700000000002</v>
      </c>
      <c r="K1324" s="102">
        <v>273.86700000000002</v>
      </c>
    </row>
    <row r="1325" spans="1:11" s="103" customFormat="1" ht="27.6" x14ac:dyDescent="0.3">
      <c r="A1325" s="202"/>
      <c r="B1325" s="99" t="s">
        <v>41</v>
      </c>
      <c r="C1325" s="101"/>
      <c r="D1325" s="101"/>
      <c r="E1325" s="198"/>
      <c r="F1325" s="199"/>
      <c r="G1325" s="101"/>
      <c r="H1325" s="101"/>
      <c r="I1325" s="101"/>
      <c r="J1325" s="100">
        <v>235.145612</v>
      </c>
      <c r="K1325" s="102">
        <v>235.145612</v>
      </c>
    </row>
    <row r="1326" spans="1:11" s="103" customFormat="1" x14ac:dyDescent="0.3">
      <c r="A1326" s="202"/>
      <c r="B1326" s="99" t="s">
        <v>37</v>
      </c>
      <c r="C1326" s="100">
        <v>22.651</v>
      </c>
      <c r="D1326" s="101"/>
      <c r="E1326" s="198"/>
      <c r="F1326" s="199"/>
      <c r="G1326" s="101"/>
      <c r="H1326" s="101"/>
      <c r="I1326" s="101"/>
      <c r="J1326" s="100">
        <v>206.36099999999999</v>
      </c>
      <c r="K1326" s="102">
        <v>229.012</v>
      </c>
    </row>
    <row r="1327" spans="1:11" s="103" customFormat="1" x14ac:dyDescent="0.3">
      <c r="A1327" s="202"/>
      <c r="B1327" s="99" t="s">
        <v>29</v>
      </c>
      <c r="C1327" s="100">
        <v>96.379000000000005</v>
      </c>
      <c r="D1327" s="101"/>
      <c r="E1327" s="198"/>
      <c r="F1327" s="199"/>
      <c r="G1327" s="101"/>
      <c r="H1327" s="101"/>
      <c r="I1327" s="101"/>
      <c r="J1327" s="100">
        <v>125.79600000000001</v>
      </c>
      <c r="K1327" s="102">
        <v>222.17500000000001</v>
      </c>
    </row>
    <row r="1328" spans="1:11" s="103" customFormat="1" x14ac:dyDescent="0.3">
      <c r="A1328" s="202"/>
      <c r="B1328" s="99" t="s">
        <v>40</v>
      </c>
      <c r="C1328" s="100">
        <v>20.998999999999999</v>
      </c>
      <c r="D1328" s="101"/>
      <c r="E1328" s="198"/>
      <c r="F1328" s="199"/>
      <c r="G1328" s="101"/>
      <c r="H1328" s="101"/>
      <c r="I1328" s="101"/>
      <c r="J1328" s="100">
        <v>130.43</v>
      </c>
      <c r="K1328" s="102">
        <v>151.429</v>
      </c>
    </row>
    <row r="1329" spans="1:11" s="103" customFormat="1" ht="27.6" x14ac:dyDescent="0.3">
      <c r="A1329" s="202"/>
      <c r="B1329" s="99" t="s">
        <v>138</v>
      </c>
      <c r="C1329" s="100">
        <v>1.0999999999999999E-2</v>
      </c>
      <c r="D1329" s="101"/>
      <c r="E1329" s="198"/>
      <c r="F1329" s="199"/>
      <c r="G1329" s="101"/>
      <c r="H1329" s="101"/>
      <c r="I1329" s="101"/>
      <c r="J1329" s="100">
        <v>147.07599999999999</v>
      </c>
      <c r="K1329" s="102">
        <v>147.08699999999999</v>
      </c>
    </row>
    <row r="1330" spans="1:11" s="103" customFormat="1" x14ac:dyDescent="0.3">
      <c r="A1330" s="202"/>
      <c r="B1330" s="99" t="s">
        <v>139</v>
      </c>
      <c r="C1330" s="101"/>
      <c r="D1330" s="101"/>
      <c r="E1330" s="198"/>
      <c r="F1330" s="199"/>
      <c r="G1330" s="101"/>
      <c r="H1330" s="101"/>
      <c r="I1330" s="101"/>
      <c r="J1330" s="100">
        <v>94.792000000000002</v>
      </c>
      <c r="K1330" s="102">
        <v>94.792000000000002</v>
      </c>
    </row>
    <row r="1331" spans="1:11" s="103" customFormat="1" ht="27.6" x14ac:dyDescent="0.3">
      <c r="A1331" s="202"/>
      <c r="B1331" s="99" t="s">
        <v>99</v>
      </c>
      <c r="C1331" s="100">
        <v>7.6323239999999997</v>
      </c>
      <c r="D1331" s="101"/>
      <c r="E1331" s="198"/>
      <c r="F1331" s="199"/>
      <c r="G1331" s="101"/>
      <c r="H1331" s="101"/>
      <c r="I1331" s="101"/>
      <c r="J1331" s="100">
        <v>75.717110000000005</v>
      </c>
      <c r="K1331" s="102">
        <v>83.349434000000002</v>
      </c>
    </row>
    <row r="1332" spans="1:11" s="103" customFormat="1" ht="27.6" x14ac:dyDescent="0.3">
      <c r="A1332" s="202"/>
      <c r="B1332" s="99" t="s">
        <v>140</v>
      </c>
      <c r="C1332" s="100">
        <v>9.4760000000000009</v>
      </c>
      <c r="D1332" s="101"/>
      <c r="E1332" s="198"/>
      <c r="F1332" s="199"/>
      <c r="G1332" s="101"/>
      <c r="H1332" s="101"/>
      <c r="I1332" s="101"/>
      <c r="J1332" s="100">
        <v>68.332999999999998</v>
      </c>
      <c r="K1332" s="102">
        <v>77.808999999999997</v>
      </c>
    </row>
    <row r="1333" spans="1:11" s="103" customFormat="1" x14ac:dyDescent="0.3">
      <c r="A1333" s="202"/>
      <c r="B1333" s="99" t="s">
        <v>53</v>
      </c>
      <c r="C1333" s="101"/>
      <c r="D1333" s="101"/>
      <c r="E1333" s="198"/>
      <c r="F1333" s="199"/>
      <c r="G1333" s="101"/>
      <c r="H1333" s="101"/>
      <c r="I1333" s="100">
        <v>72.338999999999999</v>
      </c>
      <c r="J1333" s="101"/>
      <c r="K1333" s="102">
        <v>72.338999999999999</v>
      </c>
    </row>
    <row r="1334" spans="1:11" s="103" customFormat="1" x14ac:dyDescent="0.3">
      <c r="A1334" s="202"/>
      <c r="B1334" s="99" t="s">
        <v>45</v>
      </c>
      <c r="C1334" s="100">
        <v>7.9254059999999997</v>
      </c>
      <c r="D1334" s="101"/>
      <c r="E1334" s="198"/>
      <c r="F1334" s="199"/>
      <c r="G1334" s="101"/>
      <c r="H1334" s="101"/>
      <c r="I1334" s="101"/>
      <c r="J1334" s="100">
        <v>64.385327000000004</v>
      </c>
      <c r="K1334" s="102">
        <v>72.310732999999999</v>
      </c>
    </row>
    <row r="1335" spans="1:11" s="103" customFormat="1" ht="27.6" x14ac:dyDescent="0.3">
      <c r="A1335" s="202"/>
      <c r="B1335" s="99" t="s">
        <v>141</v>
      </c>
      <c r="C1335" s="101"/>
      <c r="D1335" s="101"/>
      <c r="E1335" s="198"/>
      <c r="F1335" s="199"/>
      <c r="G1335" s="101"/>
      <c r="H1335" s="101"/>
      <c r="I1335" s="101"/>
      <c r="J1335" s="100">
        <v>37.584000000000003</v>
      </c>
      <c r="K1335" s="102">
        <v>37.584000000000003</v>
      </c>
    </row>
    <row r="1336" spans="1:11" s="103" customFormat="1" ht="41.4" x14ac:dyDescent="0.3">
      <c r="A1336" s="202"/>
      <c r="B1336" s="99" t="s">
        <v>128</v>
      </c>
      <c r="C1336" s="100">
        <v>9.5090000000000003</v>
      </c>
      <c r="D1336" s="101"/>
      <c r="E1336" s="198"/>
      <c r="F1336" s="199"/>
      <c r="G1336" s="101"/>
      <c r="H1336" s="101"/>
      <c r="I1336" s="101"/>
      <c r="J1336" s="100">
        <v>15.445</v>
      </c>
      <c r="K1336" s="102">
        <v>24.954000000000001</v>
      </c>
    </row>
    <row r="1337" spans="1:11" s="103" customFormat="1" x14ac:dyDescent="0.3">
      <c r="A1337" s="202"/>
      <c r="B1337" s="99" t="s">
        <v>56</v>
      </c>
      <c r="C1337" s="101"/>
      <c r="D1337" s="101"/>
      <c r="E1337" s="198"/>
      <c r="F1337" s="199"/>
      <c r="G1337" s="101"/>
      <c r="H1337" s="101"/>
      <c r="I1337" s="100">
        <v>24.408000000000001</v>
      </c>
      <c r="J1337" s="101"/>
      <c r="K1337" s="102">
        <v>24.408000000000001</v>
      </c>
    </row>
    <row r="1338" spans="1:11" s="103" customFormat="1" ht="27.6" x14ac:dyDescent="0.3">
      <c r="A1338" s="202"/>
      <c r="B1338" s="99" t="s">
        <v>57</v>
      </c>
      <c r="C1338" s="101"/>
      <c r="D1338" s="101"/>
      <c r="E1338" s="198"/>
      <c r="F1338" s="199"/>
      <c r="G1338" s="101"/>
      <c r="H1338" s="101"/>
      <c r="I1338" s="100">
        <v>14.535</v>
      </c>
      <c r="J1338" s="101"/>
      <c r="K1338" s="102">
        <v>14.535</v>
      </c>
    </row>
    <row r="1339" spans="1:11" s="103" customFormat="1" ht="27.6" x14ac:dyDescent="0.3">
      <c r="A1339" s="202"/>
      <c r="B1339" s="99" t="s">
        <v>131</v>
      </c>
      <c r="C1339" s="101"/>
      <c r="D1339" s="101"/>
      <c r="E1339" s="198"/>
      <c r="F1339" s="199"/>
      <c r="G1339" s="101"/>
      <c r="H1339" s="101"/>
      <c r="I1339" s="101"/>
      <c r="J1339" s="100">
        <v>8.8520000000000003</v>
      </c>
      <c r="K1339" s="102">
        <v>8.8520000000000003</v>
      </c>
    </row>
    <row r="1340" spans="1:11" s="103" customFormat="1" ht="27.6" x14ac:dyDescent="0.3">
      <c r="A1340" s="202"/>
      <c r="B1340" s="99" t="s">
        <v>54</v>
      </c>
      <c r="C1340" s="101"/>
      <c r="D1340" s="101"/>
      <c r="E1340" s="198"/>
      <c r="F1340" s="199"/>
      <c r="G1340" s="101"/>
      <c r="H1340" s="101"/>
      <c r="I1340" s="100">
        <v>7.8280000000000003</v>
      </c>
      <c r="J1340" s="101"/>
      <c r="K1340" s="102">
        <v>7.8280000000000003</v>
      </c>
    </row>
    <row r="1341" spans="1:11" s="103" customFormat="1" ht="27.6" x14ac:dyDescent="0.3">
      <c r="A1341" s="202"/>
      <c r="B1341" s="99" t="s">
        <v>55</v>
      </c>
      <c r="C1341" s="101"/>
      <c r="D1341" s="101"/>
      <c r="E1341" s="198"/>
      <c r="F1341" s="199"/>
      <c r="G1341" s="101"/>
      <c r="H1341" s="101"/>
      <c r="I1341" s="100">
        <v>0.69099999999999995</v>
      </c>
      <c r="J1341" s="101"/>
      <c r="K1341" s="102">
        <v>0.69099999999999995</v>
      </c>
    </row>
    <row r="1342" spans="1:11" s="103" customFormat="1" x14ac:dyDescent="0.3">
      <c r="A1342" s="203"/>
      <c r="B1342" s="104" t="s">
        <v>33</v>
      </c>
      <c r="C1342" s="105">
        <v>20127.882361</v>
      </c>
      <c r="D1342" s="106"/>
      <c r="E1342" s="200"/>
      <c r="F1342" s="199"/>
      <c r="G1342" s="105">
        <v>3.48</v>
      </c>
      <c r="H1342" s="106"/>
      <c r="I1342" s="105">
        <v>7633.5084029999998</v>
      </c>
      <c r="J1342" s="105">
        <v>57436.934306000003</v>
      </c>
      <c r="K1342" s="102">
        <v>85201.805070000002</v>
      </c>
    </row>
    <row r="1343" spans="1:11" s="103" customFormat="1" x14ac:dyDescent="0.3">
      <c r="A1343" s="201" t="s">
        <v>142</v>
      </c>
      <c r="B1343" s="99" t="s">
        <v>14</v>
      </c>
      <c r="C1343" s="100">
        <v>302.38618300000002</v>
      </c>
      <c r="D1343" s="101"/>
      <c r="E1343" s="198"/>
      <c r="F1343" s="199"/>
      <c r="G1343" s="101"/>
      <c r="H1343" s="101"/>
      <c r="I1343" s="101"/>
      <c r="J1343" s="100">
        <v>1595.2134410000001</v>
      </c>
      <c r="K1343" s="102">
        <v>1897.5996239999999</v>
      </c>
    </row>
    <row r="1344" spans="1:11" s="103" customFormat="1" x14ac:dyDescent="0.3">
      <c r="A1344" s="202"/>
      <c r="B1344" s="99" t="s">
        <v>11</v>
      </c>
      <c r="C1344" s="100">
        <v>177.366648</v>
      </c>
      <c r="D1344" s="101"/>
      <c r="E1344" s="198"/>
      <c r="F1344" s="199"/>
      <c r="G1344" s="101"/>
      <c r="H1344" s="101"/>
      <c r="I1344" s="100">
        <v>8.5150000000000006</v>
      </c>
      <c r="J1344" s="100">
        <v>1347.5766289999999</v>
      </c>
      <c r="K1344" s="102">
        <v>1533.458277</v>
      </c>
    </row>
    <row r="1345" spans="1:11" s="103" customFormat="1" x14ac:dyDescent="0.3">
      <c r="A1345" s="202"/>
      <c r="B1345" s="99" t="s">
        <v>13</v>
      </c>
      <c r="C1345" s="100">
        <v>247.706694</v>
      </c>
      <c r="D1345" s="101"/>
      <c r="E1345" s="198"/>
      <c r="F1345" s="199"/>
      <c r="G1345" s="101"/>
      <c r="H1345" s="101"/>
      <c r="I1345" s="101"/>
      <c r="J1345" s="100">
        <v>847.88237800000002</v>
      </c>
      <c r="K1345" s="102">
        <v>1095.589072</v>
      </c>
    </row>
    <row r="1346" spans="1:11" s="103" customFormat="1" x14ac:dyDescent="0.3">
      <c r="A1346" s="202"/>
      <c r="B1346" s="99" t="s">
        <v>15</v>
      </c>
      <c r="C1346" s="100">
        <v>52.671829000000002</v>
      </c>
      <c r="D1346" s="101"/>
      <c r="E1346" s="198"/>
      <c r="F1346" s="199"/>
      <c r="G1346" s="101"/>
      <c r="H1346" s="101"/>
      <c r="I1346" s="101"/>
      <c r="J1346" s="100">
        <v>847.63650900000005</v>
      </c>
      <c r="K1346" s="102">
        <v>900.30833800000005</v>
      </c>
    </row>
    <row r="1347" spans="1:11" s="103" customFormat="1" x14ac:dyDescent="0.3">
      <c r="A1347" s="202"/>
      <c r="B1347" s="99" t="s">
        <v>17</v>
      </c>
      <c r="C1347" s="100">
        <v>96.863</v>
      </c>
      <c r="D1347" s="101"/>
      <c r="E1347" s="198"/>
      <c r="F1347" s="199"/>
      <c r="G1347" s="101"/>
      <c r="H1347" s="101"/>
      <c r="I1347" s="101"/>
      <c r="J1347" s="100">
        <v>614.55499999999995</v>
      </c>
      <c r="K1347" s="102">
        <v>711.41800000000001</v>
      </c>
    </row>
    <row r="1348" spans="1:11" s="103" customFormat="1" x14ac:dyDescent="0.3">
      <c r="A1348" s="202"/>
      <c r="B1348" s="99" t="s">
        <v>23</v>
      </c>
      <c r="C1348" s="100">
        <v>12.080482999999999</v>
      </c>
      <c r="D1348" s="101"/>
      <c r="E1348" s="198"/>
      <c r="F1348" s="199"/>
      <c r="G1348" s="101"/>
      <c r="H1348" s="101"/>
      <c r="I1348" s="101"/>
      <c r="J1348" s="100">
        <v>594.48576300000002</v>
      </c>
      <c r="K1348" s="102">
        <v>606.56624599999998</v>
      </c>
    </row>
    <row r="1349" spans="1:11" s="103" customFormat="1" x14ac:dyDescent="0.3">
      <c r="A1349" s="202"/>
      <c r="B1349" s="99" t="s">
        <v>20</v>
      </c>
      <c r="C1349" s="101"/>
      <c r="D1349" s="101"/>
      <c r="E1349" s="198"/>
      <c r="F1349" s="199"/>
      <c r="G1349" s="101"/>
      <c r="H1349" s="101"/>
      <c r="I1349" s="100">
        <v>573.97900000000004</v>
      </c>
      <c r="J1349" s="101"/>
      <c r="K1349" s="102">
        <v>573.97900000000004</v>
      </c>
    </row>
    <row r="1350" spans="1:11" s="103" customFormat="1" x14ac:dyDescent="0.3">
      <c r="A1350" s="202"/>
      <c r="B1350" s="99" t="s">
        <v>18</v>
      </c>
      <c r="C1350" s="100">
        <v>24.954999999999998</v>
      </c>
      <c r="D1350" s="101"/>
      <c r="E1350" s="198"/>
      <c r="F1350" s="199"/>
      <c r="G1350" s="101"/>
      <c r="H1350" s="101"/>
      <c r="I1350" s="101"/>
      <c r="J1350" s="100">
        <v>424.49799999999999</v>
      </c>
      <c r="K1350" s="102">
        <v>449.45299999999997</v>
      </c>
    </row>
    <row r="1351" spans="1:11" s="103" customFormat="1" x14ac:dyDescent="0.3">
      <c r="A1351" s="202"/>
      <c r="B1351" s="99" t="s">
        <v>26</v>
      </c>
      <c r="C1351" s="100">
        <v>17</v>
      </c>
      <c r="D1351" s="101"/>
      <c r="E1351" s="198"/>
      <c r="F1351" s="199"/>
      <c r="G1351" s="101"/>
      <c r="H1351" s="101"/>
      <c r="I1351" s="101"/>
      <c r="J1351" s="100">
        <v>392</v>
      </c>
      <c r="K1351" s="102">
        <v>409</v>
      </c>
    </row>
    <row r="1352" spans="1:11" s="103" customFormat="1" ht="27.6" x14ac:dyDescent="0.3">
      <c r="A1352" s="202"/>
      <c r="B1352" s="99" t="s">
        <v>16</v>
      </c>
      <c r="C1352" s="100">
        <v>26.818618000000001</v>
      </c>
      <c r="D1352" s="101"/>
      <c r="E1352" s="198"/>
      <c r="F1352" s="199"/>
      <c r="G1352" s="100">
        <v>0</v>
      </c>
      <c r="H1352" s="101"/>
      <c r="I1352" s="101"/>
      <c r="J1352" s="100">
        <v>316.097624</v>
      </c>
      <c r="K1352" s="102">
        <v>342.91624200000001</v>
      </c>
    </row>
    <row r="1353" spans="1:11" s="103" customFormat="1" x14ac:dyDescent="0.3">
      <c r="A1353" s="202"/>
      <c r="B1353" s="99" t="s">
        <v>21</v>
      </c>
      <c r="C1353" s="100">
        <v>11.638</v>
      </c>
      <c r="D1353" s="101"/>
      <c r="E1353" s="198"/>
      <c r="F1353" s="199"/>
      <c r="G1353" s="101"/>
      <c r="H1353" s="101"/>
      <c r="I1353" s="101"/>
      <c r="J1353" s="100">
        <v>295.99200000000002</v>
      </c>
      <c r="K1353" s="102">
        <v>307.63</v>
      </c>
    </row>
    <row r="1354" spans="1:11" s="103" customFormat="1" x14ac:dyDescent="0.3">
      <c r="A1354" s="202"/>
      <c r="B1354" s="99" t="s">
        <v>39</v>
      </c>
      <c r="C1354" s="100">
        <v>28.241291</v>
      </c>
      <c r="D1354" s="101"/>
      <c r="E1354" s="198"/>
      <c r="F1354" s="199"/>
      <c r="G1354" s="101"/>
      <c r="H1354" s="101"/>
      <c r="I1354" s="101"/>
      <c r="J1354" s="100">
        <v>278.33860299999998</v>
      </c>
      <c r="K1354" s="102">
        <v>306.57989400000002</v>
      </c>
    </row>
    <row r="1355" spans="1:11" s="103" customFormat="1" x14ac:dyDescent="0.3">
      <c r="A1355" s="202"/>
      <c r="B1355" s="99" t="s">
        <v>24</v>
      </c>
      <c r="C1355" s="100">
        <v>27.050999999999998</v>
      </c>
      <c r="D1355" s="101"/>
      <c r="E1355" s="198"/>
      <c r="F1355" s="199"/>
      <c r="G1355" s="101"/>
      <c r="H1355" s="101"/>
      <c r="I1355" s="101"/>
      <c r="J1355" s="100">
        <v>265.77100000000002</v>
      </c>
      <c r="K1355" s="102">
        <v>292.822</v>
      </c>
    </row>
    <row r="1356" spans="1:11" s="103" customFormat="1" ht="27.6" x14ac:dyDescent="0.3">
      <c r="A1356" s="202"/>
      <c r="B1356" s="99" t="s">
        <v>41</v>
      </c>
      <c r="C1356" s="100">
        <v>5.2608509999999997</v>
      </c>
      <c r="D1356" s="101"/>
      <c r="E1356" s="198"/>
      <c r="F1356" s="199"/>
      <c r="G1356" s="101"/>
      <c r="H1356" s="101"/>
      <c r="I1356" s="101"/>
      <c r="J1356" s="100">
        <v>233.189964</v>
      </c>
      <c r="K1356" s="102">
        <v>238.45081500000001</v>
      </c>
    </row>
    <row r="1357" spans="1:11" s="103" customFormat="1" x14ac:dyDescent="0.3">
      <c r="A1357" s="202"/>
      <c r="B1357" s="99" t="s">
        <v>27</v>
      </c>
      <c r="C1357" s="100">
        <v>12.353</v>
      </c>
      <c r="D1357" s="101"/>
      <c r="E1357" s="198"/>
      <c r="F1357" s="199"/>
      <c r="G1357" s="101"/>
      <c r="H1357" s="101"/>
      <c r="I1357" s="101"/>
      <c r="J1357" s="100">
        <v>213.14500000000001</v>
      </c>
      <c r="K1357" s="102">
        <v>225.49799999999999</v>
      </c>
    </row>
    <row r="1358" spans="1:11" s="103" customFormat="1" x14ac:dyDescent="0.3">
      <c r="A1358" s="202"/>
      <c r="B1358" s="99" t="s">
        <v>29</v>
      </c>
      <c r="C1358" s="100">
        <v>8.8469999999999995</v>
      </c>
      <c r="D1358" s="101"/>
      <c r="E1358" s="198"/>
      <c r="F1358" s="199"/>
      <c r="G1358" s="101"/>
      <c r="H1358" s="101"/>
      <c r="I1358" s="101"/>
      <c r="J1358" s="100">
        <v>95.031000000000006</v>
      </c>
      <c r="K1358" s="102">
        <v>103.878</v>
      </c>
    </row>
    <row r="1359" spans="1:11" s="103" customFormat="1" x14ac:dyDescent="0.3">
      <c r="A1359" s="202"/>
      <c r="B1359" s="99" t="s">
        <v>22</v>
      </c>
      <c r="C1359" s="100">
        <v>0</v>
      </c>
      <c r="D1359" s="101"/>
      <c r="E1359" s="198"/>
      <c r="F1359" s="199"/>
      <c r="G1359" s="101"/>
      <c r="H1359" s="101"/>
      <c r="I1359" s="101"/>
      <c r="J1359" s="100">
        <v>91.779939999999996</v>
      </c>
      <c r="K1359" s="102">
        <v>91.779939999999996</v>
      </c>
    </row>
    <row r="1360" spans="1:11" s="103" customFormat="1" ht="27.6" x14ac:dyDescent="0.3">
      <c r="A1360" s="202"/>
      <c r="B1360" s="99" t="s">
        <v>72</v>
      </c>
      <c r="C1360" s="101"/>
      <c r="D1360" s="101"/>
      <c r="E1360" s="198"/>
      <c r="F1360" s="199"/>
      <c r="G1360" s="101"/>
      <c r="H1360" s="101"/>
      <c r="I1360" s="101"/>
      <c r="J1360" s="100">
        <v>83.7</v>
      </c>
      <c r="K1360" s="102">
        <v>83.7</v>
      </c>
    </row>
    <row r="1361" spans="1:11" s="103" customFormat="1" ht="27.6" x14ac:dyDescent="0.3">
      <c r="A1361" s="202"/>
      <c r="B1361" s="99" t="s">
        <v>28</v>
      </c>
      <c r="C1361" s="101"/>
      <c r="D1361" s="101"/>
      <c r="E1361" s="198"/>
      <c r="F1361" s="199"/>
      <c r="G1361" s="101"/>
      <c r="H1361" s="101"/>
      <c r="I1361" s="101"/>
      <c r="J1361" s="100">
        <v>40.088000000000001</v>
      </c>
      <c r="K1361" s="102">
        <v>40.088000000000001</v>
      </c>
    </row>
    <row r="1362" spans="1:11" s="103" customFormat="1" x14ac:dyDescent="0.3">
      <c r="A1362" s="202"/>
      <c r="B1362" s="99" t="s">
        <v>25</v>
      </c>
      <c r="C1362" s="100">
        <v>2.1717439999999999</v>
      </c>
      <c r="D1362" s="101"/>
      <c r="E1362" s="198"/>
      <c r="F1362" s="199"/>
      <c r="G1362" s="101"/>
      <c r="H1362" s="101"/>
      <c r="I1362" s="101"/>
      <c r="J1362" s="100">
        <v>25.266120000000001</v>
      </c>
      <c r="K1362" s="102">
        <v>27.437864000000001</v>
      </c>
    </row>
    <row r="1363" spans="1:11" s="103" customFormat="1" x14ac:dyDescent="0.3">
      <c r="A1363" s="202"/>
      <c r="B1363" s="99" t="s">
        <v>12</v>
      </c>
      <c r="C1363" s="101"/>
      <c r="D1363" s="101"/>
      <c r="E1363" s="198"/>
      <c r="F1363" s="199"/>
      <c r="G1363" s="101"/>
      <c r="H1363" s="101"/>
      <c r="I1363" s="101"/>
      <c r="J1363" s="100">
        <v>27.013000000000002</v>
      </c>
      <c r="K1363" s="102">
        <v>27.013000000000002</v>
      </c>
    </row>
    <row r="1364" spans="1:11" s="103" customFormat="1" x14ac:dyDescent="0.3">
      <c r="A1364" s="203"/>
      <c r="B1364" s="104" t="s">
        <v>33</v>
      </c>
      <c r="C1364" s="105">
        <v>1053.411341</v>
      </c>
      <c r="D1364" s="106"/>
      <c r="E1364" s="200"/>
      <c r="F1364" s="199"/>
      <c r="G1364" s="105">
        <v>0</v>
      </c>
      <c r="H1364" s="106"/>
      <c r="I1364" s="105">
        <v>582.49400000000003</v>
      </c>
      <c r="J1364" s="105">
        <v>8629.2599709999995</v>
      </c>
      <c r="K1364" s="102">
        <v>10265.165311999999</v>
      </c>
    </row>
    <row r="1365" spans="1:11" s="103" customFormat="1" x14ac:dyDescent="0.3">
      <c r="A1365" s="201" t="s">
        <v>143</v>
      </c>
      <c r="B1365" s="99" t="s">
        <v>15</v>
      </c>
      <c r="C1365" s="100">
        <v>216.24380099999999</v>
      </c>
      <c r="D1365" s="101"/>
      <c r="E1365" s="198"/>
      <c r="F1365" s="199"/>
      <c r="G1365" s="101"/>
      <c r="H1365" s="101"/>
      <c r="I1365" s="101"/>
      <c r="J1365" s="100">
        <v>3921.2317419999999</v>
      </c>
      <c r="K1365" s="102">
        <v>4137.4755429999996</v>
      </c>
    </row>
    <row r="1366" spans="1:11" s="103" customFormat="1" x14ac:dyDescent="0.3">
      <c r="A1366" s="202"/>
      <c r="B1366" s="99" t="s">
        <v>11</v>
      </c>
      <c r="C1366" s="100">
        <v>556.83837400000004</v>
      </c>
      <c r="D1366" s="101"/>
      <c r="E1366" s="198"/>
      <c r="F1366" s="199"/>
      <c r="G1366" s="101"/>
      <c r="H1366" s="101"/>
      <c r="I1366" s="100">
        <v>671.67200000000003</v>
      </c>
      <c r="J1366" s="100">
        <v>2257.3411040000001</v>
      </c>
      <c r="K1366" s="102">
        <v>3485.851478</v>
      </c>
    </row>
    <row r="1367" spans="1:11" s="103" customFormat="1" x14ac:dyDescent="0.3">
      <c r="A1367" s="202"/>
      <c r="B1367" s="99" t="s">
        <v>14</v>
      </c>
      <c r="C1367" s="100">
        <v>645.45804899999996</v>
      </c>
      <c r="D1367" s="101"/>
      <c r="E1367" s="198"/>
      <c r="F1367" s="199"/>
      <c r="G1367" s="101"/>
      <c r="H1367" s="101"/>
      <c r="I1367" s="101"/>
      <c r="J1367" s="100">
        <v>2115.1802560000001</v>
      </c>
      <c r="K1367" s="102">
        <v>2760.6383049999999</v>
      </c>
    </row>
    <row r="1368" spans="1:11" s="103" customFormat="1" x14ac:dyDescent="0.3">
      <c r="A1368" s="202"/>
      <c r="B1368" s="99" t="s">
        <v>17</v>
      </c>
      <c r="C1368" s="100">
        <v>159.739</v>
      </c>
      <c r="D1368" s="101"/>
      <c r="E1368" s="198"/>
      <c r="F1368" s="199"/>
      <c r="G1368" s="101"/>
      <c r="H1368" s="101"/>
      <c r="I1368" s="101"/>
      <c r="J1368" s="100">
        <v>2429.4189999999999</v>
      </c>
      <c r="K1368" s="102">
        <v>2589.1579999999999</v>
      </c>
    </row>
    <row r="1369" spans="1:11" s="103" customFormat="1" x14ac:dyDescent="0.3">
      <c r="A1369" s="202"/>
      <c r="B1369" s="99" t="s">
        <v>13</v>
      </c>
      <c r="C1369" s="100">
        <v>665.46270900000002</v>
      </c>
      <c r="D1369" s="101"/>
      <c r="E1369" s="198"/>
      <c r="F1369" s="199"/>
      <c r="G1369" s="101"/>
      <c r="H1369" s="101"/>
      <c r="I1369" s="101"/>
      <c r="J1369" s="100">
        <v>1369.05216</v>
      </c>
      <c r="K1369" s="102">
        <v>2034.5148690000001</v>
      </c>
    </row>
    <row r="1370" spans="1:11" s="103" customFormat="1" x14ac:dyDescent="0.3">
      <c r="A1370" s="202"/>
      <c r="B1370" s="99" t="s">
        <v>18</v>
      </c>
      <c r="C1370" s="100">
        <v>34.314</v>
      </c>
      <c r="D1370" s="101"/>
      <c r="E1370" s="198"/>
      <c r="F1370" s="199"/>
      <c r="G1370" s="101"/>
      <c r="H1370" s="101"/>
      <c r="I1370" s="101"/>
      <c r="J1370" s="100">
        <v>1412.7639999999999</v>
      </c>
      <c r="K1370" s="102">
        <v>1447.078</v>
      </c>
    </row>
    <row r="1371" spans="1:11" s="103" customFormat="1" x14ac:dyDescent="0.3">
      <c r="A1371" s="202"/>
      <c r="B1371" s="99" t="s">
        <v>12</v>
      </c>
      <c r="C1371" s="100">
        <v>28.818000000000001</v>
      </c>
      <c r="D1371" s="101"/>
      <c r="E1371" s="198"/>
      <c r="F1371" s="199"/>
      <c r="G1371" s="101"/>
      <c r="H1371" s="101"/>
      <c r="I1371" s="101"/>
      <c r="J1371" s="100">
        <v>1105.838</v>
      </c>
      <c r="K1371" s="102">
        <v>1134.6559999999999</v>
      </c>
    </row>
    <row r="1372" spans="1:11" s="103" customFormat="1" ht="27.6" x14ac:dyDescent="0.3">
      <c r="A1372" s="202"/>
      <c r="B1372" s="99" t="s">
        <v>28</v>
      </c>
      <c r="C1372" s="100">
        <v>7.399</v>
      </c>
      <c r="D1372" s="101"/>
      <c r="E1372" s="198"/>
      <c r="F1372" s="199"/>
      <c r="G1372" s="101"/>
      <c r="H1372" s="101"/>
      <c r="I1372" s="101"/>
      <c r="J1372" s="100">
        <v>1003.023</v>
      </c>
      <c r="K1372" s="102">
        <v>1010.422</v>
      </c>
    </row>
    <row r="1373" spans="1:11" s="103" customFormat="1" x14ac:dyDescent="0.3">
      <c r="A1373" s="202"/>
      <c r="B1373" s="99" t="s">
        <v>38</v>
      </c>
      <c r="C1373" s="100">
        <v>2.698896</v>
      </c>
      <c r="D1373" s="101"/>
      <c r="E1373" s="198"/>
      <c r="F1373" s="199"/>
      <c r="G1373" s="101"/>
      <c r="H1373" s="101"/>
      <c r="I1373" s="101"/>
      <c r="J1373" s="100">
        <v>661.24395700000002</v>
      </c>
      <c r="K1373" s="102">
        <v>663.94285300000001</v>
      </c>
    </row>
    <row r="1374" spans="1:11" s="103" customFormat="1" x14ac:dyDescent="0.3">
      <c r="A1374" s="202"/>
      <c r="B1374" s="99" t="s">
        <v>24</v>
      </c>
      <c r="C1374" s="100">
        <v>26.451000000000001</v>
      </c>
      <c r="D1374" s="101"/>
      <c r="E1374" s="198"/>
      <c r="F1374" s="199"/>
      <c r="G1374" s="101"/>
      <c r="H1374" s="101"/>
      <c r="I1374" s="101"/>
      <c r="J1374" s="100">
        <v>509.24400000000003</v>
      </c>
      <c r="K1374" s="102">
        <v>535.69500000000005</v>
      </c>
    </row>
    <row r="1375" spans="1:11" s="103" customFormat="1" x14ac:dyDescent="0.3">
      <c r="A1375" s="202"/>
      <c r="B1375" s="99" t="s">
        <v>46</v>
      </c>
      <c r="C1375" s="100">
        <v>11.194000000000001</v>
      </c>
      <c r="D1375" s="101"/>
      <c r="E1375" s="198"/>
      <c r="F1375" s="199"/>
      <c r="G1375" s="101"/>
      <c r="H1375" s="101"/>
      <c r="I1375" s="101"/>
      <c r="J1375" s="100">
        <v>459.56700000000001</v>
      </c>
      <c r="K1375" s="102">
        <v>470.76100000000002</v>
      </c>
    </row>
    <row r="1376" spans="1:11" s="103" customFormat="1" x14ac:dyDescent="0.3">
      <c r="A1376" s="202"/>
      <c r="B1376" s="99" t="s">
        <v>23</v>
      </c>
      <c r="C1376" s="100">
        <v>20.230204000000001</v>
      </c>
      <c r="D1376" s="101"/>
      <c r="E1376" s="198"/>
      <c r="F1376" s="199"/>
      <c r="G1376" s="101"/>
      <c r="H1376" s="101"/>
      <c r="I1376" s="101"/>
      <c r="J1376" s="100">
        <v>324.91088500000001</v>
      </c>
      <c r="K1376" s="102">
        <v>345.14108900000002</v>
      </c>
    </row>
    <row r="1377" spans="1:11" s="103" customFormat="1" x14ac:dyDescent="0.3">
      <c r="A1377" s="202"/>
      <c r="B1377" s="99" t="s">
        <v>45</v>
      </c>
      <c r="C1377" s="100">
        <v>23.284647</v>
      </c>
      <c r="D1377" s="101"/>
      <c r="E1377" s="198"/>
      <c r="F1377" s="199"/>
      <c r="G1377" s="101"/>
      <c r="H1377" s="101"/>
      <c r="I1377" s="101"/>
      <c r="J1377" s="100">
        <v>294.52448900000002</v>
      </c>
      <c r="K1377" s="102">
        <v>317.80913600000002</v>
      </c>
    </row>
    <row r="1378" spans="1:11" s="103" customFormat="1" ht="27.6" x14ac:dyDescent="0.3">
      <c r="A1378" s="202"/>
      <c r="B1378" s="99" t="s">
        <v>16</v>
      </c>
      <c r="C1378" s="100">
        <v>18.426174</v>
      </c>
      <c r="D1378" s="101"/>
      <c r="E1378" s="198"/>
      <c r="F1378" s="199"/>
      <c r="G1378" s="100">
        <v>0</v>
      </c>
      <c r="H1378" s="101"/>
      <c r="I1378" s="101"/>
      <c r="J1378" s="100">
        <v>263.710577</v>
      </c>
      <c r="K1378" s="102">
        <v>282.136751</v>
      </c>
    </row>
    <row r="1379" spans="1:11" s="103" customFormat="1" x14ac:dyDescent="0.3">
      <c r="A1379" s="202"/>
      <c r="B1379" s="99" t="s">
        <v>43</v>
      </c>
      <c r="C1379" s="100">
        <v>5.9690000000000003</v>
      </c>
      <c r="D1379" s="101"/>
      <c r="E1379" s="198"/>
      <c r="F1379" s="199"/>
      <c r="G1379" s="101"/>
      <c r="H1379" s="101"/>
      <c r="I1379" s="101"/>
      <c r="J1379" s="100">
        <v>161.54499999999999</v>
      </c>
      <c r="K1379" s="102">
        <v>167.51400000000001</v>
      </c>
    </row>
    <row r="1380" spans="1:11" s="103" customFormat="1" x14ac:dyDescent="0.3">
      <c r="A1380" s="202"/>
      <c r="B1380" s="99" t="s">
        <v>19</v>
      </c>
      <c r="C1380" s="100">
        <v>2.93</v>
      </c>
      <c r="D1380" s="101"/>
      <c r="E1380" s="198"/>
      <c r="F1380" s="199"/>
      <c r="G1380" s="101"/>
      <c r="H1380" s="101"/>
      <c r="I1380" s="101"/>
      <c r="J1380" s="100">
        <v>124.562</v>
      </c>
      <c r="K1380" s="102">
        <v>127.492</v>
      </c>
    </row>
    <row r="1381" spans="1:11" s="103" customFormat="1" x14ac:dyDescent="0.3">
      <c r="A1381" s="202"/>
      <c r="B1381" s="99" t="s">
        <v>29</v>
      </c>
      <c r="C1381" s="100">
        <v>40.493000000000002</v>
      </c>
      <c r="D1381" s="101"/>
      <c r="E1381" s="198"/>
      <c r="F1381" s="199"/>
      <c r="G1381" s="101"/>
      <c r="H1381" s="101"/>
      <c r="I1381" s="101"/>
      <c r="J1381" s="100">
        <v>50.302</v>
      </c>
      <c r="K1381" s="102">
        <v>90.795000000000002</v>
      </c>
    </row>
    <row r="1382" spans="1:11" s="103" customFormat="1" x14ac:dyDescent="0.3">
      <c r="A1382" s="202"/>
      <c r="B1382" s="99" t="s">
        <v>22</v>
      </c>
      <c r="C1382" s="100">
        <v>4.3729380000000004</v>
      </c>
      <c r="D1382" s="101"/>
      <c r="E1382" s="198"/>
      <c r="F1382" s="199"/>
      <c r="G1382" s="101"/>
      <c r="H1382" s="101"/>
      <c r="I1382" s="101"/>
      <c r="J1382" s="100">
        <v>79.476529999999997</v>
      </c>
      <c r="K1382" s="102">
        <v>83.849468000000002</v>
      </c>
    </row>
    <row r="1383" spans="1:11" s="103" customFormat="1" x14ac:dyDescent="0.3">
      <c r="A1383" s="202"/>
      <c r="B1383" s="99" t="s">
        <v>26</v>
      </c>
      <c r="C1383" s="100">
        <v>4</v>
      </c>
      <c r="D1383" s="101"/>
      <c r="E1383" s="198"/>
      <c r="F1383" s="199"/>
      <c r="G1383" s="101"/>
      <c r="H1383" s="101"/>
      <c r="I1383" s="101"/>
      <c r="J1383" s="100">
        <v>75</v>
      </c>
      <c r="K1383" s="102">
        <v>79</v>
      </c>
    </row>
    <row r="1384" spans="1:11" s="103" customFormat="1" ht="27.6" x14ac:dyDescent="0.3">
      <c r="A1384" s="202"/>
      <c r="B1384" s="99" t="s">
        <v>41</v>
      </c>
      <c r="C1384" s="100">
        <v>6.1948460000000001</v>
      </c>
      <c r="D1384" s="101"/>
      <c r="E1384" s="198"/>
      <c r="F1384" s="199"/>
      <c r="G1384" s="101"/>
      <c r="H1384" s="101"/>
      <c r="I1384" s="101"/>
      <c r="J1384" s="100">
        <v>72.360838000000001</v>
      </c>
      <c r="K1384" s="102">
        <v>78.555683999999999</v>
      </c>
    </row>
    <row r="1385" spans="1:11" s="103" customFormat="1" x14ac:dyDescent="0.3">
      <c r="A1385" s="202"/>
      <c r="B1385" s="99" t="s">
        <v>556</v>
      </c>
      <c r="C1385" s="100">
        <v>19.919001999999999</v>
      </c>
      <c r="D1385" s="101"/>
      <c r="E1385" s="198"/>
      <c r="F1385" s="199"/>
      <c r="G1385" s="101"/>
      <c r="H1385" s="101"/>
      <c r="I1385" s="101"/>
      <c r="J1385" s="100">
        <v>48.902940000000001</v>
      </c>
      <c r="K1385" s="102">
        <v>68.821942000000007</v>
      </c>
    </row>
    <row r="1386" spans="1:11" s="103" customFormat="1" x14ac:dyDescent="0.3">
      <c r="A1386" s="202"/>
      <c r="B1386" s="99" t="s">
        <v>37</v>
      </c>
      <c r="C1386" s="100">
        <v>1.831</v>
      </c>
      <c r="D1386" s="101"/>
      <c r="E1386" s="198"/>
      <c r="F1386" s="199"/>
      <c r="G1386" s="101"/>
      <c r="H1386" s="101"/>
      <c r="I1386" s="101"/>
      <c r="J1386" s="100">
        <v>65.73</v>
      </c>
      <c r="K1386" s="102">
        <v>67.561000000000007</v>
      </c>
    </row>
    <row r="1387" spans="1:11" s="103" customFormat="1" x14ac:dyDescent="0.3">
      <c r="A1387" s="202"/>
      <c r="B1387" s="99" t="s">
        <v>25</v>
      </c>
      <c r="C1387" s="100">
        <v>6.4057519999999997</v>
      </c>
      <c r="D1387" s="101"/>
      <c r="E1387" s="198"/>
      <c r="F1387" s="199"/>
      <c r="G1387" s="101"/>
      <c r="H1387" s="101"/>
      <c r="I1387" s="101"/>
      <c r="J1387" s="100">
        <v>34.289527</v>
      </c>
      <c r="K1387" s="102">
        <v>40.695278999999999</v>
      </c>
    </row>
    <row r="1388" spans="1:11" s="103" customFormat="1" x14ac:dyDescent="0.3">
      <c r="A1388" s="202"/>
      <c r="B1388" s="99" t="s">
        <v>56</v>
      </c>
      <c r="C1388" s="101"/>
      <c r="D1388" s="101"/>
      <c r="E1388" s="198"/>
      <c r="F1388" s="199"/>
      <c r="G1388" s="101"/>
      <c r="H1388" s="101"/>
      <c r="I1388" s="100">
        <v>18.506</v>
      </c>
      <c r="J1388" s="101"/>
      <c r="K1388" s="102">
        <v>18.506</v>
      </c>
    </row>
    <row r="1389" spans="1:11" s="103" customFormat="1" x14ac:dyDescent="0.3">
      <c r="A1389" s="202"/>
      <c r="B1389" s="99" t="s">
        <v>21</v>
      </c>
      <c r="C1389" s="100">
        <v>5.7809999999999997</v>
      </c>
      <c r="D1389" s="101"/>
      <c r="E1389" s="198"/>
      <c r="F1389" s="199"/>
      <c r="G1389" s="101"/>
      <c r="H1389" s="101"/>
      <c r="I1389" s="101"/>
      <c r="J1389" s="100">
        <v>6.5110000000000001</v>
      </c>
      <c r="K1389" s="102">
        <v>12.292</v>
      </c>
    </row>
    <row r="1390" spans="1:11" s="103" customFormat="1" x14ac:dyDescent="0.3">
      <c r="A1390" s="202"/>
      <c r="B1390" s="99" t="s">
        <v>27</v>
      </c>
      <c r="C1390" s="100">
        <v>0.88</v>
      </c>
      <c r="D1390" s="101"/>
      <c r="E1390" s="198"/>
      <c r="F1390" s="199"/>
      <c r="G1390" s="101"/>
      <c r="H1390" s="101"/>
      <c r="I1390" s="101"/>
      <c r="J1390" s="100">
        <v>10.67</v>
      </c>
      <c r="K1390" s="102">
        <v>11.55</v>
      </c>
    </row>
    <row r="1391" spans="1:11" s="103" customFormat="1" x14ac:dyDescent="0.3">
      <c r="A1391" s="202"/>
      <c r="B1391" s="99" t="s">
        <v>35</v>
      </c>
      <c r="C1391" s="101"/>
      <c r="D1391" s="101"/>
      <c r="E1391" s="198"/>
      <c r="F1391" s="199"/>
      <c r="G1391" s="101"/>
      <c r="H1391" s="101"/>
      <c r="I1391" s="101"/>
      <c r="J1391" s="100">
        <v>4.5594010000000003</v>
      </c>
      <c r="K1391" s="102">
        <v>4.5594010000000003</v>
      </c>
    </row>
    <row r="1392" spans="1:11" s="103" customFormat="1" x14ac:dyDescent="0.3">
      <c r="A1392" s="202"/>
      <c r="B1392" s="99" t="s">
        <v>20</v>
      </c>
      <c r="C1392" s="101"/>
      <c r="D1392" s="101"/>
      <c r="E1392" s="198"/>
      <c r="F1392" s="199"/>
      <c r="G1392" s="101"/>
      <c r="H1392" s="101"/>
      <c r="I1392" s="100">
        <v>1.946</v>
      </c>
      <c r="J1392" s="101"/>
      <c r="K1392" s="102">
        <v>1.946</v>
      </c>
    </row>
    <row r="1393" spans="1:11" s="103" customFormat="1" x14ac:dyDescent="0.3">
      <c r="A1393" s="203"/>
      <c r="B1393" s="104" t="s">
        <v>33</v>
      </c>
      <c r="C1393" s="105">
        <v>2515.3343920000002</v>
      </c>
      <c r="D1393" s="106"/>
      <c r="E1393" s="200"/>
      <c r="F1393" s="199"/>
      <c r="G1393" s="105">
        <v>0</v>
      </c>
      <c r="H1393" s="106"/>
      <c r="I1393" s="105">
        <v>692.12400000000002</v>
      </c>
      <c r="J1393" s="105">
        <v>18860.959406000002</v>
      </c>
      <c r="K1393" s="102">
        <v>22068.417797999999</v>
      </c>
    </row>
    <row r="1394" spans="1:11" s="103" customFormat="1" x14ac:dyDescent="0.3">
      <c r="A1394" s="201" t="s">
        <v>144</v>
      </c>
      <c r="B1394" s="99" t="s">
        <v>12</v>
      </c>
      <c r="C1394" s="100">
        <v>63.701999999999998</v>
      </c>
      <c r="D1394" s="101"/>
      <c r="E1394" s="198"/>
      <c r="F1394" s="199"/>
      <c r="G1394" s="101"/>
      <c r="H1394" s="101"/>
      <c r="I1394" s="101"/>
      <c r="J1394" s="100">
        <v>5978.81</v>
      </c>
      <c r="K1394" s="102">
        <v>6042.5119999999997</v>
      </c>
    </row>
    <row r="1395" spans="1:11" s="103" customFormat="1" x14ac:dyDescent="0.3">
      <c r="A1395" s="202"/>
      <c r="B1395" s="99" t="s">
        <v>15</v>
      </c>
      <c r="C1395" s="100">
        <v>129.40729200000001</v>
      </c>
      <c r="D1395" s="101"/>
      <c r="E1395" s="198"/>
      <c r="F1395" s="199"/>
      <c r="G1395" s="101"/>
      <c r="H1395" s="101"/>
      <c r="I1395" s="101"/>
      <c r="J1395" s="100">
        <v>4072.9801560000001</v>
      </c>
      <c r="K1395" s="102">
        <v>4202.3874480000004</v>
      </c>
    </row>
    <row r="1396" spans="1:11" s="103" customFormat="1" x14ac:dyDescent="0.3">
      <c r="A1396" s="202"/>
      <c r="B1396" s="99" t="s">
        <v>18</v>
      </c>
      <c r="C1396" s="100">
        <v>22.248999999999999</v>
      </c>
      <c r="D1396" s="101"/>
      <c r="E1396" s="198"/>
      <c r="F1396" s="199"/>
      <c r="G1396" s="101"/>
      <c r="H1396" s="101"/>
      <c r="I1396" s="101"/>
      <c r="J1396" s="100">
        <v>3509.2629999999999</v>
      </c>
      <c r="K1396" s="102">
        <v>3531.5120000000002</v>
      </c>
    </row>
    <row r="1397" spans="1:11" s="103" customFormat="1" x14ac:dyDescent="0.3">
      <c r="A1397" s="202"/>
      <c r="B1397" s="99" t="s">
        <v>11</v>
      </c>
      <c r="C1397" s="100">
        <v>704.96631500000001</v>
      </c>
      <c r="D1397" s="101"/>
      <c r="E1397" s="198"/>
      <c r="F1397" s="199"/>
      <c r="G1397" s="101"/>
      <c r="H1397" s="101"/>
      <c r="I1397" s="101"/>
      <c r="J1397" s="100">
        <v>2335.1283199999998</v>
      </c>
      <c r="K1397" s="102">
        <v>3040.0946349999999</v>
      </c>
    </row>
    <row r="1398" spans="1:11" s="103" customFormat="1" x14ac:dyDescent="0.3">
      <c r="A1398" s="202"/>
      <c r="B1398" s="99" t="s">
        <v>14</v>
      </c>
      <c r="C1398" s="100">
        <v>419.58915300000001</v>
      </c>
      <c r="D1398" s="101"/>
      <c r="E1398" s="198"/>
      <c r="F1398" s="199"/>
      <c r="G1398" s="101"/>
      <c r="H1398" s="101"/>
      <c r="I1398" s="101"/>
      <c r="J1398" s="100">
        <v>2609.804826</v>
      </c>
      <c r="K1398" s="102">
        <v>3029.3939789999999</v>
      </c>
    </row>
    <row r="1399" spans="1:11" s="103" customFormat="1" x14ac:dyDescent="0.3">
      <c r="A1399" s="202"/>
      <c r="B1399" s="99" t="s">
        <v>17</v>
      </c>
      <c r="C1399" s="100">
        <v>388.17399999999998</v>
      </c>
      <c r="D1399" s="101"/>
      <c r="E1399" s="198"/>
      <c r="F1399" s="199"/>
      <c r="G1399" s="100">
        <v>24.54</v>
      </c>
      <c r="H1399" s="101"/>
      <c r="I1399" s="101"/>
      <c r="J1399" s="100">
        <v>2070.38</v>
      </c>
      <c r="K1399" s="102">
        <v>2483.0940000000001</v>
      </c>
    </row>
    <row r="1400" spans="1:11" s="103" customFormat="1" x14ac:dyDescent="0.3">
      <c r="A1400" s="202"/>
      <c r="B1400" s="99" t="s">
        <v>23</v>
      </c>
      <c r="C1400" s="100">
        <v>67.265816999999998</v>
      </c>
      <c r="D1400" s="101"/>
      <c r="E1400" s="198"/>
      <c r="F1400" s="199"/>
      <c r="G1400" s="101"/>
      <c r="H1400" s="101"/>
      <c r="I1400" s="101"/>
      <c r="J1400" s="100">
        <v>2360.8192250000002</v>
      </c>
      <c r="K1400" s="102">
        <v>2428.0850420000002</v>
      </c>
    </row>
    <row r="1401" spans="1:11" s="103" customFormat="1" x14ac:dyDescent="0.3">
      <c r="A1401" s="202"/>
      <c r="B1401" s="99" t="s">
        <v>38</v>
      </c>
      <c r="C1401" s="101"/>
      <c r="D1401" s="101"/>
      <c r="E1401" s="198"/>
      <c r="F1401" s="199"/>
      <c r="G1401" s="101"/>
      <c r="H1401" s="101"/>
      <c r="I1401" s="101"/>
      <c r="J1401" s="100">
        <v>2353.0387489999998</v>
      </c>
      <c r="K1401" s="102">
        <v>2353.0387489999998</v>
      </c>
    </row>
    <row r="1402" spans="1:11" s="103" customFormat="1" x14ac:dyDescent="0.3">
      <c r="A1402" s="202"/>
      <c r="B1402" s="99" t="s">
        <v>27</v>
      </c>
      <c r="C1402" s="100">
        <v>37.950000000000003</v>
      </c>
      <c r="D1402" s="101"/>
      <c r="E1402" s="198"/>
      <c r="F1402" s="199"/>
      <c r="G1402" s="101"/>
      <c r="H1402" s="101"/>
      <c r="I1402" s="101"/>
      <c r="J1402" s="100">
        <v>1814.85</v>
      </c>
      <c r="K1402" s="102">
        <v>1852.8</v>
      </c>
    </row>
    <row r="1403" spans="1:11" s="103" customFormat="1" x14ac:dyDescent="0.3">
      <c r="A1403" s="202"/>
      <c r="B1403" s="99" t="s">
        <v>13</v>
      </c>
      <c r="C1403" s="100">
        <v>466.62849</v>
      </c>
      <c r="D1403" s="101"/>
      <c r="E1403" s="198"/>
      <c r="F1403" s="199"/>
      <c r="G1403" s="101"/>
      <c r="H1403" s="101"/>
      <c r="I1403" s="101"/>
      <c r="J1403" s="100">
        <v>1115.4286500000001</v>
      </c>
      <c r="K1403" s="102">
        <v>1582.0571399999999</v>
      </c>
    </row>
    <row r="1404" spans="1:11" s="103" customFormat="1" ht="27.6" x14ac:dyDescent="0.3">
      <c r="A1404" s="202"/>
      <c r="B1404" s="99" t="s">
        <v>41</v>
      </c>
      <c r="C1404" s="101"/>
      <c r="D1404" s="101"/>
      <c r="E1404" s="198"/>
      <c r="F1404" s="199"/>
      <c r="G1404" s="101"/>
      <c r="H1404" s="101"/>
      <c r="I1404" s="101"/>
      <c r="J1404" s="100">
        <v>1002.045613</v>
      </c>
      <c r="K1404" s="102">
        <v>1002.045613</v>
      </c>
    </row>
    <row r="1405" spans="1:11" s="103" customFormat="1" x14ac:dyDescent="0.3">
      <c r="A1405" s="202"/>
      <c r="B1405" s="99" t="s">
        <v>19</v>
      </c>
      <c r="C1405" s="100">
        <v>1.464</v>
      </c>
      <c r="D1405" s="101"/>
      <c r="E1405" s="198"/>
      <c r="F1405" s="199"/>
      <c r="G1405" s="101"/>
      <c r="H1405" s="101"/>
      <c r="I1405" s="101"/>
      <c r="J1405" s="100">
        <v>916.72</v>
      </c>
      <c r="K1405" s="102">
        <v>918.18399999999997</v>
      </c>
    </row>
    <row r="1406" spans="1:11" s="103" customFormat="1" ht="27.6" x14ac:dyDescent="0.3">
      <c r="A1406" s="202"/>
      <c r="B1406" s="99" t="s">
        <v>28</v>
      </c>
      <c r="C1406" s="100">
        <v>15.324</v>
      </c>
      <c r="D1406" s="101"/>
      <c r="E1406" s="198"/>
      <c r="F1406" s="199"/>
      <c r="G1406" s="101"/>
      <c r="H1406" s="101"/>
      <c r="I1406" s="101"/>
      <c r="J1406" s="100">
        <v>789.38599999999997</v>
      </c>
      <c r="K1406" s="102">
        <v>804.71</v>
      </c>
    </row>
    <row r="1407" spans="1:11" s="103" customFormat="1" x14ac:dyDescent="0.3">
      <c r="A1407" s="202"/>
      <c r="B1407" s="99" t="s">
        <v>21</v>
      </c>
      <c r="C1407" s="100">
        <v>42.381</v>
      </c>
      <c r="D1407" s="101"/>
      <c r="E1407" s="198"/>
      <c r="F1407" s="199"/>
      <c r="G1407" s="100">
        <v>51.52</v>
      </c>
      <c r="H1407" s="101"/>
      <c r="I1407" s="101"/>
      <c r="J1407" s="100">
        <v>455.411</v>
      </c>
      <c r="K1407" s="102">
        <v>549.31200000000001</v>
      </c>
    </row>
    <row r="1408" spans="1:11" s="103" customFormat="1" x14ac:dyDescent="0.3">
      <c r="A1408" s="202"/>
      <c r="B1408" s="99" t="s">
        <v>24</v>
      </c>
      <c r="C1408" s="100">
        <v>7.181</v>
      </c>
      <c r="D1408" s="101"/>
      <c r="E1408" s="198"/>
      <c r="F1408" s="199"/>
      <c r="G1408" s="100">
        <v>365.88</v>
      </c>
      <c r="H1408" s="101"/>
      <c r="I1408" s="101"/>
      <c r="J1408" s="100">
        <v>173.83699999999999</v>
      </c>
      <c r="K1408" s="102">
        <v>546.89800000000002</v>
      </c>
    </row>
    <row r="1409" spans="1:11" s="103" customFormat="1" ht="27.6" x14ac:dyDescent="0.3">
      <c r="A1409" s="202"/>
      <c r="B1409" s="99" t="s">
        <v>31</v>
      </c>
      <c r="C1409" s="100">
        <v>0</v>
      </c>
      <c r="D1409" s="101"/>
      <c r="E1409" s="198"/>
      <c r="F1409" s="199"/>
      <c r="G1409" s="101"/>
      <c r="H1409" s="101"/>
      <c r="I1409" s="101"/>
      <c r="J1409" s="100">
        <v>274.34199999999998</v>
      </c>
      <c r="K1409" s="102">
        <v>274.34199999999998</v>
      </c>
    </row>
    <row r="1410" spans="1:11" s="103" customFormat="1" x14ac:dyDescent="0.3">
      <c r="A1410" s="202"/>
      <c r="B1410" s="99" t="s">
        <v>25</v>
      </c>
      <c r="C1410" s="100">
        <v>6.2046640000000002</v>
      </c>
      <c r="D1410" s="101"/>
      <c r="E1410" s="198"/>
      <c r="F1410" s="199"/>
      <c r="G1410" s="101"/>
      <c r="H1410" s="101"/>
      <c r="I1410" s="101"/>
      <c r="J1410" s="100">
        <v>160.17960500000001</v>
      </c>
      <c r="K1410" s="102">
        <v>166.38426899999999</v>
      </c>
    </row>
    <row r="1411" spans="1:11" s="103" customFormat="1" x14ac:dyDescent="0.3">
      <c r="A1411" s="202"/>
      <c r="B1411" s="99" t="s">
        <v>35</v>
      </c>
      <c r="C1411" s="100">
        <v>22.961482</v>
      </c>
      <c r="D1411" s="101"/>
      <c r="E1411" s="198"/>
      <c r="F1411" s="199"/>
      <c r="G1411" s="101"/>
      <c r="H1411" s="101"/>
      <c r="I1411" s="101"/>
      <c r="J1411" s="100">
        <v>114.410573</v>
      </c>
      <c r="K1411" s="102">
        <v>137.37205499999999</v>
      </c>
    </row>
    <row r="1412" spans="1:11" s="103" customFormat="1" x14ac:dyDescent="0.3">
      <c r="A1412" s="202"/>
      <c r="B1412" s="99" t="s">
        <v>39</v>
      </c>
      <c r="C1412" s="101"/>
      <c r="D1412" s="101"/>
      <c r="E1412" s="198"/>
      <c r="F1412" s="199"/>
      <c r="G1412" s="101"/>
      <c r="H1412" s="101"/>
      <c r="I1412" s="101"/>
      <c r="J1412" s="100">
        <v>110.120412</v>
      </c>
      <c r="K1412" s="102">
        <v>110.120412</v>
      </c>
    </row>
    <row r="1413" spans="1:11" s="103" customFormat="1" x14ac:dyDescent="0.3">
      <c r="A1413" s="202"/>
      <c r="B1413" s="99" t="s">
        <v>36</v>
      </c>
      <c r="C1413" s="100">
        <v>20.152566</v>
      </c>
      <c r="D1413" s="101"/>
      <c r="E1413" s="198"/>
      <c r="F1413" s="199"/>
      <c r="G1413" s="101"/>
      <c r="H1413" s="101"/>
      <c r="I1413" s="101"/>
      <c r="J1413" s="100">
        <v>61.552869000000001</v>
      </c>
      <c r="K1413" s="102">
        <v>81.705434999999994</v>
      </c>
    </row>
    <row r="1414" spans="1:11" s="103" customFormat="1" x14ac:dyDescent="0.3">
      <c r="A1414" s="202"/>
      <c r="B1414" s="99" t="s">
        <v>45</v>
      </c>
      <c r="C1414" s="100">
        <v>4.3537499999999998</v>
      </c>
      <c r="D1414" s="101"/>
      <c r="E1414" s="198"/>
      <c r="F1414" s="199"/>
      <c r="G1414" s="101"/>
      <c r="H1414" s="101"/>
      <c r="I1414" s="101"/>
      <c r="J1414" s="100">
        <v>41.045389999999998</v>
      </c>
      <c r="K1414" s="102">
        <v>45.399140000000003</v>
      </c>
    </row>
    <row r="1415" spans="1:11" s="103" customFormat="1" x14ac:dyDescent="0.3">
      <c r="A1415" s="202"/>
      <c r="B1415" s="99" t="s">
        <v>37</v>
      </c>
      <c r="C1415" s="100">
        <v>6.1479999999999997</v>
      </c>
      <c r="D1415" s="101"/>
      <c r="E1415" s="198"/>
      <c r="F1415" s="199"/>
      <c r="G1415" s="101"/>
      <c r="H1415" s="101"/>
      <c r="I1415" s="101"/>
      <c r="J1415" s="100">
        <v>20.555</v>
      </c>
      <c r="K1415" s="102">
        <v>26.702999999999999</v>
      </c>
    </row>
    <row r="1416" spans="1:11" s="103" customFormat="1" x14ac:dyDescent="0.3">
      <c r="A1416" s="202"/>
      <c r="B1416" s="99" t="s">
        <v>43</v>
      </c>
      <c r="C1416" s="101"/>
      <c r="D1416" s="101"/>
      <c r="E1416" s="198"/>
      <c r="F1416" s="199"/>
      <c r="G1416" s="101"/>
      <c r="H1416" s="101"/>
      <c r="I1416" s="101"/>
      <c r="J1416" s="100">
        <v>5.7590000000000003</v>
      </c>
      <c r="K1416" s="102">
        <v>5.7590000000000003</v>
      </c>
    </row>
    <row r="1417" spans="1:11" s="103" customFormat="1" x14ac:dyDescent="0.3">
      <c r="A1417" s="203"/>
      <c r="B1417" s="104" t="s">
        <v>33</v>
      </c>
      <c r="C1417" s="105">
        <v>2426.1025289999998</v>
      </c>
      <c r="D1417" s="106"/>
      <c r="E1417" s="200"/>
      <c r="F1417" s="199"/>
      <c r="G1417" s="105">
        <v>441.94</v>
      </c>
      <c r="H1417" s="106"/>
      <c r="I1417" s="106"/>
      <c r="J1417" s="105">
        <v>32345.867387999999</v>
      </c>
      <c r="K1417" s="102">
        <v>35213.909916999997</v>
      </c>
    </row>
    <row r="1418" spans="1:11" s="103" customFormat="1" x14ac:dyDescent="0.3">
      <c r="A1418" s="201" t="s">
        <v>145</v>
      </c>
      <c r="B1418" s="99" t="s">
        <v>12</v>
      </c>
      <c r="C1418" s="100">
        <v>46.85</v>
      </c>
      <c r="D1418" s="101"/>
      <c r="E1418" s="198"/>
      <c r="F1418" s="199"/>
      <c r="G1418" s="101"/>
      <c r="H1418" s="101"/>
      <c r="I1418" s="101"/>
      <c r="J1418" s="100">
        <v>12257.13</v>
      </c>
      <c r="K1418" s="102">
        <v>12303.98</v>
      </c>
    </row>
    <row r="1419" spans="1:11" s="103" customFormat="1" x14ac:dyDescent="0.3">
      <c r="A1419" s="202"/>
      <c r="B1419" s="99" t="s">
        <v>11</v>
      </c>
      <c r="C1419" s="100">
        <v>1545.5451860000001</v>
      </c>
      <c r="D1419" s="101"/>
      <c r="E1419" s="198"/>
      <c r="F1419" s="199"/>
      <c r="G1419" s="101"/>
      <c r="H1419" s="101"/>
      <c r="I1419" s="100">
        <v>4.0460000000000003</v>
      </c>
      <c r="J1419" s="100">
        <v>4885.3564649999998</v>
      </c>
      <c r="K1419" s="102">
        <v>6434.9476510000004</v>
      </c>
    </row>
    <row r="1420" spans="1:11" s="103" customFormat="1" x14ac:dyDescent="0.3">
      <c r="A1420" s="202"/>
      <c r="B1420" s="99" t="s">
        <v>14</v>
      </c>
      <c r="C1420" s="100">
        <v>1235.9461759999999</v>
      </c>
      <c r="D1420" s="101"/>
      <c r="E1420" s="198"/>
      <c r="F1420" s="199"/>
      <c r="G1420" s="101"/>
      <c r="H1420" s="101"/>
      <c r="I1420" s="101"/>
      <c r="J1420" s="100">
        <v>2798.8179049999999</v>
      </c>
      <c r="K1420" s="102">
        <v>4034.7640809999998</v>
      </c>
    </row>
    <row r="1421" spans="1:11" s="103" customFormat="1" x14ac:dyDescent="0.3">
      <c r="A1421" s="202"/>
      <c r="B1421" s="99" t="s">
        <v>15</v>
      </c>
      <c r="C1421" s="100">
        <v>618.36745800000006</v>
      </c>
      <c r="D1421" s="101"/>
      <c r="E1421" s="198"/>
      <c r="F1421" s="199"/>
      <c r="G1421" s="101"/>
      <c r="H1421" s="101"/>
      <c r="I1421" s="101"/>
      <c r="J1421" s="100">
        <v>3104.8701380000002</v>
      </c>
      <c r="K1421" s="102">
        <v>3723.2375959999999</v>
      </c>
    </row>
    <row r="1422" spans="1:11" s="103" customFormat="1" x14ac:dyDescent="0.3">
      <c r="A1422" s="202"/>
      <c r="B1422" s="99" t="s">
        <v>13</v>
      </c>
      <c r="C1422" s="100">
        <v>769.67294400000003</v>
      </c>
      <c r="D1422" s="101"/>
      <c r="E1422" s="198"/>
      <c r="F1422" s="199"/>
      <c r="G1422" s="101"/>
      <c r="H1422" s="101"/>
      <c r="I1422" s="101"/>
      <c r="J1422" s="100">
        <v>2292.7758560000002</v>
      </c>
      <c r="K1422" s="102">
        <v>3062.4488000000001</v>
      </c>
    </row>
    <row r="1423" spans="1:11" s="103" customFormat="1" x14ac:dyDescent="0.3">
      <c r="A1423" s="202"/>
      <c r="B1423" s="99" t="s">
        <v>17</v>
      </c>
      <c r="C1423" s="100">
        <v>414.51100000000002</v>
      </c>
      <c r="D1423" s="101"/>
      <c r="E1423" s="198"/>
      <c r="F1423" s="199"/>
      <c r="G1423" s="101"/>
      <c r="H1423" s="101"/>
      <c r="I1423" s="101"/>
      <c r="J1423" s="100">
        <v>796.38900000000001</v>
      </c>
      <c r="K1423" s="102">
        <v>1210.9000000000001</v>
      </c>
    </row>
    <row r="1424" spans="1:11" s="103" customFormat="1" x14ac:dyDescent="0.3">
      <c r="A1424" s="202"/>
      <c r="B1424" s="99" t="s">
        <v>20</v>
      </c>
      <c r="C1424" s="101"/>
      <c r="D1424" s="101"/>
      <c r="E1424" s="198"/>
      <c r="F1424" s="199"/>
      <c r="G1424" s="101"/>
      <c r="H1424" s="101"/>
      <c r="I1424" s="100">
        <v>727.51499999999999</v>
      </c>
      <c r="J1424" s="101"/>
      <c r="K1424" s="102">
        <v>727.51499999999999</v>
      </c>
    </row>
    <row r="1425" spans="1:11" s="103" customFormat="1" x14ac:dyDescent="0.3">
      <c r="A1425" s="202"/>
      <c r="B1425" s="99" t="s">
        <v>18</v>
      </c>
      <c r="C1425" s="100">
        <v>87.257999999999996</v>
      </c>
      <c r="D1425" s="101"/>
      <c r="E1425" s="198"/>
      <c r="F1425" s="199"/>
      <c r="G1425" s="101"/>
      <c r="H1425" s="101"/>
      <c r="I1425" s="101"/>
      <c r="J1425" s="100">
        <v>491.445626</v>
      </c>
      <c r="K1425" s="102">
        <v>578.70362599999999</v>
      </c>
    </row>
    <row r="1426" spans="1:11" s="103" customFormat="1" x14ac:dyDescent="0.3">
      <c r="A1426" s="202"/>
      <c r="B1426" s="99" t="s">
        <v>24</v>
      </c>
      <c r="C1426" s="100">
        <v>142.417</v>
      </c>
      <c r="D1426" s="101"/>
      <c r="E1426" s="198"/>
      <c r="F1426" s="199"/>
      <c r="G1426" s="101"/>
      <c r="H1426" s="101"/>
      <c r="I1426" s="101"/>
      <c r="J1426" s="100">
        <v>434</v>
      </c>
      <c r="K1426" s="102">
        <v>576.41700000000003</v>
      </c>
    </row>
    <row r="1427" spans="1:11" s="103" customFormat="1" ht="27.6" x14ac:dyDescent="0.3">
      <c r="A1427" s="202"/>
      <c r="B1427" s="99" t="s">
        <v>16</v>
      </c>
      <c r="C1427" s="100">
        <v>24.418322</v>
      </c>
      <c r="D1427" s="101"/>
      <c r="E1427" s="198"/>
      <c r="F1427" s="199"/>
      <c r="G1427" s="100">
        <v>0</v>
      </c>
      <c r="H1427" s="101"/>
      <c r="I1427" s="101"/>
      <c r="J1427" s="100">
        <v>361.37066499999997</v>
      </c>
      <c r="K1427" s="102">
        <v>385.78898700000002</v>
      </c>
    </row>
    <row r="1428" spans="1:11" s="103" customFormat="1" x14ac:dyDescent="0.3">
      <c r="A1428" s="202"/>
      <c r="B1428" s="99" t="s">
        <v>26</v>
      </c>
      <c r="C1428" s="100">
        <v>45</v>
      </c>
      <c r="D1428" s="101"/>
      <c r="E1428" s="198"/>
      <c r="F1428" s="199"/>
      <c r="G1428" s="101"/>
      <c r="H1428" s="101"/>
      <c r="I1428" s="101"/>
      <c r="J1428" s="100">
        <v>103</v>
      </c>
      <c r="K1428" s="102">
        <v>148</v>
      </c>
    </row>
    <row r="1429" spans="1:11" s="103" customFormat="1" x14ac:dyDescent="0.3">
      <c r="A1429" s="202"/>
      <c r="B1429" s="99" t="s">
        <v>27</v>
      </c>
      <c r="C1429" s="100">
        <v>22.931000000000001</v>
      </c>
      <c r="D1429" s="101"/>
      <c r="E1429" s="198"/>
      <c r="F1429" s="199"/>
      <c r="G1429" s="101"/>
      <c r="H1429" s="101"/>
      <c r="I1429" s="101"/>
      <c r="J1429" s="100">
        <v>90.427999999999997</v>
      </c>
      <c r="K1429" s="102">
        <v>113.35899999999999</v>
      </c>
    </row>
    <row r="1430" spans="1:11" s="103" customFormat="1" x14ac:dyDescent="0.3">
      <c r="A1430" s="202"/>
      <c r="B1430" s="99" t="s">
        <v>36</v>
      </c>
      <c r="C1430" s="100">
        <v>27.482130000000002</v>
      </c>
      <c r="D1430" s="101"/>
      <c r="E1430" s="198"/>
      <c r="F1430" s="199"/>
      <c r="G1430" s="101"/>
      <c r="H1430" s="101"/>
      <c r="I1430" s="101"/>
      <c r="J1430" s="100">
        <v>76.860077000000004</v>
      </c>
      <c r="K1430" s="102">
        <v>104.342207</v>
      </c>
    </row>
    <row r="1431" spans="1:11" s="103" customFormat="1" x14ac:dyDescent="0.3">
      <c r="A1431" s="202"/>
      <c r="B1431" s="99" t="s">
        <v>25</v>
      </c>
      <c r="C1431" s="100">
        <v>21.809794</v>
      </c>
      <c r="D1431" s="101"/>
      <c r="E1431" s="198"/>
      <c r="F1431" s="199"/>
      <c r="G1431" s="101"/>
      <c r="H1431" s="101"/>
      <c r="I1431" s="101"/>
      <c r="J1431" s="100">
        <v>73.336385000000007</v>
      </c>
      <c r="K1431" s="102">
        <v>95.146179000000004</v>
      </c>
    </row>
    <row r="1432" spans="1:11" s="103" customFormat="1" x14ac:dyDescent="0.3">
      <c r="A1432" s="202"/>
      <c r="B1432" s="99" t="s">
        <v>21</v>
      </c>
      <c r="C1432" s="100">
        <v>9.5820000000000007</v>
      </c>
      <c r="D1432" s="101"/>
      <c r="E1432" s="198"/>
      <c r="F1432" s="199"/>
      <c r="G1432" s="101"/>
      <c r="H1432" s="101"/>
      <c r="I1432" s="101"/>
      <c r="J1432" s="100">
        <v>47.673000000000002</v>
      </c>
      <c r="K1432" s="102">
        <v>57.255000000000003</v>
      </c>
    </row>
    <row r="1433" spans="1:11" s="103" customFormat="1" ht="27.6" x14ac:dyDescent="0.3">
      <c r="A1433" s="202"/>
      <c r="B1433" s="99" t="s">
        <v>41</v>
      </c>
      <c r="C1433" s="100">
        <v>5.1050240000000002</v>
      </c>
      <c r="D1433" s="101"/>
      <c r="E1433" s="198"/>
      <c r="F1433" s="199"/>
      <c r="G1433" s="101"/>
      <c r="H1433" s="101"/>
      <c r="I1433" s="101"/>
      <c r="J1433" s="100">
        <v>33.423274999999997</v>
      </c>
      <c r="K1433" s="102">
        <v>38.528298999999997</v>
      </c>
    </row>
    <row r="1434" spans="1:11" s="103" customFormat="1" ht="27.6" x14ac:dyDescent="0.3">
      <c r="A1434" s="202"/>
      <c r="B1434" s="99" t="s">
        <v>54</v>
      </c>
      <c r="C1434" s="101"/>
      <c r="D1434" s="101"/>
      <c r="E1434" s="198"/>
      <c r="F1434" s="199"/>
      <c r="G1434" s="101"/>
      <c r="H1434" s="101"/>
      <c r="I1434" s="100">
        <v>4.8959999999999999</v>
      </c>
      <c r="J1434" s="101"/>
      <c r="K1434" s="102">
        <v>4.8959999999999999</v>
      </c>
    </row>
    <row r="1435" spans="1:11" s="103" customFormat="1" x14ac:dyDescent="0.3">
      <c r="A1435" s="203"/>
      <c r="B1435" s="104" t="s">
        <v>33</v>
      </c>
      <c r="C1435" s="105">
        <v>5016.8960340000003</v>
      </c>
      <c r="D1435" s="106"/>
      <c r="E1435" s="200"/>
      <c r="F1435" s="199"/>
      <c r="G1435" s="105">
        <v>0</v>
      </c>
      <c r="H1435" s="106"/>
      <c r="I1435" s="105">
        <v>736.45699999999999</v>
      </c>
      <c r="J1435" s="105">
        <v>27846.876391999998</v>
      </c>
      <c r="K1435" s="102">
        <v>33600.229425999998</v>
      </c>
    </row>
    <row r="1436" spans="1:11" s="103" customFormat="1" x14ac:dyDescent="0.3">
      <c r="A1436" s="201" t="s">
        <v>146</v>
      </c>
      <c r="B1436" s="99" t="s">
        <v>11</v>
      </c>
      <c r="C1436" s="100">
        <v>689.38380199999995</v>
      </c>
      <c r="D1436" s="101"/>
      <c r="E1436" s="198"/>
      <c r="F1436" s="199"/>
      <c r="G1436" s="101"/>
      <c r="H1436" s="101"/>
      <c r="I1436" s="101"/>
      <c r="J1436" s="100">
        <v>2801.8214809999999</v>
      </c>
      <c r="K1436" s="102">
        <v>3491.2052829999998</v>
      </c>
    </row>
    <row r="1437" spans="1:11" s="103" customFormat="1" x14ac:dyDescent="0.3">
      <c r="A1437" s="202"/>
      <c r="B1437" s="99" t="s">
        <v>14</v>
      </c>
      <c r="C1437" s="100">
        <v>508.59868499999999</v>
      </c>
      <c r="D1437" s="101"/>
      <c r="E1437" s="198"/>
      <c r="F1437" s="199"/>
      <c r="G1437" s="101"/>
      <c r="H1437" s="101"/>
      <c r="I1437" s="101"/>
      <c r="J1437" s="100">
        <v>1409.064482</v>
      </c>
      <c r="K1437" s="102">
        <v>1917.6631669999999</v>
      </c>
    </row>
    <row r="1438" spans="1:11" s="103" customFormat="1" x14ac:dyDescent="0.3">
      <c r="A1438" s="202"/>
      <c r="B1438" s="99" t="s">
        <v>13</v>
      </c>
      <c r="C1438" s="100">
        <v>420.475842</v>
      </c>
      <c r="D1438" s="101"/>
      <c r="E1438" s="198"/>
      <c r="F1438" s="199"/>
      <c r="G1438" s="101"/>
      <c r="H1438" s="101"/>
      <c r="I1438" s="101"/>
      <c r="J1438" s="100">
        <v>939.45406800000001</v>
      </c>
      <c r="K1438" s="102">
        <v>1359.9299100000001</v>
      </c>
    </row>
    <row r="1439" spans="1:11" s="103" customFormat="1" x14ac:dyDescent="0.3">
      <c r="A1439" s="202"/>
      <c r="B1439" s="99" t="s">
        <v>15</v>
      </c>
      <c r="C1439" s="100">
        <v>139.09588199999999</v>
      </c>
      <c r="D1439" s="101"/>
      <c r="E1439" s="198"/>
      <c r="F1439" s="199"/>
      <c r="G1439" s="101"/>
      <c r="H1439" s="101"/>
      <c r="I1439" s="101"/>
      <c r="J1439" s="100">
        <v>1027.20562</v>
      </c>
      <c r="K1439" s="102">
        <v>1166.301502</v>
      </c>
    </row>
    <row r="1440" spans="1:11" s="103" customFormat="1" ht="27.6" x14ac:dyDescent="0.3">
      <c r="A1440" s="202"/>
      <c r="B1440" s="99" t="s">
        <v>16</v>
      </c>
      <c r="C1440" s="100">
        <v>128.15174099999999</v>
      </c>
      <c r="D1440" s="101"/>
      <c r="E1440" s="198"/>
      <c r="F1440" s="199"/>
      <c r="G1440" s="100">
        <v>0</v>
      </c>
      <c r="H1440" s="101"/>
      <c r="I1440" s="101"/>
      <c r="J1440" s="100">
        <v>441.31060200000002</v>
      </c>
      <c r="K1440" s="102">
        <v>569.46234300000003</v>
      </c>
    </row>
    <row r="1441" spans="1:11" s="103" customFormat="1" x14ac:dyDescent="0.3">
      <c r="A1441" s="202"/>
      <c r="B1441" s="99" t="s">
        <v>23</v>
      </c>
      <c r="C1441" s="100">
        <v>67.547343999999995</v>
      </c>
      <c r="D1441" s="101"/>
      <c r="E1441" s="198"/>
      <c r="F1441" s="199"/>
      <c r="G1441" s="101"/>
      <c r="H1441" s="101"/>
      <c r="I1441" s="101"/>
      <c r="J1441" s="100">
        <v>492.451843</v>
      </c>
      <c r="K1441" s="102">
        <v>559.99918700000001</v>
      </c>
    </row>
    <row r="1442" spans="1:11" s="103" customFormat="1" x14ac:dyDescent="0.3">
      <c r="A1442" s="202"/>
      <c r="B1442" s="99" t="s">
        <v>17</v>
      </c>
      <c r="C1442" s="100">
        <v>148.05199999999999</v>
      </c>
      <c r="D1442" s="101"/>
      <c r="E1442" s="198"/>
      <c r="F1442" s="199"/>
      <c r="G1442" s="101"/>
      <c r="H1442" s="101"/>
      <c r="I1442" s="101"/>
      <c r="J1442" s="100">
        <v>326.56700000000001</v>
      </c>
      <c r="K1442" s="102">
        <v>474.61900000000003</v>
      </c>
    </row>
    <row r="1443" spans="1:11" s="103" customFormat="1" x14ac:dyDescent="0.3">
      <c r="A1443" s="202"/>
      <c r="B1443" s="99" t="s">
        <v>22</v>
      </c>
      <c r="C1443" s="100">
        <v>50.020614000000002</v>
      </c>
      <c r="D1443" s="101"/>
      <c r="E1443" s="198"/>
      <c r="F1443" s="199"/>
      <c r="G1443" s="101"/>
      <c r="H1443" s="101"/>
      <c r="I1443" s="101"/>
      <c r="J1443" s="100">
        <v>419.75619699999999</v>
      </c>
      <c r="K1443" s="102">
        <v>469.77681100000001</v>
      </c>
    </row>
    <row r="1444" spans="1:11" s="103" customFormat="1" x14ac:dyDescent="0.3">
      <c r="A1444" s="202"/>
      <c r="B1444" s="99" t="s">
        <v>36</v>
      </c>
      <c r="C1444" s="100">
        <v>75.980357999999995</v>
      </c>
      <c r="D1444" s="101"/>
      <c r="E1444" s="198"/>
      <c r="F1444" s="199"/>
      <c r="G1444" s="101"/>
      <c r="H1444" s="101"/>
      <c r="I1444" s="101"/>
      <c r="J1444" s="100">
        <v>192.83732599999999</v>
      </c>
      <c r="K1444" s="102">
        <v>268.81768399999999</v>
      </c>
    </row>
    <row r="1445" spans="1:11" s="103" customFormat="1" x14ac:dyDescent="0.3">
      <c r="A1445" s="202"/>
      <c r="B1445" s="99" t="s">
        <v>38</v>
      </c>
      <c r="C1445" s="100">
        <v>10.109145</v>
      </c>
      <c r="D1445" s="101"/>
      <c r="E1445" s="198"/>
      <c r="F1445" s="199"/>
      <c r="G1445" s="101"/>
      <c r="H1445" s="101"/>
      <c r="I1445" s="101"/>
      <c r="J1445" s="100">
        <v>214.997444</v>
      </c>
      <c r="K1445" s="102">
        <v>225.10658900000001</v>
      </c>
    </row>
    <row r="1446" spans="1:11" s="103" customFormat="1" x14ac:dyDescent="0.3">
      <c r="A1446" s="202"/>
      <c r="B1446" s="99" t="s">
        <v>27</v>
      </c>
      <c r="C1446" s="100">
        <v>58.326999999999998</v>
      </c>
      <c r="D1446" s="101"/>
      <c r="E1446" s="198"/>
      <c r="F1446" s="199"/>
      <c r="G1446" s="101"/>
      <c r="H1446" s="101"/>
      <c r="I1446" s="101"/>
      <c r="J1446" s="100">
        <v>137.46199999999999</v>
      </c>
      <c r="K1446" s="102">
        <v>195.78899999999999</v>
      </c>
    </row>
    <row r="1447" spans="1:11" s="103" customFormat="1" x14ac:dyDescent="0.3">
      <c r="A1447" s="202"/>
      <c r="B1447" s="99" t="s">
        <v>46</v>
      </c>
      <c r="C1447" s="100">
        <v>44.494999999999997</v>
      </c>
      <c r="D1447" s="101"/>
      <c r="E1447" s="198"/>
      <c r="F1447" s="199"/>
      <c r="G1447" s="101"/>
      <c r="H1447" s="101"/>
      <c r="I1447" s="101"/>
      <c r="J1447" s="100">
        <v>128.839</v>
      </c>
      <c r="K1447" s="102">
        <v>173.334</v>
      </c>
    </row>
    <row r="1448" spans="1:11" s="103" customFormat="1" x14ac:dyDescent="0.3">
      <c r="A1448" s="202"/>
      <c r="B1448" s="99" t="s">
        <v>12</v>
      </c>
      <c r="C1448" s="100">
        <v>19.260000000000002</v>
      </c>
      <c r="D1448" s="101"/>
      <c r="E1448" s="198"/>
      <c r="F1448" s="199"/>
      <c r="G1448" s="101"/>
      <c r="H1448" s="101"/>
      <c r="I1448" s="101"/>
      <c r="J1448" s="100">
        <v>128.017</v>
      </c>
      <c r="K1448" s="102">
        <v>147.27699999999999</v>
      </c>
    </row>
    <row r="1449" spans="1:11" s="103" customFormat="1" x14ac:dyDescent="0.3">
      <c r="A1449" s="202"/>
      <c r="B1449" s="99" t="s">
        <v>19</v>
      </c>
      <c r="C1449" s="100">
        <v>15.057</v>
      </c>
      <c r="D1449" s="101"/>
      <c r="E1449" s="198"/>
      <c r="F1449" s="199"/>
      <c r="G1449" s="101"/>
      <c r="H1449" s="101"/>
      <c r="I1449" s="101"/>
      <c r="J1449" s="100">
        <v>109.069</v>
      </c>
      <c r="K1449" s="102">
        <v>124.126</v>
      </c>
    </row>
    <row r="1450" spans="1:11" s="103" customFormat="1" x14ac:dyDescent="0.3">
      <c r="A1450" s="202"/>
      <c r="B1450" s="99" t="s">
        <v>39</v>
      </c>
      <c r="C1450" s="100">
        <v>10.727164999999999</v>
      </c>
      <c r="D1450" s="101"/>
      <c r="E1450" s="198"/>
      <c r="F1450" s="199"/>
      <c r="G1450" s="101"/>
      <c r="H1450" s="101"/>
      <c r="I1450" s="101"/>
      <c r="J1450" s="100">
        <v>107.284734</v>
      </c>
      <c r="K1450" s="102">
        <v>118.011899</v>
      </c>
    </row>
    <row r="1451" spans="1:11" s="103" customFormat="1" x14ac:dyDescent="0.3">
      <c r="A1451" s="202"/>
      <c r="B1451" s="99" t="s">
        <v>24</v>
      </c>
      <c r="C1451" s="100">
        <v>17.521999999999998</v>
      </c>
      <c r="D1451" s="101"/>
      <c r="E1451" s="198"/>
      <c r="F1451" s="199"/>
      <c r="G1451" s="101"/>
      <c r="H1451" s="101"/>
      <c r="I1451" s="101"/>
      <c r="J1451" s="100">
        <v>97.863</v>
      </c>
      <c r="K1451" s="102">
        <v>115.38500000000001</v>
      </c>
    </row>
    <row r="1452" spans="1:11" s="103" customFormat="1" x14ac:dyDescent="0.3">
      <c r="A1452" s="202"/>
      <c r="B1452" s="99" t="s">
        <v>21</v>
      </c>
      <c r="C1452" s="100">
        <v>7.5650000000000004</v>
      </c>
      <c r="D1452" s="101"/>
      <c r="E1452" s="198"/>
      <c r="F1452" s="199"/>
      <c r="G1452" s="101"/>
      <c r="H1452" s="101"/>
      <c r="I1452" s="101"/>
      <c r="J1452" s="100">
        <v>92.165000000000006</v>
      </c>
      <c r="K1452" s="102">
        <v>99.73</v>
      </c>
    </row>
    <row r="1453" spans="1:11" s="103" customFormat="1" x14ac:dyDescent="0.3">
      <c r="A1453" s="202"/>
      <c r="B1453" s="99" t="s">
        <v>43</v>
      </c>
      <c r="C1453" s="100">
        <v>22.878</v>
      </c>
      <c r="D1453" s="101"/>
      <c r="E1453" s="198"/>
      <c r="F1453" s="199"/>
      <c r="G1453" s="101"/>
      <c r="H1453" s="101"/>
      <c r="I1453" s="101"/>
      <c r="J1453" s="100">
        <v>71.861999999999995</v>
      </c>
      <c r="K1453" s="102">
        <v>94.74</v>
      </c>
    </row>
    <row r="1454" spans="1:11" s="103" customFormat="1" x14ac:dyDescent="0.3">
      <c r="A1454" s="202"/>
      <c r="B1454" s="99" t="s">
        <v>26</v>
      </c>
      <c r="C1454" s="100">
        <v>6</v>
      </c>
      <c r="D1454" s="101"/>
      <c r="E1454" s="198"/>
      <c r="F1454" s="199"/>
      <c r="G1454" s="101"/>
      <c r="H1454" s="101"/>
      <c r="I1454" s="101"/>
      <c r="J1454" s="100">
        <v>72</v>
      </c>
      <c r="K1454" s="102">
        <v>78</v>
      </c>
    </row>
    <row r="1455" spans="1:11" s="103" customFormat="1" x14ac:dyDescent="0.3">
      <c r="A1455" s="202"/>
      <c r="B1455" s="99" t="s">
        <v>556</v>
      </c>
      <c r="C1455" s="100">
        <v>15.358031</v>
      </c>
      <c r="D1455" s="101"/>
      <c r="E1455" s="198"/>
      <c r="F1455" s="199"/>
      <c r="G1455" s="101"/>
      <c r="H1455" s="101"/>
      <c r="I1455" s="101"/>
      <c r="J1455" s="100">
        <v>30.412268000000001</v>
      </c>
      <c r="K1455" s="102">
        <v>45.770299000000001</v>
      </c>
    </row>
    <row r="1456" spans="1:11" s="103" customFormat="1" x14ac:dyDescent="0.3">
      <c r="A1456" s="202"/>
      <c r="B1456" s="99" t="s">
        <v>29</v>
      </c>
      <c r="C1456" s="100">
        <v>14.31</v>
      </c>
      <c r="D1456" s="101"/>
      <c r="E1456" s="198"/>
      <c r="F1456" s="199"/>
      <c r="G1456" s="101"/>
      <c r="H1456" s="101"/>
      <c r="I1456" s="101"/>
      <c r="J1456" s="100">
        <v>31.283999999999999</v>
      </c>
      <c r="K1456" s="102">
        <v>45.594000000000001</v>
      </c>
    </row>
    <row r="1457" spans="1:11" s="103" customFormat="1" ht="27.6" x14ac:dyDescent="0.3">
      <c r="A1457" s="202"/>
      <c r="B1457" s="99" t="s">
        <v>32</v>
      </c>
      <c r="C1457" s="100">
        <v>3.7980900000000002</v>
      </c>
      <c r="D1457" s="101"/>
      <c r="E1457" s="198"/>
      <c r="F1457" s="199"/>
      <c r="G1457" s="101"/>
      <c r="H1457" s="101"/>
      <c r="I1457" s="101"/>
      <c r="J1457" s="100">
        <v>40.348820000000003</v>
      </c>
      <c r="K1457" s="102">
        <v>44.146909999999998</v>
      </c>
    </row>
    <row r="1458" spans="1:11" s="103" customFormat="1" x14ac:dyDescent="0.3">
      <c r="A1458" s="202"/>
      <c r="B1458" s="99" t="s">
        <v>18</v>
      </c>
      <c r="C1458" s="100">
        <v>9.9960000000000004</v>
      </c>
      <c r="D1458" s="101"/>
      <c r="E1458" s="198"/>
      <c r="F1458" s="199"/>
      <c r="G1458" s="101"/>
      <c r="H1458" s="101"/>
      <c r="I1458" s="101"/>
      <c r="J1458" s="100">
        <v>31.085999999999999</v>
      </c>
      <c r="K1458" s="102">
        <v>41.082000000000001</v>
      </c>
    </row>
    <row r="1459" spans="1:11" s="103" customFormat="1" x14ac:dyDescent="0.3">
      <c r="A1459" s="202"/>
      <c r="B1459" s="99" t="s">
        <v>25</v>
      </c>
      <c r="C1459" s="100">
        <v>14.234756000000001</v>
      </c>
      <c r="D1459" s="101"/>
      <c r="E1459" s="198"/>
      <c r="F1459" s="199"/>
      <c r="G1459" s="101"/>
      <c r="H1459" s="101"/>
      <c r="I1459" s="101"/>
      <c r="J1459" s="100">
        <v>23.985258000000002</v>
      </c>
      <c r="K1459" s="102">
        <v>38.220013999999999</v>
      </c>
    </row>
    <row r="1460" spans="1:11" s="103" customFormat="1" ht="27.6" x14ac:dyDescent="0.3">
      <c r="A1460" s="202"/>
      <c r="B1460" s="99" t="s">
        <v>72</v>
      </c>
      <c r="C1460" s="101"/>
      <c r="D1460" s="101"/>
      <c r="E1460" s="198"/>
      <c r="F1460" s="199"/>
      <c r="G1460" s="101"/>
      <c r="H1460" s="101"/>
      <c r="I1460" s="101"/>
      <c r="J1460" s="100">
        <v>8.6999999999999993</v>
      </c>
      <c r="K1460" s="102">
        <v>8.6999999999999993</v>
      </c>
    </row>
    <row r="1461" spans="1:11" s="103" customFormat="1" x14ac:dyDescent="0.3">
      <c r="A1461" s="203"/>
      <c r="B1461" s="104" t="s">
        <v>33</v>
      </c>
      <c r="C1461" s="105">
        <v>2496.9434550000001</v>
      </c>
      <c r="D1461" s="106"/>
      <c r="E1461" s="200"/>
      <c r="F1461" s="199"/>
      <c r="G1461" s="105">
        <v>0</v>
      </c>
      <c r="H1461" s="106"/>
      <c r="I1461" s="106"/>
      <c r="J1461" s="105">
        <v>9375.8441430000003</v>
      </c>
      <c r="K1461" s="102">
        <v>11872.787598000001</v>
      </c>
    </row>
    <row r="1462" spans="1:11" s="103" customFormat="1" x14ac:dyDescent="0.3">
      <c r="A1462" s="201" t="s">
        <v>147</v>
      </c>
      <c r="B1462" s="99" t="s">
        <v>11</v>
      </c>
      <c r="C1462" s="100">
        <v>781.559121</v>
      </c>
      <c r="D1462" s="101"/>
      <c r="E1462" s="198"/>
      <c r="F1462" s="199"/>
      <c r="G1462" s="101"/>
      <c r="H1462" s="101"/>
      <c r="I1462" s="100">
        <v>2.7690000000000001</v>
      </c>
      <c r="J1462" s="100">
        <v>3741.5426910000001</v>
      </c>
      <c r="K1462" s="102">
        <v>4525.8708120000001</v>
      </c>
    </row>
    <row r="1463" spans="1:11" s="103" customFormat="1" x14ac:dyDescent="0.3">
      <c r="A1463" s="202"/>
      <c r="B1463" s="99" t="s">
        <v>15</v>
      </c>
      <c r="C1463" s="100">
        <v>363.58805699999999</v>
      </c>
      <c r="D1463" s="101"/>
      <c r="E1463" s="198"/>
      <c r="F1463" s="199"/>
      <c r="G1463" s="101"/>
      <c r="H1463" s="101"/>
      <c r="I1463" s="101"/>
      <c r="J1463" s="100">
        <v>2256.6219160000001</v>
      </c>
      <c r="K1463" s="102">
        <v>2620.209973</v>
      </c>
    </row>
    <row r="1464" spans="1:11" s="103" customFormat="1" x14ac:dyDescent="0.3">
      <c r="A1464" s="202"/>
      <c r="B1464" s="99" t="s">
        <v>14</v>
      </c>
      <c r="C1464" s="100">
        <v>494.289153</v>
      </c>
      <c r="D1464" s="101"/>
      <c r="E1464" s="198"/>
      <c r="F1464" s="199"/>
      <c r="G1464" s="101"/>
      <c r="H1464" s="101"/>
      <c r="I1464" s="101"/>
      <c r="J1464" s="100">
        <v>1533.6496279999999</v>
      </c>
      <c r="K1464" s="102">
        <v>2027.9387810000001</v>
      </c>
    </row>
    <row r="1465" spans="1:11" s="103" customFormat="1" x14ac:dyDescent="0.3">
      <c r="A1465" s="202"/>
      <c r="B1465" s="99" t="s">
        <v>20</v>
      </c>
      <c r="C1465" s="101"/>
      <c r="D1465" s="101"/>
      <c r="E1465" s="198"/>
      <c r="F1465" s="199"/>
      <c r="G1465" s="101"/>
      <c r="H1465" s="101"/>
      <c r="I1465" s="100">
        <v>1226.703</v>
      </c>
      <c r="J1465" s="101"/>
      <c r="K1465" s="102">
        <v>1226.703</v>
      </c>
    </row>
    <row r="1466" spans="1:11" s="103" customFormat="1" x14ac:dyDescent="0.3">
      <c r="A1466" s="202"/>
      <c r="B1466" s="99" t="s">
        <v>13</v>
      </c>
      <c r="C1466" s="100">
        <v>399.551625</v>
      </c>
      <c r="D1466" s="101"/>
      <c r="E1466" s="198"/>
      <c r="F1466" s="199"/>
      <c r="G1466" s="101"/>
      <c r="H1466" s="101"/>
      <c r="I1466" s="101"/>
      <c r="J1466" s="100">
        <v>796.29552100000001</v>
      </c>
      <c r="K1466" s="102">
        <v>1195.8471460000001</v>
      </c>
    </row>
    <row r="1467" spans="1:11" s="103" customFormat="1" x14ac:dyDescent="0.3">
      <c r="A1467" s="202"/>
      <c r="B1467" s="99" t="s">
        <v>18</v>
      </c>
      <c r="C1467" s="100">
        <v>106.261</v>
      </c>
      <c r="D1467" s="101"/>
      <c r="E1467" s="198"/>
      <c r="F1467" s="199"/>
      <c r="G1467" s="101"/>
      <c r="H1467" s="101"/>
      <c r="I1467" s="101"/>
      <c r="J1467" s="100">
        <v>580.95273999999995</v>
      </c>
      <c r="K1467" s="102">
        <v>687.21374000000003</v>
      </c>
    </row>
    <row r="1468" spans="1:11" s="103" customFormat="1" x14ac:dyDescent="0.3">
      <c r="A1468" s="202"/>
      <c r="B1468" s="99" t="s">
        <v>36</v>
      </c>
      <c r="C1468" s="100">
        <v>85.956542999999996</v>
      </c>
      <c r="D1468" s="101"/>
      <c r="E1468" s="198"/>
      <c r="F1468" s="199"/>
      <c r="G1468" s="101"/>
      <c r="H1468" s="101"/>
      <c r="I1468" s="101"/>
      <c r="J1468" s="100">
        <v>393.55923799999999</v>
      </c>
      <c r="K1468" s="102">
        <v>479.515781</v>
      </c>
    </row>
    <row r="1469" spans="1:11" s="103" customFormat="1" x14ac:dyDescent="0.3">
      <c r="A1469" s="202"/>
      <c r="B1469" s="99" t="s">
        <v>17</v>
      </c>
      <c r="C1469" s="100">
        <v>85.899000000000001</v>
      </c>
      <c r="D1469" s="101"/>
      <c r="E1469" s="198"/>
      <c r="F1469" s="199"/>
      <c r="G1469" s="101"/>
      <c r="H1469" s="101"/>
      <c r="I1469" s="101"/>
      <c r="J1469" s="100">
        <v>295.459</v>
      </c>
      <c r="K1469" s="102">
        <v>381.358</v>
      </c>
    </row>
    <row r="1470" spans="1:11" s="103" customFormat="1" x14ac:dyDescent="0.3">
      <c r="A1470" s="202"/>
      <c r="B1470" s="99" t="s">
        <v>29</v>
      </c>
      <c r="C1470" s="100">
        <v>39.375999999999998</v>
      </c>
      <c r="D1470" s="101"/>
      <c r="E1470" s="198"/>
      <c r="F1470" s="199"/>
      <c r="G1470" s="101"/>
      <c r="H1470" s="101"/>
      <c r="I1470" s="101"/>
      <c r="J1470" s="100">
        <v>75.626000000000005</v>
      </c>
      <c r="K1470" s="102">
        <v>115.002</v>
      </c>
    </row>
    <row r="1471" spans="1:11" s="103" customFormat="1" x14ac:dyDescent="0.3">
      <c r="A1471" s="202"/>
      <c r="B1471" s="99" t="s">
        <v>27</v>
      </c>
      <c r="C1471" s="100">
        <v>13.984</v>
      </c>
      <c r="D1471" s="101"/>
      <c r="E1471" s="198"/>
      <c r="F1471" s="199"/>
      <c r="G1471" s="101"/>
      <c r="H1471" s="101"/>
      <c r="I1471" s="101"/>
      <c r="J1471" s="100">
        <v>75.515000000000001</v>
      </c>
      <c r="K1471" s="102">
        <v>89.498999999999995</v>
      </c>
    </row>
    <row r="1472" spans="1:11" s="103" customFormat="1" ht="27.6" x14ac:dyDescent="0.3">
      <c r="A1472" s="202"/>
      <c r="B1472" s="99" t="s">
        <v>32</v>
      </c>
      <c r="C1472" s="100">
        <v>1.468664</v>
      </c>
      <c r="D1472" s="101"/>
      <c r="E1472" s="198"/>
      <c r="F1472" s="199"/>
      <c r="G1472" s="101"/>
      <c r="H1472" s="101"/>
      <c r="I1472" s="101"/>
      <c r="J1472" s="100">
        <v>54.991804999999999</v>
      </c>
      <c r="K1472" s="102">
        <v>56.460469000000003</v>
      </c>
    </row>
    <row r="1473" spans="1:11" s="103" customFormat="1" x14ac:dyDescent="0.3">
      <c r="A1473" s="202"/>
      <c r="B1473" s="99" t="s">
        <v>21</v>
      </c>
      <c r="C1473" s="100">
        <v>8.827</v>
      </c>
      <c r="D1473" s="101"/>
      <c r="E1473" s="198"/>
      <c r="F1473" s="199"/>
      <c r="G1473" s="101"/>
      <c r="H1473" s="101"/>
      <c r="I1473" s="101"/>
      <c r="J1473" s="100">
        <v>43.313000000000002</v>
      </c>
      <c r="K1473" s="102">
        <v>52.14</v>
      </c>
    </row>
    <row r="1474" spans="1:11" s="103" customFormat="1" x14ac:dyDescent="0.3">
      <c r="A1474" s="202"/>
      <c r="B1474" s="99" t="s">
        <v>12</v>
      </c>
      <c r="C1474" s="101"/>
      <c r="D1474" s="101"/>
      <c r="E1474" s="198"/>
      <c r="F1474" s="199"/>
      <c r="G1474" s="101"/>
      <c r="H1474" s="101"/>
      <c r="I1474" s="101"/>
      <c r="J1474" s="100">
        <v>0.65400000000000003</v>
      </c>
      <c r="K1474" s="102">
        <v>0.65400000000000003</v>
      </c>
    </row>
    <row r="1475" spans="1:11" s="103" customFormat="1" x14ac:dyDescent="0.3">
      <c r="A1475" s="203"/>
      <c r="B1475" s="104" t="s">
        <v>33</v>
      </c>
      <c r="C1475" s="105">
        <v>2380.7601629999999</v>
      </c>
      <c r="D1475" s="106"/>
      <c r="E1475" s="200"/>
      <c r="F1475" s="199"/>
      <c r="G1475" s="105">
        <v>0</v>
      </c>
      <c r="H1475" s="106"/>
      <c r="I1475" s="105">
        <v>1229.472</v>
      </c>
      <c r="J1475" s="105">
        <v>9848.1805390000009</v>
      </c>
      <c r="K1475" s="102">
        <v>13458.412702</v>
      </c>
    </row>
    <row r="1476" spans="1:11" s="103" customFormat="1" x14ac:dyDescent="0.3">
      <c r="A1476" s="201" t="s">
        <v>148</v>
      </c>
      <c r="B1476" s="99" t="s">
        <v>11</v>
      </c>
      <c r="C1476" s="100">
        <v>2158.9761130000002</v>
      </c>
      <c r="D1476" s="101"/>
      <c r="E1476" s="198"/>
      <c r="F1476" s="199"/>
      <c r="G1476" s="101"/>
      <c r="H1476" s="101"/>
      <c r="I1476" s="101"/>
      <c r="J1476" s="100">
        <v>12188.663203</v>
      </c>
      <c r="K1476" s="102">
        <v>14347.639316000001</v>
      </c>
    </row>
    <row r="1477" spans="1:11" s="103" customFormat="1" x14ac:dyDescent="0.3">
      <c r="A1477" s="202"/>
      <c r="B1477" s="99" t="s">
        <v>13</v>
      </c>
      <c r="C1477" s="100">
        <v>3301.9170389999999</v>
      </c>
      <c r="D1477" s="101"/>
      <c r="E1477" s="198"/>
      <c r="F1477" s="199"/>
      <c r="G1477" s="101"/>
      <c r="H1477" s="101"/>
      <c r="I1477" s="101"/>
      <c r="J1477" s="100">
        <v>7714.3341959999998</v>
      </c>
      <c r="K1477" s="102">
        <v>11016.251235</v>
      </c>
    </row>
    <row r="1478" spans="1:11" s="103" customFormat="1" x14ac:dyDescent="0.3">
      <c r="A1478" s="202"/>
      <c r="B1478" s="99" t="s">
        <v>14</v>
      </c>
      <c r="C1478" s="100">
        <v>2707.2557379999998</v>
      </c>
      <c r="D1478" s="101"/>
      <c r="E1478" s="198"/>
      <c r="F1478" s="199"/>
      <c r="G1478" s="101"/>
      <c r="H1478" s="101"/>
      <c r="I1478" s="101"/>
      <c r="J1478" s="100">
        <v>7274.0658750000002</v>
      </c>
      <c r="K1478" s="102">
        <v>9981.3216130000001</v>
      </c>
    </row>
    <row r="1479" spans="1:11" s="103" customFormat="1" x14ac:dyDescent="0.3">
      <c r="A1479" s="202"/>
      <c r="B1479" s="99" t="s">
        <v>17</v>
      </c>
      <c r="C1479" s="100">
        <v>581.36300000000006</v>
      </c>
      <c r="D1479" s="101"/>
      <c r="E1479" s="198"/>
      <c r="F1479" s="199"/>
      <c r="G1479" s="101"/>
      <c r="H1479" s="101"/>
      <c r="I1479" s="101"/>
      <c r="J1479" s="100">
        <v>3122.3429999999998</v>
      </c>
      <c r="K1479" s="102">
        <v>3703.7060000000001</v>
      </c>
    </row>
    <row r="1480" spans="1:11" s="103" customFormat="1" ht="27.6" x14ac:dyDescent="0.3">
      <c r="A1480" s="202"/>
      <c r="B1480" s="99" t="s">
        <v>16</v>
      </c>
      <c r="C1480" s="100">
        <v>7.7058980000000004</v>
      </c>
      <c r="D1480" s="101"/>
      <c r="E1480" s="198"/>
      <c r="F1480" s="199"/>
      <c r="G1480" s="100">
        <v>0</v>
      </c>
      <c r="H1480" s="101"/>
      <c r="I1480" s="101"/>
      <c r="J1480" s="100">
        <v>1983.4554129999999</v>
      </c>
      <c r="K1480" s="102">
        <v>1991.1613110000001</v>
      </c>
    </row>
    <row r="1481" spans="1:11" s="103" customFormat="1" x14ac:dyDescent="0.3">
      <c r="A1481" s="202"/>
      <c r="B1481" s="99" t="s">
        <v>15</v>
      </c>
      <c r="C1481" s="100">
        <v>246.411777</v>
      </c>
      <c r="D1481" s="101"/>
      <c r="E1481" s="198"/>
      <c r="F1481" s="199"/>
      <c r="G1481" s="101"/>
      <c r="H1481" s="101"/>
      <c r="I1481" s="101"/>
      <c r="J1481" s="100">
        <v>1701.4962270000001</v>
      </c>
      <c r="K1481" s="102">
        <v>1947.9080039999999</v>
      </c>
    </row>
    <row r="1482" spans="1:11" s="103" customFormat="1" x14ac:dyDescent="0.3">
      <c r="A1482" s="202"/>
      <c r="B1482" s="99" t="s">
        <v>18</v>
      </c>
      <c r="C1482" s="100">
        <v>51.415999999999997</v>
      </c>
      <c r="D1482" s="101"/>
      <c r="E1482" s="198"/>
      <c r="F1482" s="199"/>
      <c r="G1482" s="101"/>
      <c r="H1482" s="101"/>
      <c r="I1482" s="101"/>
      <c r="J1482" s="100">
        <v>1257.078</v>
      </c>
      <c r="K1482" s="102">
        <v>1308.4939999999999</v>
      </c>
    </row>
    <row r="1483" spans="1:11" s="103" customFormat="1" x14ac:dyDescent="0.3">
      <c r="A1483" s="202"/>
      <c r="B1483" s="99" t="s">
        <v>26</v>
      </c>
      <c r="C1483" s="100">
        <v>200</v>
      </c>
      <c r="D1483" s="101"/>
      <c r="E1483" s="198"/>
      <c r="F1483" s="199"/>
      <c r="G1483" s="100">
        <v>14</v>
      </c>
      <c r="H1483" s="101"/>
      <c r="I1483" s="101"/>
      <c r="J1483" s="100">
        <v>1054.904</v>
      </c>
      <c r="K1483" s="102">
        <v>1268.904</v>
      </c>
    </row>
    <row r="1484" spans="1:11" s="103" customFormat="1" ht="27.6" x14ac:dyDescent="0.3">
      <c r="A1484" s="202"/>
      <c r="B1484" s="99" t="s">
        <v>31</v>
      </c>
      <c r="C1484" s="100">
        <v>38.002000000000002</v>
      </c>
      <c r="D1484" s="101"/>
      <c r="E1484" s="198"/>
      <c r="F1484" s="199"/>
      <c r="G1484" s="101"/>
      <c r="H1484" s="101"/>
      <c r="I1484" s="101"/>
      <c r="J1484" s="100">
        <v>1037.7349999999999</v>
      </c>
      <c r="K1484" s="102">
        <v>1075.7370000000001</v>
      </c>
    </row>
    <row r="1485" spans="1:11" s="103" customFormat="1" ht="27.6" x14ac:dyDescent="0.3">
      <c r="A1485" s="202"/>
      <c r="B1485" s="99" t="s">
        <v>41</v>
      </c>
      <c r="C1485" s="100">
        <v>309.26636100000002</v>
      </c>
      <c r="D1485" s="101"/>
      <c r="E1485" s="198"/>
      <c r="F1485" s="199"/>
      <c r="G1485" s="101"/>
      <c r="H1485" s="101"/>
      <c r="I1485" s="101"/>
      <c r="J1485" s="100">
        <v>601.69780400000002</v>
      </c>
      <c r="K1485" s="102">
        <v>910.96416499999998</v>
      </c>
    </row>
    <row r="1486" spans="1:11" s="103" customFormat="1" x14ac:dyDescent="0.3">
      <c r="A1486" s="202"/>
      <c r="B1486" s="99" t="s">
        <v>46</v>
      </c>
      <c r="C1486" s="100">
        <v>181.465</v>
      </c>
      <c r="D1486" s="101"/>
      <c r="E1486" s="198"/>
      <c r="F1486" s="199"/>
      <c r="G1486" s="101"/>
      <c r="H1486" s="101"/>
      <c r="I1486" s="101"/>
      <c r="J1486" s="100">
        <v>596.97799999999995</v>
      </c>
      <c r="K1486" s="102">
        <v>778.44299999999998</v>
      </c>
    </row>
    <row r="1487" spans="1:11" s="103" customFormat="1" x14ac:dyDescent="0.3">
      <c r="A1487" s="202"/>
      <c r="B1487" s="99" t="s">
        <v>24</v>
      </c>
      <c r="C1487" s="100">
        <v>113.747</v>
      </c>
      <c r="D1487" s="101"/>
      <c r="E1487" s="198"/>
      <c r="F1487" s="199"/>
      <c r="G1487" s="101"/>
      <c r="H1487" s="101"/>
      <c r="I1487" s="101"/>
      <c r="J1487" s="100">
        <v>636.81299999999999</v>
      </c>
      <c r="K1487" s="102">
        <v>750.56</v>
      </c>
    </row>
    <row r="1488" spans="1:11" s="103" customFormat="1" x14ac:dyDescent="0.3">
      <c r="A1488" s="202"/>
      <c r="B1488" s="99" t="s">
        <v>25</v>
      </c>
      <c r="C1488" s="100">
        <v>59.740842000000001</v>
      </c>
      <c r="D1488" s="101"/>
      <c r="E1488" s="198"/>
      <c r="F1488" s="199"/>
      <c r="G1488" s="101"/>
      <c r="H1488" s="101"/>
      <c r="I1488" s="101"/>
      <c r="J1488" s="100">
        <v>500.84150699999998</v>
      </c>
      <c r="K1488" s="102">
        <v>560.58234900000002</v>
      </c>
    </row>
    <row r="1489" spans="1:11" s="103" customFormat="1" x14ac:dyDescent="0.3">
      <c r="A1489" s="202"/>
      <c r="B1489" s="99" t="s">
        <v>19</v>
      </c>
      <c r="C1489" s="100">
        <v>36.369999999999997</v>
      </c>
      <c r="D1489" s="101"/>
      <c r="E1489" s="198"/>
      <c r="F1489" s="199"/>
      <c r="G1489" s="101"/>
      <c r="H1489" s="101"/>
      <c r="I1489" s="101"/>
      <c r="J1489" s="100">
        <v>461.87599999999998</v>
      </c>
      <c r="K1489" s="102">
        <v>498.24599999999998</v>
      </c>
    </row>
    <row r="1490" spans="1:11" s="103" customFormat="1" x14ac:dyDescent="0.3">
      <c r="A1490" s="202"/>
      <c r="B1490" s="99" t="s">
        <v>12</v>
      </c>
      <c r="C1490" s="101"/>
      <c r="D1490" s="101"/>
      <c r="E1490" s="198"/>
      <c r="F1490" s="199"/>
      <c r="G1490" s="101"/>
      <c r="H1490" s="101"/>
      <c r="I1490" s="101"/>
      <c r="J1490" s="100">
        <v>349.95</v>
      </c>
      <c r="K1490" s="102">
        <v>349.95</v>
      </c>
    </row>
    <row r="1491" spans="1:11" s="103" customFormat="1" x14ac:dyDescent="0.3">
      <c r="A1491" s="202"/>
      <c r="B1491" s="99" t="s">
        <v>36</v>
      </c>
      <c r="C1491" s="100">
        <v>121.143978</v>
      </c>
      <c r="D1491" s="101"/>
      <c r="E1491" s="198"/>
      <c r="F1491" s="199"/>
      <c r="G1491" s="101"/>
      <c r="H1491" s="101"/>
      <c r="I1491" s="101"/>
      <c r="J1491" s="100">
        <v>155.518226</v>
      </c>
      <c r="K1491" s="102">
        <v>276.66220399999997</v>
      </c>
    </row>
    <row r="1492" spans="1:11" s="103" customFormat="1" x14ac:dyDescent="0.3">
      <c r="A1492" s="202"/>
      <c r="B1492" s="99" t="s">
        <v>27</v>
      </c>
      <c r="C1492" s="100">
        <v>3.7160000000000002</v>
      </c>
      <c r="D1492" s="101"/>
      <c r="E1492" s="198"/>
      <c r="F1492" s="199"/>
      <c r="G1492" s="101"/>
      <c r="H1492" s="101"/>
      <c r="I1492" s="101"/>
      <c r="J1492" s="100">
        <v>163.143</v>
      </c>
      <c r="K1492" s="102">
        <v>166.85900000000001</v>
      </c>
    </row>
    <row r="1493" spans="1:11" s="103" customFormat="1" x14ac:dyDescent="0.3">
      <c r="A1493" s="202"/>
      <c r="B1493" s="99" t="s">
        <v>23</v>
      </c>
      <c r="C1493" s="100">
        <v>21.360612</v>
      </c>
      <c r="D1493" s="101"/>
      <c r="E1493" s="198"/>
      <c r="F1493" s="199"/>
      <c r="G1493" s="101"/>
      <c r="H1493" s="101"/>
      <c r="I1493" s="101"/>
      <c r="J1493" s="100">
        <v>141.53036599999999</v>
      </c>
      <c r="K1493" s="102">
        <v>162.89097799999999</v>
      </c>
    </row>
    <row r="1494" spans="1:11" s="103" customFormat="1" x14ac:dyDescent="0.3">
      <c r="A1494" s="202"/>
      <c r="B1494" s="99" t="s">
        <v>556</v>
      </c>
      <c r="C1494" s="100">
        <v>26.669042000000001</v>
      </c>
      <c r="D1494" s="101"/>
      <c r="E1494" s="198"/>
      <c r="F1494" s="199"/>
      <c r="G1494" s="101"/>
      <c r="H1494" s="101"/>
      <c r="I1494" s="101"/>
      <c r="J1494" s="100">
        <v>104.644842</v>
      </c>
      <c r="K1494" s="102">
        <v>131.313884</v>
      </c>
    </row>
    <row r="1495" spans="1:11" s="103" customFormat="1" x14ac:dyDescent="0.3">
      <c r="A1495" s="202"/>
      <c r="B1495" s="99" t="s">
        <v>22</v>
      </c>
      <c r="C1495" s="100">
        <v>31.23207</v>
      </c>
      <c r="D1495" s="101"/>
      <c r="E1495" s="198"/>
      <c r="F1495" s="199"/>
      <c r="G1495" s="101"/>
      <c r="H1495" s="101"/>
      <c r="I1495" s="101"/>
      <c r="J1495" s="100">
        <v>43.629207999999998</v>
      </c>
      <c r="K1495" s="102">
        <v>74.861277999999999</v>
      </c>
    </row>
    <row r="1496" spans="1:11" s="103" customFormat="1" ht="27.6" x14ac:dyDescent="0.3">
      <c r="A1496" s="202"/>
      <c r="B1496" s="99" t="s">
        <v>32</v>
      </c>
      <c r="C1496" s="100">
        <v>8.1100999999999992</v>
      </c>
      <c r="D1496" s="101"/>
      <c r="E1496" s="198"/>
      <c r="F1496" s="199"/>
      <c r="G1496" s="101"/>
      <c r="H1496" s="101"/>
      <c r="I1496" s="101"/>
      <c r="J1496" s="100">
        <v>41.307887999999998</v>
      </c>
      <c r="K1496" s="102">
        <v>49.417988000000001</v>
      </c>
    </row>
    <row r="1497" spans="1:11" s="103" customFormat="1" x14ac:dyDescent="0.3">
      <c r="A1497" s="202"/>
      <c r="B1497" s="99" t="s">
        <v>40</v>
      </c>
      <c r="C1497" s="101"/>
      <c r="D1497" s="101"/>
      <c r="E1497" s="198"/>
      <c r="F1497" s="199"/>
      <c r="G1497" s="101"/>
      <c r="H1497" s="101"/>
      <c r="I1497" s="101"/>
      <c r="J1497" s="100">
        <v>16.66</v>
      </c>
      <c r="K1497" s="102">
        <v>16.66</v>
      </c>
    </row>
    <row r="1498" spans="1:11" s="103" customFormat="1" x14ac:dyDescent="0.3">
      <c r="A1498" s="203"/>
      <c r="B1498" s="104" t="s">
        <v>33</v>
      </c>
      <c r="C1498" s="105">
        <v>10205.868570000001</v>
      </c>
      <c r="D1498" s="106"/>
      <c r="E1498" s="200"/>
      <c r="F1498" s="199"/>
      <c r="G1498" s="105">
        <v>14</v>
      </c>
      <c r="H1498" s="106"/>
      <c r="I1498" s="106"/>
      <c r="J1498" s="105">
        <v>41148.664754999998</v>
      </c>
      <c r="K1498" s="102">
        <v>51368.533324999997</v>
      </c>
    </row>
    <row r="1499" spans="1:11" s="103" customFormat="1" x14ac:dyDescent="0.3">
      <c r="A1499" s="201" t="s">
        <v>149</v>
      </c>
      <c r="B1499" s="99" t="s">
        <v>11</v>
      </c>
      <c r="C1499" s="100">
        <v>1331.785265</v>
      </c>
      <c r="D1499" s="101"/>
      <c r="E1499" s="198"/>
      <c r="F1499" s="199"/>
      <c r="G1499" s="101"/>
      <c r="H1499" s="101"/>
      <c r="I1499" s="100">
        <v>493.09800000000001</v>
      </c>
      <c r="J1499" s="100">
        <v>9503.2503789999992</v>
      </c>
      <c r="K1499" s="102">
        <v>11328.133644</v>
      </c>
    </row>
    <row r="1500" spans="1:11" s="103" customFormat="1" x14ac:dyDescent="0.3">
      <c r="A1500" s="202"/>
      <c r="B1500" s="99" t="s">
        <v>15</v>
      </c>
      <c r="C1500" s="100">
        <v>786.44830300000001</v>
      </c>
      <c r="D1500" s="101"/>
      <c r="E1500" s="198"/>
      <c r="F1500" s="199"/>
      <c r="G1500" s="101"/>
      <c r="H1500" s="101"/>
      <c r="I1500" s="101"/>
      <c r="J1500" s="100">
        <v>9430.0876279999993</v>
      </c>
      <c r="K1500" s="102">
        <v>10216.535931</v>
      </c>
    </row>
    <row r="1501" spans="1:11" s="103" customFormat="1" x14ac:dyDescent="0.3">
      <c r="A1501" s="202"/>
      <c r="B1501" s="99" t="s">
        <v>17</v>
      </c>
      <c r="C1501" s="100">
        <v>1048.1759999999999</v>
      </c>
      <c r="D1501" s="101"/>
      <c r="E1501" s="198"/>
      <c r="F1501" s="199"/>
      <c r="G1501" s="101"/>
      <c r="H1501" s="101"/>
      <c r="I1501" s="101"/>
      <c r="J1501" s="100">
        <v>8207.1856320000006</v>
      </c>
      <c r="K1501" s="102">
        <v>9255.3616320000001</v>
      </c>
    </row>
    <row r="1502" spans="1:11" s="103" customFormat="1" x14ac:dyDescent="0.3">
      <c r="A1502" s="202"/>
      <c r="B1502" s="99" t="s">
        <v>14</v>
      </c>
      <c r="C1502" s="100">
        <v>2414.2971809999999</v>
      </c>
      <c r="D1502" s="101"/>
      <c r="E1502" s="198"/>
      <c r="F1502" s="199"/>
      <c r="G1502" s="101"/>
      <c r="H1502" s="101"/>
      <c r="I1502" s="101"/>
      <c r="J1502" s="100">
        <v>5470.8111870000002</v>
      </c>
      <c r="K1502" s="102">
        <v>7885.1083680000002</v>
      </c>
    </row>
    <row r="1503" spans="1:11" s="103" customFormat="1" x14ac:dyDescent="0.3">
      <c r="A1503" s="202"/>
      <c r="B1503" s="99" t="s">
        <v>13</v>
      </c>
      <c r="C1503" s="100">
        <v>2171.1838859999998</v>
      </c>
      <c r="D1503" s="101"/>
      <c r="E1503" s="198"/>
      <c r="F1503" s="199"/>
      <c r="G1503" s="101"/>
      <c r="H1503" s="101"/>
      <c r="I1503" s="101"/>
      <c r="J1503" s="100">
        <v>4770.7825899999998</v>
      </c>
      <c r="K1503" s="102">
        <v>6941.9664759999996</v>
      </c>
    </row>
    <row r="1504" spans="1:11" s="103" customFormat="1" x14ac:dyDescent="0.3">
      <c r="A1504" s="202"/>
      <c r="B1504" s="99" t="s">
        <v>18</v>
      </c>
      <c r="C1504" s="100">
        <v>426.536</v>
      </c>
      <c r="D1504" s="101"/>
      <c r="E1504" s="198"/>
      <c r="F1504" s="199"/>
      <c r="G1504" s="101"/>
      <c r="H1504" s="101"/>
      <c r="I1504" s="101"/>
      <c r="J1504" s="100">
        <v>4931.0676380000004</v>
      </c>
      <c r="K1504" s="102">
        <v>5357.6036379999996</v>
      </c>
    </row>
    <row r="1505" spans="1:11" s="103" customFormat="1" x14ac:dyDescent="0.3">
      <c r="A1505" s="202"/>
      <c r="B1505" s="99" t="s">
        <v>23</v>
      </c>
      <c r="C1505" s="100">
        <v>43.507733000000002</v>
      </c>
      <c r="D1505" s="101"/>
      <c r="E1505" s="198"/>
      <c r="F1505" s="199"/>
      <c r="G1505" s="101"/>
      <c r="H1505" s="101"/>
      <c r="I1505" s="101"/>
      <c r="J1505" s="100">
        <v>1269.248409</v>
      </c>
      <c r="K1505" s="102">
        <v>1312.756142</v>
      </c>
    </row>
    <row r="1506" spans="1:11" s="103" customFormat="1" x14ac:dyDescent="0.3">
      <c r="A1506" s="202"/>
      <c r="B1506" s="99" t="s">
        <v>24</v>
      </c>
      <c r="C1506" s="100">
        <v>143.03299999999999</v>
      </c>
      <c r="D1506" s="101"/>
      <c r="E1506" s="198"/>
      <c r="F1506" s="199"/>
      <c r="G1506" s="101"/>
      <c r="H1506" s="101"/>
      <c r="I1506" s="101"/>
      <c r="J1506" s="100">
        <v>1011.525</v>
      </c>
      <c r="K1506" s="102">
        <v>1154.558</v>
      </c>
    </row>
    <row r="1507" spans="1:11" s="103" customFormat="1" x14ac:dyDescent="0.3">
      <c r="A1507" s="202"/>
      <c r="B1507" s="99" t="s">
        <v>26</v>
      </c>
      <c r="C1507" s="100">
        <v>77</v>
      </c>
      <c r="D1507" s="101"/>
      <c r="E1507" s="198"/>
      <c r="F1507" s="199"/>
      <c r="G1507" s="101"/>
      <c r="H1507" s="101"/>
      <c r="I1507" s="101"/>
      <c r="J1507" s="100">
        <v>686</v>
      </c>
      <c r="K1507" s="102">
        <v>763</v>
      </c>
    </row>
    <row r="1508" spans="1:11" s="103" customFormat="1" x14ac:dyDescent="0.3">
      <c r="A1508" s="202"/>
      <c r="B1508" s="99" t="s">
        <v>20</v>
      </c>
      <c r="C1508" s="101"/>
      <c r="D1508" s="101"/>
      <c r="E1508" s="198"/>
      <c r="F1508" s="199"/>
      <c r="G1508" s="101"/>
      <c r="H1508" s="101"/>
      <c r="I1508" s="100">
        <v>668.38800000000003</v>
      </c>
      <c r="J1508" s="101"/>
      <c r="K1508" s="102">
        <v>668.38800000000003</v>
      </c>
    </row>
    <row r="1509" spans="1:11" s="103" customFormat="1" x14ac:dyDescent="0.3">
      <c r="A1509" s="202"/>
      <c r="B1509" s="99" t="s">
        <v>21</v>
      </c>
      <c r="C1509" s="100">
        <v>75.850999999999999</v>
      </c>
      <c r="D1509" s="101"/>
      <c r="E1509" s="198"/>
      <c r="F1509" s="199"/>
      <c r="G1509" s="101"/>
      <c r="H1509" s="101"/>
      <c r="I1509" s="101"/>
      <c r="J1509" s="100">
        <v>567.29300000000001</v>
      </c>
      <c r="K1509" s="102">
        <v>643.14400000000001</v>
      </c>
    </row>
    <row r="1510" spans="1:11" s="103" customFormat="1" x14ac:dyDescent="0.3">
      <c r="A1510" s="202"/>
      <c r="B1510" s="99" t="s">
        <v>36</v>
      </c>
      <c r="C1510" s="100">
        <v>76.335930000000005</v>
      </c>
      <c r="D1510" s="101"/>
      <c r="E1510" s="198"/>
      <c r="F1510" s="199"/>
      <c r="G1510" s="101"/>
      <c r="H1510" s="101"/>
      <c r="I1510" s="101"/>
      <c r="J1510" s="100">
        <v>343.22610900000001</v>
      </c>
      <c r="K1510" s="102">
        <v>419.56203900000003</v>
      </c>
    </row>
    <row r="1511" spans="1:11" s="103" customFormat="1" x14ac:dyDescent="0.3">
      <c r="A1511" s="202"/>
      <c r="B1511" s="99" t="s">
        <v>45</v>
      </c>
      <c r="C1511" s="100">
        <v>22.060154000000001</v>
      </c>
      <c r="D1511" s="101"/>
      <c r="E1511" s="198"/>
      <c r="F1511" s="199"/>
      <c r="G1511" s="101"/>
      <c r="H1511" s="101"/>
      <c r="I1511" s="101"/>
      <c r="J1511" s="100">
        <v>363.52703400000001</v>
      </c>
      <c r="K1511" s="102">
        <v>385.58718800000003</v>
      </c>
    </row>
    <row r="1512" spans="1:11" s="103" customFormat="1" x14ac:dyDescent="0.3">
      <c r="A1512" s="202"/>
      <c r="B1512" s="99" t="s">
        <v>12</v>
      </c>
      <c r="C1512" s="100">
        <v>37.353000000000002</v>
      </c>
      <c r="D1512" s="101"/>
      <c r="E1512" s="198"/>
      <c r="F1512" s="199"/>
      <c r="G1512" s="101"/>
      <c r="H1512" s="101"/>
      <c r="I1512" s="101"/>
      <c r="J1512" s="100">
        <v>307.346</v>
      </c>
      <c r="K1512" s="102">
        <v>344.69900000000001</v>
      </c>
    </row>
    <row r="1513" spans="1:11" s="103" customFormat="1" ht="27.6" x14ac:dyDescent="0.3">
      <c r="A1513" s="202"/>
      <c r="B1513" s="99" t="s">
        <v>16</v>
      </c>
      <c r="C1513" s="100">
        <v>25.214684999999999</v>
      </c>
      <c r="D1513" s="101"/>
      <c r="E1513" s="198"/>
      <c r="F1513" s="199"/>
      <c r="G1513" s="100">
        <v>0</v>
      </c>
      <c r="H1513" s="101"/>
      <c r="I1513" s="101"/>
      <c r="J1513" s="100">
        <v>309.54750799999999</v>
      </c>
      <c r="K1513" s="102">
        <v>334.76219300000002</v>
      </c>
    </row>
    <row r="1514" spans="1:11" s="103" customFormat="1" x14ac:dyDescent="0.3">
      <c r="A1514" s="202"/>
      <c r="B1514" s="99" t="s">
        <v>37</v>
      </c>
      <c r="C1514" s="100">
        <v>6.68</v>
      </c>
      <c r="D1514" s="101"/>
      <c r="E1514" s="198"/>
      <c r="F1514" s="199"/>
      <c r="G1514" s="101"/>
      <c r="H1514" s="101"/>
      <c r="I1514" s="101"/>
      <c r="J1514" s="100">
        <v>243.018</v>
      </c>
      <c r="K1514" s="102">
        <v>249.69800000000001</v>
      </c>
    </row>
    <row r="1515" spans="1:11" s="103" customFormat="1" x14ac:dyDescent="0.3">
      <c r="A1515" s="202"/>
      <c r="B1515" s="99" t="s">
        <v>19</v>
      </c>
      <c r="C1515" s="100">
        <v>24.850999999999999</v>
      </c>
      <c r="D1515" s="101"/>
      <c r="E1515" s="198"/>
      <c r="F1515" s="199"/>
      <c r="G1515" s="101"/>
      <c r="H1515" s="101"/>
      <c r="I1515" s="101"/>
      <c r="J1515" s="100">
        <v>209.465</v>
      </c>
      <c r="K1515" s="102">
        <v>234.316</v>
      </c>
    </row>
    <row r="1516" spans="1:11" s="103" customFormat="1" x14ac:dyDescent="0.3">
      <c r="A1516" s="202"/>
      <c r="B1516" s="99" t="s">
        <v>27</v>
      </c>
      <c r="C1516" s="100">
        <v>16.225999999999999</v>
      </c>
      <c r="D1516" s="101"/>
      <c r="E1516" s="198"/>
      <c r="F1516" s="199"/>
      <c r="G1516" s="101"/>
      <c r="H1516" s="101"/>
      <c r="I1516" s="101"/>
      <c r="J1516" s="100">
        <v>167.399</v>
      </c>
      <c r="K1516" s="102">
        <v>183.625</v>
      </c>
    </row>
    <row r="1517" spans="1:11" s="103" customFormat="1" x14ac:dyDescent="0.3">
      <c r="A1517" s="202"/>
      <c r="B1517" s="99" t="s">
        <v>29</v>
      </c>
      <c r="C1517" s="100">
        <v>32.332000000000001</v>
      </c>
      <c r="D1517" s="101"/>
      <c r="E1517" s="198"/>
      <c r="F1517" s="199"/>
      <c r="G1517" s="101"/>
      <c r="H1517" s="101"/>
      <c r="I1517" s="101"/>
      <c r="J1517" s="100">
        <v>80.784000000000006</v>
      </c>
      <c r="K1517" s="102">
        <v>113.116</v>
      </c>
    </row>
    <row r="1518" spans="1:11" s="103" customFormat="1" x14ac:dyDescent="0.3">
      <c r="A1518" s="202"/>
      <c r="B1518" s="99" t="s">
        <v>40</v>
      </c>
      <c r="C1518" s="100">
        <v>7.9930000000000003</v>
      </c>
      <c r="D1518" s="101"/>
      <c r="E1518" s="198"/>
      <c r="F1518" s="199"/>
      <c r="G1518" s="101"/>
      <c r="H1518" s="101"/>
      <c r="I1518" s="101"/>
      <c r="J1518" s="100">
        <v>92.063999999999993</v>
      </c>
      <c r="K1518" s="102">
        <v>100.057</v>
      </c>
    </row>
    <row r="1519" spans="1:11" s="103" customFormat="1" x14ac:dyDescent="0.3">
      <c r="A1519" s="202"/>
      <c r="B1519" s="99" t="s">
        <v>25</v>
      </c>
      <c r="C1519" s="100">
        <v>3.6597909999999998</v>
      </c>
      <c r="D1519" s="101"/>
      <c r="E1519" s="198"/>
      <c r="F1519" s="199"/>
      <c r="G1519" s="101"/>
      <c r="H1519" s="101"/>
      <c r="I1519" s="101"/>
      <c r="J1519" s="100">
        <v>24.624621000000001</v>
      </c>
      <c r="K1519" s="102">
        <v>28.284412</v>
      </c>
    </row>
    <row r="1520" spans="1:11" s="103" customFormat="1" ht="27.6" x14ac:dyDescent="0.3">
      <c r="A1520" s="202"/>
      <c r="B1520" s="99" t="s">
        <v>101</v>
      </c>
      <c r="C1520" s="101"/>
      <c r="D1520" s="101"/>
      <c r="E1520" s="198"/>
      <c r="F1520" s="199"/>
      <c r="G1520" s="101"/>
      <c r="H1520" s="101"/>
      <c r="I1520" s="101"/>
      <c r="J1520" s="100">
        <v>19.809000000000001</v>
      </c>
      <c r="K1520" s="102">
        <v>19.809000000000001</v>
      </c>
    </row>
    <row r="1521" spans="1:11" s="103" customFormat="1" ht="27.6" x14ac:dyDescent="0.3">
      <c r="A1521" s="202"/>
      <c r="B1521" s="99" t="s">
        <v>95</v>
      </c>
      <c r="C1521" s="101"/>
      <c r="D1521" s="101"/>
      <c r="E1521" s="198"/>
      <c r="F1521" s="199"/>
      <c r="G1521" s="101"/>
      <c r="H1521" s="101"/>
      <c r="I1521" s="100">
        <v>6.84</v>
      </c>
      <c r="J1521" s="101"/>
      <c r="K1521" s="102">
        <v>6.84</v>
      </c>
    </row>
    <row r="1522" spans="1:11" s="103" customFormat="1" x14ac:dyDescent="0.3">
      <c r="A1522" s="203"/>
      <c r="B1522" s="104" t="s">
        <v>33</v>
      </c>
      <c r="C1522" s="105">
        <v>8770.5239280000005</v>
      </c>
      <c r="D1522" s="106"/>
      <c r="E1522" s="200"/>
      <c r="F1522" s="199"/>
      <c r="G1522" s="105">
        <v>0</v>
      </c>
      <c r="H1522" s="106"/>
      <c r="I1522" s="105">
        <v>1168.326</v>
      </c>
      <c r="J1522" s="105">
        <v>48008.061735000003</v>
      </c>
      <c r="K1522" s="102">
        <v>57946.911662999999</v>
      </c>
    </row>
    <row r="1523" spans="1:11" s="103" customFormat="1" x14ac:dyDescent="0.3">
      <c r="A1523" s="201" t="s">
        <v>150</v>
      </c>
      <c r="B1523" s="99" t="s">
        <v>14</v>
      </c>
      <c r="C1523" s="100">
        <v>177.914007</v>
      </c>
      <c r="D1523" s="101"/>
      <c r="E1523" s="198"/>
      <c r="F1523" s="199"/>
      <c r="G1523" s="101"/>
      <c r="H1523" s="101"/>
      <c r="I1523" s="101"/>
      <c r="J1523" s="100">
        <v>1426.7026860000001</v>
      </c>
      <c r="K1523" s="102">
        <v>1604.6166929999999</v>
      </c>
    </row>
    <row r="1524" spans="1:11" s="103" customFormat="1" x14ac:dyDescent="0.3">
      <c r="A1524" s="202"/>
      <c r="B1524" s="99" t="s">
        <v>11</v>
      </c>
      <c r="C1524" s="100">
        <v>141.99490700000001</v>
      </c>
      <c r="D1524" s="101"/>
      <c r="E1524" s="198"/>
      <c r="F1524" s="199"/>
      <c r="G1524" s="101"/>
      <c r="H1524" s="101"/>
      <c r="I1524" s="101"/>
      <c r="J1524" s="100">
        <v>1373.049798</v>
      </c>
      <c r="K1524" s="102">
        <v>1515.044705</v>
      </c>
    </row>
    <row r="1525" spans="1:11" s="103" customFormat="1" x14ac:dyDescent="0.3">
      <c r="A1525" s="202"/>
      <c r="B1525" s="99" t="s">
        <v>15</v>
      </c>
      <c r="C1525" s="100">
        <v>46.815677999999998</v>
      </c>
      <c r="D1525" s="101"/>
      <c r="E1525" s="198"/>
      <c r="F1525" s="199"/>
      <c r="G1525" s="101"/>
      <c r="H1525" s="101"/>
      <c r="I1525" s="101"/>
      <c r="J1525" s="100">
        <v>1384.0281540000001</v>
      </c>
      <c r="K1525" s="102">
        <v>1430.843832</v>
      </c>
    </row>
    <row r="1526" spans="1:11" s="103" customFormat="1" x14ac:dyDescent="0.3">
      <c r="A1526" s="202"/>
      <c r="B1526" s="99" t="s">
        <v>27</v>
      </c>
      <c r="C1526" s="100">
        <v>61.048000000000002</v>
      </c>
      <c r="D1526" s="101"/>
      <c r="E1526" s="198"/>
      <c r="F1526" s="199"/>
      <c r="G1526" s="101"/>
      <c r="H1526" s="101"/>
      <c r="I1526" s="101"/>
      <c r="J1526" s="100">
        <v>824.404</v>
      </c>
      <c r="K1526" s="102">
        <v>885.452</v>
      </c>
    </row>
    <row r="1527" spans="1:11" s="103" customFormat="1" x14ac:dyDescent="0.3">
      <c r="A1527" s="202"/>
      <c r="B1527" s="99" t="s">
        <v>13</v>
      </c>
      <c r="C1527" s="100">
        <v>146.64282299999999</v>
      </c>
      <c r="D1527" s="101"/>
      <c r="E1527" s="198"/>
      <c r="F1527" s="199"/>
      <c r="G1527" s="101"/>
      <c r="H1527" s="101"/>
      <c r="I1527" s="101"/>
      <c r="J1527" s="100">
        <v>510.973029</v>
      </c>
      <c r="K1527" s="102">
        <v>657.61585200000002</v>
      </c>
    </row>
    <row r="1528" spans="1:11" s="103" customFormat="1" x14ac:dyDescent="0.3">
      <c r="A1528" s="202"/>
      <c r="B1528" s="99" t="s">
        <v>17</v>
      </c>
      <c r="C1528" s="100">
        <v>45.573999999999998</v>
      </c>
      <c r="D1528" s="101"/>
      <c r="E1528" s="198"/>
      <c r="F1528" s="199"/>
      <c r="G1528" s="101"/>
      <c r="H1528" s="101"/>
      <c r="I1528" s="101"/>
      <c r="J1528" s="100">
        <v>241.19300000000001</v>
      </c>
      <c r="K1528" s="102">
        <v>286.767</v>
      </c>
    </row>
    <row r="1529" spans="1:11" s="103" customFormat="1" x14ac:dyDescent="0.3">
      <c r="A1529" s="202"/>
      <c r="B1529" s="99" t="s">
        <v>23</v>
      </c>
      <c r="C1529" s="100">
        <v>28.837906</v>
      </c>
      <c r="D1529" s="101"/>
      <c r="E1529" s="198"/>
      <c r="F1529" s="199"/>
      <c r="G1529" s="101"/>
      <c r="H1529" s="101"/>
      <c r="I1529" s="101"/>
      <c r="J1529" s="100">
        <v>153.547101</v>
      </c>
      <c r="K1529" s="102">
        <v>182.385007</v>
      </c>
    </row>
    <row r="1530" spans="1:11" s="103" customFormat="1" x14ac:dyDescent="0.3">
      <c r="A1530" s="202"/>
      <c r="B1530" s="99" t="s">
        <v>26</v>
      </c>
      <c r="C1530" s="100">
        <v>11</v>
      </c>
      <c r="D1530" s="101"/>
      <c r="E1530" s="198"/>
      <c r="F1530" s="199"/>
      <c r="G1530" s="101"/>
      <c r="H1530" s="101"/>
      <c r="I1530" s="101"/>
      <c r="J1530" s="100">
        <v>119</v>
      </c>
      <c r="K1530" s="102">
        <v>130</v>
      </c>
    </row>
    <row r="1531" spans="1:11" s="103" customFormat="1" x14ac:dyDescent="0.3">
      <c r="A1531" s="202"/>
      <c r="B1531" s="99" t="s">
        <v>40</v>
      </c>
      <c r="C1531" s="100">
        <v>7.1779999999999999</v>
      </c>
      <c r="D1531" s="101"/>
      <c r="E1531" s="198"/>
      <c r="F1531" s="199"/>
      <c r="G1531" s="101"/>
      <c r="H1531" s="101"/>
      <c r="I1531" s="101"/>
      <c r="J1531" s="100">
        <v>108.71599999999999</v>
      </c>
      <c r="K1531" s="102">
        <v>115.89400000000001</v>
      </c>
    </row>
    <row r="1532" spans="1:11" s="103" customFormat="1" x14ac:dyDescent="0.3">
      <c r="A1532" s="202"/>
      <c r="B1532" s="99" t="s">
        <v>36</v>
      </c>
      <c r="C1532" s="100">
        <v>18.896858999999999</v>
      </c>
      <c r="D1532" s="101"/>
      <c r="E1532" s="198"/>
      <c r="F1532" s="199"/>
      <c r="G1532" s="101"/>
      <c r="H1532" s="101"/>
      <c r="I1532" s="101"/>
      <c r="J1532" s="100">
        <v>81.91722</v>
      </c>
      <c r="K1532" s="102">
        <v>100.81407900000001</v>
      </c>
    </row>
    <row r="1533" spans="1:11" s="103" customFormat="1" x14ac:dyDescent="0.3">
      <c r="A1533" s="202"/>
      <c r="B1533" s="99" t="s">
        <v>18</v>
      </c>
      <c r="C1533" s="100">
        <v>4.9089999999999998</v>
      </c>
      <c r="D1533" s="101"/>
      <c r="E1533" s="198"/>
      <c r="F1533" s="199"/>
      <c r="G1533" s="101"/>
      <c r="H1533" s="101"/>
      <c r="I1533" s="101"/>
      <c r="J1533" s="100">
        <v>69.665000000000006</v>
      </c>
      <c r="K1533" s="102">
        <v>74.573999999999998</v>
      </c>
    </row>
    <row r="1534" spans="1:11" s="103" customFormat="1" ht="27.6" x14ac:dyDescent="0.3">
      <c r="A1534" s="202"/>
      <c r="B1534" s="99" t="s">
        <v>16</v>
      </c>
      <c r="C1534" s="100">
        <v>7.9838040000000001</v>
      </c>
      <c r="D1534" s="101"/>
      <c r="E1534" s="198"/>
      <c r="F1534" s="199"/>
      <c r="G1534" s="100">
        <v>0</v>
      </c>
      <c r="H1534" s="101"/>
      <c r="I1534" s="101"/>
      <c r="J1534" s="100">
        <v>56.899636000000001</v>
      </c>
      <c r="K1534" s="102">
        <v>64.883439999999993</v>
      </c>
    </row>
    <row r="1535" spans="1:11" s="103" customFormat="1" x14ac:dyDescent="0.3">
      <c r="A1535" s="202"/>
      <c r="B1535" s="99" t="s">
        <v>21</v>
      </c>
      <c r="C1535" s="101"/>
      <c r="D1535" s="101"/>
      <c r="E1535" s="198"/>
      <c r="F1535" s="199"/>
      <c r="G1535" s="101"/>
      <c r="H1535" s="101"/>
      <c r="I1535" s="101"/>
      <c r="J1535" s="100">
        <v>53.180999999999997</v>
      </c>
      <c r="K1535" s="102">
        <v>53.180999999999997</v>
      </c>
    </row>
    <row r="1536" spans="1:11" s="103" customFormat="1" x14ac:dyDescent="0.3">
      <c r="A1536" s="203"/>
      <c r="B1536" s="104" t="s">
        <v>33</v>
      </c>
      <c r="C1536" s="105">
        <v>698.794984</v>
      </c>
      <c r="D1536" s="106"/>
      <c r="E1536" s="200"/>
      <c r="F1536" s="199"/>
      <c r="G1536" s="105">
        <v>0</v>
      </c>
      <c r="H1536" s="106"/>
      <c r="I1536" s="106"/>
      <c r="J1536" s="105">
        <v>6403.2766240000001</v>
      </c>
      <c r="K1536" s="102">
        <v>7102.0716080000002</v>
      </c>
    </row>
    <row r="1537" spans="1:11" s="103" customFormat="1" x14ac:dyDescent="0.3">
      <c r="A1537" s="201" t="s">
        <v>151</v>
      </c>
      <c r="B1537" s="99" t="s">
        <v>11</v>
      </c>
      <c r="C1537" s="100">
        <v>418.80129699999998</v>
      </c>
      <c r="D1537" s="101"/>
      <c r="E1537" s="198"/>
      <c r="F1537" s="199"/>
      <c r="G1537" s="100">
        <v>22.08</v>
      </c>
      <c r="H1537" s="101"/>
      <c r="I1537" s="101"/>
      <c r="J1537" s="100">
        <v>1831.7827130000001</v>
      </c>
      <c r="K1537" s="102">
        <v>2272.66401</v>
      </c>
    </row>
    <row r="1538" spans="1:11" s="103" customFormat="1" x14ac:dyDescent="0.3">
      <c r="A1538" s="202"/>
      <c r="B1538" s="99" t="s">
        <v>14</v>
      </c>
      <c r="C1538" s="100">
        <v>481.426355</v>
      </c>
      <c r="D1538" s="101"/>
      <c r="E1538" s="198"/>
      <c r="F1538" s="199"/>
      <c r="G1538" s="101"/>
      <c r="H1538" s="101"/>
      <c r="I1538" s="101"/>
      <c r="J1538" s="100">
        <v>854.96634300000005</v>
      </c>
      <c r="K1538" s="102">
        <v>1336.3926980000001</v>
      </c>
    </row>
    <row r="1539" spans="1:11" s="103" customFormat="1" x14ac:dyDescent="0.3">
      <c r="A1539" s="202"/>
      <c r="B1539" s="99" t="s">
        <v>15</v>
      </c>
      <c r="C1539" s="100">
        <v>115.702061</v>
      </c>
      <c r="D1539" s="101"/>
      <c r="E1539" s="198"/>
      <c r="F1539" s="199"/>
      <c r="G1539" s="101"/>
      <c r="H1539" s="101"/>
      <c r="I1539" s="101"/>
      <c r="J1539" s="100">
        <v>704.55446099999995</v>
      </c>
      <c r="K1539" s="102">
        <v>820.25652200000002</v>
      </c>
    </row>
    <row r="1540" spans="1:11" s="103" customFormat="1" x14ac:dyDescent="0.3">
      <c r="A1540" s="202"/>
      <c r="B1540" s="99" t="s">
        <v>17</v>
      </c>
      <c r="C1540" s="100">
        <v>174.51400000000001</v>
      </c>
      <c r="D1540" s="101"/>
      <c r="E1540" s="198"/>
      <c r="F1540" s="199"/>
      <c r="G1540" s="101"/>
      <c r="H1540" s="101"/>
      <c r="I1540" s="101"/>
      <c r="J1540" s="100">
        <v>430.30997300000001</v>
      </c>
      <c r="K1540" s="102">
        <v>604.82397300000002</v>
      </c>
    </row>
    <row r="1541" spans="1:11" s="103" customFormat="1" x14ac:dyDescent="0.3">
      <c r="A1541" s="202"/>
      <c r="B1541" s="99" t="s">
        <v>13</v>
      </c>
      <c r="C1541" s="100">
        <v>205.88664600000001</v>
      </c>
      <c r="D1541" s="101"/>
      <c r="E1541" s="198"/>
      <c r="F1541" s="199"/>
      <c r="G1541" s="101"/>
      <c r="H1541" s="101"/>
      <c r="I1541" s="101"/>
      <c r="J1541" s="100">
        <v>384.64774599999998</v>
      </c>
      <c r="K1541" s="102">
        <v>590.53439200000003</v>
      </c>
    </row>
    <row r="1542" spans="1:11" s="103" customFormat="1" x14ac:dyDescent="0.3">
      <c r="A1542" s="202"/>
      <c r="B1542" s="99" t="s">
        <v>45</v>
      </c>
      <c r="C1542" s="100">
        <v>12.364478</v>
      </c>
      <c r="D1542" s="101"/>
      <c r="E1542" s="198"/>
      <c r="F1542" s="199"/>
      <c r="G1542" s="101"/>
      <c r="H1542" s="101"/>
      <c r="I1542" s="101"/>
      <c r="J1542" s="100">
        <v>313.24453899999997</v>
      </c>
      <c r="K1542" s="102">
        <v>325.60901699999999</v>
      </c>
    </row>
    <row r="1543" spans="1:11" s="103" customFormat="1" x14ac:dyDescent="0.3">
      <c r="A1543" s="202"/>
      <c r="B1543" s="99" t="s">
        <v>18</v>
      </c>
      <c r="C1543" s="100">
        <v>59.463000000000001</v>
      </c>
      <c r="D1543" s="101"/>
      <c r="E1543" s="198"/>
      <c r="F1543" s="199"/>
      <c r="G1543" s="101"/>
      <c r="H1543" s="101"/>
      <c r="I1543" s="101"/>
      <c r="J1543" s="100">
        <v>263.50802199999998</v>
      </c>
      <c r="K1543" s="102">
        <v>322.971022</v>
      </c>
    </row>
    <row r="1544" spans="1:11" s="103" customFormat="1" x14ac:dyDescent="0.3">
      <c r="A1544" s="202"/>
      <c r="B1544" s="99" t="s">
        <v>29</v>
      </c>
      <c r="C1544" s="100">
        <v>16.559000000000001</v>
      </c>
      <c r="D1544" s="101"/>
      <c r="E1544" s="198"/>
      <c r="F1544" s="199"/>
      <c r="G1544" s="101"/>
      <c r="H1544" s="101"/>
      <c r="I1544" s="101"/>
      <c r="J1544" s="100">
        <v>169.404</v>
      </c>
      <c r="K1544" s="102">
        <v>185.96299999999999</v>
      </c>
    </row>
    <row r="1545" spans="1:11" s="103" customFormat="1" x14ac:dyDescent="0.3">
      <c r="A1545" s="202"/>
      <c r="B1545" s="99" t="s">
        <v>26</v>
      </c>
      <c r="C1545" s="100">
        <v>38</v>
      </c>
      <c r="D1545" s="101"/>
      <c r="E1545" s="198"/>
      <c r="F1545" s="199"/>
      <c r="G1545" s="101"/>
      <c r="H1545" s="101"/>
      <c r="I1545" s="101"/>
      <c r="J1545" s="100">
        <v>146</v>
      </c>
      <c r="K1545" s="102">
        <v>184</v>
      </c>
    </row>
    <row r="1546" spans="1:11" s="103" customFormat="1" x14ac:dyDescent="0.3">
      <c r="A1546" s="202"/>
      <c r="B1546" s="99" t="s">
        <v>25</v>
      </c>
      <c r="C1546" s="100">
        <v>16.849637000000001</v>
      </c>
      <c r="D1546" s="101"/>
      <c r="E1546" s="198"/>
      <c r="F1546" s="199"/>
      <c r="G1546" s="101"/>
      <c r="H1546" s="101"/>
      <c r="I1546" s="101"/>
      <c r="J1546" s="100">
        <v>97.957100999999994</v>
      </c>
      <c r="K1546" s="102">
        <v>114.806738</v>
      </c>
    </row>
    <row r="1547" spans="1:11" s="103" customFormat="1" x14ac:dyDescent="0.3">
      <c r="A1547" s="202"/>
      <c r="B1547" s="99" t="s">
        <v>20</v>
      </c>
      <c r="C1547" s="101"/>
      <c r="D1547" s="101"/>
      <c r="E1547" s="198"/>
      <c r="F1547" s="199"/>
      <c r="G1547" s="101"/>
      <c r="H1547" s="101"/>
      <c r="I1547" s="100">
        <v>93.465999999999994</v>
      </c>
      <c r="J1547" s="101"/>
      <c r="K1547" s="102">
        <v>93.465999999999994</v>
      </c>
    </row>
    <row r="1548" spans="1:11" s="103" customFormat="1" x14ac:dyDescent="0.3">
      <c r="A1548" s="202"/>
      <c r="B1548" s="99" t="s">
        <v>24</v>
      </c>
      <c r="C1548" s="100">
        <v>9.9320000000000004</v>
      </c>
      <c r="D1548" s="101"/>
      <c r="E1548" s="198"/>
      <c r="F1548" s="199"/>
      <c r="G1548" s="101"/>
      <c r="H1548" s="101"/>
      <c r="I1548" s="101"/>
      <c r="J1548" s="100">
        <v>62.851999999999997</v>
      </c>
      <c r="K1548" s="102">
        <v>72.784000000000006</v>
      </c>
    </row>
    <row r="1549" spans="1:11" s="103" customFormat="1" x14ac:dyDescent="0.3">
      <c r="A1549" s="202"/>
      <c r="B1549" s="99" t="s">
        <v>19</v>
      </c>
      <c r="C1549" s="100">
        <v>8.8149999999999995</v>
      </c>
      <c r="D1549" s="101"/>
      <c r="E1549" s="198"/>
      <c r="F1549" s="199"/>
      <c r="G1549" s="101"/>
      <c r="H1549" s="101"/>
      <c r="I1549" s="101"/>
      <c r="J1549" s="100">
        <v>16.478999999999999</v>
      </c>
      <c r="K1549" s="102">
        <v>25.294</v>
      </c>
    </row>
    <row r="1550" spans="1:11" s="103" customFormat="1" x14ac:dyDescent="0.3">
      <c r="A1550" s="202"/>
      <c r="B1550" s="99" t="s">
        <v>53</v>
      </c>
      <c r="C1550" s="101"/>
      <c r="D1550" s="101"/>
      <c r="E1550" s="198"/>
      <c r="F1550" s="199"/>
      <c r="G1550" s="101"/>
      <c r="H1550" s="101"/>
      <c r="I1550" s="100">
        <v>1.746</v>
      </c>
      <c r="J1550" s="101"/>
      <c r="K1550" s="102">
        <v>1.746</v>
      </c>
    </row>
    <row r="1551" spans="1:11" s="103" customFormat="1" x14ac:dyDescent="0.3">
      <c r="A1551" s="203"/>
      <c r="B1551" s="104" t="s">
        <v>33</v>
      </c>
      <c r="C1551" s="105">
        <v>1558.313474</v>
      </c>
      <c r="D1551" s="106"/>
      <c r="E1551" s="200"/>
      <c r="F1551" s="199"/>
      <c r="G1551" s="105">
        <v>22.08</v>
      </c>
      <c r="H1551" s="106"/>
      <c r="I1551" s="105">
        <v>95.212000000000003</v>
      </c>
      <c r="J1551" s="105">
        <v>5275.7058980000002</v>
      </c>
      <c r="K1551" s="102">
        <v>6951.3113720000001</v>
      </c>
    </row>
    <row r="1552" spans="1:11" s="103" customFormat="1" x14ac:dyDescent="0.3">
      <c r="A1552" s="201" t="s">
        <v>152</v>
      </c>
      <c r="B1552" s="99" t="s">
        <v>11</v>
      </c>
      <c r="C1552" s="100">
        <v>904.65361199999995</v>
      </c>
      <c r="D1552" s="101"/>
      <c r="E1552" s="198"/>
      <c r="F1552" s="199"/>
      <c r="G1552" s="100">
        <v>25.76</v>
      </c>
      <c r="H1552" s="101"/>
      <c r="I1552" s="100">
        <v>1.49</v>
      </c>
      <c r="J1552" s="100">
        <v>6471.5917120000004</v>
      </c>
      <c r="K1552" s="102">
        <v>7403.4953240000004</v>
      </c>
    </row>
    <row r="1553" spans="1:11" s="103" customFormat="1" x14ac:dyDescent="0.3">
      <c r="A1553" s="202"/>
      <c r="B1553" s="99" t="s">
        <v>14</v>
      </c>
      <c r="C1553" s="100">
        <v>1650.216081</v>
      </c>
      <c r="D1553" s="101"/>
      <c r="E1553" s="198"/>
      <c r="F1553" s="199"/>
      <c r="G1553" s="100">
        <v>18.96</v>
      </c>
      <c r="H1553" s="101"/>
      <c r="I1553" s="101"/>
      <c r="J1553" s="100">
        <v>4173.0488160000004</v>
      </c>
      <c r="K1553" s="102">
        <v>5842.2248970000001</v>
      </c>
    </row>
    <row r="1554" spans="1:11" s="103" customFormat="1" x14ac:dyDescent="0.3">
      <c r="A1554" s="202"/>
      <c r="B1554" s="99" t="s">
        <v>15</v>
      </c>
      <c r="C1554" s="100">
        <v>291.83646599999997</v>
      </c>
      <c r="D1554" s="101"/>
      <c r="E1554" s="198"/>
      <c r="F1554" s="199"/>
      <c r="G1554" s="101"/>
      <c r="H1554" s="101"/>
      <c r="I1554" s="101"/>
      <c r="J1554" s="100">
        <v>5249.4289419999996</v>
      </c>
      <c r="K1554" s="102">
        <v>5541.2654080000002</v>
      </c>
    </row>
    <row r="1555" spans="1:11" s="103" customFormat="1" x14ac:dyDescent="0.3">
      <c r="A1555" s="202"/>
      <c r="B1555" s="99" t="s">
        <v>13</v>
      </c>
      <c r="C1555" s="100">
        <v>1130.3910269999999</v>
      </c>
      <c r="D1555" s="101"/>
      <c r="E1555" s="198"/>
      <c r="F1555" s="199"/>
      <c r="G1555" s="101"/>
      <c r="H1555" s="101"/>
      <c r="I1555" s="101"/>
      <c r="J1555" s="100">
        <v>2654.681869</v>
      </c>
      <c r="K1555" s="102">
        <v>3785.0728960000001</v>
      </c>
    </row>
    <row r="1556" spans="1:11" s="103" customFormat="1" x14ac:dyDescent="0.3">
      <c r="A1556" s="202"/>
      <c r="B1556" s="99" t="s">
        <v>17</v>
      </c>
      <c r="C1556" s="100">
        <v>349.14800000000002</v>
      </c>
      <c r="D1556" s="101"/>
      <c r="E1556" s="198"/>
      <c r="F1556" s="199"/>
      <c r="G1556" s="101"/>
      <c r="H1556" s="101"/>
      <c r="I1556" s="101"/>
      <c r="J1556" s="100">
        <v>1689.4359999999999</v>
      </c>
      <c r="K1556" s="102">
        <v>2038.5840000000001</v>
      </c>
    </row>
    <row r="1557" spans="1:11" s="103" customFormat="1" x14ac:dyDescent="0.3">
      <c r="A1557" s="202"/>
      <c r="B1557" s="99" t="s">
        <v>12</v>
      </c>
      <c r="C1557" s="100">
        <v>3.65</v>
      </c>
      <c r="D1557" s="101"/>
      <c r="E1557" s="198"/>
      <c r="F1557" s="199"/>
      <c r="G1557" s="101"/>
      <c r="H1557" s="101"/>
      <c r="I1557" s="101"/>
      <c r="J1557" s="100">
        <v>726.54499999999996</v>
      </c>
      <c r="K1557" s="102">
        <v>730.19500000000005</v>
      </c>
    </row>
    <row r="1558" spans="1:11" s="103" customFormat="1" x14ac:dyDescent="0.3">
      <c r="A1558" s="202"/>
      <c r="B1558" s="99" t="s">
        <v>25</v>
      </c>
      <c r="C1558" s="100">
        <v>13.075151999999999</v>
      </c>
      <c r="D1558" s="101"/>
      <c r="E1558" s="198"/>
      <c r="F1558" s="199"/>
      <c r="G1558" s="101"/>
      <c r="H1558" s="101"/>
      <c r="I1558" s="101"/>
      <c r="J1558" s="100">
        <v>319.71116000000001</v>
      </c>
      <c r="K1558" s="102">
        <v>332.78631200000001</v>
      </c>
    </row>
    <row r="1559" spans="1:11" s="103" customFormat="1" x14ac:dyDescent="0.3">
      <c r="A1559" s="202"/>
      <c r="B1559" s="99" t="s">
        <v>18</v>
      </c>
      <c r="C1559" s="100">
        <v>10.445</v>
      </c>
      <c r="D1559" s="101"/>
      <c r="E1559" s="198"/>
      <c r="F1559" s="199"/>
      <c r="G1559" s="101"/>
      <c r="H1559" s="101"/>
      <c r="I1559" s="101"/>
      <c r="J1559" s="100">
        <v>320.815</v>
      </c>
      <c r="K1559" s="102">
        <v>331.26</v>
      </c>
    </row>
    <row r="1560" spans="1:11" s="103" customFormat="1" x14ac:dyDescent="0.3">
      <c r="A1560" s="202"/>
      <c r="B1560" s="99" t="s">
        <v>24</v>
      </c>
      <c r="C1560" s="100">
        <v>36.534999999999997</v>
      </c>
      <c r="D1560" s="101"/>
      <c r="E1560" s="198"/>
      <c r="F1560" s="199"/>
      <c r="G1560" s="101"/>
      <c r="H1560" s="101"/>
      <c r="I1560" s="101"/>
      <c r="J1560" s="100">
        <v>276.89299999999997</v>
      </c>
      <c r="K1560" s="102">
        <v>313.428</v>
      </c>
    </row>
    <row r="1561" spans="1:11" s="103" customFormat="1" x14ac:dyDescent="0.3">
      <c r="A1561" s="202"/>
      <c r="B1561" s="99" t="s">
        <v>20</v>
      </c>
      <c r="C1561" s="101"/>
      <c r="D1561" s="101"/>
      <c r="E1561" s="198"/>
      <c r="F1561" s="199"/>
      <c r="G1561" s="101"/>
      <c r="H1561" s="101"/>
      <c r="I1561" s="100">
        <v>311.94299999999998</v>
      </c>
      <c r="J1561" s="101"/>
      <c r="K1561" s="102">
        <v>311.94299999999998</v>
      </c>
    </row>
    <row r="1562" spans="1:11" s="103" customFormat="1" x14ac:dyDescent="0.3">
      <c r="A1562" s="202"/>
      <c r="B1562" s="99" t="s">
        <v>36</v>
      </c>
      <c r="C1562" s="100">
        <v>32.829903000000002</v>
      </c>
      <c r="D1562" s="101"/>
      <c r="E1562" s="198"/>
      <c r="F1562" s="199"/>
      <c r="G1562" s="101"/>
      <c r="H1562" s="101"/>
      <c r="I1562" s="101"/>
      <c r="J1562" s="100">
        <v>190.334024</v>
      </c>
      <c r="K1562" s="102">
        <v>223.163927</v>
      </c>
    </row>
    <row r="1563" spans="1:11" s="103" customFormat="1" ht="27.6" x14ac:dyDescent="0.3">
      <c r="A1563" s="202"/>
      <c r="B1563" s="99" t="s">
        <v>28</v>
      </c>
      <c r="C1563" s="100">
        <v>2.1840000000000002</v>
      </c>
      <c r="D1563" s="101"/>
      <c r="E1563" s="198"/>
      <c r="F1563" s="199"/>
      <c r="G1563" s="101"/>
      <c r="H1563" s="101"/>
      <c r="I1563" s="101"/>
      <c r="J1563" s="100">
        <v>177.14599999999999</v>
      </c>
      <c r="K1563" s="102">
        <v>179.33</v>
      </c>
    </row>
    <row r="1564" spans="1:11" s="103" customFormat="1" x14ac:dyDescent="0.3">
      <c r="A1564" s="202"/>
      <c r="B1564" s="99" t="s">
        <v>46</v>
      </c>
      <c r="C1564" s="100">
        <v>4.3869999999999996</v>
      </c>
      <c r="D1564" s="101"/>
      <c r="E1564" s="198"/>
      <c r="F1564" s="199"/>
      <c r="G1564" s="101"/>
      <c r="H1564" s="101"/>
      <c r="I1564" s="101"/>
      <c r="J1564" s="100">
        <v>164.453</v>
      </c>
      <c r="K1564" s="102">
        <v>168.84</v>
      </c>
    </row>
    <row r="1565" spans="1:11" s="103" customFormat="1" x14ac:dyDescent="0.3">
      <c r="A1565" s="202"/>
      <c r="B1565" s="99" t="s">
        <v>22</v>
      </c>
      <c r="C1565" s="100">
        <v>0</v>
      </c>
      <c r="D1565" s="101"/>
      <c r="E1565" s="198"/>
      <c r="F1565" s="199"/>
      <c r="G1565" s="101"/>
      <c r="H1565" s="101"/>
      <c r="I1565" s="101"/>
      <c r="J1565" s="100">
        <v>154.27743100000001</v>
      </c>
      <c r="K1565" s="102">
        <v>154.27743100000001</v>
      </c>
    </row>
    <row r="1566" spans="1:11" s="103" customFormat="1" x14ac:dyDescent="0.3">
      <c r="A1566" s="202"/>
      <c r="B1566" s="99" t="s">
        <v>21</v>
      </c>
      <c r="C1566" s="100">
        <v>8.6969999999999992</v>
      </c>
      <c r="D1566" s="101"/>
      <c r="E1566" s="198"/>
      <c r="F1566" s="199"/>
      <c r="G1566" s="101"/>
      <c r="H1566" s="101"/>
      <c r="I1566" s="101"/>
      <c r="J1566" s="100">
        <v>141.261</v>
      </c>
      <c r="K1566" s="102">
        <v>149.958</v>
      </c>
    </row>
    <row r="1567" spans="1:11" s="103" customFormat="1" x14ac:dyDescent="0.3">
      <c r="A1567" s="202"/>
      <c r="B1567" s="99" t="s">
        <v>26</v>
      </c>
      <c r="C1567" s="100">
        <v>10</v>
      </c>
      <c r="D1567" s="101"/>
      <c r="E1567" s="198"/>
      <c r="F1567" s="199"/>
      <c r="G1567" s="101"/>
      <c r="H1567" s="101"/>
      <c r="I1567" s="101"/>
      <c r="J1567" s="100">
        <v>121</v>
      </c>
      <c r="K1567" s="102">
        <v>131</v>
      </c>
    </row>
    <row r="1568" spans="1:11" s="103" customFormat="1" x14ac:dyDescent="0.3">
      <c r="A1568" s="202"/>
      <c r="B1568" s="99" t="s">
        <v>19</v>
      </c>
      <c r="C1568" s="100">
        <v>2.56</v>
      </c>
      <c r="D1568" s="101"/>
      <c r="E1568" s="198"/>
      <c r="F1568" s="199"/>
      <c r="G1568" s="101"/>
      <c r="H1568" s="101"/>
      <c r="I1568" s="101"/>
      <c r="J1568" s="100">
        <v>109.614</v>
      </c>
      <c r="K1568" s="102">
        <v>112.17400000000001</v>
      </c>
    </row>
    <row r="1569" spans="1:11" s="103" customFormat="1" x14ac:dyDescent="0.3">
      <c r="A1569" s="202"/>
      <c r="B1569" s="99" t="s">
        <v>29</v>
      </c>
      <c r="C1569" s="100">
        <v>20.253</v>
      </c>
      <c r="D1569" s="101"/>
      <c r="E1569" s="198"/>
      <c r="F1569" s="199"/>
      <c r="G1569" s="101"/>
      <c r="H1569" s="101"/>
      <c r="I1569" s="101"/>
      <c r="J1569" s="100">
        <v>90.585999999999999</v>
      </c>
      <c r="K1569" s="102">
        <v>110.839</v>
      </c>
    </row>
    <row r="1570" spans="1:11" s="103" customFormat="1" x14ac:dyDescent="0.3">
      <c r="A1570" s="202"/>
      <c r="B1570" s="99" t="s">
        <v>37</v>
      </c>
      <c r="C1570" s="100">
        <v>2.5720000000000001</v>
      </c>
      <c r="D1570" s="101"/>
      <c r="E1570" s="198"/>
      <c r="F1570" s="199"/>
      <c r="G1570" s="101"/>
      <c r="H1570" s="101"/>
      <c r="I1570" s="101"/>
      <c r="J1570" s="100">
        <v>102.66500000000001</v>
      </c>
      <c r="K1570" s="102">
        <v>105.23699999999999</v>
      </c>
    </row>
    <row r="1571" spans="1:11" s="103" customFormat="1" x14ac:dyDescent="0.3">
      <c r="A1571" s="202"/>
      <c r="B1571" s="99" t="s">
        <v>27</v>
      </c>
      <c r="C1571" s="100">
        <v>5.8609999999999998</v>
      </c>
      <c r="D1571" s="101"/>
      <c r="E1571" s="198"/>
      <c r="F1571" s="199"/>
      <c r="G1571" s="101"/>
      <c r="H1571" s="101"/>
      <c r="I1571" s="101"/>
      <c r="J1571" s="100">
        <v>67.631</v>
      </c>
      <c r="K1571" s="102">
        <v>73.492000000000004</v>
      </c>
    </row>
    <row r="1572" spans="1:11" s="103" customFormat="1" x14ac:dyDescent="0.3">
      <c r="A1572" s="202"/>
      <c r="B1572" s="99" t="s">
        <v>556</v>
      </c>
      <c r="C1572" s="100">
        <v>13.14068</v>
      </c>
      <c r="D1572" s="101"/>
      <c r="E1572" s="198"/>
      <c r="F1572" s="199"/>
      <c r="G1572" s="101"/>
      <c r="H1572" s="101"/>
      <c r="I1572" s="101"/>
      <c r="J1572" s="100">
        <v>37.634293999999997</v>
      </c>
      <c r="K1572" s="102">
        <v>50.774974</v>
      </c>
    </row>
    <row r="1573" spans="1:11" s="103" customFormat="1" x14ac:dyDescent="0.3">
      <c r="A1573" s="202"/>
      <c r="B1573" s="99" t="s">
        <v>45</v>
      </c>
      <c r="C1573" s="100">
        <v>5.8224390000000001</v>
      </c>
      <c r="D1573" s="101"/>
      <c r="E1573" s="198"/>
      <c r="F1573" s="199"/>
      <c r="G1573" s="101"/>
      <c r="H1573" s="101"/>
      <c r="I1573" s="101"/>
      <c r="J1573" s="100">
        <v>34.433903999999998</v>
      </c>
      <c r="K1573" s="102">
        <v>40.256343000000001</v>
      </c>
    </row>
    <row r="1574" spans="1:11" s="103" customFormat="1" x14ac:dyDescent="0.3">
      <c r="A1574" s="202"/>
      <c r="B1574" s="99" t="s">
        <v>35</v>
      </c>
      <c r="C1574" s="101"/>
      <c r="D1574" s="101"/>
      <c r="E1574" s="198"/>
      <c r="F1574" s="199"/>
      <c r="G1574" s="101"/>
      <c r="H1574" s="101"/>
      <c r="I1574" s="101"/>
      <c r="J1574" s="100">
        <v>32.240530999999997</v>
      </c>
      <c r="K1574" s="102">
        <v>32.240530999999997</v>
      </c>
    </row>
    <row r="1575" spans="1:11" s="103" customFormat="1" ht="27.6" x14ac:dyDescent="0.3">
      <c r="A1575" s="202"/>
      <c r="B1575" s="99" t="s">
        <v>31</v>
      </c>
      <c r="C1575" s="100">
        <v>1.494</v>
      </c>
      <c r="D1575" s="101"/>
      <c r="E1575" s="198"/>
      <c r="F1575" s="199"/>
      <c r="G1575" s="101"/>
      <c r="H1575" s="101"/>
      <c r="I1575" s="101"/>
      <c r="J1575" s="100">
        <v>28.544</v>
      </c>
      <c r="K1575" s="102">
        <v>30.038</v>
      </c>
    </row>
    <row r="1576" spans="1:11" s="103" customFormat="1" ht="27.6" x14ac:dyDescent="0.3">
      <c r="A1576" s="202"/>
      <c r="B1576" s="99" t="s">
        <v>16</v>
      </c>
      <c r="C1576" s="100">
        <v>2.2135310000000001</v>
      </c>
      <c r="D1576" s="101"/>
      <c r="E1576" s="198"/>
      <c r="F1576" s="199"/>
      <c r="G1576" s="100">
        <v>0</v>
      </c>
      <c r="H1576" s="101"/>
      <c r="I1576" s="101"/>
      <c r="J1576" s="100">
        <v>16.827614000000001</v>
      </c>
      <c r="K1576" s="102">
        <v>19.041145</v>
      </c>
    </row>
    <row r="1577" spans="1:11" s="103" customFormat="1" x14ac:dyDescent="0.3">
      <c r="A1577" s="203"/>
      <c r="B1577" s="104" t="s">
        <v>33</v>
      </c>
      <c r="C1577" s="105">
        <v>4501.9648909999996</v>
      </c>
      <c r="D1577" s="106"/>
      <c r="E1577" s="200"/>
      <c r="F1577" s="199"/>
      <c r="G1577" s="105">
        <v>44.72</v>
      </c>
      <c r="H1577" s="106"/>
      <c r="I1577" s="105">
        <v>313.43299999999999</v>
      </c>
      <c r="J1577" s="105">
        <v>23350.799297000001</v>
      </c>
      <c r="K1577" s="102">
        <v>28210.917187999999</v>
      </c>
    </row>
    <row r="1578" spans="1:11" s="103" customFormat="1" x14ac:dyDescent="0.3">
      <c r="A1578" s="201" t="s">
        <v>153</v>
      </c>
      <c r="B1578" s="99" t="s">
        <v>14</v>
      </c>
      <c r="C1578" s="100">
        <v>1275.4853189999999</v>
      </c>
      <c r="D1578" s="101"/>
      <c r="E1578" s="198"/>
      <c r="F1578" s="199"/>
      <c r="G1578" s="100">
        <v>125.82</v>
      </c>
      <c r="H1578" s="101"/>
      <c r="I1578" s="101"/>
      <c r="J1578" s="100">
        <v>7214.7346180000004</v>
      </c>
      <c r="K1578" s="102">
        <v>8616.0399369999996</v>
      </c>
    </row>
    <row r="1579" spans="1:11" s="103" customFormat="1" x14ac:dyDescent="0.3">
      <c r="A1579" s="202"/>
      <c r="B1579" s="99" t="s">
        <v>13</v>
      </c>
      <c r="C1579" s="100">
        <v>1549.6500060000001</v>
      </c>
      <c r="D1579" s="101"/>
      <c r="E1579" s="198"/>
      <c r="F1579" s="199"/>
      <c r="G1579" s="101"/>
      <c r="H1579" s="101"/>
      <c r="I1579" s="101"/>
      <c r="J1579" s="100">
        <v>5299.395227</v>
      </c>
      <c r="K1579" s="102">
        <v>6849.0452329999998</v>
      </c>
    </row>
    <row r="1580" spans="1:11" s="103" customFormat="1" x14ac:dyDescent="0.3">
      <c r="A1580" s="202"/>
      <c r="B1580" s="99" t="s">
        <v>11</v>
      </c>
      <c r="C1580" s="100">
        <v>837.90601600000002</v>
      </c>
      <c r="D1580" s="101"/>
      <c r="E1580" s="198"/>
      <c r="F1580" s="199"/>
      <c r="G1580" s="100">
        <v>161.62</v>
      </c>
      <c r="H1580" s="101"/>
      <c r="I1580" s="100">
        <v>11.372</v>
      </c>
      <c r="J1580" s="100">
        <v>3519.3181629999999</v>
      </c>
      <c r="K1580" s="102">
        <v>4530.216179</v>
      </c>
    </row>
    <row r="1581" spans="1:11" s="103" customFormat="1" x14ac:dyDescent="0.3">
      <c r="A1581" s="202"/>
      <c r="B1581" s="99" t="s">
        <v>15</v>
      </c>
      <c r="C1581" s="100">
        <v>330.01563599999997</v>
      </c>
      <c r="D1581" s="101"/>
      <c r="E1581" s="198"/>
      <c r="F1581" s="199"/>
      <c r="G1581" s="101"/>
      <c r="H1581" s="101"/>
      <c r="I1581" s="101"/>
      <c r="J1581" s="100">
        <v>2357.351682</v>
      </c>
      <c r="K1581" s="102">
        <v>2687.3673180000001</v>
      </c>
    </row>
    <row r="1582" spans="1:11" s="103" customFormat="1" x14ac:dyDescent="0.3">
      <c r="A1582" s="202"/>
      <c r="B1582" s="99" t="s">
        <v>23</v>
      </c>
      <c r="C1582" s="100">
        <v>135.28568200000001</v>
      </c>
      <c r="D1582" s="101"/>
      <c r="E1582" s="198"/>
      <c r="F1582" s="199"/>
      <c r="G1582" s="101"/>
      <c r="H1582" s="101"/>
      <c r="I1582" s="101"/>
      <c r="J1582" s="100">
        <v>2273.7637949999998</v>
      </c>
      <c r="K1582" s="102">
        <v>2409.049477</v>
      </c>
    </row>
    <row r="1583" spans="1:11" s="103" customFormat="1" x14ac:dyDescent="0.3">
      <c r="A1583" s="202"/>
      <c r="B1583" s="99" t="s">
        <v>27</v>
      </c>
      <c r="C1583" s="100">
        <v>229.16300000000001</v>
      </c>
      <c r="D1583" s="101"/>
      <c r="E1583" s="198"/>
      <c r="F1583" s="199"/>
      <c r="G1583" s="101"/>
      <c r="H1583" s="101"/>
      <c r="I1583" s="101"/>
      <c r="J1583" s="100">
        <v>2143.2570000000001</v>
      </c>
      <c r="K1583" s="102">
        <v>2372.42</v>
      </c>
    </row>
    <row r="1584" spans="1:11" s="103" customFormat="1" ht="27.6" x14ac:dyDescent="0.3">
      <c r="A1584" s="202"/>
      <c r="B1584" s="99" t="s">
        <v>28</v>
      </c>
      <c r="C1584" s="100">
        <v>80.769000000000005</v>
      </c>
      <c r="D1584" s="101"/>
      <c r="E1584" s="198"/>
      <c r="F1584" s="199"/>
      <c r="G1584" s="101"/>
      <c r="H1584" s="101"/>
      <c r="I1584" s="101"/>
      <c r="J1584" s="100">
        <v>1893.096</v>
      </c>
      <c r="K1584" s="102">
        <v>1973.865</v>
      </c>
    </row>
    <row r="1585" spans="1:11" s="103" customFormat="1" x14ac:dyDescent="0.3">
      <c r="A1585" s="202"/>
      <c r="B1585" s="99" t="s">
        <v>29</v>
      </c>
      <c r="C1585" s="100">
        <v>274.42399999999998</v>
      </c>
      <c r="D1585" s="101"/>
      <c r="E1585" s="198"/>
      <c r="F1585" s="199"/>
      <c r="G1585" s="101"/>
      <c r="H1585" s="101"/>
      <c r="I1585" s="101"/>
      <c r="J1585" s="100">
        <v>1598.33</v>
      </c>
      <c r="K1585" s="102">
        <v>1872.7539999999999</v>
      </c>
    </row>
    <row r="1586" spans="1:11" s="103" customFormat="1" ht="27.6" x14ac:dyDescent="0.3">
      <c r="A1586" s="202"/>
      <c r="B1586" s="99" t="s">
        <v>31</v>
      </c>
      <c r="C1586" s="100">
        <v>5.8179999999999996</v>
      </c>
      <c r="D1586" s="101"/>
      <c r="E1586" s="198"/>
      <c r="F1586" s="199"/>
      <c r="G1586" s="101"/>
      <c r="H1586" s="101"/>
      <c r="I1586" s="101"/>
      <c r="J1586" s="100">
        <v>1800.1079999999999</v>
      </c>
      <c r="K1586" s="102">
        <v>1805.9259999999999</v>
      </c>
    </row>
    <row r="1587" spans="1:11" s="103" customFormat="1" x14ac:dyDescent="0.3">
      <c r="A1587" s="202"/>
      <c r="B1587" s="99" t="s">
        <v>12</v>
      </c>
      <c r="C1587" s="100">
        <v>57.143000000000001</v>
      </c>
      <c r="D1587" s="101"/>
      <c r="E1587" s="198"/>
      <c r="F1587" s="199"/>
      <c r="G1587" s="101"/>
      <c r="H1587" s="101"/>
      <c r="I1587" s="101"/>
      <c r="J1587" s="100">
        <v>1287.287</v>
      </c>
      <c r="K1587" s="102">
        <v>1344.43</v>
      </c>
    </row>
    <row r="1588" spans="1:11" s="103" customFormat="1" x14ac:dyDescent="0.3">
      <c r="A1588" s="202"/>
      <c r="B1588" s="99" t="s">
        <v>18</v>
      </c>
      <c r="C1588" s="100">
        <v>111.709</v>
      </c>
      <c r="D1588" s="101"/>
      <c r="E1588" s="198"/>
      <c r="F1588" s="199"/>
      <c r="G1588" s="101"/>
      <c r="H1588" s="101"/>
      <c r="I1588" s="101"/>
      <c r="J1588" s="100">
        <v>1120.3610000000001</v>
      </c>
      <c r="K1588" s="102">
        <v>1232.07</v>
      </c>
    </row>
    <row r="1589" spans="1:11" s="103" customFormat="1" x14ac:dyDescent="0.3">
      <c r="A1589" s="202"/>
      <c r="B1589" s="99" t="s">
        <v>19</v>
      </c>
      <c r="C1589" s="100">
        <v>51.682000000000002</v>
      </c>
      <c r="D1589" s="101"/>
      <c r="E1589" s="198"/>
      <c r="F1589" s="199"/>
      <c r="G1589" s="101"/>
      <c r="H1589" s="101"/>
      <c r="I1589" s="101"/>
      <c r="J1589" s="100">
        <v>1143.4739999999999</v>
      </c>
      <c r="K1589" s="102">
        <v>1195.1559999999999</v>
      </c>
    </row>
    <row r="1590" spans="1:11" s="103" customFormat="1" ht="27.6" x14ac:dyDescent="0.3">
      <c r="A1590" s="202"/>
      <c r="B1590" s="99" t="s">
        <v>16</v>
      </c>
      <c r="C1590" s="100">
        <v>85.617273999999995</v>
      </c>
      <c r="D1590" s="101"/>
      <c r="E1590" s="198"/>
      <c r="F1590" s="199"/>
      <c r="G1590" s="100">
        <v>0</v>
      </c>
      <c r="H1590" s="101"/>
      <c r="I1590" s="101"/>
      <c r="J1590" s="100">
        <v>1021.666102</v>
      </c>
      <c r="K1590" s="102">
        <v>1107.2833760000001</v>
      </c>
    </row>
    <row r="1591" spans="1:11" s="103" customFormat="1" x14ac:dyDescent="0.3">
      <c r="A1591" s="202"/>
      <c r="B1591" s="99" t="s">
        <v>37</v>
      </c>
      <c r="C1591" s="100">
        <v>35.371000000000002</v>
      </c>
      <c r="D1591" s="101"/>
      <c r="E1591" s="198"/>
      <c r="F1591" s="199"/>
      <c r="G1591" s="101"/>
      <c r="H1591" s="101"/>
      <c r="I1591" s="101"/>
      <c r="J1591" s="100">
        <v>793.78599999999994</v>
      </c>
      <c r="K1591" s="102">
        <v>829.15700000000004</v>
      </c>
    </row>
    <row r="1592" spans="1:11" s="103" customFormat="1" x14ac:dyDescent="0.3">
      <c r="A1592" s="202"/>
      <c r="B1592" s="99" t="s">
        <v>17</v>
      </c>
      <c r="C1592" s="100">
        <v>165.09100000000001</v>
      </c>
      <c r="D1592" s="101"/>
      <c r="E1592" s="198"/>
      <c r="F1592" s="199"/>
      <c r="G1592" s="101"/>
      <c r="H1592" s="101"/>
      <c r="I1592" s="101"/>
      <c r="J1592" s="100">
        <v>620.41300000000001</v>
      </c>
      <c r="K1592" s="102">
        <v>785.50400000000002</v>
      </c>
    </row>
    <row r="1593" spans="1:11" s="103" customFormat="1" x14ac:dyDescent="0.3">
      <c r="A1593" s="202"/>
      <c r="B1593" s="99" t="s">
        <v>20</v>
      </c>
      <c r="C1593" s="101"/>
      <c r="D1593" s="101"/>
      <c r="E1593" s="198"/>
      <c r="F1593" s="199"/>
      <c r="G1593" s="101"/>
      <c r="H1593" s="101"/>
      <c r="I1593" s="100">
        <v>655.48800000000006</v>
      </c>
      <c r="J1593" s="101"/>
      <c r="K1593" s="102">
        <v>655.48800000000006</v>
      </c>
    </row>
    <row r="1594" spans="1:11" s="103" customFormat="1" x14ac:dyDescent="0.3">
      <c r="A1594" s="202"/>
      <c r="B1594" s="99" t="s">
        <v>38</v>
      </c>
      <c r="C1594" s="100">
        <v>4.3573519999999997</v>
      </c>
      <c r="D1594" s="101"/>
      <c r="E1594" s="198"/>
      <c r="F1594" s="199"/>
      <c r="G1594" s="101"/>
      <c r="H1594" s="101"/>
      <c r="I1594" s="101"/>
      <c r="J1594" s="100">
        <v>644.36947899999996</v>
      </c>
      <c r="K1594" s="102">
        <v>648.72683099999995</v>
      </c>
    </row>
    <row r="1595" spans="1:11" s="103" customFormat="1" x14ac:dyDescent="0.3">
      <c r="A1595" s="202"/>
      <c r="B1595" s="99" t="s">
        <v>22</v>
      </c>
      <c r="C1595" s="100">
        <v>32.924025</v>
      </c>
      <c r="D1595" s="101"/>
      <c r="E1595" s="198"/>
      <c r="F1595" s="199"/>
      <c r="G1595" s="101"/>
      <c r="H1595" s="101"/>
      <c r="I1595" s="101"/>
      <c r="J1595" s="100">
        <v>492.69950799999998</v>
      </c>
      <c r="K1595" s="102">
        <v>525.62353299999995</v>
      </c>
    </row>
    <row r="1596" spans="1:11" s="103" customFormat="1" ht="27.6" x14ac:dyDescent="0.3">
      <c r="A1596" s="202"/>
      <c r="B1596" s="99" t="s">
        <v>32</v>
      </c>
      <c r="C1596" s="100">
        <v>33.456308</v>
      </c>
      <c r="D1596" s="101"/>
      <c r="E1596" s="198"/>
      <c r="F1596" s="199"/>
      <c r="G1596" s="101"/>
      <c r="H1596" s="101"/>
      <c r="I1596" s="101"/>
      <c r="J1596" s="100">
        <v>351.12337100000002</v>
      </c>
      <c r="K1596" s="102">
        <v>384.579679</v>
      </c>
    </row>
    <row r="1597" spans="1:11" s="103" customFormat="1" x14ac:dyDescent="0.3">
      <c r="A1597" s="202"/>
      <c r="B1597" s="99" t="s">
        <v>43</v>
      </c>
      <c r="C1597" s="100">
        <v>13.492000000000001</v>
      </c>
      <c r="D1597" s="101"/>
      <c r="E1597" s="198"/>
      <c r="F1597" s="199"/>
      <c r="G1597" s="101"/>
      <c r="H1597" s="101"/>
      <c r="I1597" s="101"/>
      <c r="J1597" s="100">
        <v>344.87400000000002</v>
      </c>
      <c r="K1597" s="102">
        <v>358.36599999999999</v>
      </c>
    </row>
    <row r="1598" spans="1:11" s="103" customFormat="1" ht="27.6" x14ac:dyDescent="0.3">
      <c r="A1598" s="202"/>
      <c r="B1598" s="99" t="s">
        <v>41</v>
      </c>
      <c r="C1598" s="100">
        <v>20.080552999999998</v>
      </c>
      <c r="D1598" s="101"/>
      <c r="E1598" s="198"/>
      <c r="F1598" s="199"/>
      <c r="G1598" s="101"/>
      <c r="H1598" s="101"/>
      <c r="I1598" s="101"/>
      <c r="J1598" s="100">
        <v>287.679126</v>
      </c>
      <c r="K1598" s="102">
        <v>307.75967900000001</v>
      </c>
    </row>
    <row r="1599" spans="1:11" s="103" customFormat="1" x14ac:dyDescent="0.3">
      <c r="A1599" s="202"/>
      <c r="B1599" s="99" t="s">
        <v>36</v>
      </c>
      <c r="C1599" s="100">
        <v>20.5425</v>
      </c>
      <c r="D1599" s="101"/>
      <c r="E1599" s="198"/>
      <c r="F1599" s="199"/>
      <c r="G1599" s="101"/>
      <c r="H1599" s="101"/>
      <c r="I1599" s="101"/>
      <c r="J1599" s="100">
        <v>251.224312</v>
      </c>
      <c r="K1599" s="102">
        <v>271.76681200000002</v>
      </c>
    </row>
    <row r="1600" spans="1:11" s="103" customFormat="1" x14ac:dyDescent="0.3">
      <c r="A1600" s="202"/>
      <c r="B1600" s="99" t="s">
        <v>46</v>
      </c>
      <c r="C1600" s="100">
        <v>13.286</v>
      </c>
      <c r="D1600" s="101"/>
      <c r="E1600" s="198"/>
      <c r="F1600" s="199"/>
      <c r="G1600" s="101"/>
      <c r="H1600" s="101"/>
      <c r="I1600" s="101"/>
      <c r="J1600" s="100">
        <v>206.20500000000001</v>
      </c>
      <c r="K1600" s="102">
        <v>219.49100000000001</v>
      </c>
    </row>
    <row r="1601" spans="1:11" s="103" customFormat="1" x14ac:dyDescent="0.3">
      <c r="A1601" s="202"/>
      <c r="B1601" s="99" t="s">
        <v>21</v>
      </c>
      <c r="C1601" s="100">
        <v>7.3070000000000004</v>
      </c>
      <c r="D1601" s="101"/>
      <c r="E1601" s="198"/>
      <c r="F1601" s="199"/>
      <c r="G1601" s="101"/>
      <c r="H1601" s="101"/>
      <c r="I1601" s="101"/>
      <c r="J1601" s="100">
        <v>207.46600000000001</v>
      </c>
      <c r="K1601" s="102">
        <v>214.773</v>
      </c>
    </row>
    <row r="1602" spans="1:11" s="103" customFormat="1" x14ac:dyDescent="0.3">
      <c r="A1602" s="202"/>
      <c r="B1602" s="99" t="s">
        <v>24</v>
      </c>
      <c r="C1602" s="100">
        <v>12.814</v>
      </c>
      <c r="D1602" s="101"/>
      <c r="E1602" s="198"/>
      <c r="F1602" s="199"/>
      <c r="G1602" s="101"/>
      <c r="H1602" s="101"/>
      <c r="I1602" s="101"/>
      <c r="J1602" s="100">
        <v>195.79</v>
      </c>
      <c r="K1602" s="102">
        <v>208.60400000000001</v>
      </c>
    </row>
    <row r="1603" spans="1:11" s="103" customFormat="1" x14ac:dyDescent="0.3">
      <c r="A1603" s="202"/>
      <c r="B1603" s="99" t="s">
        <v>39</v>
      </c>
      <c r="C1603" s="100">
        <v>20.936163000000001</v>
      </c>
      <c r="D1603" s="101"/>
      <c r="E1603" s="198"/>
      <c r="F1603" s="199"/>
      <c r="G1603" s="101"/>
      <c r="H1603" s="101"/>
      <c r="I1603" s="101"/>
      <c r="J1603" s="100">
        <v>170.17268899999999</v>
      </c>
      <c r="K1603" s="102">
        <v>191.10885200000001</v>
      </c>
    </row>
    <row r="1604" spans="1:11" s="103" customFormat="1" x14ac:dyDescent="0.3">
      <c r="A1604" s="202"/>
      <c r="B1604" s="99" t="s">
        <v>25</v>
      </c>
      <c r="C1604" s="100">
        <v>10.169810999999999</v>
      </c>
      <c r="D1604" s="101"/>
      <c r="E1604" s="198"/>
      <c r="F1604" s="199"/>
      <c r="G1604" s="101"/>
      <c r="H1604" s="101"/>
      <c r="I1604" s="101"/>
      <c r="J1604" s="100">
        <v>55.618794999999999</v>
      </c>
      <c r="K1604" s="102">
        <v>65.788606000000001</v>
      </c>
    </row>
    <row r="1605" spans="1:11" s="103" customFormat="1" x14ac:dyDescent="0.3">
      <c r="A1605" s="202"/>
      <c r="B1605" s="99" t="s">
        <v>40</v>
      </c>
      <c r="C1605" s="100">
        <v>7.5279999999999996</v>
      </c>
      <c r="D1605" s="101"/>
      <c r="E1605" s="198"/>
      <c r="F1605" s="199"/>
      <c r="G1605" s="101"/>
      <c r="H1605" s="101"/>
      <c r="I1605" s="101"/>
      <c r="J1605" s="100">
        <v>39.962000000000003</v>
      </c>
      <c r="K1605" s="102">
        <v>47.49</v>
      </c>
    </row>
    <row r="1606" spans="1:11" s="103" customFormat="1" x14ac:dyDescent="0.3">
      <c r="A1606" s="202"/>
      <c r="B1606" s="99" t="s">
        <v>35</v>
      </c>
      <c r="C1606" s="100">
        <v>1.907567</v>
      </c>
      <c r="D1606" s="101"/>
      <c r="E1606" s="198"/>
      <c r="F1606" s="199"/>
      <c r="G1606" s="101"/>
      <c r="H1606" s="101"/>
      <c r="I1606" s="101"/>
      <c r="J1606" s="100">
        <v>36.017749000000002</v>
      </c>
      <c r="K1606" s="102">
        <v>37.925316000000002</v>
      </c>
    </row>
    <row r="1607" spans="1:11" s="103" customFormat="1" ht="27.6" x14ac:dyDescent="0.3">
      <c r="A1607" s="202"/>
      <c r="B1607" s="99" t="s">
        <v>72</v>
      </c>
      <c r="C1607" s="100">
        <v>2.488</v>
      </c>
      <c r="D1607" s="101"/>
      <c r="E1607" s="198"/>
      <c r="F1607" s="199"/>
      <c r="G1607" s="101"/>
      <c r="H1607" s="101"/>
      <c r="I1607" s="101"/>
      <c r="J1607" s="100">
        <v>25.1</v>
      </c>
      <c r="K1607" s="102">
        <v>27.588000000000001</v>
      </c>
    </row>
    <row r="1608" spans="1:11" s="103" customFormat="1" x14ac:dyDescent="0.3">
      <c r="A1608" s="202"/>
      <c r="B1608" s="99" t="s">
        <v>53</v>
      </c>
      <c r="C1608" s="101"/>
      <c r="D1608" s="101"/>
      <c r="E1608" s="198"/>
      <c r="F1608" s="199"/>
      <c r="G1608" s="101"/>
      <c r="H1608" s="101"/>
      <c r="I1608" s="100">
        <v>2.5569999999999999</v>
      </c>
      <c r="J1608" s="101"/>
      <c r="K1608" s="102">
        <v>2.5569999999999999</v>
      </c>
    </row>
    <row r="1609" spans="1:11" s="103" customFormat="1" x14ac:dyDescent="0.3">
      <c r="A1609" s="203"/>
      <c r="B1609" s="104" t="s">
        <v>33</v>
      </c>
      <c r="C1609" s="105">
        <v>5426.4192119999998</v>
      </c>
      <c r="D1609" s="106"/>
      <c r="E1609" s="200"/>
      <c r="F1609" s="199"/>
      <c r="G1609" s="105">
        <v>287.44</v>
      </c>
      <c r="H1609" s="106"/>
      <c r="I1609" s="105">
        <v>669.41700000000003</v>
      </c>
      <c r="J1609" s="105">
        <v>37394.643616000001</v>
      </c>
      <c r="K1609" s="102">
        <v>43777.919827999998</v>
      </c>
    </row>
    <row r="1610" spans="1:11" s="103" customFormat="1" x14ac:dyDescent="0.3">
      <c r="A1610" s="201" t="s">
        <v>154</v>
      </c>
      <c r="B1610" s="99" t="s">
        <v>11</v>
      </c>
      <c r="C1610" s="100">
        <v>253.064606</v>
      </c>
      <c r="D1610" s="101"/>
      <c r="E1610" s="198"/>
      <c r="F1610" s="199"/>
      <c r="G1610" s="101"/>
      <c r="H1610" s="101"/>
      <c r="I1610" s="100">
        <v>0.77200000000000002</v>
      </c>
      <c r="J1610" s="100">
        <v>6002.3977720000003</v>
      </c>
      <c r="K1610" s="102">
        <v>6256.2343780000001</v>
      </c>
    </row>
    <row r="1611" spans="1:11" s="103" customFormat="1" x14ac:dyDescent="0.3">
      <c r="A1611" s="202"/>
      <c r="B1611" s="99" t="s">
        <v>23</v>
      </c>
      <c r="C1611" s="100">
        <v>41.580652999999998</v>
      </c>
      <c r="D1611" s="101"/>
      <c r="E1611" s="198"/>
      <c r="F1611" s="199"/>
      <c r="G1611" s="100">
        <v>1559.76</v>
      </c>
      <c r="H1611" s="101"/>
      <c r="I1611" s="101"/>
      <c r="J1611" s="100">
        <v>453.24733600000002</v>
      </c>
      <c r="K1611" s="102">
        <v>2054.5879890000001</v>
      </c>
    </row>
    <row r="1612" spans="1:11" s="103" customFormat="1" x14ac:dyDescent="0.3">
      <c r="A1612" s="202"/>
      <c r="B1612" s="99" t="s">
        <v>14</v>
      </c>
      <c r="C1612" s="100">
        <v>278.78154999999998</v>
      </c>
      <c r="D1612" s="101"/>
      <c r="E1612" s="198"/>
      <c r="F1612" s="199"/>
      <c r="G1612" s="101"/>
      <c r="H1612" s="101"/>
      <c r="I1612" s="101"/>
      <c r="J1612" s="100">
        <v>1476.133908</v>
      </c>
      <c r="K1612" s="102">
        <v>1754.9154579999999</v>
      </c>
    </row>
    <row r="1613" spans="1:11" s="103" customFormat="1" ht="27.6" x14ac:dyDescent="0.3">
      <c r="A1613" s="202"/>
      <c r="B1613" s="99" t="s">
        <v>16</v>
      </c>
      <c r="C1613" s="100">
        <v>87.537959000000001</v>
      </c>
      <c r="D1613" s="101"/>
      <c r="E1613" s="198"/>
      <c r="F1613" s="199"/>
      <c r="G1613" s="100">
        <v>0</v>
      </c>
      <c r="H1613" s="101"/>
      <c r="I1613" s="101"/>
      <c r="J1613" s="100">
        <v>1349.75287</v>
      </c>
      <c r="K1613" s="102">
        <v>1437.290829</v>
      </c>
    </row>
    <row r="1614" spans="1:11" s="103" customFormat="1" x14ac:dyDescent="0.3">
      <c r="A1614" s="202"/>
      <c r="B1614" s="99" t="s">
        <v>13</v>
      </c>
      <c r="C1614" s="100">
        <v>207.35524799999999</v>
      </c>
      <c r="D1614" s="101"/>
      <c r="E1614" s="198"/>
      <c r="F1614" s="199"/>
      <c r="G1614" s="101"/>
      <c r="H1614" s="101"/>
      <c r="I1614" s="101"/>
      <c r="J1614" s="100">
        <v>588.95182499999999</v>
      </c>
      <c r="K1614" s="102">
        <v>796.30707299999995</v>
      </c>
    </row>
    <row r="1615" spans="1:11" s="103" customFormat="1" x14ac:dyDescent="0.3">
      <c r="A1615" s="202"/>
      <c r="B1615" s="99" t="s">
        <v>27</v>
      </c>
      <c r="C1615" s="100">
        <v>54.286999999999999</v>
      </c>
      <c r="D1615" s="101"/>
      <c r="E1615" s="198"/>
      <c r="F1615" s="199"/>
      <c r="G1615" s="101"/>
      <c r="H1615" s="101"/>
      <c r="I1615" s="101"/>
      <c r="J1615" s="100">
        <v>623.29300000000001</v>
      </c>
      <c r="K1615" s="102">
        <v>677.58</v>
      </c>
    </row>
    <row r="1616" spans="1:11" s="103" customFormat="1" x14ac:dyDescent="0.3">
      <c r="A1616" s="202"/>
      <c r="B1616" s="99" t="s">
        <v>20</v>
      </c>
      <c r="C1616" s="101"/>
      <c r="D1616" s="101"/>
      <c r="E1616" s="198"/>
      <c r="F1616" s="199"/>
      <c r="G1616" s="101"/>
      <c r="H1616" s="101"/>
      <c r="I1616" s="100">
        <v>515.96799999999996</v>
      </c>
      <c r="J1616" s="101"/>
      <c r="K1616" s="102">
        <v>515.96799999999996</v>
      </c>
    </row>
    <row r="1617" spans="1:11" s="103" customFormat="1" x14ac:dyDescent="0.3">
      <c r="A1617" s="202"/>
      <c r="B1617" s="99" t="s">
        <v>15</v>
      </c>
      <c r="C1617" s="100">
        <v>28.668620000000001</v>
      </c>
      <c r="D1617" s="101"/>
      <c r="E1617" s="198"/>
      <c r="F1617" s="199"/>
      <c r="G1617" s="101"/>
      <c r="H1617" s="101"/>
      <c r="I1617" s="101"/>
      <c r="J1617" s="100">
        <v>466.45667600000002</v>
      </c>
      <c r="K1617" s="102">
        <v>495.12529599999999</v>
      </c>
    </row>
    <row r="1618" spans="1:11" s="103" customFormat="1" x14ac:dyDescent="0.3">
      <c r="A1618" s="202"/>
      <c r="B1618" s="99" t="s">
        <v>17</v>
      </c>
      <c r="C1618" s="100">
        <v>51.286999999999999</v>
      </c>
      <c r="D1618" s="101"/>
      <c r="E1618" s="198"/>
      <c r="F1618" s="199"/>
      <c r="G1618" s="101"/>
      <c r="H1618" s="101"/>
      <c r="I1618" s="101"/>
      <c r="J1618" s="100">
        <v>298.01799999999997</v>
      </c>
      <c r="K1618" s="102">
        <v>349.30500000000001</v>
      </c>
    </row>
    <row r="1619" spans="1:11" s="103" customFormat="1" x14ac:dyDescent="0.3">
      <c r="A1619" s="202"/>
      <c r="B1619" s="99" t="s">
        <v>18</v>
      </c>
      <c r="C1619" s="100">
        <v>14.032</v>
      </c>
      <c r="D1619" s="101"/>
      <c r="E1619" s="198"/>
      <c r="F1619" s="199"/>
      <c r="G1619" s="101"/>
      <c r="H1619" s="101"/>
      <c r="I1619" s="101"/>
      <c r="J1619" s="100">
        <v>328.52499999999998</v>
      </c>
      <c r="K1619" s="102">
        <v>342.55700000000002</v>
      </c>
    </row>
    <row r="1620" spans="1:11" s="103" customFormat="1" ht="27.6" x14ac:dyDescent="0.3">
      <c r="A1620" s="202"/>
      <c r="B1620" s="99" t="s">
        <v>41</v>
      </c>
      <c r="C1620" s="100">
        <v>17.307649000000001</v>
      </c>
      <c r="D1620" s="101"/>
      <c r="E1620" s="198"/>
      <c r="F1620" s="199"/>
      <c r="G1620" s="101"/>
      <c r="H1620" s="101"/>
      <c r="I1620" s="101"/>
      <c r="J1620" s="100">
        <v>88.346091999999999</v>
      </c>
      <c r="K1620" s="102">
        <v>105.653741</v>
      </c>
    </row>
    <row r="1621" spans="1:11" s="103" customFormat="1" ht="27.6" x14ac:dyDescent="0.3">
      <c r="A1621" s="202"/>
      <c r="B1621" s="99" t="s">
        <v>28</v>
      </c>
      <c r="C1621" s="101"/>
      <c r="D1621" s="101"/>
      <c r="E1621" s="198"/>
      <c r="F1621" s="199"/>
      <c r="G1621" s="101"/>
      <c r="H1621" s="101"/>
      <c r="I1621" s="101"/>
      <c r="J1621" s="100">
        <v>66.954999999999998</v>
      </c>
      <c r="K1621" s="102">
        <v>66.954999999999998</v>
      </c>
    </row>
    <row r="1622" spans="1:11" s="103" customFormat="1" x14ac:dyDescent="0.3">
      <c r="A1622" s="202"/>
      <c r="B1622" s="99" t="s">
        <v>36</v>
      </c>
      <c r="C1622" s="100">
        <v>3.5265870000000001</v>
      </c>
      <c r="D1622" s="101"/>
      <c r="E1622" s="198"/>
      <c r="F1622" s="199"/>
      <c r="G1622" s="101"/>
      <c r="H1622" s="101"/>
      <c r="I1622" s="101"/>
      <c r="J1622" s="100">
        <v>49.290275999999999</v>
      </c>
      <c r="K1622" s="102">
        <v>52.816862999999998</v>
      </c>
    </row>
    <row r="1623" spans="1:11" s="103" customFormat="1" x14ac:dyDescent="0.3">
      <c r="A1623" s="202"/>
      <c r="B1623" s="99" t="s">
        <v>39</v>
      </c>
      <c r="C1623" s="100">
        <v>3.65272</v>
      </c>
      <c r="D1623" s="101"/>
      <c r="E1623" s="198"/>
      <c r="F1623" s="199"/>
      <c r="G1623" s="101"/>
      <c r="H1623" s="101"/>
      <c r="I1623" s="101"/>
      <c r="J1623" s="100">
        <v>22.14828</v>
      </c>
      <c r="K1623" s="102">
        <v>25.800999999999998</v>
      </c>
    </row>
    <row r="1624" spans="1:11" s="103" customFormat="1" x14ac:dyDescent="0.3">
      <c r="A1624" s="203"/>
      <c r="B1624" s="104" t="s">
        <v>33</v>
      </c>
      <c r="C1624" s="105">
        <v>1041.081592</v>
      </c>
      <c r="D1624" s="106"/>
      <c r="E1624" s="200"/>
      <c r="F1624" s="199"/>
      <c r="G1624" s="105">
        <v>1559.76</v>
      </c>
      <c r="H1624" s="106"/>
      <c r="I1624" s="105">
        <v>516.74</v>
      </c>
      <c r="J1624" s="105">
        <v>11813.516035000001</v>
      </c>
      <c r="K1624" s="102">
        <v>14931.097626999999</v>
      </c>
    </row>
    <row r="1625" spans="1:11" s="103" customFormat="1" x14ac:dyDescent="0.3">
      <c r="A1625" s="201" t="s">
        <v>155</v>
      </c>
      <c r="B1625" s="99" t="s">
        <v>11</v>
      </c>
      <c r="C1625" s="100">
        <v>2994.3932159999999</v>
      </c>
      <c r="D1625" s="101"/>
      <c r="E1625" s="198"/>
      <c r="F1625" s="199"/>
      <c r="G1625" s="100">
        <v>10</v>
      </c>
      <c r="H1625" s="101"/>
      <c r="I1625" s="100">
        <v>192.31800000000001</v>
      </c>
      <c r="J1625" s="100">
        <v>13198.065474999999</v>
      </c>
      <c r="K1625" s="102">
        <v>16394.776690999999</v>
      </c>
    </row>
    <row r="1626" spans="1:11" s="103" customFormat="1" x14ac:dyDescent="0.3">
      <c r="A1626" s="202"/>
      <c r="B1626" s="99" t="s">
        <v>13</v>
      </c>
      <c r="C1626" s="100">
        <v>3738.4160310000002</v>
      </c>
      <c r="D1626" s="101"/>
      <c r="E1626" s="198"/>
      <c r="F1626" s="199"/>
      <c r="G1626" s="101"/>
      <c r="H1626" s="101"/>
      <c r="I1626" s="101"/>
      <c r="J1626" s="100">
        <v>8621.9446150000003</v>
      </c>
      <c r="K1626" s="102">
        <v>12360.360645999999</v>
      </c>
    </row>
    <row r="1627" spans="1:11" s="103" customFormat="1" x14ac:dyDescent="0.3">
      <c r="A1627" s="202"/>
      <c r="B1627" s="99" t="s">
        <v>14</v>
      </c>
      <c r="C1627" s="100">
        <v>2392.6021569999998</v>
      </c>
      <c r="D1627" s="101"/>
      <c r="E1627" s="198"/>
      <c r="F1627" s="199"/>
      <c r="G1627" s="101"/>
      <c r="H1627" s="101"/>
      <c r="I1627" s="101"/>
      <c r="J1627" s="100">
        <v>6464.4556839999996</v>
      </c>
      <c r="K1627" s="102">
        <v>8857.0578409999998</v>
      </c>
    </row>
    <row r="1628" spans="1:11" s="103" customFormat="1" x14ac:dyDescent="0.3">
      <c r="A1628" s="202"/>
      <c r="B1628" s="99" t="s">
        <v>17</v>
      </c>
      <c r="C1628" s="100">
        <v>1036.6099999999999</v>
      </c>
      <c r="D1628" s="101"/>
      <c r="E1628" s="198"/>
      <c r="F1628" s="199"/>
      <c r="G1628" s="101"/>
      <c r="H1628" s="101"/>
      <c r="I1628" s="101"/>
      <c r="J1628" s="100">
        <v>7621.6030179999998</v>
      </c>
      <c r="K1628" s="102">
        <v>8658.2130180000004</v>
      </c>
    </row>
    <row r="1629" spans="1:11" s="103" customFormat="1" x14ac:dyDescent="0.3">
      <c r="A1629" s="202"/>
      <c r="B1629" s="99" t="s">
        <v>15</v>
      </c>
      <c r="C1629" s="100">
        <v>451.50000899999998</v>
      </c>
      <c r="D1629" s="101"/>
      <c r="E1629" s="198"/>
      <c r="F1629" s="199"/>
      <c r="G1629" s="101"/>
      <c r="H1629" s="101"/>
      <c r="I1629" s="101"/>
      <c r="J1629" s="100">
        <v>1995.2422670000001</v>
      </c>
      <c r="K1629" s="102">
        <v>2446.7422759999999</v>
      </c>
    </row>
    <row r="1630" spans="1:11" s="103" customFormat="1" ht="27.6" x14ac:dyDescent="0.3">
      <c r="A1630" s="202"/>
      <c r="B1630" s="99" t="s">
        <v>16</v>
      </c>
      <c r="C1630" s="100">
        <v>54.986421999999997</v>
      </c>
      <c r="D1630" s="101"/>
      <c r="E1630" s="198"/>
      <c r="F1630" s="199"/>
      <c r="G1630" s="100">
        <v>0</v>
      </c>
      <c r="H1630" s="101"/>
      <c r="I1630" s="101"/>
      <c r="J1630" s="100">
        <v>866.88198</v>
      </c>
      <c r="K1630" s="102">
        <v>921.86840199999995</v>
      </c>
    </row>
    <row r="1631" spans="1:11" s="103" customFormat="1" x14ac:dyDescent="0.3">
      <c r="A1631" s="202"/>
      <c r="B1631" s="99" t="s">
        <v>18</v>
      </c>
      <c r="C1631" s="100">
        <v>30.501999999999999</v>
      </c>
      <c r="D1631" s="101"/>
      <c r="E1631" s="198"/>
      <c r="F1631" s="199"/>
      <c r="G1631" s="101"/>
      <c r="H1631" s="101"/>
      <c r="I1631" s="101"/>
      <c r="J1631" s="100">
        <v>483.03300000000002</v>
      </c>
      <c r="K1631" s="102">
        <v>513.53499999999997</v>
      </c>
    </row>
    <row r="1632" spans="1:11" s="103" customFormat="1" x14ac:dyDescent="0.3">
      <c r="A1632" s="202"/>
      <c r="B1632" s="99" t="s">
        <v>26</v>
      </c>
      <c r="C1632" s="100">
        <v>46</v>
      </c>
      <c r="D1632" s="101"/>
      <c r="E1632" s="198"/>
      <c r="F1632" s="199"/>
      <c r="G1632" s="101"/>
      <c r="H1632" s="101"/>
      <c r="I1632" s="101"/>
      <c r="J1632" s="100">
        <v>446</v>
      </c>
      <c r="K1632" s="102">
        <v>492</v>
      </c>
    </row>
    <row r="1633" spans="1:11" s="103" customFormat="1" x14ac:dyDescent="0.3">
      <c r="A1633" s="202"/>
      <c r="B1633" s="99" t="s">
        <v>22</v>
      </c>
      <c r="C1633" s="100">
        <v>25.357662000000001</v>
      </c>
      <c r="D1633" s="101"/>
      <c r="E1633" s="198"/>
      <c r="F1633" s="199"/>
      <c r="G1633" s="100">
        <v>51.04</v>
      </c>
      <c r="H1633" s="101"/>
      <c r="I1633" s="101"/>
      <c r="J1633" s="100">
        <v>398.58133700000002</v>
      </c>
      <c r="K1633" s="102">
        <v>474.97899899999999</v>
      </c>
    </row>
    <row r="1634" spans="1:11" s="103" customFormat="1" x14ac:dyDescent="0.3">
      <c r="A1634" s="202"/>
      <c r="B1634" s="99" t="s">
        <v>19</v>
      </c>
      <c r="C1634" s="100">
        <v>7.89</v>
      </c>
      <c r="D1634" s="101"/>
      <c r="E1634" s="198"/>
      <c r="F1634" s="199"/>
      <c r="G1634" s="101"/>
      <c r="H1634" s="101"/>
      <c r="I1634" s="101"/>
      <c r="J1634" s="100">
        <v>281.00799999999998</v>
      </c>
      <c r="K1634" s="102">
        <v>288.89800000000002</v>
      </c>
    </row>
    <row r="1635" spans="1:11" s="103" customFormat="1" x14ac:dyDescent="0.3">
      <c r="A1635" s="202"/>
      <c r="B1635" s="99" t="s">
        <v>36</v>
      </c>
      <c r="C1635" s="100">
        <v>30.378249</v>
      </c>
      <c r="D1635" s="101"/>
      <c r="E1635" s="198"/>
      <c r="F1635" s="199"/>
      <c r="G1635" s="101"/>
      <c r="H1635" s="101"/>
      <c r="I1635" s="101"/>
      <c r="J1635" s="100">
        <v>172.65062</v>
      </c>
      <c r="K1635" s="102">
        <v>203.02886899999999</v>
      </c>
    </row>
    <row r="1636" spans="1:11" s="103" customFormat="1" x14ac:dyDescent="0.3">
      <c r="A1636" s="202"/>
      <c r="B1636" s="99" t="s">
        <v>35</v>
      </c>
      <c r="C1636" s="100">
        <v>5.846946</v>
      </c>
      <c r="D1636" s="101"/>
      <c r="E1636" s="198"/>
      <c r="F1636" s="199"/>
      <c r="G1636" s="101"/>
      <c r="H1636" s="101"/>
      <c r="I1636" s="101"/>
      <c r="J1636" s="100">
        <v>188.33442400000001</v>
      </c>
      <c r="K1636" s="102">
        <v>194.18136999999999</v>
      </c>
    </row>
    <row r="1637" spans="1:11" s="103" customFormat="1" x14ac:dyDescent="0.3">
      <c r="A1637" s="202"/>
      <c r="B1637" s="99" t="s">
        <v>46</v>
      </c>
      <c r="C1637" s="100">
        <v>21.673999999999999</v>
      </c>
      <c r="D1637" s="101"/>
      <c r="E1637" s="198"/>
      <c r="F1637" s="199"/>
      <c r="G1637" s="101"/>
      <c r="H1637" s="101"/>
      <c r="I1637" s="101"/>
      <c r="J1637" s="100">
        <v>159.565</v>
      </c>
      <c r="K1637" s="102">
        <v>181.239</v>
      </c>
    </row>
    <row r="1638" spans="1:11" s="103" customFormat="1" x14ac:dyDescent="0.3">
      <c r="A1638" s="202"/>
      <c r="B1638" s="99" t="s">
        <v>25</v>
      </c>
      <c r="C1638" s="100">
        <v>7.6949459999999998</v>
      </c>
      <c r="D1638" s="101"/>
      <c r="E1638" s="198"/>
      <c r="F1638" s="199"/>
      <c r="G1638" s="101"/>
      <c r="H1638" s="101"/>
      <c r="I1638" s="101"/>
      <c r="J1638" s="100">
        <v>149.713975</v>
      </c>
      <c r="K1638" s="102">
        <v>157.40892099999999</v>
      </c>
    </row>
    <row r="1639" spans="1:11" s="103" customFormat="1" x14ac:dyDescent="0.3">
      <c r="A1639" s="202"/>
      <c r="B1639" s="99" t="s">
        <v>24</v>
      </c>
      <c r="C1639" s="100">
        <v>19.48</v>
      </c>
      <c r="D1639" s="101"/>
      <c r="E1639" s="198"/>
      <c r="F1639" s="199"/>
      <c r="G1639" s="101"/>
      <c r="H1639" s="101"/>
      <c r="I1639" s="101"/>
      <c r="J1639" s="100">
        <v>50.73</v>
      </c>
      <c r="K1639" s="102">
        <v>70.209999999999994</v>
      </c>
    </row>
    <row r="1640" spans="1:11" s="103" customFormat="1" ht="27.6" x14ac:dyDescent="0.3">
      <c r="A1640" s="202"/>
      <c r="B1640" s="99" t="s">
        <v>72</v>
      </c>
      <c r="C1640" s="100">
        <v>8.4499999999999993</v>
      </c>
      <c r="D1640" s="101"/>
      <c r="E1640" s="198"/>
      <c r="F1640" s="199"/>
      <c r="G1640" s="101"/>
      <c r="H1640" s="101"/>
      <c r="I1640" s="101"/>
      <c r="J1640" s="100">
        <v>60.5</v>
      </c>
      <c r="K1640" s="102">
        <v>68.95</v>
      </c>
    </row>
    <row r="1641" spans="1:11" s="103" customFormat="1" x14ac:dyDescent="0.3">
      <c r="A1641" s="202"/>
      <c r="B1641" s="99" t="s">
        <v>556</v>
      </c>
      <c r="C1641" s="100">
        <v>7.6938279999999999</v>
      </c>
      <c r="D1641" s="101"/>
      <c r="E1641" s="198"/>
      <c r="F1641" s="199"/>
      <c r="G1641" s="101"/>
      <c r="H1641" s="101"/>
      <c r="I1641" s="101"/>
      <c r="J1641" s="100">
        <v>48.371048999999999</v>
      </c>
      <c r="K1641" s="102">
        <v>56.064877000000003</v>
      </c>
    </row>
    <row r="1642" spans="1:11" s="103" customFormat="1" ht="27.6" x14ac:dyDescent="0.3">
      <c r="A1642" s="202"/>
      <c r="B1642" s="99" t="s">
        <v>41</v>
      </c>
      <c r="C1642" s="101"/>
      <c r="D1642" s="101"/>
      <c r="E1642" s="198"/>
      <c r="F1642" s="199"/>
      <c r="G1642" s="101"/>
      <c r="H1642" s="101"/>
      <c r="I1642" s="101"/>
      <c r="J1642" s="100">
        <v>49.945014</v>
      </c>
      <c r="K1642" s="102">
        <v>49.945014</v>
      </c>
    </row>
    <row r="1643" spans="1:11" s="103" customFormat="1" x14ac:dyDescent="0.3">
      <c r="A1643" s="202"/>
      <c r="B1643" s="99" t="s">
        <v>27</v>
      </c>
      <c r="C1643" s="100">
        <v>6.9109999999999996</v>
      </c>
      <c r="D1643" s="101"/>
      <c r="E1643" s="198"/>
      <c r="F1643" s="199"/>
      <c r="G1643" s="101"/>
      <c r="H1643" s="101"/>
      <c r="I1643" s="101"/>
      <c r="J1643" s="100">
        <v>30.768999999999998</v>
      </c>
      <c r="K1643" s="102">
        <v>37.68</v>
      </c>
    </row>
    <row r="1644" spans="1:11" s="103" customFormat="1" x14ac:dyDescent="0.3">
      <c r="A1644" s="202"/>
      <c r="B1644" s="99" t="s">
        <v>12</v>
      </c>
      <c r="C1644" s="101"/>
      <c r="D1644" s="101"/>
      <c r="E1644" s="198"/>
      <c r="F1644" s="199"/>
      <c r="G1644" s="101"/>
      <c r="H1644" s="101"/>
      <c r="I1644" s="101"/>
      <c r="J1644" s="100">
        <v>19.373000000000001</v>
      </c>
      <c r="K1644" s="102">
        <v>19.373000000000001</v>
      </c>
    </row>
    <row r="1645" spans="1:11" s="103" customFormat="1" x14ac:dyDescent="0.3">
      <c r="A1645" s="203"/>
      <c r="B1645" s="104" t="s">
        <v>33</v>
      </c>
      <c r="C1645" s="105">
        <v>10886.386466</v>
      </c>
      <c r="D1645" s="106"/>
      <c r="E1645" s="200"/>
      <c r="F1645" s="199"/>
      <c r="G1645" s="105">
        <v>61.04</v>
      </c>
      <c r="H1645" s="106"/>
      <c r="I1645" s="105">
        <v>192.31800000000001</v>
      </c>
      <c r="J1645" s="105">
        <v>41306.767458000002</v>
      </c>
      <c r="K1645" s="102">
        <v>52446.511923999999</v>
      </c>
    </row>
    <row r="1646" spans="1:11" s="103" customFormat="1" x14ac:dyDescent="0.3">
      <c r="A1646" s="201" t="s">
        <v>156</v>
      </c>
      <c r="B1646" s="99" t="s">
        <v>14</v>
      </c>
      <c r="C1646" s="100">
        <v>1217.405276</v>
      </c>
      <c r="D1646" s="101"/>
      <c r="E1646" s="198"/>
      <c r="F1646" s="199"/>
      <c r="G1646" s="101"/>
      <c r="H1646" s="101"/>
      <c r="I1646" s="101"/>
      <c r="J1646" s="100">
        <v>4062.8438719999999</v>
      </c>
      <c r="K1646" s="102">
        <v>5280.2491479999999</v>
      </c>
    </row>
    <row r="1647" spans="1:11" s="103" customFormat="1" x14ac:dyDescent="0.3">
      <c r="A1647" s="202"/>
      <c r="B1647" s="99" t="s">
        <v>11</v>
      </c>
      <c r="C1647" s="100">
        <v>519.12354900000003</v>
      </c>
      <c r="D1647" s="101"/>
      <c r="E1647" s="198"/>
      <c r="F1647" s="199"/>
      <c r="G1647" s="100">
        <v>25.06</v>
      </c>
      <c r="H1647" s="101"/>
      <c r="I1647" s="100">
        <v>0.21</v>
      </c>
      <c r="J1647" s="100">
        <v>3534.8559970000001</v>
      </c>
      <c r="K1647" s="102">
        <v>4079.249546</v>
      </c>
    </row>
    <row r="1648" spans="1:11" s="103" customFormat="1" x14ac:dyDescent="0.3">
      <c r="A1648" s="202"/>
      <c r="B1648" s="99" t="s">
        <v>15</v>
      </c>
      <c r="C1648" s="100">
        <v>295.57526200000001</v>
      </c>
      <c r="D1648" s="101"/>
      <c r="E1648" s="198"/>
      <c r="F1648" s="199"/>
      <c r="G1648" s="101"/>
      <c r="H1648" s="101"/>
      <c r="I1648" s="101"/>
      <c r="J1648" s="100">
        <v>2056.35313</v>
      </c>
      <c r="K1648" s="102">
        <v>2351.9283919999998</v>
      </c>
    </row>
    <row r="1649" spans="1:11" s="103" customFormat="1" x14ac:dyDescent="0.3">
      <c r="A1649" s="202"/>
      <c r="B1649" s="99" t="s">
        <v>13</v>
      </c>
      <c r="C1649" s="100">
        <v>689.38762499999996</v>
      </c>
      <c r="D1649" s="101"/>
      <c r="E1649" s="198"/>
      <c r="F1649" s="199"/>
      <c r="G1649" s="101"/>
      <c r="H1649" s="101"/>
      <c r="I1649" s="101"/>
      <c r="J1649" s="100">
        <v>1552.9893890000001</v>
      </c>
      <c r="K1649" s="102">
        <v>2242.3770140000001</v>
      </c>
    </row>
    <row r="1650" spans="1:11" s="103" customFormat="1" x14ac:dyDescent="0.3">
      <c r="A1650" s="202"/>
      <c r="B1650" s="99" t="s">
        <v>17</v>
      </c>
      <c r="C1650" s="100">
        <v>229.738</v>
      </c>
      <c r="D1650" s="101"/>
      <c r="E1650" s="198"/>
      <c r="F1650" s="199"/>
      <c r="G1650" s="101"/>
      <c r="H1650" s="101"/>
      <c r="I1650" s="101"/>
      <c r="J1650" s="100">
        <v>1492.2349999999999</v>
      </c>
      <c r="K1650" s="102">
        <v>1721.973</v>
      </c>
    </row>
    <row r="1651" spans="1:11" s="103" customFormat="1" x14ac:dyDescent="0.3">
      <c r="A1651" s="202"/>
      <c r="B1651" s="99" t="s">
        <v>18</v>
      </c>
      <c r="C1651" s="100">
        <v>134.77000000000001</v>
      </c>
      <c r="D1651" s="101"/>
      <c r="E1651" s="198"/>
      <c r="F1651" s="199"/>
      <c r="G1651" s="101"/>
      <c r="H1651" s="101"/>
      <c r="I1651" s="101"/>
      <c r="J1651" s="100">
        <v>978.52200000000005</v>
      </c>
      <c r="K1651" s="102">
        <v>1113.2919999999999</v>
      </c>
    </row>
    <row r="1652" spans="1:11" s="103" customFormat="1" ht="27.6" x14ac:dyDescent="0.3">
      <c r="A1652" s="202"/>
      <c r="B1652" s="99" t="s">
        <v>16</v>
      </c>
      <c r="C1652" s="100">
        <v>31.134369</v>
      </c>
      <c r="D1652" s="101"/>
      <c r="E1652" s="198"/>
      <c r="F1652" s="199"/>
      <c r="G1652" s="100">
        <v>0</v>
      </c>
      <c r="H1652" s="101"/>
      <c r="I1652" s="101"/>
      <c r="J1652" s="100">
        <v>914.68252900000005</v>
      </c>
      <c r="K1652" s="102">
        <v>945.81689800000004</v>
      </c>
    </row>
    <row r="1653" spans="1:11" s="103" customFormat="1" x14ac:dyDescent="0.3">
      <c r="A1653" s="202"/>
      <c r="B1653" s="99" t="s">
        <v>26</v>
      </c>
      <c r="C1653" s="100">
        <v>79</v>
      </c>
      <c r="D1653" s="101"/>
      <c r="E1653" s="198"/>
      <c r="F1653" s="199"/>
      <c r="G1653" s="101"/>
      <c r="H1653" s="101"/>
      <c r="I1653" s="101"/>
      <c r="J1653" s="100">
        <v>655</v>
      </c>
      <c r="K1653" s="102">
        <v>734</v>
      </c>
    </row>
    <row r="1654" spans="1:11" s="103" customFormat="1" x14ac:dyDescent="0.3">
      <c r="A1654" s="202"/>
      <c r="B1654" s="99" t="s">
        <v>24</v>
      </c>
      <c r="C1654" s="100">
        <v>82.463999999999999</v>
      </c>
      <c r="D1654" s="101"/>
      <c r="E1654" s="198"/>
      <c r="F1654" s="199"/>
      <c r="G1654" s="101"/>
      <c r="H1654" s="101"/>
      <c r="I1654" s="101"/>
      <c r="J1654" s="100">
        <v>649.19200000000001</v>
      </c>
      <c r="K1654" s="102">
        <v>731.65599999999995</v>
      </c>
    </row>
    <row r="1655" spans="1:11" s="103" customFormat="1" x14ac:dyDescent="0.3">
      <c r="A1655" s="202"/>
      <c r="B1655" s="99" t="s">
        <v>12</v>
      </c>
      <c r="C1655" s="101"/>
      <c r="D1655" s="101"/>
      <c r="E1655" s="198"/>
      <c r="F1655" s="199"/>
      <c r="G1655" s="101"/>
      <c r="H1655" s="101"/>
      <c r="I1655" s="101"/>
      <c r="J1655" s="100">
        <v>670.96500000000003</v>
      </c>
      <c r="K1655" s="102">
        <v>670.96500000000003</v>
      </c>
    </row>
    <row r="1656" spans="1:11" s="103" customFormat="1" x14ac:dyDescent="0.3">
      <c r="A1656" s="202"/>
      <c r="B1656" s="99" t="s">
        <v>27</v>
      </c>
      <c r="C1656" s="100">
        <v>35.920999999999999</v>
      </c>
      <c r="D1656" s="101"/>
      <c r="E1656" s="198"/>
      <c r="F1656" s="199"/>
      <c r="G1656" s="101"/>
      <c r="H1656" s="101"/>
      <c r="I1656" s="101"/>
      <c r="J1656" s="100">
        <v>321.11799999999999</v>
      </c>
      <c r="K1656" s="102">
        <v>357.03899999999999</v>
      </c>
    </row>
    <row r="1657" spans="1:11" s="103" customFormat="1" x14ac:dyDescent="0.3">
      <c r="A1657" s="202"/>
      <c r="B1657" s="99" t="s">
        <v>23</v>
      </c>
      <c r="C1657" s="100">
        <v>31.049641999999999</v>
      </c>
      <c r="D1657" s="101"/>
      <c r="E1657" s="198"/>
      <c r="F1657" s="199"/>
      <c r="G1657" s="101"/>
      <c r="H1657" s="101"/>
      <c r="I1657" s="101"/>
      <c r="J1657" s="100">
        <v>212.51338699999999</v>
      </c>
      <c r="K1657" s="102">
        <v>243.563029</v>
      </c>
    </row>
    <row r="1658" spans="1:11" s="103" customFormat="1" x14ac:dyDescent="0.3">
      <c r="A1658" s="202"/>
      <c r="B1658" s="99" t="s">
        <v>35</v>
      </c>
      <c r="C1658" s="100">
        <v>24.530536999999999</v>
      </c>
      <c r="D1658" s="101"/>
      <c r="E1658" s="198"/>
      <c r="F1658" s="199"/>
      <c r="G1658" s="101"/>
      <c r="H1658" s="101"/>
      <c r="I1658" s="101"/>
      <c r="J1658" s="100">
        <v>156.936758</v>
      </c>
      <c r="K1658" s="102">
        <v>181.46729500000001</v>
      </c>
    </row>
    <row r="1659" spans="1:11" s="103" customFormat="1" x14ac:dyDescent="0.3">
      <c r="A1659" s="202"/>
      <c r="B1659" s="99" t="s">
        <v>36</v>
      </c>
      <c r="C1659" s="100">
        <v>20.497679999999999</v>
      </c>
      <c r="D1659" s="101"/>
      <c r="E1659" s="198"/>
      <c r="F1659" s="199"/>
      <c r="G1659" s="101"/>
      <c r="H1659" s="101"/>
      <c r="I1659" s="101"/>
      <c r="J1659" s="100">
        <v>158.246893</v>
      </c>
      <c r="K1659" s="102">
        <v>178.744573</v>
      </c>
    </row>
    <row r="1660" spans="1:11" s="103" customFormat="1" x14ac:dyDescent="0.3">
      <c r="A1660" s="202"/>
      <c r="B1660" s="99" t="s">
        <v>20</v>
      </c>
      <c r="C1660" s="101"/>
      <c r="D1660" s="101"/>
      <c r="E1660" s="198"/>
      <c r="F1660" s="199"/>
      <c r="G1660" s="101"/>
      <c r="H1660" s="101"/>
      <c r="I1660" s="100">
        <v>172.089</v>
      </c>
      <c r="J1660" s="101"/>
      <c r="K1660" s="102">
        <v>172.089</v>
      </c>
    </row>
    <row r="1661" spans="1:11" s="103" customFormat="1" x14ac:dyDescent="0.3">
      <c r="A1661" s="202"/>
      <c r="B1661" s="99" t="s">
        <v>45</v>
      </c>
      <c r="C1661" s="100">
        <v>7.6861199999999998</v>
      </c>
      <c r="D1661" s="101"/>
      <c r="E1661" s="198"/>
      <c r="F1661" s="199"/>
      <c r="G1661" s="101"/>
      <c r="H1661" s="101"/>
      <c r="I1661" s="101"/>
      <c r="J1661" s="100">
        <v>119.642591</v>
      </c>
      <c r="K1661" s="102">
        <v>127.328711</v>
      </c>
    </row>
    <row r="1662" spans="1:11" s="103" customFormat="1" x14ac:dyDescent="0.3">
      <c r="A1662" s="202"/>
      <c r="B1662" s="99" t="s">
        <v>21</v>
      </c>
      <c r="C1662" s="100">
        <v>15.348000000000001</v>
      </c>
      <c r="D1662" s="101"/>
      <c r="E1662" s="198"/>
      <c r="F1662" s="199"/>
      <c r="G1662" s="101"/>
      <c r="H1662" s="101"/>
      <c r="I1662" s="101"/>
      <c r="J1662" s="100">
        <v>107.38500000000001</v>
      </c>
      <c r="K1662" s="102">
        <v>122.733</v>
      </c>
    </row>
    <row r="1663" spans="1:11" s="103" customFormat="1" x14ac:dyDescent="0.3">
      <c r="A1663" s="202"/>
      <c r="B1663" s="99" t="s">
        <v>43</v>
      </c>
      <c r="C1663" s="100">
        <v>9.0609999999999999</v>
      </c>
      <c r="D1663" s="101"/>
      <c r="E1663" s="198"/>
      <c r="F1663" s="199"/>
      <c r="G1663" s="101"/>
      <c r="H1663" s="101"/>
      <c r="I1663" s="101"/>
      <c r="J1663" s="100">
        <v>101.19199999999999</v>
      </c>
      <c r="K1663" s="102">
        <v>110.253</v>
      </c>
    </row>
    <row r="1664" spans="1:11" s="103" customFormat="1" x14ac:dyDescent="0.3">
      <c r="A1664" s="202"/>
      <c r="B1664" s="99" t="s">
        <v>40</v>
      </c>
      <c r="C1664" s="100">
        <v>29.655999999999999</v>
      </c>
      <c r="D1664" s="101"/>
      <c r="E1664" s="198"/>
      <c r="F1664" s="199"/>
      <c r="G1664" s="101"/>
      <c r="H1664" s="101"/>
      <c r="I1664" s="101"/>
      <c r="J1664" s="100">
        <v>64.55</v>
      </c>
      <c r="K1664" s="102">
        <v>94.206000000000003</v>
      </c>
    </row>
    <row r="1665" spans="1:11" s="103" customFormat="1" x14ac:dyDescent="0.3">
      <c r="A1665" s="202"/>
      <c r="B1665" s="99" t="s">
        <v>46</v>
      </c>
      <c r="C1665" s="100">
        <v>3.621</v>
      </c>
      <c r="D1665" s="101"/>
      <c r="E1665" s="198"/>
      <c r="F1665" s="199"/>
      <c r="G1665" s="101"/>
      <c r="H1665" s="101"/>
      <c r="I1665" s="101"/>
      <c r="J1665" s="100">
        <v>71.180000000000007</v>
      </c>
      <c r="K1665" s="102">
        <v>74.801000000000002</v>
      </c>
    </row>
    <row r="1666" spans="1:11" s="103" customFormat="1" ht="27.6" x14ac:dyDescent="0.3">
      <c r="A1666" s="202"/>
      <c r="B1666" s="99" t="s">
        <v>28</v>
      </c>
      <c r="C1666" s="100">
        <v>6.8230000000000004</v>
      </c>
      <c r="D1666" s="101"/>
      <c r="E1666" s="198"/>
      <c r="F1666" s="199"/>
      <c r="G1666" s="101"/>
      <c r="H1666" s="101"/>
      <c r="I1666" s="101"/>
      <c r="J1666" s="100">
        <v>62.74</v>
      </c>
      <c r="K1666" s="102">
        <v>69.563000000000002</v>
      </c>
    </row>
    <row r="1667" spans="1:11" s="103" customFormat="1" x14ac:dyDescent="0.3">
      <c r="A1667" s="202"/>
      <c r="B1667" s="99" t="s">
        <v>556</v>
      </c>
      <c r="C1667" s="100">
        <v>1.452771</v>
      </c>
      <c r="D1667" s="101"/>
      <c r="E1667" s="198"/>
      <c r="F1667" s="199"/>
      <c r="G1667" s="101"/>
      <c r="H1667" s="101"/>
      <c r="I1667" s="101"/>
      <c r="J1667" s="100">
        <v>55.104492</v>
      </c>
      <c r="K1667" s="102">
        <v>56.557262999999999</v>
      </c>
    </row>
    <row r="1668" spans="1:11" s="103" customFormat="1" x14ac:dyDescent="0.3">
      <c r="A1668" s="202"/>
      <c r="B1668" s="99" t="s">
        <v>25</v>
      </c>
      <c r="C1668" s="100">
        <v>4.0239830000000003</v>
      </c>
      <c r="D1668" s="101"/>
      <c r="E1668" s="198"/>
      <c r="F1668" s="199"/>
      <c r="G1668" s="101"/>
      <c r="H1668" s="101"/>
      <c r="I1668" s="101"/>
      <c r="J1668" s="100">
        <v>44.713914000000003</v>
      </c>
      <c r="K1668" s="102">
        <v>48.737896999999997</v>
      </c>
    </row>
    <row r="1669" spans="1:11" s="103" customFormat="1" x14ac:dyDescent="0.3">
      <c r="A1669" s="202"/>
      <c r="B1669" s="99" t="s">
        <v>29</v>
      </c>
      <c r="C1669" s="100">
        <v>4.0419999999999998</v>
      </c>
      <c r="D1669" s="101"/>
      <c r="E1669" s="198"/>
      <c r="F1669" s="199"/>
      <c r="G1669" s="101"/>
      <c r="H1669" s="101"/>
      <c r="I1669" s="101"/>
      <c r="J1669" s="100">
        <v>39.61</v>
      </c>
      <c r="K1669" s="102">
        <v>43.652000000000001</v>
      </c>
    </row>
    <row r="1670" spans="1:11" s="103" customFormat="1" x14ac:dyDescent="0.3">
      <c r="A1670" s="202"/>
      <c r="B1670" s="99" t="s">
        <v>19</v>
      </c>
      <c r="C1670" s="101"/>
      <c r="D1670" s="101"/>
      <c r="E1670" s="198"/>
      <c r="F1670" s="199"/>
      <c r="G1670" s="101"/>
      <c r="H1670" s="101"/>
      <c r="I1670" s="101"/>
      <c r="J1670" s="100">
        <v>42.814999999999998</v>
      </c>
      <c r="K1670" s="102">
        <v>42.814999999999998</v>
      </c>
    </row>
    <row r="1671" spans="1:11" s="103" customFormat="1" ht="27.6" x14ac:dyDescent="0.3">
      <c r="A1671" s="202"/>
      <c r="B1671" s="99" t="s">
        <v>32</v>
      </c>
      <c r="C1671" s="100">
        <v>2.9477709999999999</v>
      </c>
      <c r="D1671" s="101"/>
      <c r="E1671" s="198"/>
      <c r="F1671" s="199"/>
      <c r="G1671" s="101"/>
      <c r="H1671" s="101"/>
      <c r="I1671" s="101"/>
      <c r="J1671" s="100">
        <v>12.292149</v>
      </c>
      <c r="K1671" s="102">
        <v>15.23992</v>
      </c>
    </row>
    <row r="1672" spans="1:11" s="103" customFormat="1" x14ac:dyDescent="0.3">
      <c r="A1672" s="203"/>
      <c r="B1672" s="104" t="s">
        <v>33</v>
      </c>
      <c r="C1672" s="105">
        <v>3475.258585</v>
      </c>
      <c r="D1672" s="106"/>
      <c r="E1672" s="200"/>
      <c r="F1672" s="199"/>
      <c r="G1672" s="105">
        <v>25.06</v>
      </c>
      <c r="H1672" s="106"/>
      <c r="I1672" s="105">
        <v>172.29900000000001</v>
      </c>
      <c r="J1672" s="105">
        <v>18137.679101000002</v>
      </c>
      <c r="K1672" s="102">
        <v>21810.296686000002</v>
      </c>
    </row>
    <row r="1673" spans="1:11" s="103" customFormat="1" x14ac:dyDescent="0.3">
      <c r="A1673" s="201" t="s">
        <v>157</v>
      </c>
      <c r="B1673" s="99" t="s">
        <v>11</v>
      </c>
      <c r="C1673" s="100">
        <v>1923.895696</v>
      </c>
      <c r="D1673" s="101"/>
      <c r="E1673" s="198"/>
      <c r="F1673" s="199"/>
      <c r="G1673" s="100">
        <v>24.8</v>
      </c>
      <c r="H1673" s="101"/>
      <c r="I1673" s="100">
        <v>1220.1310000000001</v>
      </c>
      <c r="J1673" s="100">
        <v>9624.2130319999997</v>
      </c>
      <c r="K1673" s="102">
        <v>12793.039728</v>
      </c>
    </row>
    <row r="1674" spans="1:11" s="103" customFormat="1" x14ac:dyDescent="0.3">
      <c r="A1674" s="202"/>
      <c r="B1674" s="99" t="s">
        <v>15</v>
      </c>
      <c r="C1674" s="100">
        <v>1419.722802</v>
      </c>
      <c r="D1674" s="101"/>
      <c r="E1674" s="198"/>
      <c r="F1674" s="199"/>
      <c r="G1674" s="101"/>
      <c r="H1674" s="101"/>
      <c r="I1674" s="101"/>
      <c r="J1674" s="100">
        <v>6917.3767360000002</v>
      </c>
      <c r="K1674" s="102">
        <v>8337.0995380000004</v>
      </c>
    </row>
    <row r="1675" spans="1:11" s="103" customFormat="1" x14ac:dyDescent="0.3">
      <c r="A1675" s="202"/>
      <c r="B1675" s="99" t="s">
        <v>13</v>
      </c>
      <c r="C1675" s="100">
        <v>1896.8085450000001</v>
      </c>
      <c r="D1675" s="101"/>
      <c r="E1675" s="198"/>
      <c r="F1675" s="199"/>
      <c r="G1675" s="101"/>
      <c r="H1675" s="101"/>
      <c r="I1675" s="101"/>
      <c r="J1675" s="100">
        <v>3925.7599009999999</v>
      </c>
      <c r="K1675" s="102">
        <v>5822.5684460000002</v>
      </c>
    </row>
    <row r="1676" spans="1:11" s="103" customFormat="1" x14ac:dyDescent="0.3">
      <c r="A1676" s="202"/>
      <c r="B1676" s="99" t="s">
        <v>14</v>
      </c>
      <c r="C1676" s="100">
        <v>1074.1127939999999</v>
      </c>
      <c r="D1676" s="101"/>
      <c r="E1676" s="198"/>
      <c r="F1676" s="199"/>
      <c r="G1676" s="101"/>
      <c r="H1676" s="101"/>
      <c r="I1676" s="101"/>
      <c r="J1676" s="100">
        <v>2505.1975189999998</v>
      </c>
      <c r="K1676" s="102">
        <v>3579.310313</v>
      </c>
    </row>
    <row r="1677" spans="1:11" s="103" customFormat="1" x14ac:dyDescent="0.3">
      <c r="A1677" s="202"/>
      <c r="B1677" s="99" t="s">
        <v>20</v>
      </c>
      <c r="C1677" s="101"/>
      <c r="D1677" s="101"/>
      <c r="E1677" s="198"/>
      <c r="F1677" s="199"/>
      <c r="G1677" s="101"/>
      <c r="H1677" s="101"/>
      <c r="I1677" s="100">
        <v>2490.8679999999999</v>
      </c>
      <c r="J1677" s="101"/>
      <c r="K1677" s="102">
        <v>2490.8679999999999</v>
      </c>
    </row>
    <row r="1678" spans="1:11" s="103" customFormat="1" x14ac:dyDescent="0.3">
      <c r="A1678" s="202"/>
      <c r="B1678" s="99" t="s">
        <v>17</v>
      </c>
      <c r="C1678" s="100">
        <v>443.065</v>
      </c>
      <c r="D1678" s="101"/>
      <c r="E1678" s="198"/>
      <c r="F1678" s="199"/>
      <c r="G1678" s="101"/>
      <c r="H1678" s="101"/>
      <c r="I1678" s="101"/>
      <c r="J1678" s="100">
        <v>1162.346</v>
      </c>
      <c r="K1678" s="102">
        <v>1605.4110000000001</v>
      </c>
    </row>
    <row r="1679" spans="1:11" s="103" customFormat="1" ht="27.6" x14ac:dyDescent="0.3">
      <c r="A1679" s="202"/>
      <c r="B1679" s="99" t="s">
        <v>16</v>
      </c>
      <c r="C1679" s="100">
        <v>62.705019999999998</v>
      </c>
      <c r="D1679" s="101"/>
      <c r="E1679" s="198"/>
      <c r="F1679" s="199"/>
      <c r="G1679" s="100">
        <v>0</v>
      </c>
      <c r="H1679" s="101"/>
      <c r="I1679" s="101"/>
      <c r="J1679" s="100">
        <v>829.53536699999995</v>
      </c>
      <c r="K1679" s="102">
        <v>892.24038700000006</v>
      </c>
    </row>
    <row r="1680" spans="1:11" s="103" customFormat="1" ht="27.6" x14ac:dyDescent="0.3">
      <c r="A1680" s="202"/>
      <c r="B1680" s="99" t="s">
        <v>32</v>
      </c>
      <c r="C1680" s="100">
        <v>34.955553999999999</v>
      </c>
      <c r="D1680" s="101"/>
      <c r="E1680" s="198"/>
      <c r="F1680" s="199"/>
      <c r="G1680" s="101"/>
      <c r="H1680" s="101"/>
      <c r="I1680" s="101"/>
      <c r="J1680" s="100">
        <v>245.93518700000001</v>
      </c>
      <c r="K1680" s="102">
        <v>280.89074099999999</v>
      </c>
    </row>
    <row r="1681" spans="1:11" s="103" customFormat="1" x14ac:dyDescent="0.3">
      <c r="A1681" s="202"/>
      <c r="B1681" s="99" t="s">
        <v>19</v>
      </c>
      <c r="C1681" s="100">
        <v>69.89</v>
      </c>
      <c r="D1681" s="101"/>
      <c r="E1681" s="198"/>
      <c r="F1681" s="199"/>
      <c r="G1681" s="101"/>
      <c r="H1681" s="101"/>
      <c r="I1681" s="101"/>
      <c r="J1681" s="100">
        <v>156.654</v>
      </c>
      <c r="K1681" s="102">
        <v>226.54400000000001</v>
      </c>
    </row>
    <row r="1682" spans="1:11" s="103" customFormat="1" x14ac:dyDescent="0.3">
      <c r="A1682" s="202"/>
      <c r="B1682" s="99" t="s">
        <v>24</v>
      </c>
      <c r="C1682" s="100">
        <v>44.408000000000001</v>
      </c>
      <c r="D1682" s="101"/>
      <c r="E1682" s="198"/>
      <c r="F1682" s="199"/>
      <c r="G1682" s="101"/>
      <c r="H1682" s="101"/>
      <c r="I1682" s="101"/>
      <c r="J1682" s="100">
        <v>171.79300000000001</v>
      </c>
      <c r="K1682" s="102">
        <v>216.20099999999999</v>
      </c>
    </row>
    <row r="1683" spans="1:11" s="103" customFormat="1" x14ac:dyDescent="0.3">
      <c r="A1683" s="202"/>
      <c r="B1683" s="99" t="s">
        <v>29</v>
      </c>
      <c r="C1683" s="100">
        <v>69.212999999999994</v>
      </c>
      <c r="D1683" s="101"/>
      <c r="E1683" s="198"/>
      <c r="F1683" s="199"/>
      <c r="G1683" s="101"/>
      <c r="H1683" s="101"/>
      <c r="I1683" s="101"/>
      <c r="J1683" s="100">
        <v>131.43899999999999</v>
      </c>
      <c r="K1683" s="102">
        <v>200.65199999999999</v>
      </c>
    </row>
    <row r="1684" spans="1:11" s="103" customFormat="1" x14ac:dyDescent="0.3">
      <c r="A1684" s="202"/>
      <c r="B1684" s="99" t="s">
        <v>18</v>
      </c>
      <c r="C1684" s="100">
        <v>24.23</v>
      </c>
      <c r="D1684" s="101"/>
      <c r="E1684" s="198"/>
      <c r="F1684" s="199"/>
      <c r="G1684" s="101"/>
      <c r="H1684" s="101"/>
      <c r="I1684" s="101"/>
      <c r="J1684" s="100">
        <v>126.190431</v>
      </c>
      <c r="K1684" s="102">
        <v>150.42043100000001</v>
      </c>
    </row>
    <row r="1685" spans="1:11" s="103" customFormat="1" x14ac:dyDescent="0.3">
      <c r="A1685" s="202"/>
      <c r="B1685" s="99" t="s">
        <v>36</v>
      </c>
      <c r="C1685" s="100">
        <v>27.881028000000001</v>
      </c>
      <c r="D1685" s="101"/>
      <c r="E1685" s="198"/>
      <c r="F1685" s="199"/>
      <c r="G1685" s="101"/>
      <c r="H1685" s="101"/>
      <c r="I1685" s="101"/>
      <c r="J1685" s="100">
        <v>103.33448300000001</v>
      </c>
      <c r="K1685" s="102">
        <v>131.21551099999999</v>
      </c>
    </row>
    <row r="1686" spans="1:11" s="103" customFormat="1" x14ac:dyDescent="0.3">
      <c r="A1686" s="202"/>
      <c r="B1686" s="99" t="s">
        <v>26</v>
      </c>
      <c r="C1686" s="100">
        <v>9</v>
      </c>
      <c r="D1686" s="101"/>
      <c r="E1686" s="198"/>
      <c r="F1686" s="199"/>
      <c r="G1686" s="101"/>
      <c r="H1686" s="101"/>
      <c r="I1686" s="101"/>
      <c r="J1686" s="100">
        <v>93</v>
      </c>
      <c r="K1686" s="102">
        <v>102</v>
      </c>
    </row>
    <row r="1687" spans="1:11" s="103" customFormat="1" x14ac:dyDescent="0.3">
      <c r="A1687" s="202"/>
      <c r="B1687" s="99" t="s">
        <v>23</v>
      </c>
      <c r="C1687" s="100">
        <v>6.5238170000000002</v>
      </c>
      <c r="D1687" s="101"/>
      <c r="E1687" s="198"/>
      <c r="F1687" s="199"/>
      <c r="G1687" s="101"/>
      <c r="H1687" s="101"/>
      <c r="I1687" s="101"/>
      <c r="J1687" s="100">
        <v>51.737025000000003</v>
      </c>
      <c r="K1687" s="102">
        <v>58.260841999999997</v>
      </c>
    </row>
    <row r="1688" spans="1:11" s="103" customFormat="1" x14ac:dyDescent="0.3">
      <c r="A1688" s="202"/>
      <c r="B1688" s="99" t="s">
        <v>27</v>
      </c>
      <c r="C1688" s="100">
        <v>14.936</v>
      </c>
      <c r="D1688" s="101"/>
      <c r="E1688" s="198"/>
      <c r="F1688" s="199"/>
      <c r="G1688" s="101"/>
      <c r="H1688" s="101"/>
      <c r="I1688" s="101"/>
      <c r="J1688" s="100">
        <v>42.710999999999999</v>
      </c>
      <c r="K1688" s="102">
        <v>57.646999999999998</v>
      </c>
    </row>
    <row r="1689" spans="1:11" s="103" customFormat="1" x14ac:dyDescent="0.3">
      <c r="A1689" s="202"/>
      <c r="B1689" s="99" t="s">
        <v>556</v>
      </c>
      <c r="C1689" s="100">
        <v>9.5137479999999996</v>
      </c>
      <c r="D1689" s="101"/>
      <c r="E1689" s="198"/>
      <c r="F1689" s="199"/>
      <c r="G1689" s="101"/>
      <c r="H1689" s="101"/>
      <c r="I1689" s="101"/>
      <c r="J1689" s="100">
        <v>43.849106999999997</v>
      </c>
      <c r="K1689" s="102">
        <v>53.362855000000003</v>
      </c>
    </row>
    <row r="1690" spans="1:11" s="103" customFormat="1" ht="27.6" x14ac:dyDescent="0.3">
      <c r="A1690" s="202"/>
      <c r="B1690" s="99" t="s">
        <v>54</v>
      </c>
      <c r="C1690" s="101"/>
      <c r="D1690" s="101"/>
      <c r="E1690" s="198"/>
      <c r="F1690" s="199"/>
      <c r="G1690" s="101"/>
      <c r="H1690" s="101"/>
      <c r="I1690" s="100">
        <v>1.361</v>
      </c>
      <c r="J1690" s="101"/>
      <c r="K1690" s="102">
        <v>1.361</v>
      </c>
    </row>
    <row r="1691" spans="1:11" s="103" customFormat="1" x14ac:dyDescent="0.3">
      <c r="A1691" s="202"/>
      <c r="B1691" s="99" t="s">
        <v>12</v>
      </c>
      <c r="C1691" s="101"/>
      <c r="D1691" s="101"/>
      <c r="E1691" s="198"/>
      <c r="F1691" s="199"/>
      <c r="G1691" s="101"/>
      <c r="H1691" s="101"/>
      <c r="I1691" s="101"/>
      <c r="J1691" s="100">
        <v>1.069</v>
      </c>
      <c r="K1691" s="102">
        <v>1.069</v>
      </c>
    </row>
    <row r="1692" spans="1:11" s="103" customFormat="1" ht="27.6" x14ac:dyDescent="0.3">
      <c r="A1692" s="202"/>
      <c r="B1692" s="99" t="s">
        <v>109</v>
      </c>
      <c r="C1692" s="101"/>
      <c r="D1692" s="101"/>
      <c r="E1692" s="198"/>
      <c r="F1692" s="199"/>
      <c r="G1692" s="101"/>
      <c r="H1692" s="101"/>
      <c r="I1692" s="101"/>
      <c r="J1692" s="100">
        <v>0.81799999999999995</v>
      </c>
      <c r="K1692" s="102">
        <v>0.81799999999999995</v>
      </c>
    </row>
    <row r="1693" spans="1:11" s="103" customFormat="1" x14ac:dyDescent="0.3">
      <c r="A1693" s="202"/>
      <c r="B1693" s="99" t="s">
        <v>53</v>
      </c>
      <c r="C1693" s="101"/>
      <c r="D1693" s="101"/>
      <c r="E1693" s="198"/>
      <c r="F1693" s="199"/>
      <c r="G1693" s="101"/>
      <c r="H1693" s="101"/>
      <c r="I1693" s="100">
        <v>0.32200000000000001</v>
      </c>
      <c r="J1693" s="101"/>
      <c r="K1693" s="102">
        <v>0.32200000000000001</v>
      </c>
    </row>
    <row r="1694" spans="1:11" s="103" customFormat="1" x14ac:dyDescent="0.3">
      <c r="A1694" s="203"/>
      <c r="B1694" s="104" t="s">
        <v>33</v>
      </c>
      <c r="C1694" s="105">
        <v>7130.8610040000003</v>
      </c>
      <c r="D1694" s="106"/>
      <c r="E1694" s="200"/>
      <c r="F1694" s="199"/>
      <c r="G1694" s="105">
        <v>24.8</v>
      </c>
      <c r="H1694" s="106"/>
      <c r="I1694" s="105">
        <v>3712.6819999999998</v>
      </c>
      <c r="J1694" s="105">
        <v>26132.958788</v>
      </c>
      <c r="K1694" s="102">
        <v>37001.301791999998</v>
      </c>
    </row>
    <row r="1695" spans="1:11" s="103" customFormat="1" x14ac:dyDescent="0.3">
      <c r="A1695" s="201" t="s">
        <v>158</v>
      </c>
      <c r="B1695" s="99" t="s">
        <v>11</v>
      </c>
      <c r="C1695" s="100">
        <v>157.243199</v>
      </c>
      <c r="D1695" s="101"/>
      <c r="E1695" s="198"/>
      <c r="F1695" s="199"/>
      <c r="G1695" s="101"/>
      <c r="H1695" s="101"/>
      <c r="I1695" s="101"/>
      <c r="J1695" s="100">
        <v>691.40415900000005</v>
      </c>
      <c r="K1695" s="102">
        <v>848.64735800000005</v>
      </c>
    </row>
    <row r="1696" spans="1:11" s="103" customFormat="1" x14ac:dyDescent="0.3">
      <c r="A1696" s="202"/>
      <c r="B1696" s="99" t="s">
        <v>13</v>
      </c>
      <c r="C1696" s="100">
        <v>192.37117499999999</v>
      </c>
      <c r="D1696" s="101"/>
      <c r="E1696" s="198"/>
      <c r="F1696" s="199"/>
      <c r="G1696" s="101"/>
      <c r="H1696" s="101"/>
      <c r="I1696" s="101"/>
      <c r="J1696" s="100">
        <v>524.48179000000005</v>
      </c>
      <c r="K1696" s="102">
        <v>716.85296500000004</v>
      </c>
    </row>
    <row r="1697" spans="1:11" s="103" customFormat="1" x14ac:dyDescent="0.3">
      <c r="A1697" s="202"/>
      <c r="B1697" s="99" t="s">
        <v>35</v>
      </c>
      <c r="C1697" s="100">
        <v>24.314039000000001</v>
      </c>
      <c r="D1697" s="101"/>
      <c r="E1697" s="198"/>
      <c r="F1697" s="199"/>
      <c r="G1697" s="101"/>
      <c r="H1697" s="101"/>
      <c r="I1697" s="101"/>
      <c r="J1697" s="100">
        <v>281.32180399999999</v>
      </c>
      <c r="K1697" s="102">
        <v>305.63584300000002</v>
      </c>
    </row>
    <row r="1698" spans="1:11" s="103" customFormat="1" x14ac:dyDescent="0.3">
      <c r="A1698" s="202"/>
      <c r="B1698" s="99" t="s">
        <v>14</v>
      </c>
      <c r="C1698" s="100">
        <v>80.404092000000006</v>
      </c>
      <c r="D1698" s="101"/>
      <c r="E1698" s="198"/>
      <c r="F1698" s="199"/>
      <c r="G1698" s="101"/>
      <c r="H1698" s="101"/>
      <c r="I1698" s="101"/>
      <c r="J1698" s="100">
        <v>218.80577600000001</v>
      </c>
      <c r="K1698" s="102">
        <v>299.20986799999997</v>
      </c>
    </row>
    <row r="1699" spans="1:11" s="103" customFormat="1" x14ac:dyDescent="0.3">
      <c r="A1699" s="202"/>
      <c r="B1699" s="99" t="s">
        <v>17</v>
      </c>
      <c r="C1699" s="100">
        <v>30.965</v>
      </c>
      <c r="D1699" s="101"/>
      <c r="E1699" s="198"/>
      <c r="F1699" s="199"/>
      <c r="G1699" s="101"/>
      <c r="H1699" s="101"/>
      <c r="I1699" s="101"/>
      <c r="J1699" s="100">
        <v>154.25299999999999</v>
      </c>
      <c r="K1699" s="102">
        <v>185.21799999999999</v>
      </c>
    </row>
    <row r="1700" spans="1:11" s="103" customFormat="1" x14ac:dyDescent="0.3">
      <c r="A1700" s="202"/>
      <c r="B1700" s="99" t="s">
        <v>18</v>
      </c>
      <c r="C1700" s="100">
        <v>30.213000000000001</v>
      </c>
      <c r="D1700" s="101"/>
      <c r="E1700" s="198"/>
      <c r="F1700" s="199"/>
      <c r="G1700" s="101"/>
      <c r="H1700" s="101"/>
      <c r="I1700" s="101"/>
      <c r="J1700" s="100">
        <v>103.23</v>
      </c>
      <c r="K1700" s="102">
        <v>133.44300000000001</v>
      </c>
    </row>
    <row r="1701" spans="1:11" s="103" customFormat="1" ht="27.6" x14ac:dyDescent="0.3">
      <c r="A1701" s="202"/>
      <c r="B1701" s="99" t="s">
        <v>16</v>
      </c>
      <c r="C1701" s="100">
        <v>11.249938999999999</v>
      </c>
      <c r="D1701" s="101"/>
      <c r="E1701" s="198"/>
      <c r="F1701" s="199"/>
      <c r="G1701" s="100">
        <v>0</v>
      </c>
      <c r="H1701" s="101"/>
      <c r="I1701" s="101"/>
      <c r="J1701" s="100">
        <v>40.873496000000003</v>
      </c>
      <c r="K1701" s="102">
        <v>52.123435000000001</v>
      </c>
    </row>
    <row r="1702" spans="1:11" s="103" customFormat="1" x14ac:dyDescent="0.3">
      <c r="A1702" s="202"/>
      <c r="B1702" s="99" t="s">
        <v>24</v>
      </c>
      <c r="C1702" s="100">
        <v>6.6040000000000001</v>
      </c>
      <c r="D1702" s="101"/>
      <c r="E1702" s="198"/>
      <c r="F1702" s="199"/>
      <c r="G1702" s="101"/>
      <c r="H1702" s="101"/>
      <c r="I1702" s="101"/>
      <c r="J1702" s="100">
        <v>44.48</v>
      </c>
      <c r="K1702" s="102">
        <v>51.084000000000003</v>
      </c>
    </row>
    <row r="1703" spans="1:11" s="103" customFormat="1" x14ac:dyDescent="0.3">
      <c r="A1703" s="202"/>
      <c r="B1703" s="99" t="s">
        <v>27</v>
      </c>
      <c r="C1703" s="100">
        <v>7.4770000000000003</v>
      </c>
      <c r="D1703" s="101"/>
      <c r="E1703" s="198"/>
      <c r="F1703" s="199"/>
      <c r="G1703" s="101"/>
      <c r="H1703" s="101"/>
      <c r="I1703" s="101"/>
      <c r="J1703" s="100">
        <v>39.591999999999999</v>
      </c>
      <c r="K1703" s="102">
        <v>47.069000000000003</v>
      </c>
    </row>
    <row r="1704" spans="1:11" s="103" customFormat="1" x14ac:dyDescent="0.3">
      <c r="A1704" s="202"/>
      <c r="B1704" s="99" t="s">
        <v>12</v>
      </c>
      <c r="C1704" s="101"/>
      <c r="D1704" s="101"/>
      <c r="E1704" s="198"/>
      <c r="F1704" s="199"/>
      <c r="G1704" s="101"/>
      <c r="H1704" s="101"/>
      <c r="I1704" s="101"/>
      <c r="J1704" s="100">
        <v>27.076000000000001</v>
      </c>
      <c r="K1704" s="102">
        <v>27.076000000000001</v>
      </c>
    </row>
    <row r="1705" spans="1:11" s="103" customFormat="1" x14ac:dyDescent="0.3">
      <c r="A1705" s="202"/>
      <c r="B1705" s="99" t="s">
        <v>39</v>
      </c>
      <c r="C1705" s="100">
        <v>2.320176</v>
      </c>
      <c r="D1705" s="101"/>
      <c r="E1705" s="198"/>
      <c r="F1705" s="199"/>
      <c r="G1705" s="101"/>
      <c r="H1705" s="101"/>
      <c r="I1705" s="101"/>
      <c r="J1705" s="100">
        <v>24.200233000000001</v>
      </c>
      <c r="K1705" s="102">
        <v>26.520409000000001</v>
      </c>
    </row>
    <row r="1706" spans="1:11" s="103" customFormat="1" x14ac:dyDescent="0.3">
      <c r="A1706" s="202"/>
      <c r="B1706" s="99" t="s">
        <v>20</v>
      </c>
      <c r="C1706" s="101"/>
      <c r="D1706" s="101"/>
      <c r="E1706" s="198"/>
      <c r="F1706" s="199"/>
      <c r="G1706" s="101"/>
      <c r="H1706" s="101"/>
      <c r="I1706" s="100">
        <v>1.3260000000000001</v>
      </c>
      <c r="J1706" s="101"/>
      <c r="K1706" s="102">
        <v>1.3260000000000001</v>
      </c>
    </row>
    <row r="1707" spans="1:11" s="103" customFormat="1" x14ac:dyDescent="0.3">
      <c r="A1707" s="203"/>
      <c r="B1707" s="104" t="s">
        <v>33</v>
      </c>
      <c r="C1707" s="105">
        <v>543.16161999999997</v>
      </c>
      <c r="D1707" s="106"/>
      <c r="E1707" s="200"/>
      <c r="F1707" s="199"/>
      <c r="G1707" s="105">
        <v>0</v>
      </c>
      <c r="H1707" s="106"/>
      <c r="I1707" s="105">
        <v>1.3260000000000001</v>
      </c>
      <c r="J1707" s="105">
        <v>2149.7182579999999</v>
      </c>
      <c r="K1707" s="102">
        <v>2694.2058780000002</v>
      </c>
    </row>
    <row r="1708" spans="1:11" s="103" customFormat="1" x14ac:dyDescent="0.3">
      <c r="A1708" s="201" t="s">
        <v>159</v>
      </c>
      <c r="B1708" s="99" t="s">
        <v>14</v>
      </c>
      <c r="C1708" s="100">
        <v>515.93497200000002</v>
      </c>
      <c r="D1708" s="101"/>
      <c r="E1708" s="198"/>
      <c r="F1708" s="199"/>
      <c r="G1708" s="101"/>
      <c r="H1708" s="101"/>
      <c r="I1708" s="101"/>
      <c r="J1708" s="100">
        <v>3304.2552679999999</v>
      </c>
      <c r="K1708" s="102">
        <v>3820.1902399999999</v>
      </c>
    </row>
    <row r="1709" spans="1:11" s="103" customFormat="1" x14ac:dyDescent="0.3">
      <c r="A1709" s="202"/>
      <c r="B1709" s="99" t="s">
        <v>11</v>
      </c>
      <c r="C1709" s="100">
        <v>549.14346799999998</v>
      </c>
      <c r="D1709" s="101"/>
      <c r="E1709" s="198"/>
      <c r="F1709" s="199"/>
      <c r="G1709" s="101"/>
      <c r="H1709" s="101"/>
      <c r="I1709" s="100">
        <v>21.550999999999998</v>
      </c>
      <c r="J1709" s="100">
        <v>2448.6737899999998</v>
      </c>
      <c r="K1709" s="102">
        <v>3019.368258</v>
      </c>
    </row>
    <row r="1710" spans="1:11" s="103" customFormat="1" x14ac:dyDescent="0.3">
      <c r="A1710" s="202"/>
      <c r="B1710" s="99" t="s">
        <v>13</v>
      </c>
      <c r="C1710" s="100">
        <v>706.22276399999998</v>
      </c>
      <c r="D1710" s="101"/>
      <c r="E1710" s="198"/>
      <c r="F1710" s="199"/>
      <c r="G1710" s="100">
        <v>14.94</v>
      </c>
      <c r="H1710" s="101"/>
      <c r="I1710" s="101"/>
      <c r="J1710" s="100">
        <v>2114.2720859999999</v>
      </c>
      <c r="K1710" s="102">
        <v>2835.4348500000001</v>
      </c>
    </row>
    <row r="1711" spans="1:11" s="103" customFormat="1" x14ac:dyDescent="0.3">
      <c r="A1711" s="202"/>
      <c r="B1711" s="99" t="s">
        <v>12</v>
      </c>
      <c r="C1711" s="100">
        <v>29.696000000000002</v>
      </c>
      <c r="D1711" s="101"/>
      <c r="E1711" s="198"/>
      <c r="F1711" s="199"/>
      <c r="G1711" s="101"/>
      <c r="H1711" s="101"/>
      <c r="I1711" s="101"/>
      <c r="J1711" s="100">
        <v>2211.3339999999998</v>
      </c>
      <c r="K1711" s="102">
        <v>2241.0300000000002</v>
      </c>
    </row>
    <row r="1712" spans="1:11" s="103" customFormat="1" x14ac:dyDescent="0.3">
      <c r="A1712" s="202"/>
      <c r="B1712" s="99" t="s">
        <v>17</v>
      </c>
      <c r="C1712" s="100">
        <v>118.482</v>
      </c>
      <c r="D1712" s="101"/>
      <c r="E1712" s="198"/>
      <c r="F1712" s="199"/>
      <c r="G1712" s="101"/>
      <c r="H1712" s="101"/>
      <c r="I1712" s="101"/>
      <c r="J1712" s="100">
        <v>1185.4639999999999</v>
      </c>
      <c r="K1712" s="102">
        <v>1303.9459999999999</v>
      </c>
    </row>
    <row r="1713" spans="1:11" s="103" customFormat="1" x14ac:dyDescent="0.3">
      <c r="A1713" s="202"/>
      <c r="B1713" s="99" t="s">
        <v>15</v>
      </c>
      <c r="C1713" s="100">
        <v>56.730204999999998</v>
      </c>
      <c r="D1713" s="101"/>
      <c r="E1713" s="198"/>
      <c r="F1713" s="199"/>
      <c r="G1713" s="101"/>
      <c r="H1713" s="101"/>
      <c r="I1713" s="101"/>
      <c r="J1713" s="100">
        <v>946.97216300000002</v>
      </c>
      <c r="K1713" s="102">
        <v>1003.702368</v>
      </c>
    </row>
    <row r="1714" spans="1:11" s="103" customFormat="1" x14ac:dyDescent="0.3">
      <c r="A1714" s="202"/>
      <c r="B1714" s="99" t="s">
        <v>25</v>
      </c>
      <c r="C1714" s="100">
        <v>57.210118999999999</v>
      </c>
      <c r="D1714" s="101"/>
      <c r="E1714" s="198"/>
      <c r="F1714" s="199"/>
      <c r="G1714" s="101"/>
      <c r="H1714" s="101"/>
      <c r="I1714" s="101"/>
      <c r="J1714" s="100">
        <v>534.90534300000002</v>
      </c>
      <c r="K1714" s="102">
        <v>592.11546199999998</v>
      </c>
    </row>
    <row r="1715" spans="1:11" s="103" customFormat="1" ht="27.6" x14ac:dyDescent="0.3">
      <c r="A1715" s="202"/>
      <c r="B1715" s="99" t="s">
        <v>16</v>
      </c>
      <c r="C1715" s="100">
        <v>40.960417</v>
      </c>
      <c r="D1715" s="101"/>
      <c r="E1715" s="198"/>
      <c r="F1715" s="199"/>
      <c r="G1715" s="100">
        <v>0</v>
      </c>
      <c r="H1715" s="101"/>
      <c r="I1715" s="101"/>
      <c r="J1715" s="100">
        <v>457.731584</v>
      </c>
      <c r="K1715" s="102">
        <v>498.692001</v>
      </c>
    </row>
    <row r="1716" spans="1:11" s="103" customFormat="1" x14ac:dyDescent="0.3">
      <c r="A1716" s="202"/>
      <c r="B1716" s="99" t="s">
        <v>40</v>
      </c>
      <c r="C1716" s="100">
        <v>26.256</v>
      </c>
      <c r="D1716" s="101"/>
      <c r="E1716" s="198"/>
      <c r="F1716" s="199"/>
      <c r="G1716" s="101"/>
      <c r="H1716" s="101"/>
      <c r="I1716" s="101"/>
      <c r="J1716" s="100">
        <v>407.70299999999997</v>
      </c>
      <c r="K1716" s="102">
        <v>433.959</v>
      </c>
    </row>
    <row r="1717" spans="1:11" s="103" customFormat="1" x14ac:dyDescent="0.3">
      <c r="A1717" s="202"/>
      <c r="B1717" s="99" t="s">
        <v>24</v>
      </c>
      <c r="C1717" s="100">
        <v>43.710999999999999</v>
      </c>
      <c r="D1717" s="101"/>
      <c r="E1717" s="198"/>
      <c r="F1717" s="199"/>
      <c r="G1717" s="101"/>
      <c r="H1717" s="101"/>
      <c r="I1717" s="101"/>
      <c r="J1717" s="100">
        <v>389.221</v>
      </c>
      <c r="K1717" s="102">
        <v>432.93200000000002</v>
      </c>
    </row>
    <row r="1718" spans="1:11" s="103" customFormat="1" x14ac:dyDescent="0.3">
      <c r="A1718" s="202"/>
      <c r="B1718" s="99" t="s">
        <v>37</v>
      </c>
      <c r="C1718" s="100">
        <v>12.092000000000001</v>
      </c>
      <c r="D1718" s="101"/>
      <c r="E1718" s="198"/>
      <c r="F1718" s="199"/>
      <c r="G1718" s="100">
        <v>25.72</v>
      </c>
      <c r="H1718" s="101"/>
      <c r="I1718" s="101"/>
      <c r="J1718" s="100">
        <v>355.12299999999999</v>
      </c>
      <c r="K1718" s="102">
        <v>392.935</v>
      </c>
    </row>
    <row r="1719" spans="1:11" s="103" customFormat="1" x14ac:dyDescent="0.3">
      <c r="A1719" s="202"/>
      <c r="B1719" s="99" t="s">
        <v>19</v>
      </c>
      <c r="C1719" s="100">
        <v>5.8620000000000001</v>
      </c>
      <c r="D1719" s="101"/>
      <c r="E1719" s="198"/>
      <c r="F1719" s="199"/>
      <c r="G1719" s="101"/>
      <c r="H1719" s="101"/>
      <c r="I1719" s="101"/>
      <c r="J1719" s="100">
        <v>385.06400000000002</v>
      </c>
      <c r="K1719" s="102">
        <v>390.92599999999999</v>
      </c>
    </row>
    <row r="1720" spans="1:11" s="103" customFormat="1" x14ac:dyDescent="0.3">
      <c r="A1720" s="202"/>
      <c r="B1720" s="99" t="s">
        <v>26</v>
      </c>
      <c r="C1720" s="100">
        <v>21</v>
      </c>
      <c r="D1720" s="101"/>
      <c r="E1720" s="198"/>
      <c r="F1720" s="199"/>
      <c r="G1720" s="101"/>
      <c r="H1720" s="101"/>
      <c r="I1720" s="101"/>
      <c r="J1720" s="100">
        <v>294</v>
      </c>
      <c r="K1720" s="102">
        <v>315</v>
      </c>
    </row>
    <row r="1721" spans="1:11" s="103" customFormat="1" x14ac:dyDescent="0.3">
      <c r="A1721" s="202"/>
      <c r="B1721" s="99" t="s">
        <v>23</v>
      </c>
      <c r="C1721" s="100">
        <v>2.1805919999999999</v>
      </c>
      <c r="D1721" s="101"/>
      <c r="E1721" s="198"/>
      <c r="F1721" s="199"/>
      <c r="G1721" s="101"/>
      <c r="H1721" s="101"/>
      <c r="I1721" s="101"/>
      <c r="J1721" s="100">
        <v>292.21707500000002</v>
      </c>
      <c r="K1721" s="102">
        <v>294.39766700000001</v>
      </c>
    </row>
    <row r="1722" spans="1:11" s="103" customFormat="1" ht="27.6" x14ac:dyDescent="0.3">
      <c r="A1722" s="202"/>
      <c r="B1722" s="99" t="s">
        <v>41</v>
      </c>
      <c r="C1722" s="101"/>
      <c r="D1722" s="101"/>
      <c r="E1722" s="198"/>
      <c r="F1722" s="199"/>
      <c r="G1722" s="101"/>
      <c r="H1722" s="101"/>
      <c r="I1722" s="101"/>
      <c r="J1722" s="100">
        <v>285.64190600000001</v>
      </c>
      <c r="K1722" s="102">
        <v>285.64190600000001</v>
      </c>
    </row>
    <row r="1723" spans="1:11" s="103" customFormat="1" x14ac:dyDescent="0.3">
      <c r="A1723" s="202"/>
      <c r="B1723" s="99" t="s">
        <v>35</v>
      </c>
      <c r="C1723" s="100">
        <v>43.521393000000003</v>
      </c>
      <c r="D1723" s="101"/>
      <c r="E1723" s="198"/>
      <c r="F1723" s="199"/>
      <c r="G1723" s="101"/>
      <c r="H1723" s="101"/>
      <c r="I1723" s="101"/>
      <c r="J1723" s="100">
        <v>194.795648</v>
      </c>
      <c r="K1723" s="102">
        <v>238.31704099999999</v>
      </c>
    </row>
    <row r="1724" spans="1:11" s="103" customFormat="1" x14ac:dyDescent="0.3">
      <c r="A1724" s="202"/>
      <c r="B1724" s="99" t="s">
        <v>45</v>
      </c>
      <c r="C1724" s="100">
        <v>6.755763</v>
      </c>
      <c r="D1724" s="101"/>
      <c r="E1724" s="198"/>
      <c r="F1724" s="199"/>
      <c r="G1724" s="101"/>
      <c r="H1724" s="101"/>
      <c r="I1724" s="101"/>
      <c r="J1724" s="100">
        <v>183.589753</v>
      </c>
      <c r="K1724" s="102">
        <v>190.345516</v>
      </c>
    </row>
    <row r="1725" spans="1:11" s="103" customFormat="1" x14ac:dyDescent="0.3">
      <c r="A1725" s="202"/>
      <c r="B1725" s="99" t="s">
        <v>29</v>
      </c>
      <c r="C1725" s="100">
        <v>12.907</v>
      </c>
      <c r="D1725" s="101"/>
      <c r="E1725" s="198"/>
      <c r="F1725" s="199"/>
      <c r="G1725" s="101"/>
      <c r="H1725" s="101"/>
      <c r="I1725" s="101"/>
      <c r="J1725" s="100">
        <v>76.186000000000007</v>
      </c>
      <c r="K1725" s="102">
        <v>89.093000000000004</v>
      </c>
    </row>
    <row r="1726" spans="1:11" s="103" customFormat="1" x14ac:dyDescent="0.3">
      <c r="A1726" s="202"/>
      <c r="B1726" s="99" t="s">
        <v>36</v>
      </c>
      <c r="C1726" s="100">
        <v>12.067785000000001</v>
      </c>
      <c r="D1726" s="101"/>
      <c r="E1726" s="198"/>
      <c r="F1726" s="199"/>
      <c r="G1726" s="101"/>
      <c r="H1726" s="101"/>
      <c r="I1726" s="101"/>
      <c r="J1726" s="100">
        <v>38.495429000000001</v>
      </c>
      <c r="K1726" s="102">
        <v>50.563214000000002</v>
      </c>
    </row>
    <row r="1727" spans="1:11" s="103" customFormat="1" ht="27.6" x14ac:dyDescent="0.3">
      <c r="A1727" s="202"/>
      <c r="B1727" s="99" t="s">
        <v>32</v>
      </c>
      <c r="C1727" s="101"/>
      <c r="D1727" s="101"/>
      <c r="E1727" s="198"/>
      <c r="F1727" s="199"/>
      <c r="G1727" s="101"/>
      <c r="H1727" s="101"/>
      <c r="I1727" s="101"/>
      <c r="J1727" s="100">
        <v>44.519148999999999</v>
      </c>
      <c r="K1727" s="102">
        <v>44.519148999999999</v>
      </c>
    </row>
    <row r="1728" spans="1:11" s="103" customFormat="1" x14ac:dyDescent="0.3">
      <c r="A1728" s="202"/>
      <c r="B1728" s="99" t="s">
        <v>20</v>
      </c>
      <c r="C1728" s="101"/>
      <c r="D1728" s="101"/>
      <c r="E1728" s="198"/>
      <c r="F1728" s="199"/>
      <c r="G1728" s="101"/>
      <c r="H1728" s="101"/>
      <c r="I1728" s="100">
        <v>7.0069999999999997</v>
      </c>
      <c r="J1728" s="101"/>
      <c r="K1728" s="102">
        <v>7.0069999999999997</v>
      </c>
    </row>
    <row r="1729" spans="1:11" s="103" customFormat="1" x14ac:dyDescent="0.3">
      <c r="A1729" s="203"/>
      <c r="B1729" s="104" t="s">
        <v>33</v>
      </c>
      <c r="C1729" s="105">
        <v>2260.7334780000001</v>
      </c>
      <c r="D1729" s="106"/>
      <c r="E1729" s="200"/>
      <c r="F1729" s="199"/>
      <c r="G1729" s="105">
        <v>40.659999999999997</v>
      </c>
      <c r="H1729" s="106"/>
      <c r="I1729" s="105">
        <v>28.558</v>
      </c>
      <c r="J1729" s="105">
        <v>16150.164194000001</v>
      </c>
      <c r="K1729" s="102">
        <v>18480.115672</v>
      </c>
    </row>
    <row r="1730" spans="1:11" s="103" customFormat="1" x14ac:dyDescent="0.3">
      <c r="A1730" s="201" t="s">
        <v>160</v>
      </c>
      <c r="B1730" s="99" t="s">
        <v>14</v>
      </c>
      <c r="C1730" s="100">
        <v>766.58642499999996</v>
      </c>
      <c r="D1730" s="101"/>
      <c r="E1730" s="198"/>
      <c r="F1730" s="199"/>
      <c r="G1730" s="101"/>
      <c r="H1730" s="101"/>
      <c r="I1730" s="101"/>
      <c r="J1730" s="100">
        <v>3954.4796120000001</v>
      </c>
      <c r="K1730" s="102">
        <v>4721.0660369999996</v>
      </c>
    </row>
    <row r="1731" spans="1:11" s="103" customFormat="1" x14ac:dyDescent="0.3">
      <c r="A1731" s="202"/>
      <c r="B1731" s="99" t="s">
        <v>13</v>
      </c>
      <c r="C1731" s="100">
        <v>1141.46829</v>
      </c>
      <c r="D1731" s="101"/>
      <c r="E1731" s="198"/>
      <c r="F1731" s="199"/>
      <c r="G1731" s="101"/>
      <c r="H1731" s="101"/>
      <c r="I1731" s="101"/>
      <c r="J1731" s="100">
        <v>2961.1900500000002</v>
      </c>
      <c r="K1731" s="102">
        <v>4102.65834</v>
      </c>
    </row>
    <row r="1732" spans="1:11" s="103" customFormat="1" x14ac:dyDescent="0.3">
      <c r="A1732" s="202"/>
      <c r="B1732" s="99" t="s">
        <v>11</v>
      </c>
      <c r="C1732" s="100">
        <v>560.58954200000005</v>
      </c>
      <c r="D1732" s="101"/>
      <c r="E1732" s="198"/>
      <c r="F1732" s="199"/>
      <c r="G1732" s="100">
        <v>25.2</v>
      </c>
      <c r="H1732" s="101"/>
      <c r="I1732" s="100">
        <v>245.62299999999999</v>
      </c>
      <c r="J1732" s="100">
        <v>3055.8044209999998</v>
      </c>
      <c r="K1732" s="102">
        <v>3887.2169629999999</v>
      </c>
    </row>
    <row r="1733" spans="1:11" s="103" customFormat="1" x14ac:dyDescent="0.3">
      <c r="A1733" s="202"/>
      <c r="B1733" s="99" t="s">
        <v>20</v>
      </c>
      <c r="C1733" s="101"/>
      <c r="D1733" s="101"/>
      <c r="E1733" s="198"/>
      <c r="F1733" s="199"/>
      <c r="G1733" s="101"/>
      <c r="H1733" s="101"/>
      <c r="I1733" s="100">
        <v>1511.3219999999999</v>
      </c>
      <c r="J1733" s="101"/>
      <c r="K1733" s="102">
        <v>1511.3219999999999</v>
      </c>
    </row>
    <row r="1734" spans="1:11" s="103" customFormat="1" x14ac:dyDescent="0.3">
      <c r="A1734" s="202"/>
      <c r="B1734" s="99" t="s">
        <v>17</v>
      </c>
      <c r="C1734" s="100">
        <v>247.68799999999999</v>
      </c>
      <c r="D1734" s="101"/>
      <c r="E1734" s="198"/>
      <c r="F1734" s="199"/>
      <c r="G1734" s="101"/>
      <c r="H1734" s="101"/>
      <c r="I1734" s="101"/>
      <c r="J1734" s="100">
        <v>1106.828</v>
      </c>
      <c r="K1734" s="102">
        <v>1354.5160000000001</v>
      </c>
    </row>
    <row r="1735" spans="1:11" s="103" customFormat="1" x14ac:dyDescent="0.3">
      <c r="A1735" s="202"/>
      <c r="B1735" s="99" t="s">
        <v>21</v>
      </c>
      <c r="C1735" s="100">
        <v>12.968999999999999</v>
      </c>
      <c r="D1735" s="101"/>
      <c r="E1735" s="198"/>
      <c r="F1735" s="199"/>
      <c r="G1735" s="101"/>
      <c r="H1735" s="101"/>
      <c r="I1735" s="101"/>
      <c r="J1735" s="100">
        <v>1056.5119999999999</v>
      </c>
      <c r="K1735" s="102">
        <v>1069.481</v>
      </c>
    </row>
    <row r="1736" spans="1:11" s="103" customFormat="1" ht="27.6" x14ac:dyDescent="0.3">
      <c r="A1736" s="202"/>
      <c r="B1736" s="99" t="s">
        <v>16</v>
      </c>
      <c r="C1736" s="100">
        <v>48.094068999999998</v>
      </c>
      <c r="D1736" s="101"/>
      <c r="E1736" s="198"/>
      <c r="F1736" s="199"/>
      <c r="G1736" s="100">
        <v>0</v>
      </c>
      <c r="H1736" s="101"/>
      <c r="I1736" s="101"/>
      <c r="J1736" s="100">
        <v>972.34644700000001</v>
      </c>
      <c r="K1736" s="102">
        <v>1020.440516</v>
      </c>
    </row>
    <row r="1737" spans="1:11" s="103" customFormat="1" x14ac:dyDescent="0.3">
      <c r="A1737" s="202"/>
      <c r="B1737" s="99" t="s">
        <v>18</v>
      </c>
      <c r="C1737" s="100">
        <v>89.680999999999997</v>
      </c>
      <c r="D1737" s="101"/>
      <c r="E1737" s="198"/>
      <c r="F1737" s="199"/>
      <c r="G1737" s="101"/>
      <c r="H1737" s="101"/>
      <c r="I1737" s="101"/>
      <c r="J1737" s="100">
        <v>546.26800000000003</v>
      </c>
      <c r="K1737" s="102">
        <v>635.94899999999996</v>
      </c>
    </row>
    <row r="1738" spans="1:11" s="103" customFormat="1" ht="27.6" x14ac:dyDescent="0.3">
      <c r="A1738" s="202"/>
      <c r="B1738" s="99" t="s">
        <v>41</v>
      </c>
      <c r="C1738" s="100">
        <v>31.661964000000001</v>
      </c>
      <c r="D1738" s="101"/>
      <c r="E1738" s="198"/>
      <c r="F1738" s="199"/>
      <c r="G1738" s="101"/>
      <c r="H1738" s="101"/>
      <c r="I1738" s="101"/>
      <c r="J1738" s="100">
        <v>498.25278300000002</v>
      </c>
      <c r="K1738" s="102">
        <v>529.91474700000003</v>
      </c>
    </row>
    <row r="1739" spans="1:11" s="103" customFormat="1" x14ac:dyDescent="0.3">
      <c r="A1739" s="202"/>
      <c r="B1739" s="99" t="s">
        <v>15</v>
      </c>
      <c r="C1739" s="100">
        <v>79.760185000000007</v>
      </c>
      <c r="D1739" s="101"/>
      <c r="E1739" s="198"/>
      <c r="F1739" s="199"/>
      <c r="G1739" s="101"/>
      <c r="H1739" s="101"/>
      <c r="I1739" s="101"/>
      <c r="J1739" s="100">
        <v>433.71011099999998</v>
      </c>
      <c r="K1739" s="102">
        <v>513.47029599999996</v>
      </c>
    </row>
    <row r="1740" spans="1:11" s="103" customFormat="1" x14ac:dyDescent="0.3">
      <c r="A1740" s="202"/>
      <c r="B1740" s="99" t="s">
        <v>22</v>
      </c>
      <c r="C1740" s="100">
        <v>12.957462</v>
      </c>
      <c r="D1740" s="101"/>
      <c r="E1740" s="198"/>
      <c r="F1740" s="199"/>
      <c r="G1740" s="101"/>
      <c r="H1740" s="101"/>
      <c r="I1740" s="101"/>
      <c r="J1740" s="100">
        <v>465.26465300000001</v>
      </c>
      <c r="K1740" s="102">
        <v>478.22211499999997</v>
      </c>
    </row>
    <row r="1741" spans="1:11" s="103" customFormat="1" x14ac:dyDescent="0.3">
      <c r="A1741" s="202"/>
      <c r="B1741" s="99" t="s">
        <v>29</v>
      </c>
      <c r="C1741" s="100">
        <v>96.14</v>
      </c>
      <c r="D1741" s="101"/>
      <c r="E1741" s="198"/>
      <c r="F1741" s="199"/>
      <c r="G1741" s="101"/>
      <c r="H1741" s="101"/>
      <c r="I1741" s="101"/>
      <c r="J1741" s="100">
        <v>335.47</v>
      </c>
      <c r="K1741" s="102">
        <v>431.61</v>
      </c>
    </row>
    <row r="1742" spans="1:11" s="103" customFormat="1" x14ac:dyDescent="0.3">
      <c r="A1742" s="202"/>
      <c r="B1742" s="99" t="s">
        <v>23</v>
      </c>
      <c r="C1742" s="100">
        <v>18.170594000000001</v>
      </c>
      <c r="D1742" s="101"/>
      <c r="E1742" s="198"/>
      <c r="F1742" s="199"/>
      <c r="G1742" s="101"/>
      <c r="H1742" s="101"/>
      <c r="I1742" s="101"/>
      <c r="J1742" s="100">
        <v>366.43103500000001</v>
      </c>
      <c r="K1742" s="102">
        <v>384.601629</v>
      </c>
    </row>
    <row r="1743" spans="1:11" s="103" customFormat="1" x14ac:dyDescent="0.3">
      <c r="A1743" s="202"/>
      <c r="B1743" s="99" t="s">
        <v>43</v>
      </c>
      <c r="C1743" s="101"/>
      <c r="D1743" s="101"/>
      <c r="E1743" s="198"/>
      <c r="F1743" s="199"/>
      <c r="G1743" s="101"/>
      <c r="H1743" s="101"/>
      <c r="I1743" s="101"/>
      <c r="J1743" s="100">
        <v>338.03300000000002</v>
      </c>
      <c r="K1743" s="102">
        <v>338.03300000000002</v>
      </c>
    </row>
    <row r="1744" spans="1:11" s="103" customFormat="1" x14ac:dyDescent="0.3">
      <c r="A1744" s="202"/>
      <c r="B1744" s="99" t="s">
        <v>39</v>
      </c>
      <c r="C1744" s="100">
        <v>25.013047</v>
      </c>
      <c r="D1744" s="101"/>
      <c r="E1744" s="198"/>
      <c r="F1744" s="199"/>
      <c r="G1744" s="101"/>
      <c r="H1744" s="101"/>
      <c r="I1744" s="101"/>
      <c r="J1744" s="100">
        <v>288.97875599999998</v>
      </c>
      <c r="K1744" s="102">
        <v>313.991803</v>
      </c>
    </row>
    <row r="1745" spans="1:11" s="103" customFormat="1" x14ac:dyDescent="0.3">
      <c r="A1745" s="202"/>
      <c r="B1745" s="99" t="s">
        <v>27</v>
      </c>
      <c r="C1745" s="100">
        <v>25.963000000000001</v>
      </c>
      <c r="D1745" s="101"/>
      <c r="E1745" s="198"/>
      <c r="F1745" s="199"/>
      <c r="G1745" s="101"/>
      <c r="H1745" s="101"/>
      <c r="I1745" s="101"/>
      <c r="J1745" s="100">
        <v>203.45699999999999</v>
      </c>
      <c r="K1745" s="102">
        <v>229.42</v>
      </c>
    </row>
    <row r="1746" spans="1:11" s="103" customFormat="1" ht="27.6" x14ac:dyDescent="0.3">
      <c r="A1746" s="202"/>
      <c r="B1746" s="99" t="s">
        <v>28</v>
      </c>
      <c r="C1746" s="100">
        <v>7.7380000000000004</v>
      </c>
      <c r="D1746" s="101"/>
      <c r="E1746" s="198"/>
      <c r="F1746" s="199"/>
      <c r="G1746" s="101"/>
      <c r="H1746" s="101"/>
      <c r="I1746" s="101"/>
      <c r="J1746" s="100">
        <v>174.59</v>
      </c>
      <c r="K1746" s="102">
        <v>182.328</v>
      </c>
    </row>
    <row r="1747" spans="1:11" s="103" customFormat="1" x14ac:dyDescent="0.3">
      <c r="A1747" s="202"/>
      <c r="B1747" s="99" t="s">
        <v>556</v>
      </c>
      <c r="C1747" s="100">
        <v>2.3420930000000002</v>
      </c>
      <c r="D1747" s="101"/>
      <c r="E1747" s="198"/>
      <c r="F1747" s="199"/>
      <c r="G1747" s="101"/>
      <c r="H1747" s="101"/>
      <c r="I1747" s="101"/>
      <c r="J1747" s="100">
        <v>143.077945</v>
      </c>
      <c r="K1747" s="102">
        <v>145.42003800000001</v>
      </c>
    </row>
    <row r="1748" spans="1:11" s="103" customFormat="1" x14ac:dyDescent="0.3">
      <c r="A1748" s="202"/>
      <c r="B1748" s="99" t="s">
        <v>24</v>
      </c>
      <c r="C1748" s="100">
        <v>21.664000000000001</v>
      </c>
      <c r="D1748" s="101"/>
      <c r="E1748" s="198"/>
      <c r="F1748" s="199"/>
      <c r="G1748" s="101"/>
      <c r="H1748" s="101"/>
      <c r="I1748" s="101"/>
      <c r="J1748" s="100">
        <v>112.776</v>
      </c>
      <c r="K1748" s="102">
        <v>134.44</v>
      </c>
    </row>
    <row r="1749" spans="1:11" s="103" customFormat="1" x14ac:dyDescent="0.3">
      <c r="A1749" s="202"/>
      <c r="B1749" s="99" t="s">
        <v>19</v>
      </c>
      <c r="C1749" s="100">
        <v>6.9560000000000004</v>
      </c>
      <c r="D1749" s="101"/>
      <c r="E1749" s="198"/>
      <c r="F1749" s="199"/>
      <c r="G1749" s="101"/>
      <c r="H1749" s="101"/>
      <c r="I1749" s="101"/>
      <c r="J1749" s="100">
        <v>122.422</v>
      </c>
      <c r="K1749" s="102">
        <v>129.37799999999999</v>
      </c>
    </row>
    <row r="1750" spans="1:11" s="103" customFormat="1" ht="27.6" x14ac:dyDescent="0.3">
      <c r="A1750" s="202"/>
      <c r="B1750" s="99" t="s">
        <v>31</v>
      </c>
      <c r="C1750" s="100">
        <v>7.9180000000000001</v>
      </c>
      <c r="D1750" s="101"/>
      <c r="E1750" s="198"/>
      <c r="F1750" s="199"/>
      <c r="G1750" s="101"/>
      <c r="H1750" s="101"/>
      <c r="I1750" s="101"/>
      <c r="J1750" s="100">
        <v>114.955</v>
      </c>
      <c r="K1750" s="102">
        <v>122.873</v>
      </c>
    </row>
    <row r="1751" spans="1:11" s="103" customFormat="1" x14ac:dyDescent="0.3">
      <c r="A1751" s="202"/>
      <c r="B1751" s="99" t="s">
        <v>26</v>
      </c>
      <c r="C1751" s="100">
        <v>7</v>
      </c>
      <c r="D1751" s="101"/>
      <c r="E1751" s="198"/>
      <c r="F1751" s="199"/>
      <c r="G1751" s="101"/>
      <c r="H1751" s="101"/>
      <c r="I1751" s="101"/>
      <c r="J1751" s="100">
        <v>105</v>
      </c>
      <c r="K1751" s="102">
        <v>112</v>
      </c>
    </row>
    <row r="1752" spans="1:11" s="103" customFormat="1" x14ac:dyDescent="0.3">
      <c r="A1752" s="202"/>
      <c r="B1752" s="99" t="s">
        <v>12</v>
      </c>
      <c r="C1752" s="100">
        <v>2.923</v>
      </c>
      <c r="D1752" s="101"/>
      <c r="E1752" s="198"/>
      <c r="F1752" s="199"/>
      <c r="G1752" s="101"/>
      <c r="H1752" s="101"/>
      <c r="I1752" s="101"/>
      <c r="J1752" s="100">
        <v>76.962999999999994</v>
      </c>
      <c r="K1752" s="102">
        <v>79.885999999999996</v>
      </c>
    </row>
    <row r="1753" spans="1:11" s="103" customFormat="1" ht="27.6" x14ac:dyDescent="0.3">
      <c r="A1753" s="202"/>
      <c r="B1753" s="99" t="s">
        <v>72</v>
      </c>
      <c r="C1753" s="100">
        <v>2.1709999999999998</v>
      </c>
      <c r="D1753" s="101"/>
      <c r="E1753" s="198"/>
      <c r="F1753" s="199"/>
      <c r="G1753" s="101"/>
      <c r="H1753" s="101"/>
      <c r="I1753" s="101"/>
      <c r="J1753" s="100">
        <v>43.5</v>
      </c>
      <c r="K1753" s="102">
        <v>45.670999999999999</v>
      </c>
    </row>
    <row r="1754" spans="1:11" s="103" customFormat="1" x14ac:dyDescent="0.3">
      <c r="A1754" s="203"/>
      <c r="B1754" s="104" t="s">
        <v>33</v>
      </c>
      <c r="C1754" s="105">
        <v>3215.454671</v>
      </c>
      <c r="D1754" s="106"/>
      <c r="E1754" s="200"/>
      <c r="F1754" s="199"/>
      <c r="G1754" s="105">
        <v>25.2</v>
      </c>
      <c r="H1754" s="106"/>
      <c r="I1754" s="105">
        <v>1756.9449999999999</v>
      </c>
      <c r="J1754" s="105">
        <v>17476.309813</v>
      </c>
      <c r="K1754" s="102">
        <v>22473.909484</v>
      </c>
    </row>
    <row r="1755" spans="1:11" s="103" customFormat="1" x14ac:dyDescent="0.3">
      <c r="A1755" s="201" t="s">
        <v>161</v>
      </c>
      <c r="B1755" s="99" t="s">
        <v>11</v>
      </c>
      <c r="C1755" s="100">
        <v>1308.8259559999999</v>
      </c>
      <c r="D1755" s="100">
        <v>200</v>
      </c>
      <c r="E1755" s="198"/>
      <c r="F1755" s="199"/>
      <c r="G1755" s="101"/>
      <c r="H1755" s="101"/>
      <c r="I1755" s="101"/>
      <c r="J1755" s="100">
        <v>4709.6570270000002</v>
      </c>
      <c r="K1755" s="102">
        <v>6218.4829829999999</v>
      </c>
    </row>
    <row r="1756" spans="1:11" s="103" customFormat="1" x14ac:dyDescent="0.3">
      <c r="A1756" s="202"/>
      <c r="B1756" s="99" t="s">
        <v>13</v>
      </c>
      <c r="C1756" s="100">
        <v>988.79568300000005</v>
      </c>
      <c r="D1756" s="101"/>
      <c r="E1756" s="198"/>
      <c r="F1756" s="199"/>
      <c r="G1756" s="101"/>
      <c r="H1756" s="101"/>
      <c r="I1756" s="101"/>
      <c r="J1756" s="100">
        <v>1770.3390810000001</v>
      </c>
      <c r="K1756" s="102">
        <v>2759.1347639999999</v>
      </c>
    </row>
    <row r="1757" spans="1:11" s="103" customFormat="1" x14ac:dyDescent="0.3">
      <c r="A1757" s="202"/>
      <c r="B1757" s="99" t="s">
        <v>14</v>
      </c>
      <c r="C1757" s="100">
        <v>363.99442599999998</v>
      </c>
      <c r="D1757" s="101"/>
      <c r="E1757" s="198"/>
      <c r="F1757" s="199"/>
      <c r="G1757" s="101"/>
      <c r="H1757" s="101"/>
      <c r="I1757" s="101"/>
      <c r="J1757" s="100">
        <v>886.31116699999995</v>
      </c>
      <c r="K1757" s="102">
        <v>1250.305593</v>
      </c>
    </row>
    <row r="1758" spans="1:11" s="103" customFormat="1" x14ac:dyDescent="0.3">
      <c r="A1758" s="202"/>
      <c r="B1758" s="99" t="s">
        <v>15</v>
      </c>
      <c r="C1758" s="100">
        <v>84.490570000000005</v>
      </c>
      <c r="D1758" s="101"/>
      <c r="E1758" s="198"/>
      <c r="F1758" s="199"/>
      <c r="G1758" s="101"/>
      <c r="H1758" s="101"/>
      <c r="I1758" s="101"/>
      <c r="J1758" s="100">
        <v>568.63156600000002</v>
      </c>
      <c r="K1758" s="102">
        <v>653.12213599999995</v>
      </c>
    </row>
    <row r="1759" spans="1:11" s="103" customFormat="1" x14ac:dyDescent="0.3">
      <c r="A1759" s="202"/>
      <c r="B1759" s="99" t="s">
        <v>17</v>
      </c>
      <c r="C1759" s="100">
        <v>187.26900000000001</v>
      </c>
      <c r="D1759" s="101"/>
      <c r="E1759" s="198"/>
      <c r="F1759" s="199"/>
      <c r="G1759" s="101"/>
      <c r="H1759" s="101"/>
      <c r="I1759" s="101"/>
      <c r="J1759" s="100">
        <v>431.67899999999997</v>
      </c>
      <c r="K1759" s="102">
        <v>618.94799999999998</v>
      </c>
    </row>
    <row r="1760" spans="1:11" s="103" customFormat="1" ht="27.6" x14ac:dyDescent="0.3">
      <c r="A1760" s="202"/>
      <c r="B1760" s="99" t="s">
        <v>16</v>
      </c>
      <c r="C1760" s="100">
        <v>10.049417999999999</v>
      </c>
      <c r="D1760" s="101"/>
      <c r="E1760" s="198"/>
      <c r="F1760" s="199"/>
      <c r="G1760" s="100">
        <v>0</v>
      </c>
      <c r="H1760" s="101"/>
      <c r="I1760" s="101"/>
      <c r="J1760" s="100">
        <v>334.11637999999999</v>
      </c>
      <c r="K1760" s="102">
        <v>344.165798</v>
      </c>
    </row>
    <row r="1761" spans="1:11" s="103" customFormat="1" x14ac:dyDescent="0.3">
      <c r="A1761" s="202"/>
      <c r="B1761" s="99" t="s">
        <v>24</v>
      </c>
      <c r="C1761" s="100">
        <v>89.858999999999995</v>
      </c>
      <c r="D1761" s="101"/>
      <c r="E1761" s="198"/>
      <c r="F1761" s="199"/>
      <c r="G1761" s="101"/>
      <c r="H1761" s="101"/>
      <c r="I1761" s="101"/>
      <c r="J1761" s="100">
        <v>247.06200000000001</v>
      </c>
      <c r="K1761" s="102">
        <v>336.92099999999999</v>
      </c>
    </row>
    <row r="1762" spans="1:11" s="103" customFormat="1" x14ac:dyDescent="0.3">
      <c r="A1762" s="202"/>
      <c r="B1762" s="99" t="s">
        <v>26</v>
      </c>
      <c r="C1762" s="100">
        <v>34</v>
      </c>
      <c r="D1762" s="101"/>
      <c r="E1762" s="198"/>
      <c r="F1762" s="199"/>
      <c r="G1762" s="101"/>
      <c r="H1762" s="101"/>
      <c r="I1762" s="101"/>
      <c r="J1762" s="100">
        <v>189</v>
      </c>
      <c r="K1762" s="102">
        <v>223</v>
      </c>
    </row>
    <row r="1763" spans="1:11" s="103" customFormat="1" x14ac:dyDescent="0.3">
      <c r="A1763" s="202"/>
      <c r="B1763" s="99" t="s">
        <v>12</v>
      </c>
      <c r="C1763" s="101"/>
      <c r="D1763" s="101"/>
      <c r="E1763" s="198"/>
      <c r="F1763" s="199"/>
      <c r="G1763" s="101"/>
      <c r="H1763" s="101"/>
      <c r="I1763" s="101"/>
      <c r="J1763" s="100">
        <v>194.07</v>
      </c>
      <c r="K1763" s="102">
        <v>194.07</v>
      </c>
    </row>
    <row r="1764" spans="1:11" s="103" customFormat="1" ht="27.6" x14ac:dyDescent="0.3">
      <c r="A1764" s="202"/>
      <c r="B1764" s="99" t="s">
        <v>31</v>
      </c>
      <c r="C1764" s="100">
        <v>8.7870000000000008</v>
      </c>
      <c r="D1764" s="101"/>
      <c r="E1764" s="198"/>
      <c r="F1764" s="199"/>
      <c r="G1764" s="101"/>
      <c r="H1764" s="101"/>
      <c r="I1764" s="101"/>
      <c r="J1764" s="100">
        <v>174.29400000000001</v>
      </c>
      <c r="K1764" s="102">
        <v>183.08099999999999</v>
      </c>
    </row>
    <row r="1765" spans="1:11" s="103" customFormat="1" x14ac:dyDescent="0.3">
      <c r="A1765" s="202"/>
      <c r="B1765" s="99" t="s">
        <v>36</v>
      </c>
      <c r="C1765" s="100">
        <v>35.602020000000003</v>
      </c>
      <c r="D1765" s="101"/>
      <c r="E1765" s="198"/>
      <c r="F1765" s="199"/>
      <c r="G1765" s="101"/>
      <c r="H1765" s="101"/>
      <c r="I1765" s="101"/>
      <c r="J1765" s="100">
        <v>78.521079</v>
      </c>
      <c r="K1765" s="102">
        <v>114.123099</v>
      </c>
    </row>
    <row r="1766" spans="1:11" s="103" customFormat="1" x14ac:dyDescent="0.3">
      <c r="A1766" s="202"/>
      <c r="B1766" s="99" t="s">
        <v>43</v>
      </c>
      <c r="C1766" s="100">
        <v>5.1760000000000002</v>
      </c>
      <c r="D1766" s="101"/>
      <c r="E1766" s="198"/>
      <c r="F1766" s="199"/>
      <c r="G1766" s="101"/>
      <c r="H1766" s="101"/>
      <c r="I1766" s="101"/>
      <c r="J1766" s="100">
        <v>84.944000000000003</v>
      </c>
      <c r="K1766" s="102">
        <v>90.12</v>
      </c>
    </row>
    <row r="1767" spans="1:11" s="103" customFormat="1" x14ac:dyDescent="0.3">
      <c r="A1767" s="202"/>
      <c r="B1767" s="99" t="s">
        <v>27</v>
      </c>
      <c r="C1767" s="100">
        <v>0</v>
      </c>
      <c r="D1767" s="101"/>
      <c r="E1767" s="198"/>
      <c r="F1767" s="199"/>
      <c r="G1767" s="101"/>
      <c r="H1767" s="101"/>
      <c r="I1767" s="101"/>
      <c r="J1767" s="100">
        <v>38.551000000000002</v>
      </c>
      <c r="K1767" s="102">
        <v>38.551000000000002</v>
      </c>
    </row>
    <row r="1768" spans="1:11" s="103" customFormat="1" x14ac:dyDescent="0.3">
      <c r="A1768" s="202"/>
      <c r="B1768" s="99" t="s">
        <v>89</v>
      </c>
      <c r="C1768" s="101"/>
      <c r="D1768" s="101"/>
      <c r="E1768" s="198"/>
      <c r="F1768" s="199"/>
      <c r="G1768" s="101"/>
      <c r="H1768" s="101"/>
      <c r="I1768" s="101"/>
      <c r="J1768" s="100">
        <v>34.880000000000003</v>
      </c>
      <c r="K1768" s="102">
        <v>34.880000000000003</v>
      </c>
    </row>
    <row r="1769" spans="1:11" s="103" customFormat="1" x14ac:dyDescent="0.3">
      <c r="A1769" s="202"/>
      <c r="B1769" s="99" t="s">
        <v>45</v>
      </c>
      <c r="C1769" s="100">
        <v>1.461622</v>
      </c>
      <c r="D1769" s="101"/>
      <c r="E1769" s="198"/>
      <c r="F1769" s="199"/>
      <c r="G1769" s="101"/>
      <c r="H1769" s="101"/>
      <c r="I1769" s="101"/>
      <c r="J1769" s="100">
        <v>26.380282000000001</v>
      </c>
      <c r="K1769" s="102">
        <v>27.841904</v>
      </c>
    </row>
    <row r="1770" spans="1:11" s="103" customFormat="1" x14ac:dyDescent="0.3">
      <c r="A1770" s="202"/>
      <c r="B1770" s="99" t="s">
        <v>18</v>
      </c>
      <c r="C1770" s="101"/>
      <c r="D1770" s="101"/>
      <c r="E1770" s="198"/>
      <c r="F1770" s="199"/>
      <c r="G1770" s="101"/>
      <c r="H1770" s="101"/>
      <c r="I1770" s="101"/>
      <c r="J1770" s="100">
        <v>20.617277999999999</v>
      </c>
      <c r="K1770" s="102">
        <v>20.617277999999999</v>
      </c>
    </row>
    <row r="1771" spans="1:11" s="103" customFormat="1" ht="27.6" x14ac:dyDescent="0.3">
      <c r="A1771" s="202"/>
      <c r="B1771" s="99" t="s">
        <v>101</v>
      </c>
      <c r="C1771" s="101"/>
      <c r="D1771" s="101"/>
      <c r="E1771" s="198"/>
      <c r="F1771" s="199"/>
      <c r="G1771" s="101"/>
      <c r="H1771" s="101"/>
      <c r="I1771" s="101"/>
      <c r="J1771" s="100">
        <v>4.95</v>
      </c>
      <c r="K1771" s="102">
        <v>4.95</v>
      </c>
    </row>
    <row r="1772" spans="1:11" s="103" customFormat="1" ht="27.6" x14ac:dyDescent="0.3">
      <c r="A1772" s="202"/>
      <c r="B1772" s="99" t="s">
        <v>62</v>
      </c>
      <c r="C1772" s="101"/>
      <c r="D1772" s="101"/>
      <c r="E1772" s="198"/>
      <c r="F1772" s="199"/>
      <c r="G1772" s="101"/>
      <c r="H1772" s="101"/>
      <c r="I1772" s="101"/>
      <c r="J1772" s="100">
        <v>1.6659999999999999</v>
      </c>
      <c r="K1772" s="102">
        <v>1.6659999999999999</v>
      </c>
    </row>
    <row r="1773" spans="1:11" s="103" customFormat="1" x14ac:dyDescent="0.3">
      <c r="A1773" s="203"/>
      <c r="B1773" s="104" t="s">
        <v>33</v>
      </c>
      <c r="C1773" s="105">
        <v>3118.3106950000001</v>
      </c>
      <c r="D1773" s="105">
        <v>200</v>
      </c>
      <c r="E1773" s="200"/>
      <c r="F1773" s="199"/>
      <c r="G1773" s="105">
        <v>0</v>
      </c>
      <c r="H1773" s="106"/>
      <c r="I1773" s="106"/>
      <c r="J1773" s="105">
        <v>9795.66986</v>
      </c>
      <c r="K1773" s="102">
        <v>13113.980555</v>
      </c>
    </row>
    <row r="1774" spans="1:11" s="103" customFormat="1" x14ac:dyDescent="0.3">
      <c r="A1774" s="201" t="s">
        <v>162</v>
      </c>
      <c r="B1774" s="99" t="s">
        <v>17</v>
      </c>
      <c r="C1774" s="100">
        <v>170.81100000000001</v>
      </c>
      <c r="D1774" s="101"/>
      <c r="E1774" s="198"/>
      <c r="F1774" s="199"/>
      <c r="G1774" s="101"/>
      <c r="H1774" s="101"/>
      <c r="I1774" s="101"/>
      <c r="J1774" s="100">
        <v>2636.6030000000001</v>
      </c>
      <c r="K1774" s="102">
        <v>2807.4140000000002</v>
      </c>
    </row>
    <row r="1775" spans="1:11" s="103" customFormat="1" x14ac:dyDescent="0.3">
      <c r="A1775" s="202"/>
      <c r="B1775" s="99" t="s">
        <v>11</v>
      </c>
      <c r="C1775" s="100">
        <v>187.14588599999999</v>
      </c>
      <c r="D1775" s="101"/>
      <c r="E1775" s="198"/>
      <c r="F1775" s="199"/>
      <c r="G1775" s="101"/>
      <c r="H1775" s="101"/>
      <c r="I1775" s="101"/>
      <c r="J1775" s="100">
        <v>2587.6476160000002</v>
      </c>
      <c r="K1775" s="102">
        <v>2774.793502</v>
      </c>
    </row>
    <row r="1776" spans="1:11" s="103" customFormat="1" x14ac:dyDescent="0.3">
      <c r="A1776" s="202"/>
      <c r="B1776" s="99" t="s">
        <v>13</v>
      </c>
      <c r="C1776" s="100">
        <v>695.12757299999998</v>
      </c>
      <c r="D1776" s="101"/>
      <c r="E1776" s="198"/>
      <c r="F1776" s="199"/>
      <c r="G1776" s="101"/>
      <c r="H1776" s="101"/>
      <c r="I1776" s="101"/>
      <c r="J1776" s="100">
        <v>1939.7929389999999</v>
      </c>
      <c r="K1776" s="102">
        <v>2634.9205120000001</v>
      </c>
    </row>
    <row r="1777" spans="1:11" s="103" customFormat="1" x14ac:dyDescent="0.3">
      <c r="A1777" s="202"/>
      <c r="B1777" s="99" t="s">
        <v>14</v>
      </c>
      <c r="C1777" s="100">
        <v>455.89783499999999</v>
      </c>
      <c r="D1777" s="101"/>
      <c r="E1777" s="198"/>
      <c r="F1777" s="199"/>
      <c r="G1777" s="101"/>
      <c r="H1777" s="101"/>
      <c r="I1777" s="101"/>
      <c r="J1777" s="100">
        <v>2020.1604890000001</v>
      </c>
      <c r="K1777" s="102">
        <v>2476.0583240000001</v>
      </c>
    </row>
    <row r="1778" spans="1:11" s="103" customFormat="1" x14ac:dyDescent="0.3">
      <c r="A1778" s="202"/>
      <c r="B1778" s="99" t="s">
        <v>15</v>
      </c>
      <c r="C1778" s="100">
        <v>167.464912</v>
      </c>
      <c r="D1778" s="101"/>
      <c r="E1778" s="198"/>
      <c r="F1778" s="199"/>
      <c r="G1778" s="101"/>
      <c r="H1778" s="101"/>
      <c r="I1778" s="101"/>
      <c r="J1778" s="100">
        <v>2287.6206080000002</v>
      </c>
      <c r="K1778" s="102">
        <v>2455.0855200000001</v>
      </c>
    </row>
    <row r="1779" spans="1:11" s="103" customFormat="1" ht="27.6" x14ac:dyDescent="0.3">
      <c r="A1779" s="202"/>
      <c r="B1779" s="99" t="s">
        <v>16</v>
      </c>
      <c r="C1779" s="100">
        <v>77.475841000000003</v>
      </c>
      <c r="D1779" s="101"/>
      <c r="E1779" s="198"/>
      <c r="F1779" s="199"/>
      <c r="G1779" s="100">
        <v>0</v>
      </c>
      <c r="H1779" s="101"/>
      <c r="I1779" s="101"/>
      <c r="J1779" s="100">
        <v>1040.4803589999999</v>
      </c>
      <c r="K1779" s="102">
        <v>1117.9562000000001</v>
      </c>
    </row>
    <row r="1780" spans="1:11" s="103" customFormat="1" x14ac:dyDescent="0.3">
      <c r="A1780" s="202"/>
      <c r="B1780" s="99" t="s">
        <v>27</v>
      </c>
      <c r="C1780" s="100">
        <v>62.048999999999999</v>
      </c>
      <c r="D1780" s="101"/>
      <c r="E1780" s="198"/>
      <c r="F1780" s="199"/>
      <c r="G1780" s="101"/>
      <c r="H1780" s="101"/>
      <c r="I1780" s="101"/>
      <c r="J1780" s="100">
        <v>846.70299999999997</v>
      </c>
      <c r="K1780" s="102">
        <v>908.75199999999995</v>
      </c>
    </row>
    <row r="1781" spans="1:11" s="103" customFormat="1" x14ac:dyDescent="0.3">
      <c r="A1781" s="202"/>
      <c r="B1781" s="99" t="s">
        <v>35</v>
      </c>
      <c r="C1781" s="100">
        <v>32.90925</v>
      </c>
      <c r="D1781" s="101"/>
      <c r="E1781" s="198"/>
      <c r="F1781" s="199"/>
      <c r="G1781" s="101"/>
      <c r="H1781" s="101"/>
      <c r="I1781" s="101"/>
      <c r="J1781" s="100">
        <v>698.463258</v>
      </c>
      <c r="K1781" s="102">
        <v>731.37250800000004</v>
      </c>
    </row>
    <row r="1782" spans="1:11" s="103" customFormat="1" x14ac:dyDescent="0.3">
      <c r="A1782" s="202"/>
      <c r="B1782" s="99" t="s">
        <v>45</v>
      </c>
      <c r="C1782" s="100">
        <v>62.103000000000002</v>
      </c>
      <c r="D1782" s="101"/>
      <c r="E1782" s="198"/>
      <c r="F1782" s="199"/>
      <c r="G1782" s="101"/>
      <c r="H1782" s="101"/>
      <c r="I1782" s="101"/>
      <c r="J1782" s="100">
        <v>606.13099999999997</v>
      </c>
      <c r="K1782" s="102">
        <v>668.23400000000004</v>
      </c>
    </row>
    <row r="1783" spans="1:11" s="103" customFormat="1" x14ac:dyDescent="0.3">
      <c r="A1783" s="202"/>
      <c r="B1783" s="99" t="s">
        <v>37</v>
      </c>
      <c r="C1783" s="100">
        <v>70.599000000000004</v>
      </c>
      <c r="D1783" s="101"/>
      <c r="E1783" s="198"/>
      <c r="F1783" s="199"/>
      <c r="G1783" s="101"/>
      <c r="H1783" s="101"/>
      <c r="I1783" s="101"/>
      <c r="J1783" s="100">
        <v>579.19000000000005</v>
      </c>
      <c r="K1783" s="102">
        <v>649.78899999999999</v>
      </c>
    </row>
    <row r="1784" spans="1:11" s="103" customFormat="1" x14ac:dyDescent="0.3">
      <c r="A1784" s="202"/>
      <c r="B1784" s="99" t="s">
        <v>26</v>
      </c>
      <c r="C1784" s="100">
        <v>47</v>
      </c>
      <c r="D1784" s="101"/>
      <c r="E1784" s="198"/>
      <c r="F1784" s="199"/>
      <c r="G1784" s="101"/>
      <c r="H1784" s="101"/>
      <c r="I1784" s="101"/>
      <c r="J1784" s="100">
        <v>461</v>
      </c>
      <c r="K1784" s="102">
        <v>508</v>
      </c>
    </row>
    <row r="1785" spans="1:11" s="103" customFormat="1" x14ac:dyDescent="0.3">
      <c r="A1785" s="202"/>
      <c r="B1785" s="99" t="s">
        <v>19</v>
      </c>
      <c r="C1785" s="100">
        <v>5.0380000000000003</v>
      </c>
      <c r="D1785" s="101"/>
      <c r="E1785" s="198"/>
      <c r="F1785" s="199"/>
      <c r="G1785" s="101"/>
      <c r="H1785" s="101"/>
      <c r="I1785" s="101"/>
      <c r="J1785" s="100">
        <v>301.96899999999999</v>
      </c>
      <c r="K1785" s="102">
        <v>307.00700000000001</v>
      </c>
    </row>
    <row r="1786" spans="1:11" s="103" customFormat="1" x14ac:dyDescent="0.3">
      <c r="A1786" s="202"/>
      <c r="B1786" s="99" t="s">
        <v>18</v>
      </c>
      <c r="C1786" s="100">
        <v>31.059000000000001</v>
      </c>
      <c r="D1786" s="101"/>
      <c r="E1786" s="198"/>
      <c r="F1786" s="199"/>
      <c r="G1786" s="101"/>
      <c r="H1786" s="101"/>
      <c r="I1786" s="101"/>
      <c r="J1786" s="100">
        <v>249.91200000000001</v>
      </c>
      <c r="K1786" s="102">
        <v>280.971</v>
      </c>
    </row>
    <row r="1787" spans="1:11" s="103" customFormat="1" x14ac:dyDescent="0.3">
      <c r="A1787" s="202"/>
      <c r="B1787" s="99" t="s">
        <v>21</v>
      </c>
      <c r="C1787" s="100">
        <v>32.694000000000003</v>
      </c>
      <c r="D1787" s="101"/>
      <c r="E1787" s="198"/>
      <c r="F1787" s="199"/>
      <c r="G1787" s="101"/>
      <c r="H1787" s="101"/>
      <c r="I1787" s="101"/>
      <c r="J1787" s="100">
        <v>222.648</v>
      </c>
      <c r="K1787" s="102">
        <v>255.34200000000001</v>
      </c>
    </row>
    <row r="1788" spans="1:11" s="103" customFormat="1" x14ac:dyDescent="0.3">
      <c r="A1788" s="202"/>
      <c r="B1788" s="99" t="s">
        <v>40</v>
      </c>
      <c r="C1788" s="100">
        <v>2.89</v>
      </c>
      <c r="D1788" s="101"/>
      <c r="E1788" s="198"/>
      <c r="F1788" s="199"/>
      <c r="G1788" s="101"/>
      <c r="H1788" s="101"/>
      <c r="I1788" s="101"/>
      <c r="J1788" s="100">
        <v>247.79400000000001</v>
      </c>
      <c r="K1788" s="102">
        <v>250.684</v>
      </c>
    </row>
    <row r="1789" spans="1:11" s="103" customFormat="1" x14ac:dyDescent="0.3">
      <c r="A1789" s="202"/>
      <c r="B1789" s="99" t="s">
        <v>36</v>
      </c>
      <c r="C1789" s="100">
        <v>13.986827999999999</v>
      </c>
      <c r="D1789" s="101"/>
      <c r="E1789" s="198"/>
      <c r="F1789" s="199"/>
      <c r="G1789" s="101"/>
      <c r="H1789" s="101"/>
      <c r="I1789" s="101"/>
      <c r="J1789" s="100">
        <v>194.60093000000001</v>
      </c>
      <c r="K1789" s="102">
        <v>208.58775800000001</v>
      </c>
    </row>
    <row r="1790" spans="1:11" s="103" customFormat="1" x14ac:dyDescent="0.3">
      <c r="A1790" s="202"/>
      <c r="B1790" s="99" t="s">
        <v>556</v>
      </c>
      <c r="C1790" s="100">
        <v>17.684401000000001</v>
      </c>
      <c r="D1790" s="101"/>
      <c r="E1790" s="198"/>
      <c r="F1790" s="199"/>
      <c r="G1790" s="101"/>
      <c r="H1790" s="101"/>
      <c r="I1790" s="101"/>
      <c r="J1790" s="100">
        <v>163.32481100000001</v>
      </c>
      <c r="K1790" s="102">
        <v>181.00921199999999</v>
      </c>
    </row>
    <row r="1791" spans="1:11" s="103" customFormat="1" x14ac:dyDescent="0.3">
      <c r="A1791" s="202"/>
      <c r="B1791" s="99" t="s">
        <v>46</v>
      </c>
      <c r="C1791" s="100">
        <v>6.49</v>
      </c>
      <c r="D1791" s="101"/>
      <c r="E1791" s="198"/>
      <c r="F1791" s="199"/>
      <c r="G1791" s="101"/>
      <c r="H1791" s="101"/>
      <c r="I1791" s="101"/>
      <c r="J1791" s="100">
        <v>173.102</v>
      </c>
      <c r="K1791" s="102">
        <v>179.59200000000001</v>
      </c>
    </row>
    <row r="1792" spans="1:11" s="103" customFormat="1" ht="27.6" x14ac:dyDescent="0.3">
      <c r="A1792" s="202"/>
      <c r="B1792" s="99" t="s">
        <v>28</v>
      </c>
      <c r="C1792" s="100">
        <v>2.1749999999999998</v>
      </c>
      <c r="D1792" s="101"/>
      <c r="E1792" s="198"/>
      <c r="F1792" s="199"/>
      <c r="G1792" s="101"/>
      <c r="H1792" s="101"/>
      <c r="I1792" s="101"/>
      <c r="J1792" s="100">
        <v>176.83</v>
      </c>
      <c r="K1792" s="102">
        <v>179.005</v>
      </c>
    </row>
    <row r="1793" spans="1:11" s="103" customFormat="1" ht="27.6" x14ac:dyDescent="0.3">
      <c r="A1793" s="202"/>
      <c r="B1793" s="99" t="s">
        <v>32</v>
      </c>
      <c r="C1793" s="100">
        <v>8.3995069999999998</v>
      </c>
      <c r="D1793" s="101"/>
      <c r="E1793" s="198"/>
      <c r="F1793" s="199"/>
      <c r="G1793" s="101"/>
      <c r="H1793" s="101"/>
      <c r="I1793" s="101"/>
      <c r="J1793" s="100">
        <v>152.22238200000001</v>
      </c>
      <c r="K1793" s="102">
        <v>160.62188900000001</v>
      </c>
    </row>
    <row r="1794" spans="1:11" s="103" customFormat="1" x14ac:dyDescent="0.3">
      <c r="A1794" s="202"/>
      <c r="B1794" s="99" t="s">
        <v>24</v>
      </c>
      <c r="C1794" s="100">
        <v>16.285</v>
      </c>
      <c r="D1794" s="101"/>
      <c r="E1794" s="198"/>
      <c r="F1794" s="199"/>
      <c r="G1794" s="101"/>
      <c r="H1794" s="101"/>
      <c r="I1794" s="101"/>
      <c r="J1794" s="100">
        <v>44.317</v>
      </c>
      <c r="K1794" s="102">
        <v>60.601999999999997</v>
      </c>
    </row>
    <row r="1795" spans="1:11" s="103" customFormat="1" x14ac:dyDescent="0.3">
      <c r="A1795" s="202"/>
      <c r="B1795" s="99" t="s">
        <v>23</v>
      </c>
      <c r="C1795" s="100">
        <v>2.2051440000000002</v>
      </c>
      <c r="D1795" s="101"/>
      <c r="E1795" s="198"/>
      <c r="F1795" s="199"/>
      <c r="G1795" s="101"/>
      <c r="H1795" s="101"/>
      <c r="I1795" s="101"/>
      <c r="J1795" s="100">
        <v>32.916311999999998</v>
      </c>
      <c r="K1795" s="102">
        <v>35.121456000000002</v>
      </c>
    </row>
    <row r="1796" spans="1:11" s="103" customFormat="1" x14ac:dyDescent="0.3">
      <c r="A1796" s="202"/>
      <c r="B1796" s="99" t="s">
        <v>43</v>
      </c>
      <c r="C1796" s="101"/>
      <c r="D1796" s="101"/>
      <c r="E1796" s="198"/>
      <c r="F1796" s="199"/>
      <c r="G1796" s="101"/>
      <c r="H1796" s="101"/>
      <c r="I1796" s="101"/>
      <c r="J1796" s="100">
        <v>11.544</v>
      </c>
      <c r="K1796" s="102">
        <v>11.544</v>
      </c>
    </row>
    <row r="1797" spans="1:11" s="103" customFormat="1" x14ac:dyDescent="0.3">
      <c r="A1797" s="202"/>
      <c r="B1797" s="99" t="s">
        <v>22</v>
      </c>
      <c r="C1797" s="100">
        <v>1.572435</v>
      </c>
      <c r="D1797" s="101"/>
      <c r="E1797" s="198"/>
      <c r="F1797" s="199"/>
      <c r="G1797" s="101"/>
      <c r="H1797" s="101"/>
      <c r="I1797" s="101"/>
      <c r="J1797" s="100">
        <v>4.8713839999999999</v>
      </c>
      <c r="K1797" s="102">
        <v>6.4438190000000004</v>
      </c>
    </row>
    <row r="1798" spans="1:11" s="103" customFormat="1" x14ac:dyDescent="0.3">
      <c r="A1798" s="203"/>
      <c r="B1798" s="104" t="s">
        <v>33</v>
      </c>
      <c r="C1798" s="105">
        <v>2169.0626120000002</v>
      </c>
      <c r="D1798" s="106"/>
      <c r="E1798" s="200"/>
      <c r="F1798" s="199"/>
      <c r="G1798" s="105">
        <v>0</v>
      </c>
      <c r="H1798" s="106"/>
      <c r="I1798" s="106"/>
      <c r="J1798" s="105">
        <v>17679.844088000002</v>
      </c>
      <c r="K1798" s="102">
        <v>19848.9067</v>
      </c>
    </row>
    <row r="1799" spans="1:11" s="103" customFormat="1" x14ac:dyDescent="0.3">
      <c r="A1799" s="201" t="s">
        <v>163</v>
      </c>
      <c r="B1799" s="99" t="s">
        <v>11</v>
      </c>
      <c r="C1799" s="100">
        <v>729.08657100000005</v>
      </c>
      <c r="D1799" s="101"/>
      <c r="E1799" s="198"/>
      <c r="F1799" s="199"/>
      <c r="G1799" s="100">
        <v>25.06</v>
      </c>
      <c r="H1799" s="101"/>
      <c r="I1799" s="101"/>
      <c r="J1799" s="100">
        <v>13337.223636999999</v>
      </c>
      <c r="K1799" s="102">
        <v>14091.370208</v>
      </c>
    </row>
    <row r="1800" spans="1:11" s="103" customFormat="1" x14ac:dyDescent="0.3">
      <c r="A1800" s="202"/>
      <c r="B1800" s="99" t="s">
        <v>14</v>
      </c>
      <c r="C1800" s="100">
        <v>1060.641396</v>
      </c>
      <c r="D1800" s="101"/>
      <c r="E1800" s="198"/>
      <c r="F1800" s="199"/>
      <c r="G1800" s="101"/>
      <c r="H1800" s="101"/>
      <c r="I1800" s="101"/>
      <c r="J1800" s="100">
        <v>2708.6052909999999</v>
      </c>
      <c r="K1800" s="102">
        <v>3769.2466869999998</v>
      </c>
    </row>
    <row r="1801" spans="1:11" s="103" customFormat="1" x14ac:dyDescent="0.3">
      <c r="A1801" s="202"/>
      <c r="B1801" s="99" t="s">
        <v>13</v>
      </c>
      <c r="C1801" s="100">
        <v>930.44751299999996</v>
      </c>
      <c r="D1801" s="101"/>
      <c r="E1801" s="198"/>
      <c r="F1801" s="199"/>
      <c r="G1801" s="101"/>
      <c r="H1801" s="101"/>
      <c r="I1801" s="101"/>
      <c r="J1801" s="100">
        <v>2025.360672</v>
      </c>
      <c r="K1801" s="102">
        <v>2955.8081849999999</v>
      </c>
    </row>
    <row r="1802" spans="1:11" s="103" customFormat="1" x14ac:dyDescent="0.3">
      <c r="A1802" s="202"/>
      <c r="B1802" s="99" t="s">
        <v>17</v>
      </c>
      <c r="C1802" s="100">
        <v>408.09899999999999</v>
      </c>
      <c r="D1802" s="101"/>
      <c r="E1802" s="198"/>
      <c r="F1802" s="199"/>
      <c r="G1802" s="101"/>
      <c r="H1802" s="101"/>
      <c r="I1802" s="101"/>
      <c r="J1802" s="100">
        <v>1429.3937800000001</v>
      </c>
      <c r="K1802" s="102">
        <v>1837.49278</v>
      </c>
    </row>
    <row r="1803" spans="1:11" s="103" customFormat="1" x14ac:dyDescent="0.3">
      <c r="A1803" s="202"/>
      <c r="B1803" s="99" t="s">
        <v>15</v>
      </c>
      <c r="C1803" s="100">
        <v>99.456230000000005</v>
      </c>
      <c r="D1803" s="101"/>
      <c r="E1803" s="198"/>
      <c r="F1803" s="199"/>
      <c r="G1803" s="101"/>
      <c r="H1803" s="101"/>
      <c r="I1803" s="101"/>
      <c r="J1803" s="100">
        <v>491.10046799999998</v>
      </c>
      <c r="K1803" s="102">
        <v>590.55669799999998</v>
      </c>
    </row>
    <row r="1804" spans="1:11" s="103" customFormat="1" x14ac:dyDescent="0.3">
      <c r="A1804" s="202"/>
      <c r="B1804" s="99" t="s">
        <v>27</v>
      </c>
      <c r="C1804" s="100">
        <v>13.647</v>
      </c>
      <c r="D1804" s="101"/>
      <c r="E1804" s="198"/>
      <c r="F1804" s="199"/>
      <c r="G1804" s="101"/>
      <c r="H1804" s="101"/>
      <c r="I1804" s="101"/>
      <c r="J1804" s="100">
        <v>444.15600000000001</v>
      </c>
      <c r="K1804" s="102">
        <v>457.803</v>
      </c>
    </row>
    <row r="1805" spans="1:11" s="103" customFormat="1" ht="27.6" x14ac:dyDescent="0.3">
      <c r="A1805" s="202"/>
      <c r="B1805" s="99" t="s">
        <v>16</v>
      </c>
      <c r="C1805" s="100">
        <v>35.998460999999999</v>
      </c>
      <c r="D1805" s="101"/>
      <c r="E1805" s="198"/>
      <c r="F1805" s="199"/>
      <c r="G1805" s="100">
        <v>0</v>
      </c>
      <c r="H1805" s="101"/>
      <c r="I1805" s="101"/>
      <c r="J1805" s="100">
        <v>226.09710200000001</v>
      </c>
      <c r="K1805" s="102">
        <v>262.09556300000003</v>
      </c>
    </row>
    <row r="1806" spans="1:11" s="103" customFormat="1" x14ac:dyDescent="0.3">
      <c r="A1806" s="202"/>
      <c r="B1806" s="99" t="s">
        <v>36</v>
      </c>
      <c r="C1806" s="100">
        <v>86.790942000000001</v>
      </c>
      <c r="D1806" s="101"/>
      <c r="E1806" s="198"/>
      <c r="F1806" s="199"/>
      <c r="G1806" s="101"/>
      <c r="H1806" s="101"/>
      <c r="I1806" s="101"/>
      <c r="J1806" s="100">
        <v>168.642516</v>
      </c>
      <c r="K1806" s="102">
        <v>255.433458</v>
      </c>
    </row>
    <row r="1807" spans="1:11" s="103" customFormat="1" x14ac:dyDescent="0.3">
      <c r="A1807" s="202"/>
      <c r="B1807" s="99" t="s">
        <v>26</v>
      </c>
      <c r="C1807" s="100">
        <v>53</v>
      </c>
      <c r="D1807" s="101"/>
      <c r="E1807" s="198"/>
      <c r="F1807" s="199"/>
      <c r="G1807" s="101"/>
      <c r="H1807" s="101"/>
      <c r="I1807" s="101"/>
      <c r="J1807" s="100">
        <v>180</v>
      </c>
      <c r="K1807" s="102">
        <v>233</v>
      </c>
    </row>
    <row r="1808" spans="1:11" s="103" customFormat="1" x14ac:dyDescent="0.3">
      <c r="A1808" s="202"/>
      <c r="B1808" s="99" t="s">
        <v>24</v>
      </c>
      <c r="C1808" s="100">
        <v>63.970999999999997</v>
      </c>
      <c r="D1808" s="101"/>
      <c r="E1808" s="198"/>
      <c r="F1808" s="199"/>
      <c r="G1808" s="101"/>
      <c r="H1808" s="101"/>
      <c r="I1808" s="101"/>
      <c r="J1808" s="100">
        <v>156.59899999999999</v>
      </c>
      <c r="K1808" s="102">
        <v>220.57</v>
      </c>
    </row>
    <row r="1809" spans="1:11" s="103" customFormat="1" ht="27.6" x14ac:dyDescent="0.3">
      <c r="A1809" s="202"/>
      <c r="B1809" s="99" t="s">
        <v>100</v>
      </c>
      <c r="C1809" s="101"/>
      <c r="D1809" s="101"/>
      <c r="E1809" s="198"/>
      <c r="F1809" s="199"/>
      <c r="G1809" s="101"/>
      <c r="H1809" s="101"/>
      <c r="I1809" s="101"/>
      <c r="J1809" s="100">
        <v>202.82</v>
      </c>
      <c r="K1809" s="102">
        <v>202.82</v>
      </c>
    </row>
    <row r="1810" spans="1:11" s="103" customFormat="1" x14ac:dyDescent="0.3">
      <c r="A1810" s="202"/>
      <c r="B1810" s="99" t="s">
        <v>18</v>
      </c>
      <c r="C1810" s="100">
        <v>44.406999999999996</v>
      </c>
      <c r="D1810" s="101"/>
      <c r="E1810" s="198"/>
      <c r="F1810" s="199"/>
      <c r="G1810" s="101"/>
      <c r="H1810" s="101"/>
      <c r="I1810" s="101"/>
      <c r="J1810" s="100">
        <v>85.031000000000006</v>
      </c>
      <c r="K1810" s="102">
        <v>129.43799999999999</v>
      </c>
    </row>
    <row r="1811" spans="1:11" s="103" customFormat="1" x14ac:dyDescent="0.3">
      <c r="A1811" s="202"/>
      <c r="B1811" s="99" t="s">
        <v>56</v>
      </c>
      <c r="C1811" s="101"/>
      <c r="D1811" s="101"/>
      <c r="E1811" s="198"/>
      <c r="F1811" s="199"/>
      <c r="G1811" s="101"/>
      <c r="H1811" s="101"/>
      <c r="I1811" s="100">
        <v>119.383</v>
      </c>
      <c r="J1811" s="101"/>
      <c r="K1811" s="102">
        <v>119.383</v>
      </c>
    </row>
    <row r="1812" spans="1:11" s="103" customFormat="1" x14ac:dyDescent="0.3">
      <c r="A1812" s="202"/>
      <c r="B1812" s="99" t="s">
        <v>25</v>
      </c>
      <c r="C1812" s="100">
        <v>8.1410619999999998</v>
      </c>
      <c r="D1812" s="101"/>
      <c r="E1812" s="198"/>
      <c r="F1812" s="199"/>
      <c r="G1812" s="101"/>
      <c r="H1812" s="101"/>
      <c r="I1812" s="101"/>
      <c r="J1812" s="100">
        <v>84.474838000000005</v>
      </c>
      <c r="K1812" s="102">
        <v>92.615899999999996</v>
      </c>
    </row>
    <row r="1813" spans="1:11" s="103" customFormat="1" ht="27.6" x14ac:dyDescent="0.3">
      <c r="A1813" s="202"/>
      <c r="B1813" s="99" t="s">
        <v>41</v>
      </c>
      <c r="C1813" s="100">
        <v>36.205019999999998</v>
      </c>
      <c r="D1813" s="101"/>
      <c r="E1813" s="198"/>
      <c r="F1813" s="199"/>
      <c r="G1813" s="101"/>
      <c r="H1813" s="101"/>
      <c r="I1813" s="101"/>
      <c r="J1813" s="100">
        <v>53.296163999999997</v>
      </c>
      <c r="K1813" s="102">
        <v>89.501183999999995</v>
      </c>
    </row>
    <row r="1814" spans="1:11" s="103" customFormat="1" x14ac:dyDescent="0.3">
      <c r="A1814" s="202"/>
      <c r="B1814" s="99" t="s">
        <v>12</v>
      </c>
      <c r="C1814" s="101"/>
      <c r="D1814" s="101"/>
      <c r="E1814" s="198"/>
      <c r="F1814" s="199"/>
      <c r="G1814" s="101"/>
      <c r="H1814" s="101"/>
      <c r="I1814" s="101"/>
      <c r="J1814" s="100">
        <v>85.245999999999995</v>
      </c>
      <c r="K1814" s="102">
        <v>85.245999999999995</v>
      </c>
    </row>
    <row r="1815" spans="1:11" s="103" customFormat="1" x14ac:dyDescent="0.3">
      <c r="A1815" s="202"/>
      <c r="B1815" s="99" t="s">
        <v>556</v>
      </c>
      <c r="C1815" s="100">
        <v>16.744133999999999</v>
      </c>
      <c r="D1815" s="101"/>
      <c r="E1815" s="198"/>
      <c r="F1815" s="199"/>
      <c r="G1815" s="101"/>
      <c r="H1815" s="101"/>
      <c r="I1815" s="101"/>
      <c r="J1815" s="100">
        <v>61.884329000000001</v>
      </c>
      <c r="K1815" s="102">
        <v>78.628462999999996</v>
      </c>
    </row>
    <row r="1816" spans="1:11" s="103" customFormat="1" ht="27.6" x14ac:dyDescent="0.3">
      <c r="A1816" s="202"/>
      <c r="B1816" s="99" t="s">
        <v>72</v>
      </c>
      <c r="C1816" s="100">
        <v>14.991</v>
      </c>
      <c r="D1816" s="101"/>
      <c r="E1816" s="198"/>
      <c r="F1816" s="199"/>
      <c r="G1816" s="101"/>
      <c r="H1816" s="101"/>
      <c r="I1816" s="101"/>
      <c r="J1816" s="100">
        <v>44.75</v>
      </c>
      <c r="K1816" s="102">
        <v>59.741</v>
      </c>
    </row>
    <row r="1817" spans="1:11" s="103" customFormat="1" x14ac:dyDescent="0.3">
      <c r="A1817" s="202"/>
      <c r="B1817" s="99" t="s">
        <v>21</v>
      </c>
      <c r="C1817" s="100">
        <v>15.941000000000001</v>
      </c>
      <c r="D1817" s="101"/>
      <c r="E1817" s="198"/>
      <c r="F1817" s="199"/>
      <c r="G1817" s="101"/>
      <c r="H1817" s="101"/>
      <c r="I1817" s="101"/>
      <c r="J1817" s="100">
        <v>27.161000000000001</v>
      </c>
      <c r="K1817" s="102">
        <v>43.101999999999997</v>
      </c>
    </row>
    <row r="1818" spans="1:11" s="103" customFormat="1" x14ac:dyDescent="0.3">
      <c r="A1818" s="202"/>
      <c r="B1818" s="99" t="s">
        <v>29</v>
      </c>
      <c r="C1818" s="100">
        <v>7.3760000000000003</v>
      </c>
      <c r="D1818" s="101"/>
      <c r="E1818" s="198"/>
      <c r="F1818" s="199"/>
      <c r="G1818" s="101"/>
      <c r="H1818" s="101"/>
      <c r="I1818" s="101"/>
      <c r="J1818" s="100">
        <v>20.45</v>
      </c>
      <c r="K1818" s="102">
        <v>27.826000000000001</v>
      </c>
    </row>
    <row r="1819" spans="1:11" s="103" customFormat="1" x14ac:dyDescent="0.3">
      <c r="A1819" s="202"/>
      <c r="B1819" s="99" t="s">
        <v>35</v>
      </c>
      <c r="C1819" s="100">
        <v>2.1880480000000002</v>
      </c>
      <c r="D1819" s="101"/>
      <c r="E1819" s="198"/>
      <c r="F1819" s="199"/>
      <c r="G1819" s="101"/>
      <c r="H1819" s="101"/>
      <c r="I1819" s="101"/>
      <c r="J1819" s="100">
        <v>6.6856020000000003</v>
      </c>
      <c r="K1819" s="102">
        <v>8.8736499999999996</v>
      </c>
    </row>
    <row r="1820" spans="1:11" s="103" customFormat="1" x14ac:dyDescent="0.3">
      <c r="A1820" s="203"/>
      <c r="B1820" s="104" t="s">
        <v>33</v>
      </c>
      <c r="C1820" s="105">
        <v>3627.1313770000002</v>
      </c>
      <c r="D1820" s="106"/>
      <c r="E1820" s="200"/>
      <c r="F1820" s="199"/>
      <c r="G1820" s="105">
        <v>25.06</v>
      </c>
      <c r="H1820" s="106"/>
      <c r="I1820" s="105">
        <v>119.383</v>
      </c>
      <c r="J1820" s="105">
        <v>21838.977398999999</v>
      </c>
      <c r="K1820" s="102">
        <v>25610.551776</v>
      </c>
    </row>
    <row r="1821" spans="1:11" s="103" customFormat="1" x14ac:dyDescent="0.3">
      <c r="A1821" s="104" t="s">
        <v>164</v>
      </c>
      <c r="B1821" s="107" t="s">
        <v>33</v>
      </c>
      <c r="C1821" s="105">
        <v>616717.15036700002</v>
      </c>
      <c r="D1821" s="105">
        <v>2345.3927950000002</v>
      </c>
      <c r="E1821" s="208">
        <v>16005.919</v>
      </c>
      <c r="F1821" s="199"/>
      <c r="G1821" s="105">
        <v>8315.73</v>
      </c>
      <c r="H1821" s="105">
        <v>41.279000000000003</v>
      </c>
      <c r="I1821" s="105">
        <v>123899.413847</v>
      </c>
      <c r="J1821" s="105">
        <v>2658266.2186440099</v>
      </c>
      <c r="K1821" s="102">
        <v>3425591.1036530002</v>
      </c>
    </row>
  </sheetData>
  <mergeCells count="1901">
    <mergeCell ref="E1792:F1792"/>
    <mergeCell ref="E60:F60"/>
    <mergeCell ref="E1121:F1121"/>
    <mergeCell ref="E806:F806"/>
    <mergeCell ref="E1419:F1419"/>
    <mergeCell ref="E360:F360"/>
    <mergeCell ref="E45:F45"/>
    <mergeCell ref="E1411:F1411"/>
    <mergeCell ref="E694:F694"/>
    <mergeCell ref="E1533:F1533"/>
    <mergeCell ref="E1446:F1446"/>
    <mergeCell ref="E1421:F1421"/>
    <mergeCell ref="E1106:F1106"/>
    <mergeCell ref="E1719:F1719"/>
    <mergeCell ref="E345:F345"/>
    <mergeCell ref="E1461:F1461"/>
    <mergeCell ref="E402:F402"/>
    <mergeCell ref="E706:F706"/>
    <mergeCell ref="E1678:F1678"/>
    <mergeCell ref="E103:F103"/>
    <mergeCell ref="E619:F619"/>
    <mergeCell ref="E1034:F1034"/>
    <mergeCell ref="E279:F279"/>
    <mergeCell ref="E437:F437"/>
    <mergeCell ref="E1463:F1463"/>
    <mergeCell ref="E199:F199"/>
    <mergeCell ref="E321:F321"/>
    <mergeCell ref="E497:F497"/>
    <mergeCell ref="E1681:F1681"/>
    <mergeCell ref="E926:F926"/>
    <mergeCell ref="E1224:F1224"/>
    <mergeCell ref="E1713:F1713"/>
    <mergeCell ref="E32:F32"/>
    <mergeCell ref="E7:F7"/>
    <mergeCell ref="E762:F762"/>
    <mergeCell ref="E330:F330"/>
    <mergeCell ref="E305:F305"/>
    <mergeCell ref="E1550:F1550"/>
    <mergeCell ref="E1093:F1093"/>
    <mergeCell ref="E1391:F1391"/>
    <mergeCell ref="E332:F332"/>
    <mergeCell ref="E307:F307"/>
    <mergeCell ref="E1821:F1821"/>
    <mergeCell ref="E34:F34"/>
    <mergeCell ref="E1394:F1394"/>
    <mergeCell ref="E639:F639"/>
    <mergeCell ref="E1552:F1552"/>
    <mergeCell ref="E797:F797"/>
    <mergeCell ref="E36:F36"/>
    <mergeCell ref="E334:F334"/>
    <mergeCell ref="E641:F641"/>
    <mergeCell ref="E1306:F1306"/>
    <mergeCell ref="E1097:F1097"/>
    <mergeCell ref="E1613:F1613"/>
    <mergeCell ref="E1420:F1420"/>
    <mergeCell ref="E1091:F1091"/>
    <mergeCell ref="E336:F336"/>
    <mergeCell ref="E1395:F1395"/>
    <mergeCell ref="E1735:F1735"/>
    <mergeCell ref="E634:F634"/>
    <mergeCell ref="E1308:F1308"/>
    <mergeCell ref="E1820:F1820"/>
    <mergeCell ref="E249:F249"/>
    <mergeCell ref="E1814:F1814"/>
    <mergeCell ref="E1742:F1742"/>
    <mergeCell ref="E204:F204"/>
    <mergeCell ref="E231:F231"/>
    <mergeCell ref="E206:F206"/>
    <mergeCell ref="E1561:F1561"/>
    <mergeCell ref="E529:F529"/>
    <mergeCell ref="E504:F504"/>
    <mergeCell ref="E802:F802"/>
    <mergeCell ref="E1256:F1256"/>
    <mergeCell ref="E1292:F1292"/>
    <mergeCell ref="E1590:F1590"/>
    <mergeCell ref="E1729:F1729"/>
    <mergeCell ref="E396:F396"/>
    <mergeCell ref="E882:F882"/>
    <mergeCell ref="E267:F267"/>
    <mergeCell ref="E425:F425"/>
    <mergeCell ref="E696:F696"/>
    <mergeCell ref="E994:F994"/>
    <mergeCell ref="E269:F269"/>
    <mergeCell ref="E408:F408"/>
    <mergeCell ref="E863:F863"/>
    <mergeCell ref="E1039:F1039"/>
    <mergeCell ref="E1161:F1161"/>
    <mergeCell ref="E1584:F1584"/>
    <mergeCell ref="E554:F554"/>
    <mergeCell ref="E1627:F1627"/>
    <mergeCell ref="E866:F866"/>
    <mergeCell ref="E1024:F1024"/>
    <mergeCell ref="E1019:F1019"/>
    <mergeCell ref="E1290:F1290"/>
    <mergeCell ref="E1150:F1150"/>
    <mergeCell ref="E1016:F1016"/>
    <mergeCell ref="E1448:F1448"/>
    <mergeCell ref="E1624:F1624"/>
    <mergeCell ref="E687:F687"/>
    <mergeCell ref="E1021:F1021"/>
    <mergeCell ref="E266:F266"/>
    <mergeCell ref="E1319:F1319"/>
    <mergeCell ref="E260:F260"/>
    <mergeCell ref="E564:F564"/>
    <mergeCell ref="E1450:F1450"/>
    <mergeCell ref="E1321:F1321"/>
    <mergeCell ref="E1022:F1022"/>
    <mergeCell ref="E1466:F1466"/>
    <mergeCell ref="E407:F407"/>
    <mergeCell ref="E254:F254"/>
    <mergeCell ref="E1606:F1606"/>
    <mergeCell ref="E1099:F1099"/>
    <mergeCell ref="E965:F965"/>
    <mergeCell ref="E692:F692"/>
    <mergeCell ref="E990:F990"/>
    <mergeCell ref="A1799:A1820"/>
    <mergeCell ref="E262:F262"/>
    <mergeCell ref="E1784:F1784"/>
    <mergeCell ref="E1663:F1663"/>
    <mergeCell ref="A1695:A1707"/>
    <mergeCell ref="E1777:F1777"/>
    <mergeCell ref="E1356:F1356"/>
    <mergeCell ref="E1654:F1654"/>
    <mergeCell ref="E595:F595"/>
    <mergeCell ref="E409:F409"/>
    <mergeCell ref="E1381:F1381"/>
    <mergeCell ref="E626:F626"/>
    <mergeCell ref="E1679:F1679"/>
    <mergeCell ref="E1810:F1810"/>
    <mergeCell ref="A990:A1009"/>
    <mergeCell ref="A1059:A1076"/>
    <mergeCell ref="E1746:F1746"/>
    <mergeCell ref="E1748:F1748"/>
    <mergeCell ref="A656:A679"/>
    <mergeCell ref="E1806:F1806"/>
    <mergeCell ref="E749:F749"/>
    <mergeCell ref="E705:F705"/>
    <mergeCell ref="E1819:F1819"/>
    <mergeCell ref="E1095:F1095"/>
    <mergeCell ref="E1393:F1393"/>
    <mergeCell ref="E1691:F1691"/>
    <mergeCell ref="E1324:F1324"/>
    <mergeCell ref="E721:F721"/>
    <mergeCell ref="E992:F992"/>
    <mergeCell ref="E1382:F1382"/>
    <mergeCell ref="E323:F323"/>
    <mergeCell ref="E1376:F1376"/>
    <mergeCell ref="E1786:F1786"/>
    <mergeCell ref="E175:F175"/>
    <mergeCell ref="E297:F297"/>
    <mergeCell ref="E1323:F1323"/>
    <mergeCell ref="E604:F604"/>
    <mergeCell ref="E1657:F1657"/>
    <mergeCell ref="E902:F902"/>
    <mergeCell ref="E185:F185"/>
    <mergeCell ref="E1540:F1540"/>
    <mergeCell ref="E1060:F1060"/>
    <mergeCell ref="E1576:F1576"/>
    <mergeCell ref="E299:F299"/>
    <mergeCell ref="E597:F597"/>
    <mergeCell ref="E1569:F1569"/>
    <mergeCell ref="A1537:A1551"/>
    <mergeCell ref="A1673:A1694"/>
    <mergeCell ref="E1192:F1192"/>
    <mergeCell ref="E1490:F1490"/>
    <mergeCell ref="E1614:F1614"/>
    <mergeCell ref="A1708:A1729"/>
    <mergeCell ref="E1782:F1782"/>
    <mergeCell ref="E1757:F1757"/>
    <mergeCell ref="E192:F192"/>
    <mergeCell ref="E499:F499"/>
    <mergeCell ref="E621:F621"/>
    <mergeCell ref="E194:F194"/>
    <mergeCell ref="E1384:F1384"/>
    <mergeCell ref="E1682:F1682"/>
    <mergeCell ref="E623:F623"/>
    <mergeCell ref="E921:F921"/>
    <mergeCell ref="E494:F494"/>
    <mergeCell ref="E1523:F1523"/>
    <mergeCell ref="E170:F170"/>
    <mergeCell ref="E599:F599"/>
    <mergeCell ref="E1571:F1571"/>
    <mergeCell ref="E201:F201"/>
    <mergeCell ref="E655:F655"/>
    <mergeCell ref="E630:F630"/>
    <mergeCell ref="E1716:F1716"/>
    <mergeCell ref="E657:F657"/>
    <mergeCell ref="E955:F955"/>
    <mergeCell ref="E930:F930"/>
    <mergeCell ref="E1253:F1253"/>
    <mergeCell ref="E1289:F1289"/>
    <mergeCell ref="E1283:F1283"/>
    <mergeCell ref="E650:F650"/>
    <mergeCell ref="E957:F957"/>
    <mergeCell ref="E984:F984"/>
    <mergeCell ref="E1255:F1255"/>
    <mergeCell ref="E1685:F1685"/>
    <mergeCell ref="E1258:F1258"/>
    <mergeCell ref="E1700:F1700"/>
    <mergeCell ref="E184:F184"/>
    <mergeCell ref="E342:F342"/>
    <mergeCell ref="E1245:F1245"/>
    <mergeCell ref="E213:F213"/>
    <mergeCell ref="E463:F463"/>
    <mergeCell ref="E1489:F1489"/>
    <mergeCell ref="E1032:F1032"/>
    <mergeCell ref="E1647:F1647"/>
    <mergeCell ref="E886:F886"/>
    <mergeCell ref="E1190:F1190"/>
    <mergeCell ref="E465:F465"/>
    <mergeCell ref="E763:F763"/>
    <mergeCell ref="E128:F128"/>
    <mergeCell ref="E1181:F1181"/>
    <mergeCell ref="E155:F155"/>
    <mergeCell ref="E426:F426"/>
    <mergeCell ref="E1041:F1041"/>
    <mergeCell ref="E1339:F1339"/>
    <mergeCell ref="E462:F462"/>
    <mergeCell ref="E760:F760"/>
    <mergeCell ref="E157:F157"/>
    <mergeCell ref="E428:F428"/>
    <mergeCell ref="E1645:F1645"/>
    <mergeCell ref="E586:F586"/>
    <mergeCell ref="E1639:F1639"/>
    <mergeCell ref="E884:F884"/>
    <mergeCell ref="E457:F457"/>
    <mergeCell ref="E1328:F1328"/>
    <mergeCell ref="E1486:F1486"/>
    <mergeCell ref="E146:F146"/>
    <mergeCell ref="E1357:F1357"/>
    <mergeCell ref="E298:F298"/>
    <mergeCell ref="E602:F602"/>
    <mergeCell ref="E1240:F1240"/>
    <mergeCell ref="E596:F596"/>
    <mergeCell ref="E223:F223"/>
    <mergeCell ref="E1553:F1553"/>
    <mergeCell ref="E1589:F1589"/>
    <mergeCell ref="E828:F828"/>
    <mergeCell ref="E1012:F1012"/>
    <mergeCell ref="E257:F257"/>
    <mergeCell ref="E968:F968"/>
    <mergeCell ref="E555:F555"/>
    <mergeCell ref="E1310:F1310"/>
    <mergeCell ref="E56:F56"/>
    <mergeCell ref="A27:A53"/>
    <mergeCell ref="E1246:F1246"/>
    <mergeCell ref="E214:F214"/>
    <mergeCell ref="E1544:F1544"/>
    <mergeCell ref="E512:F512"/>
    <mergeCell ref="E1117:F1117"/>
    <mergeCell ref="E1546:F1546"/>
    <mergeCell ref="E230:F230"/>
    <mergeCell ref="E659:F659"/>
    <mergeCell ref="E232:F232"/>
    <mergeCell ref="E870:F870"/>
    <mergeCell ref="E530:F530"/>
    <mergeCell ref="E1168:F1168"/>
    <mergeCell ref="E661:F661"/>
    <mergeCell ref="E1714:F1714"/>
    <mergeCell ref="E959:F959"/>
    <mergeCell ref="E1282:F1282"/>
    <mergeCell ref="E1257:F1257"/>
    <mergeCell ref="E225:F225"/>
    <mergeCell ref="E741:F741"/>
    <mergeCell ref="E532:F532"/>
    <mergeCell ref="E1170:F1170"/>
    <mergeCell ref="E1468:F1468"/>
    <mergeCell ref="E1626:F1626"/>
    <mergeCell ref="E1259:F1259"/>
    <mergeCell ref="E227:F227"/>
    <mergeCell ref="E444:F444"/>
    <mergeCell ref="E1171:F1171"/>
    <mergeCell ref="E1186:F1186"/>
    <mergeCell ref="E1344:F1344"/>
    <mergeCell ref="A941:A954"/>
    <mergeCell ref="E1803:F1803"/>
    <mergeCell ref="E587:F587"/>
    <mergeCell ref="E885:F885"/>
    <mergeCell ref="E130:F130"/>
    <mergeCell ref="A4:A26"/>
    <mergeCell ref="E1559:F1559"/>
    <mergeCell ref="A1499:A1522"/>
    <mergeCell ref="E489:F489"/>
    <mergeCell ref="E160:F160"/>
    <mergeCell ref="E132:F132"/>
    <mergeCell ref="E430:F430"/>
    <mergeCell ref="A732:A750"/>
    <mergeCell ref="E491:F491"/>
    <mergeCell ref="E789:F789"/>
    <mergeCell ref="E920:F920"/>
    <mergeCell ref="E1218:F1218"/>
    <mergeCell ref="E1516:F1516"/>
    <mergeCell ref="E799:F799"/>
    <mergeCell ref="E791:F791"/>
    <mergeCell ref="E1089:F1089"/>
    <mergeCell ref="E59:F59"/>
    <mergeCell ref="E1518:F1518"/>
    <mergeCell ref="E61:F61"/>
    <mergeCell ref="E359:F359"/>
    <mergeCell ref="E517:F517"/>
    <mergeCell ref="E54:F54"/>
    <mergeCell ref="E946:F946"/>
    <mergeCell ref="E1244:F1244"/>
    <mergeCell ref="E212:F212"/>
    <mergeCell ref="E1578:F1578"/>
    <mergeCell ref="E519:F519"/>
    <mergeCell ref="E817:F817"/>
    <mergeCell ref="E63:F63"/>
    <mergeCell ref="E1149:F1149"/>
    <mergeCell ref="E844:F844"/>
    <mergeCell ref="A2:K2"/>
    <mergeCell ref="A1578:A1609"/>
    <mergeCell ref="E1151:F1151"/>
    <mergeCell ref="E119:F119"/>
    <mergeCell ref="E1449:F1449"/>
    <mergeCell ref="E1607:F1607"/>
    <mergeCell ref="E548:F548"/>
    <mergeCell ref="E846:F846"/>
    <mergeCell ref="E91:F91"/>
    <mergeCell ref="E1144:F1144"/>
    <mergeCell ref="E85:F85"/>
    <mergeCell ref="E389:F389"/>
    <mergeCell ref="E1451:F1451"/>
    <mergeCell ref="E419:F419"/>
    <mergeCell ref="E1609:F1609"/>
    <mergeCell ref="E93:F93"/>
    <mergeCell ref="E1146:F1146"/>
    <mergeCell ref="E391:F391"/>
    <mergeCell ref="E1602:F1602"/>
    <mergeCell ref="E719:F719"/>
    <mergeCell ref="E122:F122"/>
    <mergeCell ref="E420:F420"/>
    <mergeCell ref="E416:F416"/>
    <mergeCell ref="E1291:F1291"/>
    <mergeCell ref="E872:F872"/>
    <mergeCell ref="E147:F147"/>
    <mergeCell ref="E451:F451"/>
    <mergeCell ref="E1477:F1477"/>
    <mergeCell ref="E445:F445"/>
    <mergeCell ref="E1804:F1804"/>
    <mergeCell ref="E17:F17"/>
    <mergeCell ref="E1079:F1079"/>
    <mergeCell ref="E324:F324"/>
    <mergeCell ref="E622:F622"/>
    <mergeCell ref="A1436:A1461"/>
    <mergeCell ref="E1237:F1237"/>
    <mergeCell ref="E482:F482"/>
    <mergeCell ref="E780:F780"/>
    <mergeCell ref="E774:F774"/>
    <mergeCell ref="E19:F19"/>
    <mergeCell ref="E1078:F1078"/>
    <mergeCell ref="E1209:F1209"/>
    <mergeCell ref="E1507:F1507"/>
    <mergeCell ref="E991:F991"/>
    <mergeCell ref="E782:F782"/>
    <mergeCell ref="E1080:F1080"/>
    <mergeCell ref="E1378:F1378"/>
    <mergeCell ref="E319:F319"/>
    <mergeCell ref="E477:F477"/>
    <mergeCell ref="E1534:F1534"/>
    <mergeCell ref="E1219:F1219"/>
    <mergeCell ref="E464:F464"/>
    <mergeCell ref="E1436:F1436"/>
    <mergeCell ref="E37:F37"/>
    <mergeCell ref="E159:F159"/>
    <mergeCell ref="A488:A505"/>
    <mergeCell ref="E493:F493"/>
    <mergeCell ref="E47:F47"/>
    <mergeCell ref="E764:F764"/>
    <mergeCell ref="E1131:F1131"/>
    <mergeCell ref="E922:F922"/>
    <mergeCell ref="E1793:F1793"/>
    <mergeCell ref="E6:F6"/>
    <mergeCell ref="E304:F304"/>
    <mergeCell ref="A157:A192"/>
    <mergeCell ref="E1488:F1488"/>
    <mergeCell ref="E95:F95"/>
    <mergeCell ref="E611:F611"/>
    <mergeCell ref="A1035:A1058"/>
    <mergeCell ref="E89:F89"/>
    <mergeCell ref="E393:F393"/>
    <mergeCell ref="E1664:F1664"/>
    <mergeCell ref="E1067:F1067"/>
    <mergeCell ref="E1365:F1365"/>
    <mergeCell ref="E306:F306"/>
    <mergeCell ref="A1222:A1250"/>
    <mergeCell ref="E1794:F1794"/>
    <mergeCell ref="E779:F779"/>
    <mergeCell ref="E24:F24"/>
    <mergeCell ref="E1077:F1077"/>
    <mergeCell ref="E322:F322"/>
    <mergeCell ref="E1506:F1506"/>
    <mergeCell ref="E1438:F1438"/>
    <mergeCell ref="E406:F406"/>
    <mergeCell ref="E1220:F1220"/>
    <mergeCell ref="E1736:F1736"/>
    <mergeCell ref="E704:F704"/>
    <mergeCell ref="E459:F459"/>
    <mergeCell ref="E1133:F1133"/>
    <mergeCell ref="E793:F793"/>
    <mergeCell ref="E676:F676"/>
    <mergeCell ref="E1431:F1431"/>
    <mergeCell ref="E1222:F1222"/>
    <mergeCell ref="E76:F76"/>
    <mergeCell ref="E380:F380"/>
    <mergeCell ref="A244:A273"/>
    <mergeCell ref="E410:F410"/>
    <mergeCell ref="E1740:F1740"/>
    <mergeCell ref="E251:F251"/>
    <mergeCell ref="E1435:F1435"/>
    <mergeCell ref="E1008:F1008"/>
    <mergeCell ref="E92:F92"/>
    <mergeCell ref="E1493:F1493"/>
    <mergeCell ref="E1153:F1153"/>
    <mergeCell ref="E94:F94"/>
    <mergeCell ref="E1791:F1791"/>
    <mergeCell ref="E1582:F1582"/>
    <mergeCell ref="E1066:F1066"/>
    <mergeCell ref="E311:F311"/>
    <mergeCell ref="E1364:F1364"/>
    <mergeCell ref="E1662:F1662"/>
    <mergeCell ref="E1738:F1738"/>
    <mergeCell ref="E1520:F1520"/>
    <mergeCell ref="E1004:F1004"/>
    <mergeCell ref="A1610:A1624"/>
    <mergeCell ref="E880:F880"/>
    <mergeCell ref="E1591:F1591"/>
    <mergeCell ref="E1178:F1178"/>
    <mergeCell ref="E874:F874"/>
    <mergeCell ref="E1172:F1172"/>
    <mergeCell ref="E865:F865"/>
    <mergeCell ref="E104:F104"/>
    <mergeCell ref="E778:F778"/>
    <mergeCell ref="E1505:F1505"/>
    <mergeCell ref="A813:A835"/>
    <mergeCell ref="A84:A105"/>
    <mergeCell ref="E8:F8"/>
    <mergeCell ref="E1070:F1070"/>
    <mergeCell ref="E1368:F1368"/>
    <mergeCell ref="E613:F613"/>
    <mergeCell ref="A596:A617"/>
    <mergeCell ref="E727:F727"/>
    <mergeCell ref="E308:F308"/>
    <mergeCell ref="E1401:F1401"/>
    <mergeCell ref="E1699:F1699"/>
    <mergeCell ref="E1693:F1693"/>
    <mergeCell ref="E335:F335"/>
    <mergeCell ref="E1701:F1701"/>
    <mergeCell ref="E669:F669"/>
    <mergeCell ref="E1396:F1396"/>
    <mergeCell ref="E53:F53"/>
    <mergeCell ref="E783:F783"/>
    <mergeCell ref="E326:F326"/>
    <mergeCell ref="E361:F361"/>
    <mergeCell ref="E1114:F1114"/>
    <mergeCell ref="E55:F55"/>
    <mergeCell ref="E1412:F1412"/>
    <mergeCell ref="E353:F353"/>
    <mergeCell ref="E695:F695"/>
    <mergeCell ref="E651:F651"/>
    <mergeCell ref="E993:F993"/>
    <mergeCell ref="E1300:F1300"/>
    <mergeCell ref="E1422:F1422"/>
    <mergeCell ref="E1107:F1107"/>
    <mergeCell ref="E48:F48"/>
    <mergeCell ref="E1414:F1414"/>
    <mergeCell ref="E1536:F1536"/>
    <mergeCell ref="E140:F140"/>
    <mergeCell ref="E569:F569"/>
    <mergeCell ref="E1011:F1011"/>
    <mergeCell ref="E742:F742"/>
    <mergeCell ref="E1013:F1013"/>
    <mergeCell ref="E1040:F1040"/>
    <mergeCell ref="E1469:F1469"/>
    <mergeCell ref="E1767:F1767"/>
    <mergeCell ref="E708:F708"/>
    <mergeCell ref="E1006:F1006"/>
    <mergeCell ref="E1042:F1042"/>
    <mergeCell ref="E287:F287"/>
    <mergeCell ref="E1340:F1340"/>
    <mergeCell ref="E281:F281"/>
    <mergeCell ref="E585:F585"/>
    <mergeCell ref="E1471:F1471"/>
    <mergeCell ref="E737:F737"/>
    <mergeCell ref="E1342:F1342"/>
    <mergeCell ref="E745:F745"/>
    <mergeCell ref="E1043:F1043"/>
    <mergeCell ref="E1341:F1341"/>
    <mergeCell ref="E282:F282"/>
    <mergeCell ref="E1254:F1254"/>
    <mergeCell ref="E1068:F1068"/>
    <mergeCell ref="E313:F313"/>
    <mergeCell ref="E144:F144"/>
    <mergeCell ref="E1203:F1203"/>
    <mergeCell ref="E478:F478"/>
    <mergeCell ref="E1116:F1116"/>
    <mergeCell ref="E776:F776"/>
    <mergeCell ref="E1261:F1261"/>
    <mergeCell ref="E1236:F1236"/>
    <mergeCell ref="E39:F39"/>
    <mergeCell ref="E215:F215"/>
    <mergeCell ref="E337:F337"/>
    <mergeCell ref="E513:F513"/>
    <mergeCell ref="E373:F373"/>
    <mergeCell ref="E644:F644"/>
    <mergeCell ref="E1703:F1703"/>
    <mergeCell ref="E942:F942"/>
    <mergeCell ref="E339:F339"/>
    <mergeCell ref="E673:F673"/>
    <mergeCell ref="E57:F57"/>
    <mergeCell ref="E355:F355"/>
    <mergeCell ref="E1029:F1029"/>
    <mergeCell ref="E1327:F1327"/>
    <mergeCell ref="E268:F268"/>
    <mergeCell ref="E243:F243"/>
    <mergeCell ref="E572:F572"/>
    <mergeCell ref="E566:F566"/>
    <mergeCell ref="E1625:F1625"/>
    <mergeCell ref="E1366:F1366"/>
    <mergeCell ref="E653:F653"/>
    <mergeCell ref="E995:F995"/>
    <mergeCell ref="E1293:F1293"/>
    <mergeCell ref="E982:F982"/>
    <mergeCell ref="E379:F379"/>
    <mergeCell ref="E677:F677"/>
    <mergeCell ref="E835:F835"/>
    <mergeCell ref="E250:F250"/>
    <mergeCell ref="E110:F110"/>
    <mergeCell ref="E381:F381"/>
    <mergeCell ref="E1440:F1440"/>
    <mergeCell ref="E679:F679"/>
    <mergeCell ref="E113:F113"/>
    <mergeCell ref="E1542:F1542"/>
    <mergeCell ref="E1297:F1297"/>
    <mergeCell ref="E1358:F1358"/>
    <mergeCell ref="E1333:F1333"/>
    <mergeCell ref="E1656:F1656"/>
    <mergeCell ref="E901:F901"/>
    <mergeCell ref="E1631:F1631"/>
    <mergeCell ref="E115:F115"/>
    <mergeCell ref="E903:F903"/>
    <mergeCell ref="E1201:F1201"/>
    <mergeCell ref="E928:F928"/>
    <mergeCell ref="E200:F200"/>
    <mergeCell ref="E1226:F1226"/>
    <mergeCell ref="E1044:F1044"/>
    <mergeCell ref="E927:F927"/>
    <mergeCell ref="A970:A989"/>
    <mergeCell ref="E202:F202"/>
    <mergeCell ref="E500:F500"/>
    <mergeCell ref="E798:F798"/>
    <mergeCell ref="A553:A578"/>
    <mergeCell ref="E291:F291"/>
    <mergeCell ref="E929:F929"/>
    <mergeCell ref="E1227:F1227"/>
    <mergeCell ref="E1263:F1263"/>
    <mergeCell ref="E502:F502"/>
    <mergeCell ref="E624:F624"/>
    <mergeCell ref="E800:F800"/>
    <mergeCell ref="E958:F958"/>
    <mergeCell ref="E1229:F1229"/>
    <mergeCell ref="E197:F197"/>
    <mergeCell ref="E1527:F1527"/>
    <mergeCell ref="E74:F74"/>
    <mergeCell ref="E1592:F1592"/>
    <mergeCell ref="E1287:F1287"/>
    <mergeCell ref="E976:F976"/>
    <mergeCell ref="E1318:F1318"/>
    <mergeCell ref="E1274:F1274"/>
    <mergeCell ref="E557:F557"/>
    <mergeCell ref="E1616:F1616"/>
    <mergeCell ref="E242:F242"/>
    <mergeCell ref="E217:F217"/>
    <mergeCell ref="E855:F855"/>
    <mergeCell ref="E1162:F1162"/>
    <mergeCell ref="E969:F969"/>
    <mergeCell ref="E1276:F1276"/>
    <mergeCell ref="E1618:F1618"/>
    <mergeCell ref="E1574:F1574"/>
    <mergeCell ref="E857:F857"/>
    <mergeCell ref="E542:F542"/>
    <mergeCell ref="E129:F129"/>
    <mergeCell ref="E1155:F1155"/>
    <mergeCell ref="E131:F131"/>
    <mergeCell ref="E87:F87"/>
    <mergeCell ref="E1002:F1002"/>
    <mergeCell ref="E873:F873"/>
    <mergeCell ref="E1031:F1031"/>
    <mergeCell ref="E276:F276"/>
    <mergeCell ref="E1302:F1302"/>
    <mergeCell ref="E270:F270"/>
    <mergeCell ref="E568:F568"/>
    <mergeCell ref="E997:F997"/>
    <mergeCell ref="E1331:F1331"/>
    <mergeCell ref="E576:F576"/>
    <mergeCell ref="E241:F241"/>
    <mergeCell ref="E854:F854"/>
    <mergeCell ref="E539:F539"/>
    <mergeCell ref="E1756:F1756"/>
    <mergeCell ref="E1769:F1769"/>
    <mergeCell ref="E1712:F1712"/>
    <mergeCell ref="E1722:F1722"/>
    <mergeCell ref="E1115:F1115"/>
    <mergeCell ref="E1188:F1188"/>
    <mergeCell ref="E1711:F1711"/>
    <mergeCell ref="E1741:F1741"/>
    <mergeCell ref="E523:F523"/>
    <mergeCell ref="E645:F645"/>
    <mergeCell ref="E821:F821"/>
    <mergeCell ref="E1371:F1371"/>
    <mergeCell ref="E616:F616"/>
    <mergeCell ref="E1751:F1751"/>
    <mergeCell ref="E1744:F1744"/>
    <mergeCell ref="E703:F703"/>
    <mergeCell ref="E1007:F1007"/>
    <mergeCell ref="E1644:F1644"/>
    <mergeCell ref="E889:F889"/>
    <mergeCell ref="E1314:F1314"/>
    <mergeCell ref="E711:F711"/>
    <mergeCell ref="E967:F967"/>
    <mergeCell ref="E1143:F1143"/>
    <mergeCell ref="E1301:F1301"/>
    <mergeCell ref="E546:F546"/>
    <mergeCell ref="E1416:F1416"/>
    <mergeCell ref="E1329:F1329"/>
    <mergeCell ref="E574:F574"/>
    <mergeCell ref="E632:F632"/>
    <mergeCell ref="E1766:F1766"/>
    <mergeCell ref="E1753:F1753"/>
    <mergeCell ref="E1326:F1326"/>
    <mergeCell ref="E1706:F1706"/>
    <mergeCell ref="E945:F945"/>
    <mergeCell ref="E1279:F1279"/>
    <mergeCell ref="E682:F682"/>
    <mergeCell ref="A1111:A1139"/>
    <mergeCell ref="E1284:F1284"/>
    <mergeCell ref="A1755:A1773"/>
    <mergeCell ref="A1200:A1221"/>
    <mergeCell ref="E1441:F1441"/>
    <mergeCell ref="E1768:F1768"/>
    <mergeCell ref="E1743:F1743"/>
    <mergeCell ref="E1717:F1717"/>
    <mergeCell ref="E1673:F1673"/>
    <mergeCell ref="E1667:F1667"/>
    <mergeCell ref="E1705:F1705"/>
    <mergeCell ref="E1704:F1704"/>
    <mergeCell ref="E688:F688"/>
    <mergeCell ref="E986:F986"/>
    <mergeCell ref="E709:F709"/>
    <mergeCell ref="E980:F980"/>
    <mergeCell ref="E829:F829"/>
    <mergeCell ref="E1629:F1629"/>
    <mergeCell ref="E1690:F1690"/>
    <mergeCell ref="E1478:F1478"/>
    <mergeCell ref="E1470:F1470"/>
    <mergeCell ref="E1480:F1480"/>
    <mergeCell ref="E1443:F1443"/>
    <mergeCell ref="E1619:F1619"/>
    <mergeCell ref="E1676:F1676"/>
    <mergeCell ref="E149:F149"/>
    <mergeCell ref="E176:F176"/>
    <mergeCell ref="E447:F447"/>
    <mergeCell ref="E605:F605"/>
    <mergeCell ref="E781:F781"/>
    <mergeCell ref="E178:F178"/>
    <mergeCell ref="E816:F816"/>
    <mergeCell ref="E476:F476"/>
    <mergeCell ref="E607:F607"/>
    <mergeCell ref="E905:F905"/>
    <mergeCell ref="E899:F899"/>
    <mergeCell ref="E1403:F1403"/>
    <mergeCell ref="E344:F344"/>
    <mergeCell ref="E1397:F1397"/>
    <mergeCell ref="E642:F642"/>
    <mergeCell ref="E940:F940"/>
    <mergeCell ref="E258:F258"/>
    <mergeCell ref="E556:F556"/>
    <mergeCell ref="E714:F714"/>
    <mergeCell ref="E985:F985"/>
    <mergeCell ref="E382:F382"/>
    <mergeCell ref="E912:F912"/>
    <mergeCell ref="E1267:F1267"/>
    <mergeCell ref="E950:F950"/>
    <mergeCell ref="E610:F610"/>
    <mergeCell ref="E1248:F1248"/>
    <mergeCell ref="E753:F753"/>
    <mergeCell ref="E1051:F1051"/>
    <mergeCell ref="E1349:F1349"/>
    <mergeCell ref="E883:F883"/>
    <mergeCell ref="E549:F549"/>
    <mergeCell ref="E1337:F1337"/>
    <mergeCell ref="E9:F9"/>
    <mergeCell ref="E895:F895"/>
    <mergeCell ref="E167:F167"/>
    <mergeCell ref="E438:F438"/>
    <mergeCell ref="E1193:F1193"/>
    <mergeCell ref="E11:F11"/>
    <mergeCell ref="E1524:F1524"/>
    <mergeCell ref="E169:F169"/>
    <mergeCell ref="E467:F467"/>
    <mergeCell ref="E738:F738"/>
    <mergeCell ref="E461:F461"/>
    <mergeCell ref="E1526:F1526"/>
    <mergeCell ref="E469:F469"/>
    <mergeCell ref="E792:F792"/>
    <mergeCell ref="E767:F767"/>
    <mergeCell ref="E1818:F1818"/>
    <mergeCell ref="E1221:F1221"/>
    <mergeCell ref="E978:F978"/>
    <mergeCell ref="E823:F823"/>
    <mergeCell ref="E62:F62"/>
    <mergeCell ref="E1521:F1521"/>
    <mergeCell ref="E608:F608"/>
    <mergeCell ref="E1123:F1123"/>
    <mergeCell ref="E64:F64"/>
    <mergeCell ref="E362:F362"/>
    <mergeCell ref="E660:F660"/>
    <mergeCell ref="E153:F153"/>
    <mergeCell ref="E818:F818"/>
    <mergeCell ref="E1125:F1125"/>
    <mergeCell ref="E1247:F1247"/>
    <mergeCell ref="E1423:F1423"/>
    <mergeCell ref="E364:F364"/>
    <mergeCell ref="E1805:F1805"/>
    <mergeCell ref="E754:F754"/>
    <mergeCell ref="E412:F412"/>
    <mergeCell ref="E710:F710"/>
    <mergeCell ref="E1052:F1052"/>
    <mergeCell ref="E293:F293"/>
    <mergeCell ref="E138:F138"/>
    <mergeCell ref="E466:F466"/>
    <mergeCell ref="E1721:F1721"/>
    <mergeCell ref="E1581:F1581"/>
    <mergeCell ref="E820:F820"/>
    <mergeCell ref="E1118:F1118"/>
    <mergeCell ref="E363:F363"/>
    <mergeCell ref="E1120:F1120"/>
    <mergeCell ref="E1265:F1265"/>
    <mergeCell ref="E233:F233"/>
    <mergeCell ref="E1787:F1787"/>
    <mergeCell ref="E724:F724"/>
    <mergeCell ref="E680:F680"/>
    <mergeCell ref="E716:F716"/>
    <mergeCell ref="E987:F987"/>
    <mergeCell ref="E1014:F1014"/>
    <mergeCell ref="E259:F259"/>
    <mergeCell ref="E253:F253"/>
    <mergeCell ref="E1145:F1145"/>
    <mergeCell ref="E1776:F1776"/>
    <mergeCell ref="E744:F744"/>
    <mergeCell ref="E1296:F1296"/>
    <mergeCell ref="E1567:F1567"/>
    <mergeCell ref="E1594:F1594"/>
    <mergeCell ref="E833:F833"/>
    <mergeCell ref="E1050:F1050"/>
    <mergeCell ref="E1815:F1815"/>
    <mergeCell ref="E1538:F1538"/>
    <mergeCell ref="E1809:F1809"/>
    <mergeCell ref="E1081:F1081"/>
    <mergeCell ref="E22:F22"/>
    <mergeCell ref="E198:F198"/>
    <mergeCell ref="E1083:F1083"/>
    <mergeCell ref="E1098:F1098"/>
    <mergeCell ref="E343:F343"/>
    <mergeCell ref="E38:F38"/>
    <mergeCell ref="E1228:F1228"/>
    <mergeCell ref="E801:F801"/>
    <mergeCell ref="E1737:F1737"/>
    <mergeCell ref="E40:F40"/>
    <mergeCell ref="E338:F338"/>
    <mergeCell ref="E1528:F1528"/>
    <mergeCell ref="E496:F496"/>
    <mergeCell ref="E794:F794"/>
    <mergeCell ref="E1101:F1101"/>
    <mergeCell ref="E1739:F1739"/>
    <mergeCell ref="E707:F707"/>
    <mergeCell ref="E340:F340"/>
    <mergeCell ref="E1399:F1399"/>
    <mergeCell ref="E66:F66"/>
    <mergeCell ref="E1152:F1152"/>
    <mergeCell ref="E68:F68"/>
    <mergeCell ref="E427:F427"/>
    <mergeCell ref="E725:F725"/>
    <mergeCell ref="E1154:F1154"/>
    <mergeCell ref="E1452:F1452"/>
    <mergeCell ref="E697:F697"/>
    <mergeCell ref="E1750:F1750"/>
    <mergeCell ref="E1812:F1812"/>
    <mergeCell ref="E1385:F1385"/>
    <mergeCell ref="E1683:F1683"/>
    <mergeCell ref="E1086:F1086"/>
    <mergeCell ref="E27:F27"/>
    <mergeCell ref="E325:F325"/>
    <mergeCell ref="E1509:F1509"/>
    <mergeCell ref="E116:F116"/>
    <mergeCell ref="E1813:F1813"/>
    <mergeCell ref="E1807:F1807"/>
    <mergeCell ref="E414:F414"/>
    <mergeCell ref="E196:F196"/>
    <mergeCell ref="E1088:F1088"/>
    <mergeCell ref="E1386:F1386"/>
    <mergeCell ref="E327:F327"/>
    <mergeCell ref="E1380:F1380"/>
    <mergeCell ref="E625:F625"/>
    <mergeCell ref="E691:F691"/>
    <mergeCell ref="E849:F849"/>
    <mergeCell ref="E1025:F1025"/>
    <mergeCell ref="E1454:F1454"/>
    <mergeCell ref="E726:F726"/>
    <mergeCell ref="E1752:F1752"/>
    <mergeCell ref="E65:F65"/>
    <mergeCell ref="E75:F75"/>
    <mergeCell ref="E531:F531"/>
    <mergeCell ref="E1593:F1593"/>
    <mergeCell ref="E838:F838"/>
    <mergeCell ref="E1476:F1476"/>
    <mergeCell ref="E1136:F1136"/>
    <mergeCell ref="E42:F42"/>
    <mergeCell ref="E558:F558"/>
    <mergeCell ref="E97:F97"/>
    <mergeCell ref="E401:F401"/>
    <mergeCell ref="E1672:F1672"/>
    <mergeCell ref="E395:F395"/>
    <mergeCell ref="E693:F693"/>
    <mergeCell ref="A1774:A1798"/>
    <mergeCell ref="E1273:F1273"/>
    <mergeCell ref="E189:F189"/>
    <mergeCell ref="E487:F487"/>
    <mergeCell ref="E941:F941"/>
    <mergeCell ref="E916:F916"/>
    <mergeCell ref="E601:F601"/>
    <mergeCell ref="A680:A700"/>
    <mergeCell ref="E1275:F1275"/>
    <mergeCell ref="E1573:F1573"/>
    <mergeCell ref="E1387:F1387"/>
    <mergeCell ref="A527:A552"/>
    <mergeCell ref="E316:F316"/>
    <mergeCell ref="E1027:F1027"/>
    <mergeCell ref="E614:F614"/>
    <mergeCell ref="E1369:F1369"/>
    <mergeCell ref="E112:F112"/>
    <mergeCell ref="E1165:F1165"/>
    <mergeCell ref="E752:F752"/>
    <mergeCell ref="E1778:F1778"/>
    <mergeCell ref="E404:F404"/>
    <mergeCell ref="E746:F746"/>
    <mergeCell ref="E456:F456"/>
    <mergeCell ref="A1476:A1498"/>
    <mergeCell ref="E1596:F1596"/>
    <mergeCell ref="E1164:F1164"/>
    <mergeCell ref="E864:F864"/>
    <mergeCell ref="E1816:F1816"/>
    <mergeCell ref="E29:F29"/>
    <mergeCell ref="E205:F205"/>
    <mergeCell ref="E31:F31"/>
    <mergeCell ref="E354:F354"/>
    <mergeCell ref="E329:F329"/>
    <mergeCell ref="E627:F627"/>
    <mergeCell ref="E1720:F1720"/>
    <mergeCell ref="E1003:F1003"/>
    <mergeCell ref="E1730:F1730"/>
    <mergeCell ref="E1415:F1415"/>
    <mergeCell ref="E356:F356"/>
    <mergeCell ref="E331:F331"/>
    <mergeCell ref="E654:F654"/>
    <mergeCell ref="E629:F629"/>
    <mergeCell ref="E996:F996"/>
    <mergeCell ref="E988:F988"/>
    <mergeCell ref="E1601:F1601"/>
    <mergeCell ref="E1715:F1715"/>
    <mergeCell ref="E685:F685"/>
    <mergeCell ref="E1288:F1288"/>
    <mergeCell ref="E1045:F1045"/>
    <mergeCell ref="E290:F290"/>
    <mergeCell ref="E1343:F1343"/>
    <mergeCell ref="E588:F588"/>
    <mergeCell ref="E1772:F1772"/>
    <mergeCell ref="E161:F161"/>
    <mergeCell ref="E590:F590"/>
    <mergeCell ref="E1643:F1643"/>
    <mergeCell ref="E888:F888"/>
    <mergeCell ref="E1674:F1674"/>
    <mergeCell ref="E615:F615"/>
    <mergeCell ref="E1684:F1684"/>
    <mergeCell ref="E1666:F1666"/>
    <mergeCell ref="E1695:F1695"/>
    <mergeCell ref="E1650:F1650"/>
    <mergeCell ref="E1001:F1001"/>
    <mergeCell ref="E848:F848"/>
    <mergeCell ref="E1294:F1294"/>
    <mergeCell ref="E1565:F1565"/>
    <mergeCell ref="E1179:F1179"/>
    <mergeCell ref="E1483:F1483"/>
    <mergeCell ref="E1510:F1510"/>
    <mergeCell ref="E845:F845"/>
    <mergeCell ref="E668:F668"/>
    <mergeCell ref="E1620:F1620"/>
    <mergeCell ref="E561:F561"/>
    <mergeCell ref="E859:F859"/>
    <mergeCell ref="E681:F681"/>
    <mergeCell ref="E1017:F1017"/>
    <mergeCell ref="E1315:F1315"/>
    <mergeCell ref="E1464:F1464"/>
    <mergeCell ref="E1465:F1465"/>
    <mergeCell ref="E1055:F1055"/>
    <mergeCell ref="E1353:F1353"/>
    <mergeCell ref="E1503:F1503"/>
    <mergeCell ref="E1504:F1504"/>
    <mergeCell ref="E1661:F1661"/>
    <mergeCell ref="E904:F904"/>
    <mergeCell ref="E1608:F1608"/>
    <mergeCell ref="E1312:F1312"/>
    <mergeCell ref="E1610:F1610"/>
    <mergeCell ref="E606:F606"/>
    <mergeCell ref="E1615:F1615"/>
    <mergeCell ref="E148:F148"/>
    <mergeCell ref="E658:F658"/>
    <mergeCell ref="E446:F446"/>
    <mergeCell ref="E1630:F1630"/>
    <mergeCell ref="E875:F875"/>
    <mergeCell ref="E448:F448"/>
    <mergeCell ref="E689:F689"/>
    <mergeCell ref="E216:F216"/>
    <mergeCell ref="E943:F943"/>
    <mergeCell ref="E979:F979"/>
    <mergeCell ref="E1250:F1250"/>
    <mergeCell ref="E218:F218"/>
    <mergeCell ref="E1548:F1548"/>
    <mergeCell ref="E516:F516"/>
    <mergeCell ref="E1408:F1408"/>
    <mergeCell ref="E411:F411"/>
    <mergeCell ref="E570:F570"/>
    <mergeCell ref="E156:F156"/>
    <mergeCell ref="E460:F460"/>
    <mergeCell ref="E559:F559"/>
    <mergeCell ref="E1375:F1375"/>
    <mergeCell ref="E1010:F1010"/>
    <mergeCell ref="E506:F506"/>
    <mergeCell ref="E735:F735"/>
    <mergeCell ref="E235:F235"/>
    <mergeCell ref="E171:F171"/>
    <mergeCell ref="E442:F442"/>
    <mergeCell ref="E1355:F1355"/>
    <mergeCell ref="E600:F600"/>
    <mergeCell ref="E580:F580"/>
    <mergeCell ref="E1307:F1307"/>
    <mergeCell ref="E177:F177"/>
    <mergeCell ref="E1775:F1775"/>
    <mergeCell ref="E989:F989"/>
    <mergeCell ref="E1348:F1348"/>
    <mergeCell ref="E289:F289"/>
    <mergeCell ref="E593:F593"/>
    <mergeCell ref="E1646:F1646"/>
    <mergeCell ref="E1612:F1612"/>
    <mergeCell ref="E1472:F1472"/>
    <mergeCell ref="E1770:F1770"/>
    <mergeCell ref="E893:F893"/>
    <mergeCell ref="E1648:F1648"/>
    <mergeCell ref="E729:F729"/>
    <mergeCell ref="E1367:F1367"/>
    <mergeCell ref="E1665:F1665"/>
    <mergeCell ref="E272:F272"/>
    <mergeCell ref="E1158:F1158"/>
    <mergeCell ref="E1456:F1456"/>
    <mergeCell ref="E424:F424"/>
    <mergeCell ref="E1754:F1754"/>
    <mergeCell ref="E1758:F1758"/>
    <mergeCell ref="E1733:F1733"/>
    <mergeCell ref="E1749:F1749"/>
    <mergeCell ref="E350:F350"/>
    <mergeCell ref="E301:F301"/>
    <mergeCell ref="E914:F914"/>
    <mergeCell ref="E1669:F1669"/>
    <mergeCell ref="E1015:F1015"/>
    <mergeCell ref="E698:F698"/>
    <mergeCell ref="E856:F856"/>
    <mergeCell ref="E429:F429"/>
    <mergeCell ref="E858:F858"/>
    <mergeCell ref="E1156:F1156"/>
    <mergeCell ref="A54:A83"/>
    <mergeCell ref="E1277:F1277"/>
    <mergeCell ref="E1575:F1575"/>
    <mergeCell ref="E736:F736"/>
    <mergeCell ref="E1611:F1611"/>
    <mergeCell ref="E850:F850"/>
    <mergeCell ref="E1148:F1148"/>
    <mergeCell ref="E431:F431"/>
    <mergeCell ref="E1621:F1621"/>
    <mergeCell ref="E1577:F1577"/>
    <mergeCell ref="E124:F124"/>
    <mergeCell ref="E120:F120"/>
    <mergeCell ref="E1359:F1359"/>
    <mergeCell ref="E1481:F1481"/>
    <mergeCell ref="E1517:F1517"/>
    <mergeCell ref="E186:F186"/>
    <mergeCell ref="E275:F275"/>
    <mergeCell ref="A770:A798"/>
    <mergeCell ref="E931:F931"/>
    <mergeCell ref="E974:F974"/>
    <mergeCell ref="E1304:F1304"/>
    <mergeCell ref="E234:F234"/>
    <mergeCell ref="E663:F663"/>
    <mergeCell ref="E961:F961"/>
    <mergeCell ref="E244:F244"/>
    <mergeCell ref="E236:F236"/>
    <mergeCell ref="E358:F358"/>
    <mergeCell ref="E656:F656"/>
    <mergeCell ref="E1330:F1330"/>
    <mergeCell ref="E963:F963"/>
    <mergeCell ref="E118:F118"/>
    <mergeCell ref="A302:A312"/>
    <mergeCell ref="E152:F152"/>
    <mergeCell ref="E450:F450"/>
    <mergeCell ref="A762:A769"/>
    <mergeCell ref="A359:A374"/>
    <mergeCell ref="E536:F536"/>
    <mergeCell ref="E1350:F1350"/>
    <mergeCell ref="E1141:F1141"/>
    <mergeCell ref="E1439:F1439"/>
    <mergeCell ref="E286:F286"/>
    <mergeCell ref="E1499:F1499"/>
    <mergeCell ref="E1072:F1072"/>
    <mergeCell ref="E317:F317"/>
    <mergeCell ref="A313:A335"/>
    <mergeCell ref="E773:F773"/>
    <mergeCell ref="E1406:F1406"/>
    <mergeCell ref="E1266:F1266"/>
    <mergeCell ref="E165:F165"/>
    <mergeCell ref="E803:F803"/>
    <mergeCell ref="E221:F221"/>
    <mergeCell ref="E948:F948"/>
    <mergeCell ref="E521:F521"/>
    <mergeCell ref="E643:F643"/>
    <mergeCell ref="E819:F819"/>
    <mergeCell ref="E544:F544"/>
    <mergeCell ref="E229:F229"/>
    <mergeCell ref="E589:F589"/>
    <mergeCell ref="E508:F508"/>
    <mergeCell ref="E1018:F1018"/>
    <mergeCell ref="E432:F432"/>
    <mergeCell ref="E475:F475"/>
    <mergeCell ref="E187:F187"/>
    <mergeCell ref="A414:A435"/>
    <mergeCell ref="E10:F10"/>
    <mergeCell ref="E1069:F1069"/>
    <mergeCell ref="E1063:F1063"/>
    <mergeCell ref="E1579:F1579"/>
    <mergeCell ref="E1498:F1498"/>
    <mergeCell ref="E1492:F1492"/>
    <mergeCell ref="E1796:F1796"/>
    <mergeCell ref="E1071:F1071"/>
    <mergeCell ref="E310:F310"/>
    <mergeCell ref="E766:F766"/>
    <mergeCell ref="E1195:F1195"/>
    <mergeCell ref="E1210:F1210"/>
    <mergeCell ref="E1508:F1508"/>
    <mergeCell ref="E484:F484"/>
    <mergeCell ref="E1053:F1053"/>
    <mergeCell ref="E1668:F1668"/>
    <mergeCell ref="E21:F21"/>
    <mergeCell ref="E913:F913"/>
    <mergeCell ref="E907:F907"/>
    <mergeCell ref="E1211:F1211"/>
    <mergeCell ref="E1205:F1205"/>
    <mergeCell ref="E486:F486"/>
    <mergeCell ref="E784:F784"/>
    <mergeCell ref="E906:F906"/>
    <mergeCell ref="E1082:F1082"/>
    <mergeCell ref="E23:F23"/>
    <mergeCell ref="E1213:F1213"/>
    <mergeCell ref="E181:F181"/>
    <mergeCell ref="E1511:F1511"/>
    <mergeCell ref="E479:F479"/>
    <mergeCell ref="E908:F908"/>
    <mergeCell ref="E1242:F1242"/>
    <mergeCell ref="A1730:A1754"/>
    <mergeCell ref="A1172:A1199"/>
    <mergeCell ref="E81:F81"/>
    <mergeCell ref="E106:F106"/>
    <mergeCell ref="E981:F981"/>
    <mergeCell ref="E1497:F1497"/>
    <mergeCell ref="E1795:F1795"/>
    <mergeCell ref="E440:F440"/>
    <mergeCell ref="E852:F852"/>
    <mergeCell ref="E771:F771"/>
    <mergeCell ref="E1281:F1281"/>
    <mergeCell ref="E1797:F1797"/>
    <mergeCell ref="E765:F765"/>
    <mergeCell ref="E481:F481"/>
    <mergeCell ref="E510:F510"/>
    <mergeCell ref="E1208:F1208"/>
    <mergeCell ref="E939:F939"/>
    <mergeCell ref="E468:F468"/>
    <mergeCell ref="E810:F810"/>
    <mergeCell ref="E1239:F1239"/>
    <mergeCell ref="E1562:F1562"/>
    <mergeCell ref="E1233:F1233"/>
    <mergeCell ref="E1537:F1537"/>
    <mergeCell ref="E163:F163"/>
    <mergeCell ref="E812:F812"/>
    <mergeCell ref="E1110:F1110"/>
    <mergeCell ref="E1137:F1137"/>
    <mergeCell ref="A1343:A1364"/>
    <mergeCell ref="E284:F284"/>
    <mergeCell ref="E1176:F1176"/>
    <mergeCell ref="A1140:A1171"/>
    <mergeCell ref="E713:F713"/>
    <mergeCell ref="E25:F25"/>
    <mergeCell ref="E1731:F1731"/>
    <mergeCell ref="E699:F699"/>
    <mergeCell ref="E454:F454"/>
    <mergeCell ref="A1394:A1417"/>
    <mergeCell ref="E58:F58"/>
    <mergeCell ref="E788:F788"/>
    <mergeCell ref="E1426:F1426"/>
    <mergeCell ref="E394:F394"/>
    <mergeCell ref="E665:F665"/>
    <mergeCell ref="E1724:F1724"/>
    <mergeCell ref="E999:F999"/>
    <mergeCell ref="E1726:F1726"/>
    <mergeCell ref="E83:F83"/>
    <mergeCell ref="E383:F383"/>
    <mergeCell ref="E1600:F1600"/>
    <mergeCell ref="E541:F541"/>
    <mergeCell ref="E839:F839"/>
    <mergeCell ref="E84:F84"/>
    <mergeCell ref="E78:F78"/>
    <mergeCell ref="E114:F114"/>
    <mergeCell ref="E385:F385"/>
    <mergeCell ref="E1444:F1444"/>
    <mergeCell ref="E1566:F1566"/>
    <mergeCell ref="E841:F841"/>
    <mergeCell ref="E86:F86"/>
    <mergeCell ref="E1479:F1479"/>
    <mergeCell ref="E1139:F1139"/>
    <mergeCell ref="E80:F80"/>
    <mergeCell ref="E384:F384"/>
    <mergeCell ref="E1437:F1437"/>
    <mergeCell ref="E378:F378"/>
    <mergeCell ref="E1799:F1799"/>
    <mergeCell ref="E12:F12"/>
    <mergeCell ref="E1065:F1065"/>
    <mergeCell ref="E1196:F1196"/>
    <mergeCell ref="E1494:F1494"/>
    <mergeCell ref="E775:F775"/>
    <mergeCell ref="E1073:F1073"/>
    <mergeCell ref="E14:F14"/>
    <mergeCell ref="E312:F312"/>
    <mergeCell ref="A506:A526"/>
    <mergeCell ref="E1100:F1100"/>
    <mergeCell ref="E1398:F1398"/>
    <mergeCell ref="E314:F314"/>
    <mergeCell ref="E1400:F1400"/>
    <mergeCell ref="E370:F370"/>
    <mergeCell ref="E1214:F1214"/>
    <mergeCell ref="E399:F399"/>
    <mergeCell ref="E154:F154"/>
    <mergeCell ref="E670:F670"/>
    <mergeCell ref="E1425:F1425"/>
    <mergeCell ref="E1760:F1760"/>
    <mergeCell ref="E728:F728"/>
    <mergeCell ref="E1026:F1026"/>
    <mergeCell ref="E271:F271"/>
    <mergeCell ref="E1455:F1455"/>
    <mergeCell ref="E1028:F1028"/>
    <mergeCell ref="E273:F273"/>
    <mergeCell ref="E571:F571"/>
    <mergeCell ref="E1755:F1755"/>
    <mergeCell ref="E1173:F1173"/>
    <mergeCell ref="E418:F418"/>
    <mergeCell ref="E1183:F1183"/>
    <mergeCell ref="E1788:F1788"/>
    <mergeCell ref="E1473:F1473"/>
    <mergeCell ref="E718:F718"/>
    <mergeCell ref="E1771:F1771"/>
    <mergeCell ref="E712:F712"/>
    <mergeCell ref="E1054:F1054"/>
    <mergeCell ref="E1352:F1352"/>
    <mergeCell ref="E413:F413"/>
    <mergeCell ref="E1781:F1781"/>
    <mergeCell ref="E747:F747"/>
    <mergeCell ref="E1773:F1773"/>
    <mergeCell ref="E1354:F1354"/>
    <mergeCell ref="E1545:F1545"/>
    <mergeCell ref="E488:F488"/>
    <mergeCell ref="E1126:F1126"/>
    <mergeCell ref="E1424:F1424"/>
    <mergeCell ref="E365:F365"/>
    <mergeCell ref="E1762:F1762"/>
    <mergeCell ref="E1335:F1335"/>
    <mergeCell ref="E702:F702"/>
    <mergeCell ref="E1212:F1212"/>
    <mergeCell ref="E1764:F1764"/>
    <mergeCell ref="E732:F732"/>
    <mergeCell ref="E1036:F1036"/>
    <mergeCell ref="E1030:F1030"/>
    <mergeCell ref="E1061:F1061"/>
    <mergeCell ref="E1547:F1547"/>
    <mergeCell ref="E631:F631"/>
    <mergeCell ref="E1361:F1361"/>
    <mergeCell ref="E1388:F1388"/>
    <mergeCell ref="E633:F633"/>
    <mergeCell ref="E1686:F1686"/>
    <mergeCell ref="E41:F41"/>
    <mergeCell ref="E1407:F1407"/>
    <mergeCell ref="E348:F348"/>
    <mergeCell ref="E690:F690"/>
    <mergeCell ref="E646:F646"/>
    <mergeCell ref="E944:F944"/>
    <mergeCell ref="E804:F804"/>
    <mergeCell ref="E1102:F1102"/>
    <mergeCell ref="E43:F43"/>
    <mergeCell ref="E341:F341"/>
    <mergeCell ref="E1531:F1531"/>
    <mergeCell ref="E648:F648"/>
    <mergeCell ref="E1313:F1313"/>
    <mergeCell ref="E1104:F1104"/>
    <mergeCell ref="E1402:F1402"/>
    <mergeCell ref="E372:F372"/>
    <mergeCell ref="E1433:F1433"/>
    <mergeCell ref="E374:F374"/>
    <mergeCell ref="E672:F672"/>
    <mergeCell ref="E367:F367"/>
    <mergeCell ref="E1460:F1460"/>
    <mergeCell ref="E674:F674"/>
    <mergeCell ref="E1453:F1453"/>
    <mergeCell ref="E49:F49"/>
    <mergeCell ref="E977:F977"/>
    <mergeCell ref="E436:F436"/>
    <mergeCell ref="E1311:F1311"/>
    <mergeCell ref="E550:F550"/>
    <mergeCell ref="E525:F525"/>
    <mergeCell ref="E578:F578"/>
    <mergeCell ref="E876:F876"/>
    <mergeCell ref="E121:F121"/>
    <mergeCell ref="E46:F46"/>
    <mergeCell ref="E346:F346"/>
    <mergeCell ref="E1530:F1530"/>
    <mergeCell ref="E1637:F1637"/>
    <mergeCell ref="E1174:F1174"/>
    <mergeCell ref="E1332:F1332"/>
    <mergeCell ref="E151:F151"/>
    <mergeCell ref="E455:F455"/>
    <mergeCell ref="E449:F449"/>
    <mergeCell ref="E878:F878"/>
    <mergeCell ref="E123:F123"/>
    <mergeCell ref="E150:F150"/>
    <mergeCell ref="E421:F421"/>
    <mergeCell ref="E1501:F1501"/>
    <mergeCell ref="E1564:F1564"/>
    <mergeCell ref="E1628:F1628"/>
    <mergeCell ref="E1633:F1633"/>
    <mergeCell ref="E1635:F1635"/>
    <mergeCell ref="E256:F256"/>
    <mergeCell ref="E560:F560"/>
    <mergeCell ref="E1586:F1586"/>
    <mergeCell ref="E1622:F1622"/>
    <mergeCell ref="E264:F264"/>
    <mergeCell ref="E1317:F1317"/>
    <mergeCell ref="E562:F562"/>
    <mergeCell ref="E1617:F1617"/>
    <mergeCell ref="E1462:F1462"/>
    <mergeCell ref="E403:F403"/>
    <mergeCell ref="E701:F701"/>
    <mergeCell ref="E1035:F1035"/>
    <mergeCell ref="E280:F280"/>
    <mergeCell ref="E274:F274"/>
    <mergeCell ref="E1725:F1725"/>
    <mergeCell ref="E666:F666"/>
    <mergeCell ref="E964:F964"/>
    <mergeCell ref="E1298:F1298"/>
    <mergeCell ref="E375:F375"/>
    <mergeCell ref="E1243:F1243"/>
    <mergeCell ref="E1692:F1692"/>
    <mergeCell ref="E1642:F1642"/>
    <mergeCell ref="E1652:F1652"/>
    <mergeCell ref="E328:F328"/>
    <mergeCell ref="E1694:F1694"/>
    <mergeCell ref="E1688:F1688"/>
    <mergeCell ref="E1780:F1780"/>
    <mergeCell ref="E133:F133"/>
    <mergeCell ref="E108:F108"/>
    <mergeCell ref="E598:F598"/>
    <mergeCell ref="E1651:F1651"/>
    <mergeCell ref="E896:F896"/>
    <mergeCell ref="E1194:F1194"/>
    <mergeCell ref="E637:F637"/>
    <mergeCell ref="E1392:F1392"/>
    <mergeCell ref="E960:F960"/>
    <mergeCell ref="E935:F935"/>
    <mergeCell ref="E1696:F1696"/>
    <mergeCell ref="E1723:F1723"/>
    <mergeCell ref="E962:F962"/>
    <mergeCell ref="E937:F937"/>
    <mergeCell ref="E1260:F1260"/>
    <mergeCell ref="E1262:F1262"/>
    <mergeCell ref="E534:F534"/>
    <mergeCell ref="E1718:F1718"/>
    <mergeCell ref="E134:F134"/>
    <mergeCell ref="E162:F162"/>
    <mergeCell ref="E1346:F1346"/>
    <mergeCell ref="E591:F591"/>
    <mergeCell ref="E164:F164"/>
    <mergeCell ref="E195:F195"/>
    <mergeCell ref="E1379:F1379"/>
    <mergeCell ref="E309:F309"/>
    <mergeCell ref="E1677:F1677"/>
    <mergeCell ref="E188:F188"/>
    <mergeCell ref="E495:F495"/>
    <mergeCell ref="E180:F180"/>
    <mergeCell ref="E1370:F1370"/>
    <mergeCell ref="E924:F924"/>
    <mergeCell ref="E609:F609"/>
    <mergeCell ref="E190:F190"/>
    <mergeCell ref="E182:F182"/>
    <mergeCell ref="E795:F795"/>
    <mergeCell ref="E480:F480"/>
    <mergeCell ref="E953:F953"/>
    <mergeCell ref="E909:F909"/>
    <mergeCell ref="E1207:F1207"/>
    <mergeCell ref="E490:F490"/>
    <mergeCell ref="E179:F179"/>
    <mergeCell ref="E635:F635"/>
    <mergeCell ref="E265:F265"/>
    <mergeCell ref="E563:F563"/>
    <mergeCell ref="E1351:F1351"/>
    <mergeCell ref="E1649:F1649"/>
    <mergeCell ref="E894:F894"/>
    <mergeCell ref="E565:F565"/>
    <mergeCell ref="E662:F662"/>
    <mergeCell ref="E579:F579"/>
    <mergeCell ref="E67:F67"/>
    <mergeCell ref="E1129:F1129"/>
    <mergeCell ref="E1251:F1251"/>
    <mergeCell ref="E219:F219"/>
    <mergeCell ref="E911:F911"/>
    <mergeCell ref="E1549:F1549"/>
    <mergeCell ref="E1585:F1585"/>
    <mergeCell ref="E824:F824"/>
    <mergeCell ref="E1122:F1122"/>
    <mergeCell ref="E1280:F1280"/>
    <mergeCell ref="E1551:F1551"/>
    <mergeCell ref="E1580:F1580"/>
    <mergeCell ref="E252:F252"/>
    <mergeCell ref="E366:F366"/>
    <mergeCell ref="E664:F664"/>
    <mergeCell ref="E840:F840"/>
    <mergeCell ref="E998:F998"/>
    <mergeCell ref="E1269:F1269"/>
    <mergeCell ref="E552:F552"/>
    <mergeCell ref="E730:F730"/>
    <mergeCell ref="E1563:F1563"/>
    <mergeCell ref="E292:F292"/>
    <mergeCell ref="E808:F808"/>
    <mergeCell ref="E1535:F1535"/>
    <mergeCell ref="E503:F503"/>
    <mergeCell ref="E1108:F1108"/>
    <mergeCell ref="E1230:F1230"/>
    <mergeCell ref="E890:F890"/>
    <mergeCell ref="E891:F891"/>
    <mergeCell ref="E551:F551"/>
    <mergeCell ref="E1189:F1189"/>
    <mergeCell ref="E1487:F1487"/>
    <mergeCell ref="E1710:F1710"/>
    <mergeCell ref="E1405:F1405"/>
    <mergeCell ref="E933:F933"/>
    <mergeCell ref="E1231:F1231"/>
    <mergeCell ref="E1389:F1389"/>
    <mergeCell ref="E1383:F1383"/>
    <mergeCell ref="E628:F628"/>
    <mergeCell ref="E1687:F1687"/>
    <mergeCell ref="E288:F288"/>
    <mergeCell ref="E1689:F1689"/>
    <mergeCell ref="E1659:F1659"/>
    <mergeCell ref="E1278:F1278"/>
    <mergeCell ref="E1191:F1191"/>
    <mergeCell ref="E1495:F1495"/>
    <mergeCell ref="E1658:F1658"/>
    <mergeCell ref="E1316:F1316"/>
    <mergeCell ref="E1235:F1235"/>
    <mergeCell ref="E1653:F1653"/>
    <mergeCell ref="E594:F594"/>
    <mergeCell ref="E898:F898"/>
    <mergeCell ref="E892:F892"/>
    <mergeCell ref="E1185:F1185"/>
    <mergeCell ref="E1572:F1572"/>
    <mergeCell ref="E1599:F1599"/>
    <mergeCell ref="E540:F540"/>
    <mergeCell ref="E1322:F1322"/>
    <mergeCell ref="E1670:F1670"/>
    <mergeCell ref="E1522:F1522"/>
    <mergeCell ref="E1680:F1680"/>
    <mergeCell ref="E1362:F1362"/>
    <mergeCell ref="E1485:F1485"/>
    <mergeCell ref="E1491:F1491"/>
    <mergeCell ref="E137:F137"/>
    <mergeCell ref="E173:F173"/>
    <mergeCell ref="E811:F811"/>
    <mergeCell ref="E471:F471"/>
    <mergeCell ref="E1109:F1109"/>
    <mergeCell ref="E1655:F1655"/>
    <mergeCell ref="E1223:F1223"/>
    <mergeCell ref="E166:F166"/>
    <mergeCell ref="E1409:F1409"/>
    <mergeCell ref="E168:F168"/>
    <mergeCell ref="E827:F827"/>
    <mergeCell ref="E1554:F1554"/>
    <mergeCell ref="E522:F522"/>
    <mergeCell ref="E951:F951"/>
    <mergeCell ref="E1127:F1127"/>
    <mergeCell ref="E1249:F1249"/>
    <mergeCell ref="E1285:F1285"/>
    <mergeCell ref="E1556:F1556"/>
    <mergeCell ref="E1583:F1583"/>
    <mergeCell ref="E524:F524"/>
    <mergeCell ref="E822:F822"/>
    <mergeCell ref="E533:F533"/>
    <mergeCell ref="E678:F678"/>
    <mergeCell ref="E949:F949"/>
    <mergeCell ref="E143:F143"/>
    <mergeCell ref="E441:F441"/>
    <mergeCell ref="E435:F435"/>
    <mergeCell ref="E739:F739"/>
    <mergeCell ref="E1641:F1641"/>
    <mergeCell ref="E582:F582"/>
    <mergeCell ref="E1597:F1597"/>
    <mergeCell ref="E1623:F1623"/>
    <mergeCell ref="E96:F96"/>
    <mergeCell ref="E1817:F1817"/>
    <mergeCell ref="E785:F785"/>
    <mergeCell ref="E1811:F1811"/>
    <mergeCell ref="A132:A156"/>
    <mergeCell ref="E1092:F1092"/>
    <mergeCell ref="E1390:F1390"/>
    <mergeCell ref="E1512:F1512"/>
    <mergeCell ref="E787:F787"/>
    <mergeCell ref="E1085:F1085"/>
    <mergeCell ref="E26:F26"/>
    <mergeCell ref="E1216:F1216"/>
    <mergeCell ref="E1514:F1514"/>
    <mergeCell ref="E1087:F1087"/>
    <mergeCell ref="E1529:F1529"/>
    <mergeCell ref="E1543:F1543"/>
    <mergeCell ref="E50:F50"/>
    <mergeCell ref="E357:F357"/>
    <mergeCell ref="E1232:F1232"/>
    <mergeCell ref="E515:F515"/>
    <mergeCell ref="E813:F813"/>
    <mergeCell ref="E1111:F1111"/>
    <mergeCell ref="E769:F769"/>
    <mergeCell ref="E52:F52"/>
    <mergeCell ref="E805:F805"/>
    <mergeCell ref="E1418:F1418"/>
    <mergeCell ref="E1103:F1103"/>
    <mergeCell ref="E44:F44"/>
    <mergeCell ref="A836:A879"/>
    <mergeCell ref="E1532:F1532"/>
    <mergeCell ref="E815:F815"/>
    <mergeCell ref="E1138:F1138"/>
    <mergeCell ref="E1587:F1587"/>
    <mergeCell ref="E1798:F1798"/>
    <mergeCell ref="E1377:F1377"/>
    <mergeCell ref="E1675:F1675"/>
    <mergeCell ref="E100:F100"/>
    <mergeCell ref="E136:F136"/>
    <mergeCell ref="E434:F434"/>
    <mergeCell ref="E102:F102"/>
    <mergeCell ref="E400:F400"/>
    <mergeCell ref="E1074:F1074"/>
    <mergeCell ref="E1372:F1372"/>
    <mergeCell ref="E127:F127"/>
    <mergeCell ref="E4:F4"/>
    <mergeCell ref="E433:F433"/>
    <mergeCell ref="E731:F731"/>
    <mergeCell ref="E786:F786"/>
    <mergeCell ref="E1090:F1090"/>
    <mergeCell ref="E1084:F1084"/>
    <mergeCell ref="E1519:F1519"/>
    <mergeCell ref="E1513:F1513"/>
    <mergeCell ref="E352:F352"/>
    <mergeCell ref="E1413:F1413"/>
    <mergeCell ref="E226:F226"/>
    <mergeCell ref="E70:F70"/>
    <mergeCell ref="E228:F228"/>
    <mergeCell ref="E1558:F1558"/>
    <mergeCell ref="E526:F526"/>
    <mergeCell ref="E1560:F1560"/>
    <mergeCell ref="E553:F553"/>
    <mergeCell ref="E528:F528"/>
    <mergeCell ref="E1166:F1166"/>
    <mergeCell ref="E851:F851"/>
    <mergeCell ref="A1301:A1342"/>
    <mergeCell ref="E1076:F1076"/>
    <mergeCell ref="E1374:F1374"/>
    <mergeCell ref="E315:F315"/>
    <mergeCell ref="E33:F33"/>
    <mergeCell ref="E671:F671"/>
    <mergeCell ref="E1217:F1217"/>
    <mergeCell ref="E1005:F1005"/>
    <mergeCell ref="E1515:F1515"/>
    <mergeCell ref="E1303:F1303"/>
    <mergeCell ref="E1434:F1434"/>
    <mergeCell ref="E1094:F1094"/>
    <mergeCell ref="E35:F35"/>
    <mergeCell ref="E1732:F1732"/>
    <mergeCell ref="E700:F700"/>
    <mergeCell ref="E28:F28"/>
    <mergeCell ref="E1734:F1734"/>
    <mergeCell ref="E1000:F1000"/>
    <mergeCell ref="E245:F245"/>
    <mergeCell ref="E1271:F1271"/>
    <mergeCell ref="E1429:F1429"/>
    <mergeCell ref="E1605:F1605"/>
    <mergeCell ref="E30:F30"/>
    <mergeCell ref="E1147:F1147"/>
    <mergeCell ref="E255:F255"/>
    <mergeCell ref="E392:F392"/>
    <mergeCell ref="E1445:F1445"/>
    <mergeCell ref="E386:F386"/>
    <mergeCell ref="E684:F684"/>
    <mergeCell ref="E720:F720"/>
    <mergeCell ref="E842:F842"/>
    <mergeCell ref="E1140:F1140"/>
    <mergeCell ref="E1603:F1603"/>
    <mergeCell ref="E1745:F1745"/>
    <mergeCell ref="E20:F20"/>
    <mergeCell ref="E318:F318"/>
    <mergeCell ref="E1502:F1502"/>
    <mergeCell ref="E1800:F1800"/>
    <mergeCell ref="E923:F923"/>
    <mergeCell ref="E13:F13"/>
    <mergeCell ref="E1075:F1075"/>
    <mergeCell ref="E320:F320"/>
    <mergeCell ref="E1373:F1373"/>
    <mergeCell ref="E618:F618"/>
    <mergeCell ref="E1808:F1808"/>
    <mergeCell ref="E1802:F1802"/>
    <mergeCell ref="E15:F15"/>
    <mergeCell ref="E191:F191"/>
    <mergeCell ref="E620:F620"/>
    <mergeCell ref="E918:F918"/>
    <mergeCell ref="E263:F263"/>
    <mergeCell ref="E1447:F1447"/>
    <mergeCell ref="E415:F415"/>
    <mergeCell ref="E686:F686"/>
    <mergeCell ref="E1020:F1020"/>
    <mergeCell ref="E387:F387"/>
    <mergeCell ref="E1142:F1142"/>
    <mergeCell ref="E715:F715"/>
    <mergeCell ref="E932:F932"/>
    <mergeCell ref="E1442:F1442"/>
    <mergeCell ref="E860:F860"/>
    <mergeCell ref="E105:F105"/>
    <mergeCell ref="E99:F99"/>
    <mergeCell ref="E397:F397"/>
    <mergeCell ref="E1598:F1598"/>
    <mergeCell ref="E1295:F1295"/>
    <mergeCell ref="E1763:F1763"/>
    <mergeCell ref="A1418:A1435"/>
    <mergeCell ref="A336:A342"/>
    <mergeCell ref="E1634:F1634"/>
    <mergeCell ref="E90:F90"/>
    <mergeCell ref="E388:F388"/>
    <mergeCell ref="E1779:F1779"/>
    <mergeCell ref="E1062:F1062"/>
    <mergeCell ref="E1360:F1360"/>
    <mergeCell ref="A466:A487"/>
    <mergeCell ref="E1789:F1789"/>
    <mergeCell ref="E1474:F1474"/>
    <mergeCell ref="E390:F390"/>
    <mergeCell ref="E172:F172"/>
    <mergeCell ref="E1047:F1047"/>
    <mergeCell ref="E1660:F1660"/>
    <mergeCell ref="E1345:F1345"/>
    <mergeCell ref="E1774:F1774"/>
    <mergeCell ref="E302:F302"/>
    <mergeCell ref="E294:F294"/>
    <mergeCell ref="E1347:F1347"/>
    <mergeCell ref="E592:F592"/>
    <mergeCell ref="A233:A243"/>
    <mergeCell ref="E1363:F1363"/>
    <mergeCell ref="E1048:F1048"/>
    <mergeCell ref="A799:A812"/>
    <mergeCell ref="E333:F333"/>
    <mergeCell ref="E971:F971"/>
    <mergeCell ref="E1305:F1305"/>
    <mergeCell ref="E1427:F1427"/>
    <mergeCell ref="E107:F107"/>
    <mergeCell ref="E862:F862"/>
    <mergeCell ref="E1761:F1761"/>
    <mergeCell ref="E368:F368"/>
    <mergeCell ref="E975:F975"/>
    <mergeCell ref="E247:F247"/>
    <mergeCell ref="E1334:F1334"/>
    <mergeCell ref="E1309:F1309"/>
    <mergeCell ref="E1632:F1632"/>
    <mergeCell ref="E1747:F1747"/>
    <mergeCell ref="E1046:F1046"/>
    <mergeCell ref="E1500:F1500"/>
    <mergeCell ref="E1475:F1475"/>
    <mergeCell ref="E1160:F1160"/>
    <mergeCell ref="E405:F405"/>
    <mergeCell ref="E1458:F1458"/>
    <mergeCell ref="E826:F826"/>
    <mergeCell ref="E1124:F1124"/>
    <mergeCell ref="E1037:F1037"/>
    <mergeCell ref="E1157:F1157"/>
    <mergeCell ref="E398:F398"/>
    <mergeCell ref="E740:F740"/>
    <mergeCell ref="E1707:F1707"/>
    <mergeCell ref="E952:F952"/>
    <mergeCell ref="E1698:F1698"/>
    <mergeCell ref="E814:F814"/>
    <mergeCell ref="E936:F936"/>
    <mergeCell ref="E537:F537"/>
    <mergeCell ref="E1175:F1175"/>
    <mergeCell ref="E1727:F1727"/>
    <mergeCell ref="E966:F966"/>
    <mergeCell ref="E1264:F1264"/>
    <mergeCell ref="E1539:F1539"/>
    <mergeCell ref="E1697:F1697"/>
    <mergeCell ref="E51:F51"/>
    <mergeCell ref="E349:F349"/>
    <mergeCell ref="E647:F647"/>
    <mergeCell ref="E683:F683"/>
    <mergeCell ref="E954:F954"/>
    <mergeCell ref="E1709:F1709"/>
    <mergeCell ref="E1252:F1252"/>
    <mergeCell ref="E220:F220"/>
    <mergeCell ref="E518:F518"/>
    <mergeCell ref="E1410:F1410"/>
    <mergeCell ref="E1404:F1404"/>
    <mergeCell ref="E649:F649"/>
    <mergeCell ref="E1708:F1708"/>
    <mergeCell ref="E1702:F1702"/>
    <mergeCell ref="E947:F947"/>
    <mergeCell ref="E983:F983"/>
    <mergeCell ref="E1105:F1105"/>
    <mergeCell ref="E222:F222"/>
    <mergeCell ref="E520:F520"/>
    <mergeCell ref="E101:F101"/>
    <mergeCell ref="E98:F98"/>
    <mergeCell ref="E1182:F1182"/>
    <mergeCell ref="E755:F755"/>
    <mergeCell ref="E1184:F1184"/>
    <mergeCell ref="E1482:F1482"/>
    <mergeCell ref="E423:F423"/>
    <mergeCell ref="E1640:F1640"/>
    <mergeCell ref="E757:F757"/>
    <mergeCell ref="E879:F879"/>
    <mergeCell ref="E1177:F1177"/>
    <mergeCell ref="E295:F295"/>
    <mergeCell ref="E603:F603"/>
    <mergeCell ref="A1098:A1110"/>
    <mergeCell ref="E723:F723"/>
    <mergeCell ref="E717:F717"/>
    <mergeCell ref="E505:F505"/>
    <mergeCell ref="E1057:F1057"/>
    <mergeCell ref="E636:F636"/>
    <mergeCell ref="E296:F296"/>
    <mergeCell ref="E934:F934"/>
    <mergeCell ref="A375:A395"/>
    <mergeCell ref="E970:F970"/>
    <mergeCell ref="E1241:F1241"/>
    <mergeCell ref="E1268:F1268"/>
    <mergeCell ref="A751:A761"/>
    <mergeCell ref="E1023:F1023"/>
    <mergeCell ref="E507:F507"/>
    <mergeCell ref="A955:A969"/>
    <mergeCell ref="E1113:F1113"/>
    <mergeCell ref="A396:A413"/>
    <mergeCell ref="A1010:A1034"/>
    <mergeCell ref="E573:F573"/>
    <mergeCell ref="E877:F877"/>
    <mergeCell ref="A274:A301"/>
    <mergeCell ref="E790:F790"/>
    <mergeCell ref="E1119:F1119"/>
    <mergeCell ref="E125:F125"/>
    <mergeCell ref="E1038:F1038"/>
    <mergeCell ref="E283:F283"/>
    <mergeCell ref="E1336:F1336"/>
    <mergeCell ref="E277:F277"/>
    <mergeCell ref="E581:F581"/>
    <mergeCell ref="E575:F575"/>
    <mergeCell ref="E1467:F1467"/>
    <mergeCell ref="E207:F207"/>
    <mergeCell ref="E1234:F1234"/>
    <mergeCell ref="E1568:F1568"/>
    <mergeCell ref="E807:F807"/>
    <mergeCell ref="E652:F652"/>
    <mergeCell ref="E347:F347"/>
    <mergeCell ref="E300:F300"/>
    <mergeCell ref="E422:F422"/>
    <mergeCell ref="E458:F458"/>
    <mergeCell ref="E1484:F1484"/>
    <mergeCell ref="E452:F452"/>
    <mergeCell ref="E756:F756"/>
    <mergeCell ref="E750:F750"/>
    <mergeCell ref="E209:F209"/>
    <mergeCell ref="E638:F638"/>
    <mergeCell ref="E351:F351"/>
    <mergeCell ref="E867:F867"/>
    <mergeCell ref="E956:F956"/>
    <mergeCell ref="E1167:F1167"/>
    <mergeCell ref="E439:F439"/>
    <mergeCell ref="E1325:F1325"/>
    <mergeCell ref="E868:F868"/>
    <mergeCell ref="E224:F224"/>
    <mergeCell ref="E887:F887"/>
    <mergeCell ref="E248:F248"/>
    <mergeCell ref="E239:F239"/>
    <mergeCell ref="E238:F238"/>
    <mergeCell ref="E869:F869"/>
    <mergeCell ref="E871:F871"/>
    <mergeCell ref="E1169:F1169"/>
    <mergeCell ref="E237:F237"/>
    <mergeCell ref="E535:F535"/>
    <mergeCell ref="E1320:F1320"/>
    <mergeCell ref="E261:F261"/>
    <mergeCell ref="E501:F501"/>
    <mergeCell ref="E1286:F1286"/>
    <mergeCell ref="E567:F567"/>
    <mergeCell ref="E837:F837"/>
    <mergeCell ref="E1135:F1135"/>
    <mergeCell ref="E831:F831"/>
    <mergeCell ref="E751:F751"/>
    <mergeCell ref="E1180:F1180"/>
    <mergeCell ref="E1049:F1049"/>
    <mergeCell ref="E734:F734"/>
    <mergeCell ref="E617:F617"/>
    <mergeCell ref="E1163:F1163"/>
    <mergeCell ref="E915:F915"/>
    <mergeCell ref="E925:F925"/>
    <mergeCell ref="E1206:F1206"/>
    <mergeCell ref="E285:F285"/>
    <mergeCell ref="E583:F583"/>
    <mergeCell ref="E577:F577"/>
    <mergeCell ref="E881:F881"/>
    <mergeCell ref="E1033:F1033"/>
    <mergeCell ref="E278:F278"/>
    <mergeCell ref="E722:F722"/>
    <mergeCell ref="E183:F183"/>
    <mergeCell ref="E796:F796"/>
    <mergeCell ref="E1671:F1671"/>
    <mergeCell ref="E612:F612"/>
    <mergeCell ref="E1225:F1225"/>
    <mergeCell ref="E910:F910"/>
    <mergeCell ref="E193:F193"/>
    <mergeCell ref="E483:F483"/>
    <mergeCell ref="E1096:F1096"/>
    <mergeCell ref="E1525:F1525"/>
    <mergeCell ref="E514:F514"/>
    <mergeCell ref="A1646:A1672"/>
    <mergeCell ref="A1552:A1577"/>
    <mergeCell ref="E538:F538"/>
    <mergeCell ref="E211:F211"/>
    <mergeCell ref="E1541:F1541"/>
    <mergeCell ref="E509:F509"/>
    <mergeCell ref="E640:F640"/>
    <mergeCell ref="E938:F938"/>
    <mergeCell ref="E1595:F1595"/>
    <mergeCell ref="E511:F511"/>
    <mergeCell ref="E809:F809"/>
    <mergeCell ref="E1238:F1238"/>
    <mergeCell ref="A579:A595"/>
    <mergeCell ref="A436:A465"/>
    <mergeCell ref="E1187:F1187"/>
    <mergeCell ref="E1198:F1198"/>
    <mergeCell ref="E1200:F1200"/>
    <mergeCell ref="E246:F246"/>
    <mergeCell ref="E377:F377"/>
    <mergeCell ref="E675:F675"/>
    <mergeCell ref="E973:F973"/>
    <mergeCell ref="E109:F109"/>
    <mergeCell ref="E1202:F1202"/>
    <mergeCell ref="E145:F145"/>
    <mergeCell ref="E139:F139"/>
    <mergeCell ref="A639:A655"/>
    <mergeCell ref="E135:F135"/>
    <mergeCell ref="A106:A131"/>
    <mergeCell ref="A1462:A1475"/>
    <mergeCell ref="A1523:A1536"/>
    <mergeCell ref="A701:A731"/>
    <mergeCell ref="A222:A232"/>
    <mergeCell ref="A1365:A1393"/>
    <mergeCell ref="A880:A911"/>
    <mergeCell ref="E453:F453"/>
    <mergeCell ref="A193:A221"/>
    <mergeCell ref="E897:F897"/>
    <mergeCell ref="E142:F142"/>
    <mergeCell ref="E376:F376"/>
    <mergeCell ref="E111:F111"/>
    <mergeCell ref="E1204:F1204"/>
    <mergeCell ref="E470:F470"/>
    <mergeCell ref="E1496:F1496"/>
    <mergeCell ref="E768:F768"/>
    <mergeCell ref="E1197:F1197"/>
    <mergeCell ref="E770:F770"/>
    <mergeCell ref="E584:F584"/>
    <mergeCell ref="E141:F141"/>
    <mergeCell ref="E208:F208"/>
    <mergeCell ref="E210:F210"/>
    <mergeCell ref="E203:F203"/>
    <mergeCell ref="E1059:F1059"/>
    <mergeCell ref="E1064:F1064"/>
    <mergeCell ref="E3:F3"/>
    <mergeCell ref="E18:F18"/>
    <mergeCell ref="E474:F474"/>
    <mergeCell ref="E1112:F1112"/>
    <mergeCell ref="E772:F772"/>
    <mergeCell ref="E830:F830"/>
    <mergeCell ref="E1128:F1128"/>
    <mergeCell ref="E69:F69"/>
    <mergeCell ref="E919:F919"/>
    <mergeCell ref="E1557:F1557"/>
    <mergeCell ref="E158:F158"/>
    <mergeCell ref="E832:F832"/>
    <mergeCell ref="E77:F77"/>
    <mergeCell ref="E492:F492"/>
    <mergeCell ref="E1130:F1130"/>
    <mergeCell ref="E1428:F1428"/>
    <mergeCell ref="E369:F369"/>
    <mergeCell ref="E527:F527"/>
    <mergeCell ref="E825:F825"/>
    <mergeCell ref="E485:F485"/>
    <mergeCell ref="E1430:F1430"/>
    <mergeCell ref="E72:F72"/>
    <mergeCell ref="E543:F543"/>
    <mergeCell ref="E972:F972"/>
    <mergeCell ref="E1270:F1270"/>
    <mergeCell ref="E545:F545"/>
    <mergeCell ref="E843:F843"/>
    <mergeCell ref="E88:F88"/>
    <mergeCell ref="E126:F126"/>
    <mergeCell ref="E82:F82"/>
    <mergeCell ref="E1272:F1272"/>
    <mergeCell ref="E1299:F1299"/>
    <mergeCell ref="A1625:A1645"/>
    <mergeCell ref="E1459:F1459"/>
    <mergeCell ref="E1801:F1801"/>
    <mergeCell ref="A1275:A1300"/>
    <mergeCell ref="E733:F733"/>
    <mergeCell ref="E1759:F1759"/>
    <mergeCell ref="E547:F547"/>
    <mergeCell ref="E1790:F1790"/>
    <mergeCell ref="E758:F758"/>
    <mergeCell ref="E743:F743"/>
    <mergeCell ref="E1417:F1417"/>
    <mergeCell ref="E1199:F1199"/>
    <mergeCell ref="A343:A358"/>
    <mergeCell ref="E1728:F1728"/>
    <mergeCell ref="E1588:F1588"/>
    <mergeCell ref="A1251:A1274"/>
    <mergeCell ref="E1604:F1604"/>
    <mergeCell ref="E853:F853"/>
    <mergeCell ref="E1570:F1570"/>
    <mergeCell ref="A912:A940"/>
    <mergeCell ref="A1077:A1097"/>
    <mergeCell ref="E917:F917"/>
    <mergeCell ref="E1215:F1215"/>
    <mergeCell ref="E498:F498"/>
    <mergeCell ref="E667:F667"/>
    <mergeCell ref="E1009:F1009"/>
    <mergeCell ref="E1765:F1765"/>
    <mergeCell ref="E1338:F1338"/>
    <mergeCell ref="E1636:F1636"/>
    <mergeCell ref="A618:A638"/>
    <mergeCell ref="E1555:F1555"/>
    <mergeCell ref="E1638:F1638"/>
    <mergeCell ref="E1783:F1783"/>
    <mergeCell ref="E1785:F1785"/>
    <mergeCell ref="E5:F5"/>
    <mergeCell ref="E16:F16"/>
    <mergeCell ref="E117:F117"/>
    <mergeCell ref="E174:F174"/>
    <mergeCell ref="E303:F303"/>
    <mergeCell ref="E417:F417"/>
    <mergeCell ref="E443:F443"/>
    <mergeCell ref="E472:F472"/>
    <mergeCell ref="E473:F473"/>
    <mergeCell ref="E748:F748"/>
    <mergeCell ref="E759:F759"/>
    <mergeCell ref="E761:F761"/>
    <mergeCell ref="E777:F777"/>
    <mergeCell ref="E847:F847"/>
    <mergeCell ref="E900:F900"/>
    <mergeCell ref="E1056:F1056"/>
    <mergeCell ref="E1058:F1058"/>
    <mergeCell ref="E71:F71"/>
    <mergeCell ref="E834:F834"/>
    <mergeCell ref="E79:F79"/>
    <mergeCell ref="E1132:F1132"/>
    <mergeCell ref="E73:F73"/>
    <mergeCell ref="E371:F371"/>
    <mergeCell ref="E861:F861"/>
    <mergeCell ref="E836:F836"/>
    <mergeCell ref="E1159:F1159"/>
    <mergeCell ref="E1134:F1134"/>
    <mergeCell ref="E1457:F1457"/>
    <mergeCell ref="E1432:F1432"/>
    <mergeCell ref="E240:F24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21</vt:i4>
      </vt:variant>
      <vt:variant>
        <vt:lpstr>Adlandırılmış Aralıklar</vt:lpstr>
      </vt:variant>
      <vt:variant>
        <vt:i4>1</vt:i4>
      </vt:variant>
    </vt:vector>
  </HeadingPairs>
  <TitlesOfParts>
    <vt:vector size="22" baseType="lpstr">
      <vt:lpstr>Açıklamalar</vt:lpstr>
      <vt:lpstr>İçindekiler</vt:lpstr>
      <vt:lpstr>Tablo 1</vt:lpstr>
      <vt:lpstr>Tablo 2-6</vt:lpstr>
      <vt:lpstr>Tablo 7-8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  <vt:lpstr>Tablo_13__Lisans_Sahibi_Şirketlere_Göre_Kümülatif_Yurtiçi_Satışlar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2026-09-09T07:49:35Z</dcterms:created>
  <dcterms:modified xsi:type="dcterms:W3CDTF">2026-09-17T09:19:04Z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datetime=2026-09-17T09:19:04.278Z</vt:lpwstr>
  </property>
</Properties>
</file>