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6" i="1" l="1"/>
  <c r="H5" i="1"/>
  <c r="G6" i="1"/>
  <c r="G5" i="1"/>
  <c r="F6" i="1"/>
  <c r="F5" i="1"/>
  <c r="E6" i="1"/>
  <c r="D6" i="1"/>
  <c r="C6" i="1"/>
  <c r="B6" i="1"/>
</calcChain>
</file>

<file path=xl/sharedStrings.xml><?xml version="1.0" encoding="utf-8"?>
<sst xmlns="http://schemas.openxmlformats.org/spreadsheetml/2006/main" count="16" uniqueCount="16">
  <si>
    <t>2015 Yılı Ocak Ayı LPG Piyasası Genel Görünümü (ton)</t>
  </si>
  <si>
    <t>Düzenleme Tarihi:</t>
  </si>
  <si>
    <t>Ay</t>
  </si>
  <si>
    <t>Üretim (ton)</t>
  </si>
  <si>
    <t>Satış* (ton)</t>
  </si>
  <si>
    <t>İthalat (ton)</t>
  </si>
  <si>
    <t>İhracat (ton)</t>
  </si>
  <si>
    <t>Üretim/Satış (%)</t>
  </si>
  <si>
    <t>Üretim/İthalat (%)</t>
  </si>
  <si>
    <t>İhracat/İthalat (%)</t>
  </si>
  <si>
    <t>Ocak</t>
  </si>
  <si>
    <t>TOPLAM</t>
  </si>
  <si>
    <t>*Standardize LPG dâhil toplam satış</t>
  </si>
  <si>
    <t>Önemli Not:</t>
  </si>
  <si>
    <t>Düzenleme tarihinden önce yapılan veri düzeltmeleri ilgili dönem verisine işlenmiştir. Bu nedenle, ilgili döneme ait LPG Piyasası Sektör Raporundaki veriler ile farklılıklar gösterebilir.</t>
  </si>
  <si>
    <t>....03.2015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</si>
</sst>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b/>
      <sz val="10"/>
      <color rgb="FF00000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6E9ECA"/>
        <bgColor indexed="64"/>
      </patternFill>
    </fill>
  </fills>
  <borders count="7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 style="medium">
        <color rgb="FFD9D9D9"/>
      </bottom>
      <diagonal/>
    </border>
    <border>
      <left/>
      <right style="medium">
        <color rgb="FFD9D9D9"/>
      </right>
      <top/>
      <bottom style="medium">
        <color rgb="FFD9D9D9"/>
      </bottom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/>
      <bottom style="medium">
        <color rgb="FFD3D3D3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14" fontId="0" fillId="0" borderId="0" xfId="0" applyNumberFormat="1" applyFont="1" applyAlignment="1">
      <alignment horizontal="left"/>
    </xf>
    <xf numFmtId="0" fontId="0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3" fontId="1" fillId="0" borderId="0" xfId="0" applyNumberFormat="1" applyFont="1"/>
    <xf numFmtId="164" fontId="5" fillId="0" borderId="4" xfId="0" applyNumberFormat="1" applyFont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3" fontId="6" fillId="2" borderId="6" xfId="0" applyNumberFormat="1" applyFont="1" applyFill="1" applyBorder="1" applyAlignment="1">
      <alignment horizontal="right" vertical="center" wrapText="1"/>
    </xf>
    <xf numFmtId="0" fontId="0" fillId="0" borderId="0" xfId="0" applyFont="1" applyAlignment="1">
      <alignment vertical="top"/>
    </xf>
    <xf numFmtId="0" fontId="2" fillId="0" borderId="0" xfId="0" applyFont="1" applyAlignment="1">
      <alignment horizontal="left" vertical="center"/>
    </xf>
    <xf numFmtId="164" fontId="3" fillId="2" borderId="6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B2" sqref="B2"/>
    </sheetView>
  </sheetViews>
  <sheetFormatPr defaultRowHeight="15" x14ac:dyDescent="0.25"/>
  <cols>
    <col min="1" max="1" width="17.7109375" customWidth="1"/>
    <col min="2" max="4" width="15.5703125" customWidth="1"/>
    <col min="5" max="5" width="12.140625" bestFit="1" customWidth="1"/>
    <col min="6" max="8" width="15.5703125" customWidth="1"/>
  </cols>
  <sheetData>
    <row r="1" spans="1:8" x14ac:dyDescent="0.25">
      <c r="A1" s="14" t="s">
        <v>0</v>
      </c>
      <c r="B1" s="14"/>
      <c r="C1" s="14"/>
      <c r="D1" s="14"/>
      <c r="E1" s="14"/>
      <c r="F1" s="14"/>
      <c r="G1" s="14"/>
      <c r="H1" s="14"/>
    </row>
    <row r="2" spans="1:8" x14ac:dyDescent="0.25">
      <c r="A2" s="1" t="s">
        <v>1</v>
      </c>
      <c r="B2" s="2" t="s">
        <v>15</v>
      </c>
      <c r="C2" s="3"/>
      <c r="D2" s="3"/>
      <c r="E2" s="3"/>
    </row>
    <row r="3" spans="1:8" ht="15.75" thickBot="1" x14ac:dyDescent="0.3"/>
    <row r="4" spans="1:8" ht="15.75" thickBot="1" x14ac:dyDescent="0.3">
      <c r="A4" s="4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</row>
    <row r="5" spans="1:8" ht="15.75" thickBot="1" x14ac:dyDescent="0.3">
      <c r="A5" s="6" t="s">
        <v>10</v>
      </c>
      <c r="B5" s="7">
        <v>53322.19</v>
      </c>
      <c r="C5" s="7">
        <v>292163.78999999998</v>
      </c>
      <c r="D5" s="7">
        <v>274121.84999999998</v>
      </c>
      <c r="E5" s="7">
        <v>34929.22</v>
      </c>
      <c r="F5" s="8">
        <f>B5/C5*100</f>
        <v>18.250786656347799</v>
      </c>
      <c r="G5" s="8">
        <f>B5/D5*100</f>
        <v>19.452002822832256</v>
      </c>
      <c r="H5" s="8">
        <f>E5/D5*100</f>
        <v>12.742223941652226</v>
      </c>
    </row>
    <row r="6" spans="1:8" ht="15.75" thickBot="1" x14ac:dyDescent="0.3">
      <c r="A6" s="9" t="s">
        <v>11</v>
      </c>
      <c r="B6" s="10">
        <f>SUM(B5:B5)</f>
        <v>53322.19</v>
      </c>
      <c r="C6" s="10">
        <f>SUM(C5:C5)</f>
        <v>292163.78999999998</v>
      </c>
      <c r="D6" s="10">
        <f>SUM(D5:D5)</f>
        <v>274121.84999999998</v>
      </c>
      <c r="E6" s="10">
        <f>SUM(E5:E5)</f>
        <v>34929.22</v>
      </c>
      <c r="F6" s="13">
        <f>B6/C6*100</f>
        <v>18.250786656347799</v>
      </c>
      <c r="G6" s="13">
        <f>B6/D6*100</f>
        <v>19.452002822832256</v>
      </c>
      <c r="H6" s="13">
        <f>E6/D6*100</f>
        <v>12.742223941652226</v>
      </c>
    </row>
    <row r="7" spans="1:8" x14ac:dyDescent="0.25">
      <c r="A7" s="11" t="s">
        <v>12</v>
      </c>
    </row>
    <row r="9" spans="1:8" x14ac:dyDescent="0.25">
      <c r="A9" s="12" t="s">
        <v>13</v>
      </c>
      <c r="B9" s="15" t="s">
        <v>14</v>
      </c>
      <c r="C9" s="15"/>
      <c r="D9" s="15"/>
      <c r="E9" s="15"/>
      <c r="F9" s="15"/>
      <c r="G9" s="15"/>
      <c r="H9" s="15"/>
    </row>
    <row r="10" spans="1:8" x14ac:dyDescent="0.25">
      <c r="A10" s="12"/>
      <c r="B10" s="15"/>
      <c r="C10" s="15"/>
      <c r="D10" s="15"/>
      <c r="E10" s="15"/>
      <c r="F10" s="15"/>
      <c r="G10" s="15"/>
      <c r="H10" s="15"/>
    </row>
  </sheetData>
  <mergeCells count="2">
    <mergeCell ref="A1:H1"/>
    <mergeCell ref="B9:H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2018-10-19T08:24:58Z</dcterms:modified>
</cp:coreProperties>
</file>