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5" i="1"/>
  <c r="B9" i="1"/>
  <c r="E9" i="1"/>
  <c r="D9" i="1"/>
  <c r="C9" i="1"/>
</calcChain>
</file>

<file path=xl/sharedStrings.xml><?xml version="1.0" encoding="utf-8"?>
<sst xmlns="http://schemas.openxmlformats.org/spreadsheetml/2006/main" count="23" uniqueCount="20">
  <si>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</si>
  <si>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</si>
  <si>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</si>
  <si>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</si>
  <si>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</si>
  <si>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</si>
  <si>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</si>
  <si>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</si>
  <si>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</si>
  <si>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</si>
  <si>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</si>
  <si>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</si>
  <si>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</si>
  <si>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</si>
  <si>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</si>
  <si>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Mart</t>
  </si>
  <si>
    <t>Nisan</t>
  </si>
  <si>
    <t>....06.2012</t>
  </si>
  <si>
    <t>2012 Yılı Nisan Ayı LPG Piyasası Genel Görünümü (ton)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</si>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</sst>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164" fontId="3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H9" sqref="H9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18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2</v>
      </c>
      <c r="B2" s="2" t="s">
        <v>17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1" t="s">
        <v>19</v>
      </c>
      <c r="C5" s="11">
        <v>275002</v>
      </c>
      <c r="D5" s="11">
        <v>253681</v>
      </c>
      <c r="E5" s="11">
        <v>29124</v>
      </c>
      <c r="F5" s="10"/>
      <c r="G5" s="10"/>
      <c r="H5" s="10">
        <f>E5/D5*100</f>
        <v>11.480560231156453</v>
      </c>
    </row>
    <row r="6" spans="1:8" ht="15.75" thickBot="1" x14ac:dyDescent="0.3">
      <c r="A6" s="13" t="s">
        <v>14</v>
      </c>
      <c r="B6" s="14" t="s">
        <v>19</v>
      </c>
      <c r="C6" s="14">
        <v>255319</v>
      </c>
      <c r="D6" s="14">
        <v>214654</v>
      </c>
      <c r="E6" s="14">
        <v>21537</v>
      </c>
      <c r="F6" s="15"/>
      <c r="G6" s="15"/>
      <c r="H6" s="10">
        <f t="shared" ref="H6:H9" si="0">E6/D6*100</f>
        <v>10.033356005478584</v>
      </c>
    </row>
    <row r="7" spans="1:8" ht="15.75" thickBot="1" x14ac:dyDescent="0.3">
      <c r="A7" s="13" t="s">
        <v>15</v>
      </c>
      <c r="B7" s="14" t="s">
        <v>19</v>
      </c>
      <c r="C7" s="14">
        <v>283226</v>
      </c>
      <c r="D7" s="14">
        <v>236577</v>
      </c>
      <c r="E7" s="14">
        <v>11794</v>
      </c>
      <c r="F7" s="15"/>
      <c r="G7" s="15"/>
      <c r="H7" s="10">
        <f t="shared" si="0"/>
        <v>4.9852690667309165</v>
      </c>
    </row>
    <row r="8" spans="1:8" ht="15.75" thickBot="1" x14ac:dyDescent="0.3">
      <c r="A8" s="13" t="s">
        <v>16</v>
      </c>
      <c r="B8" s="14" t="s">
        <v>19</v>
      </c>
      <c r="C8" s="14">
        <v>290210</v>
      </c>
      <c r="D8" s="14">
        <v>247157</v>
      </c>
      <c r="E8" s="14">
        <v>7395</v>
      </c>
      <c r="F8" s="15"/>
      <c r="G8" s="15"/>
      <c r="H8" s="10">
        <f t="shared" si="0"/>
        <v>2.9920253118463163</v>
      </c>
    </row>
    <row r="9" spans="1:8" ht="15.75" thickBot="1" x14ac:dyDescent="0.3">
      <c r="A9" s="9" t="s">
        <v>1</v>
      </c>
      <c r="B9" s="12">
        <f>SUM(B5:B8)</f>
        <v>0</v>
      </c>
      <c r="C9" s="12">
        <f>SUM(C5:C8)</f>
        <v>1103757</v>
      </c>
      <c r="D9" s="12">
        <f>SUM(D5:D8)</f>
        <v>952069</v>
      </c>
      <c r="E9" s="12">
        <f>SUM(E5:E8)</f>
        <v>69850</v>
      </c>
      <c r="F9" s="16"/>
      <c r="G9" s="16"/>
      <c r="H9" s="19">
        <f t="shared" si="0"/>
        <v>7.3366531207296957</v>
      </c>
    </row>
    <row r="10" spans="1:8" x14ac:dyDescent="0.25">
      <c r="A10" s="6" t="s">
        <v>5</v>
      </c>
    </row>
    <row r="12" spans="1:8" x14ac:dyDescent="0.25">
      <c r="A12" s="4" t="s">
        <v>3</v>
      </c>
      <c r="B12" s="17" t="s">
        <v>4</v>
      </c>
      <c r="C12" s="17"/>
      <c r="D12" s="17"/>
      <c r="E12" s="17"/>
      <c r="F12" s="17"/>
      <c r="G12" s="17"/>
      <c r="H12" s="17"/>
    </row>
    <row r="13" spans="1:8" x14ac:dyDescent="0.25">
      <c r="A13" s="4"/>
      <c r="B13" s="17"/>
      <c r="C13" s="17"/>
      <c r="D13" s="17"/>
      <c r="E13" s="17"/>
      <c r="F13" s="17"/>
      <c r="G13" s="17"/>
      <c r="H13" s="17"/>
    </row>
  </sheetData>
  <mergeCells count="2">
    <mergeCell ref="B12:H13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2018-10-18T13:58:04Z</dcterms:modified>
</cp:coreProperties>
</file>