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16E0A6F2-F44A-40B2-A860-48E7D22D1F8C}" xr6:coauthVersionLast="47" xr6:coauthVersionMax="47" xr10:uidLastSave="{00000000-0000-0000-0000-000000000000}"/>
  <bookViews>
    <workbookView xWindow="-108" yWindow="-108" windowWidth="23256" windowHeight="12456" tabRatio="894" activeTab="1" xr2:uid="{21A94409-3FE7-4471-A77C-153C64E58329}"/>
  </bookViews>
  <sheets>
    <sheet name="Açıklamalar" sheetId="19" r:id="rId1"/>
    <sheet name="İçindekiler" sheetId="1" r:id="rId2"/>
    <sheet name="Tablo 1" sheetId="21" r:id="rId3"/>
    <sheet name="Tablo 2-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34" r:id="rId15"/>
    <sheet name="Tablo 19" sheetId="37" r:id="rId16"/>
    <sheet name="Tablo 20" sheetId="15" r:id="rId17"/>
    <sheet name="Tablo 21" sheetId="16" r:id="rId18"/>
    <sheet name="Tablo 22" sheetId="30" r:id="rId19"/>
    <sheet name="Tablo 23" sheetId="40" r:id="rId20"/>
    <sheet name="Tablo 24" sheetId="4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2" i="31" l="1"/>
  <c r="N43" i="31"/>
  <c r="N44" i="31"/>
  <c r="N45" i="31"/>
  <c r="N46" i="31"/>
  <c r="N47" i="31"/>
  <c r="N48" i="31"/>
  <c r="N49" i="31"/>
  <c r="N50" i="31"/>
  <c r="N51" i="31"/>
  <c r="N52" i="31"/>
  <c r="N53" i="31"/>
  <c r="N54" i="31"/>
  <c r="N55" i="31"/>
  <c r="N56" i="31"/>
  <c r="N57" i="31"/>
  <c r="N58" i="31"/>
  <c r="N59" i="31"/>
  <c r="N60" i="31"/>
  <c r="N61" i="31"/>
  <c r="N62" i="31"/>
  <c r="N63" i="31"/>
  <c r="N64" i="31"/>
  <c r="N65" i="31"/>
  <c r="N66" i="31"/>
  <c r="N67" i="31"/>
  <c r="N68" i="31"/>
  <c r="N69" i="31"/>
  <c r="N70" i="31"/>
  <c r="N71" i="31"/>
  <c r="N72" i="31"/>
  <c r="N73" i="31"/>
  <c r="N74" i="31"/>
  <c r="N41" i="31"/>
  <c r="M75" i="31"/>
  <c r="D75" i="31"/>
  <c r="E75" i="31"/>
  <c r="F75" i="31"/>
  <c r="G75" i="31"/>
  <c r="H75" i="31"/>
  <c r="I75" i="31"/>
  <c r="J75" i="31"/>
  <c r="K75" i="31"/>
  <c r="L75" i="31"/>
  <c r="C75" i="31"/>
  <c r="M42" i="31"/>
  <c r="M43" i="31"/>
  <c r="M44" i="31"/>
  <c r="M45" i="31"/>
  <c r="M46" i="31"/>
  <c r="M47" i="31"/>
  <c r="M48" i="31"/>
  <c r="M49" i="31"/>
  <c r="M50" i="31"/>
  <c r="M51" i="31"/>
  <c r="M52" i="31"/>
  <c r="M53" i="31"/>
  <c r="M54" i="31"/>
  <c r="M55" i="31"/>
  <c r="M56" i="31"/>
  <c r="M57" i="31"/>
  <c r="M58" i="31"/>
  <c r="M59" i="31"/>
  <c r="M60" i="31"/>
  <c r="M61" i="31"/>
  <c r="M62" i="31"/>
  <c r="M63" i="31"/>
  <c r="M64" i="31"/>
  <c r="M65" i="31"/>
  <c r="M66" i="31"/>
  <c r="M67" i="31"/>
  <c r="M68" i="31"/>
  <c r="M69" i="31"/>
  <c r="M70" i="31"/>
  <c r="M71" i="31"/>
  <c r="M72" i="31"/>
  <c r="M73" i="31"/>
  <c r="M74" i="31"/>
  <c r="M41" i="31"/>
  <c r="D35" i="31"/>
  <c r="E35" i="31"/>
  <c r="F35" i="31"/>
  <c r="G35" i="31"/>
  <c r="H35" i="31"/>
  <c r="I35" i="31"/>
  <c r="J35" i="31"/>
  <c r="K35" i="31"/>
  <c r="L35" i="31"/>
  <c r="C35" i="31"/>
  <c r="M35" i="31"/>
  <c r="N14" i="31" s="1"/>
  <c r="D39" i="28"/>
  <c r="E39" i="28"/>
  <c r="C39" i="28"/>
  <c r="N21" i="31" l="1"/>
  <c r="N29" i="31"/>
  <c r="N13" i="31"/>
  <c r="N28" i="31"/>
  <c r="N12" i="31"/>
  <c r="N19" i="31"/>
  <c r="N34" i="31"/>
  <c r="N18" i="31"/>
  <c r="N17" i="31"/>
  <c r="N8" i="31"/>
  <c r="N27" i="31"/>
  <c r="N11" i="31"/>
  <c r="N24" i="31"/>
  <c r="N31" i="31"/>
  <c r="N23" i="31"/>
  <c r="N15" i="31"/>
  <c r="N7" i="31"/>
  <c r="N20" i="31"/>
  <c r="N6" i="31"/>
  <c r="N26" i="31"/>
  <c r="N10" i="31"/>
  <c r="N33" i="31"/>
  <c r="N25" i="31"/>
  <c r="N9" i="31"/>
  <c r="N32" i="31"/>
  <c r="N16" i="31"/>
  <c r="N30" i="31"/>
  <c r="N22" i="31"/>
</calcChain>
</file>

<file path=xl/sharedStrings.xml><?xml version="1.0" encoding="utf-8"?>
<sst xmlns="http://schemas.openxmlformats.org/spreadsheetml/2006/main" count="5470" uniqueCount="525">
  <si>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</si>
  <si>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</si>
  <si>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</si>
  <si>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</si>
  <si>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</si>
  <si>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</si>
  <si>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</si>
  <si>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</si>
  <si>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</si>
  <si>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</si>
  <si>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</si>
  <si>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</si>
  <si>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</si>
  <si>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</si>
  <si>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</si>
  <si>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</si>
  <si>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</si>
  <si>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</si>
  <si>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</si>
  <si>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</si>
  <si>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</si>
  <si>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</si>
  <si>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</si>
  <si>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</si>
  <si>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</si>
  <si>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</si>
  <si>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</si>
  <si>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</si>
  <si>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</si>
  <si>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</si>
  <si>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</si>
  <si>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</si>
  <si>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</si>
  <si>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</si>
  <si>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</si>
  <si>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</si>
  <si>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</si>
  <si>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</si>
  <si>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</si>
  <si>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</si>
  <si>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</si>
  <si>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</si>
  <si>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</si>
  <si>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</si>
  <si>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</si>
  <si>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</si>
  <si>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</si>
  <si>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</si>
  <si>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</si>
  <si>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</si>
  <si>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</si>
  <si>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</si>
  <si>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</si>
  <si>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</si>
  <si>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</si>
  <si>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</si>
  <si>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</si>
  <si>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</si>
  <si>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</si>
  <si>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</si>
  <si>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</si>
  <si>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</si>
  <si>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</si>
  <si>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</si>
  <si>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</si>
  <si>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</si>
  <si>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</si>
  <si>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</si>
  <si>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</si>
  <si>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</si>
  <si>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</si>
  <si>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</si>
  <si>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</si>
  <si>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</si>
  <si>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</si>
  <si>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</si>
  <si>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</si>
  <si>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</si>
  <si>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</si>
  <si>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</si>
  <si>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</si>
  <si>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</si>
  <si>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</si>
  <si>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</si>
  <si>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</si>
  <si>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</si>
  <si>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</si>
  <si>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</si>
  <si>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</si>
  <si>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</si>
  <si>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</si>
  <si>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</si>
  <si>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</si>
  <si>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</si>
  <si>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</si>
  <si>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</si>
  <si>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</si>
  <si>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</si>
  <si>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</si>
  <si>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</si>
  <si>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</si>
  <si>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</si>
  <si>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</si>
  <si>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</si>
  <si>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</si>
  <si>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</si>
  <si>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</si>
  <si>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</si>
  <si>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</si>
  <si>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</si>
  <si>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</si>
  <si>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</si>
  <si>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</si>
  <si>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</si>
  <si>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</si>
  <si>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</si>
  <si>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</si>
  <si>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</si>
  <si>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</si>
  <si>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</si>
  <si>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</si>
  <si>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</si>
  <si>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</si>
  <si>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</si>
  <si>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</si>
  <si>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</si>
  <si>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</si>
  <si>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</si>
  <si>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</si>
  <si>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</si>
  <si>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</si>
  <si>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</si>
  <si>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</si>
  <si>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</si>
  <si>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Türü</t>
  </si>
  <si>
    <t>EUROİL ENERJİ DAĞITIM A.Ş.</t>
  </si>
  <si>
    <t>Genel Toplam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</si>
  <si>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</si>
  <si>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</si>
  <si>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</si>
  <si>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</si>
  <si>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</si>
  <si>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</si>
  <si>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</si>
  <si>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</si>
  <si>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</si>
  <si>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</si>
  <si>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</si>
  <si>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</si>
  <si>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</si>
  <si>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</si>
  <si>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</si>
  <si>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</si>
  <si>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</si>
  <si>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</si>
  <si>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</si>
  <si>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</si>
  <si>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</si>
  <si>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</si>
  <si>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</si>
  <si>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</si>
  <si>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</si>
  <si>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</si>
  <si>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</si>
  <si>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</si>
  <si>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</si>
  <si>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</si>
  <si>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</si>
  <si>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</si>
  <si>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</si>
  <si>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</si>
  <si>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</si>
  <si>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</si>
  <si>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</si>
  <si>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</si>
  <si>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</si>
  <si>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</si>
  <si>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</si>
  <si>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</si>
  <si>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</si>
  <si>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</si>
  <si>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</si>
  <si>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</si>
  <si>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</si>
  <si>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</si>
  <si>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</si>
  <si>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</si>
  <si>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</si>
  <si>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</si>
  <si>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</si>
  <si>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</si>
  <si>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</si>
  <si>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</si>
  <si>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</si>
  <si>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</si>
  <si>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</si>
  <si>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</si>
  <si>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</si>
  <si>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</si>
  <si>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</si>
  <si>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</si>
  <si>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</si>
  <si>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</si>
  <si>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</si>
  <si>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</si>
  <si>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</si>
  <si>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</si>
  <si>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</si>
  <si>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</si>
  <si>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</si>
  <si>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</si>
  <si>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</si>
  <si>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</si>
  <si>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</si>
  <si>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</si>
  <si>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</si>
  <si>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</si>
  <si>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</si>
  <si>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</si>
  <si>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</si>
  <si>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</si>
  <si>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</si>
  <si>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</si>
  <si>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</si>
  <si>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</si>
  <si>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</si>
  <si>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</si>
  <si>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</si>
  <si>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</si>
  <si>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</si>
  <si>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</si>
  <si>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</si>
  <si>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</si>
  <si>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</si>
  <si>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</si>
  <si>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</si>
  <si>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</si>
  <si>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</si>
  <si>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</si>
  <si>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</si>
  <si>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</si>
  <si>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</si>
  <si>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</si>
  <si>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</si>
  <si>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</si>
  <si>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</si>
  <si>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</si>
  <si>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</si>
  <si>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</si>
  <si>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</si>
  <si>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</si>
  <si>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</si>
  <si>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</si>
  <si>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</si>
  <si>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</si>
  <si>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</si>
  <si>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</si>
  <si>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</si>
  <si>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</si>
  <si>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</si>
  <si>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</si>
  <si>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</si>
  <si>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</si>
  <si>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</si>
  <si>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</si>
  <si>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</si>
  <si>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</si>
  <si>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</si>
  <si>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</si>
  <si>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</si>
  <si>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</si>
  <si>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</si>
  <si>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</si>
  <si>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</si>
  <si>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</si>
  <si>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</si>
  <si>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</si>
  <si>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</si>
  <si>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</si>
  <si>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</si>
  <si>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</si>
  <si>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</si>
  <si>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</si>
  <si>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</si>
  <si>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</si>
  <si>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Bitümen</t>
  </si>
  <si>
    <t>Denizcilik Yakıtı (Artık)</t>
  </si>
  <si>
    <t>Denizcilik Yakıtı (Damıtık)</t>
  </si>
  <si>
    <t>Diğer Ara Ürünler</t>
  </si>
  <si>
    <t>Diğer Benzinler</t>
  </si>
  <si>
    <t>Fuel Oil (Kükürt Oranı %0,5'i geçen fakat %1'i geçmeyenler)</t>
  </si>
  <si>
    <t>Heavy Vacuum Gas Oil</t>
  </si>
  <si>
    <t>Jet Yakıtı (Kerosen)</t>
  </si>
  <si>
    <t>Kalorifer Yakıtı (Kükürt Oranı %0,5'i geçen fakat %1'i geçmeyenler)</t>
  </si>
  <si>
    <t>Kurşunsuz Benzin 95 Oktan</t>
  </si>
  <si>
    <t>Kurşunsuz Benzin 98 Oktan</t>
  </si>
  <si>
    <t>LPG</t>
  </si>
  <si>
    <t>Motorin</t>
  </si>
  <si>
    <t>Motorin (Biodizel ihtiva eden)</t>
  </si>
  <si>
    <t>Nafta</t>
  </si>
  <si>
    <t>Petrol Koku</t>
  </si>
  <si>
    <t>Rafineri Gazı (Sıvı olmayan)</t>
  </si>
  <si>
    <t>Yüksek Kükürtlü Fuel Oil (Kükürt oranı %1'i geçenler)</t>
  </si>
  <si>
    <t>Yüksek Kükürtlü Motorin</t>
  </si>
  <si>
    <t>İthalat Miktarı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</si>
  <si>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</si>
  <si>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</si>
  <si>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</si>
  <si>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</si>
  <si>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</si>
  <si>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</si>
  <si>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</si>
  <si>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</si>
  <si>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</si>
  <si>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</si>
  <si>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</si>
  <si>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</si>
  <si>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</si>
  <si>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</si>
  <si>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 Aynı ihracat beyannamesi ile birden fazla ülkeye yapılan ihracatı gösterir.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</si>
  <si>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</si>
  <si>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</si>
  <si>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</si>
  <si>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</si>
  <si>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</si>
  <si>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</si>
  <si>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</si>
  <si>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</si>
  <si>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</si>
  <si>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</si>
  <si>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</si>
  <si>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</si>
  <si>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</si>
  <si>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</si>
  <si>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</si>
  <si>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</si>
  <si>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</si>
  <si>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</si>
  <si>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</si>
  <si>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</si>
  <si>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</si>
  <si>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</si>
  <si>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</si>
  <si>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</si>
  <si>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</si>
  <si>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</si>
  <si>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</si>
  <si>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</si>
  <si>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</si>
  <si>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</si>
  <si>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</si>
  <si>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</si>
  <si>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</si>
  <si>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</si>
  <si>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</si>
  <si>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</si>
  <si>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</si>
  <si>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</si>
  <si>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</si>
  <si>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</si>
  <si>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</si>
  <si>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</si>
  <si>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</si>
  <si>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</si>
  <si>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</si>
  <si>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</si>
  <si>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</si>
  <si>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</si>
  <si>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</si>
  <si>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</si>
  <si>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</si>
  <si>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</si>
  <si>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</si>
  <si>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</si>
  <si>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</si>
  <si>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</si>
  <si>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</si>
  <si>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</si>
  <si>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</si>
  <si>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</si>
  <si>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</si>
  <si>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</si>
  <si>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</si>
  <si>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</si>
  <si>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</si>
  <si>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</si>
  <si>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</si>
  <si>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</si>
  <si>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</si>
  <si>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</si>
  <si>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>AVİON AKARYAKIT HİZMETLERİ ANONİM ŞİRKETİ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</si>
  <si>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</si>
  <si>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</si>
  <si>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</si>
  <si>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</si>
  <si>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t>Tablo 5: Aylık Bazda Petrol Ürünleri İthalat Miktarları</t>
  </si>
  <si>
    <t>Tablo 6: Aylık Bazda Ham Petrol İthalat Miktarları</t>
  </si>
  <si>
    <t>İhracat</t>
  </si>
  <si>
    <t>İhrakiye</t>
  </si>
  <si>
    <t>Etiyopya</t>
  </si>
  <si>
    <t>Trinidad ve Tobago</t>
  </si>
  <si>
    <t>Eritre</t>
  </si>
  <si>
    <t>Papua Yeni Gine</t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</si>
  <si>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</si>
  <si>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İl</t>
  </si>
  <si>
    <t>Şubat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</si>
  <si>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</si>
  <si>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</si>
  <si>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</si>
  <si>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</si>
  <si>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</si>
  <si>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</si>
  <si>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</si>
  <si>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Gana</t>
  </si>
  <si>
    <t>Letonya</t>
  </si>
  <si>
    <t>Bangladeş</t>
  </si>
  <si>
    <t>Macaristan</t>
  </si>
  <si>
    <t>Vanuatu</t>
  </si>
  <si>
    <t>Tuvalu</t>
  </si>
  <si>
    <t>KOÇAK PETROL ÜRÜNLERİ SANAYİ VE TİCARET LİMİTED ŞİRKETİ</t>
  </si>
  <si>
    <t>MUSTAFA OKANOĞULLARI GEMİCİLİK SANAYİ VE TİCARET ANONİM ŞİRKETİ</t>
  </si>
  <si>
    <t>ADANIA DENİZCİLİK PETROL VE TİCARET ANONİM ŞİRKETİ</t>
  </si>
  <si>
    <t>ADAMAR DIŞ TİCARET VE DENİZCİLİK HİZMETLERİ SANAYİ TİCARET ANONİM ŞİRKETİ</t>
  </si>
  <si>
    <t>Ürün Türü Toplamındaki Pay (%)</t>
  </si>
  <si>
    <t>İÇİNDEKİLER</t>
  </si>
  <si>
    <t>Mart</t>
  </si>
  <si>
    <t>NOUN ENERJİ ANONİM ŞİRKETİ</t>
  </si>
  <si>
    <t>Kosova</t>
  </si>
  <si>
    <t>Ekvator Ginesi</t>
  </si>
  <si>
    <t>Endonezya</t>
  </si>
  <si>
    <t>Mozambik</t>
  </si>
  <si>
    <t>Madagaskar</t>
  </si>
  <si>
    <t>Yemen</t>
  </si>
  <si>
    <t>Maldivler</t>
  </si>
  <si>
    <t>Seyşeller</t>
  </si>
  <si>
    <t>St.Vincent ve Grenadinler</t>
  </si>
  <si>
    <t>Belarus</t>
  </si>
  <si>
    <t>Ruanda</t>
  </si>
  <si>
    <t>Slovakya</t>
  </si>
  <si>
    <t>Kuzey Makedonya</t>
  </si>
  <si>
    <t xml:space="preserve">Mart </t>
  </si>
  <si>
    <t>DOĞULU TURİZM SEYAHAT YATÇILIK VE SERVİS HİZMETLERİ TİCARET ANONİM ŞİRKETİ</t>
  </si>
  <si>
    <t>HALİKARNAS AKARYAKIT ELEKTRİK İNŞAAT TURİZM GIDA TEKSTİL SANAYİİ İTHALAT VE İHRACAT TİCARET LİMİTED ŞİRKETİ</t>
  </si>
  <si>
    <t>AS YAKIT PETROL SANAYİ VE TİCARET ANONİM ŞİRKETİ</t>
  </si>
  <si>
    <t>CEVHERİ HAVACILIK EĞİTİM SANAYİ VE TİCARET ANONİM ŞİRKETİ</t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</si>
  <si>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</si>
  <si>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(Ocak-Nisan 2026)</t>
    </r>
  </si>
  <si>
    <t>Tablo 1:  Aylık Bazda Rafineri Üretimi (Ocak-Nisan 2026)</t>
  </si>
  <si>
    <t>Tablo 2:  Ülkelere Göre Kümülatif Petrol İthalatı (Ocak-Nisan 2026)</t>
  </si>
  <si>
    <t>Tablo 3: Nisan 2026 Dönemi Lisans Türlerine ve Lisans Ünvanlarına Göre Petrol İthalatı</t>
  </si>
  <si>
    <t>Tablo 4: Lisans Türlerine ve Lisans Ünvanlarına Göre Kümülatif Petrol İthalatı (Ocak-Nisan 2026)</t>
  </si>
  <si>
    <t>Tablo 7: Nisan 2026 Dönemi Lisans Türlerine ve Lisans Ünvanlarına Göre Petrol İhracatı</t>
  </si>
  <si>
    <t>Tablo 8: Lisans Türlerine ve Lisans Ünvanlarına Göre Kümülatif Petrol İhracatı (Ocak-Nisan 2026)</t>
  </si>
  <si>
    <t>Tablo 9: Nisan 2026 Dönemi Ülkelere Göre Petrol İhracatı</t>
  </si>
  <si>
    <t>Tablo 10: Ülkelere Göre Kümülatif Petrol İhracatı (Ocak-Nisan 2026)</t>
  </si>
  <si>
    <t>Tablo 11: Aylık Bazda Ürün Türlerine Göre İhracat Miktarı (Ocak-Nisan 2026)</t>
  </si>
  <si>
    <t>Tablo 12: Nisan 2026 Dönemi Lisans Sahibi Şirketlere Göre Yurtiçi Satışlar</t>
  </si>
  <si>
    <t>Tablo 13: Lisans Sahibi Şirketlere Göre Kümülatif Yurtiçi Satışlar (Ocak-Nisan 2026)</t>
  </si>
  <si>
    <t>Tablo 14: Dağıtıcı Lisansı Sahiplerinin Yurt İçi Akaryakıt Satışları ve Pazar Paylarının Kümülatif Dağılımı (Ocak-Nisan 2026)</t>
  </si>
  <si>
    <t>Tablo 15: Nisan 2026 Dönemi Dağıtıcı Lisansı Sahiplerine Göre Taşıt Tanıma Sistemi (TTS) ile yapılan Akaryakıt Satışları</t>
  </si>
  <si>
    <t>Tablo 16: Nisan 2026 Dönemi Dağıtıcı Lisansı Sahiplerine Göre Ulusal Taşıt Tanıma Sistemi (UTTS) ile Yapılan Akaryakıt Satışları</t>
  </si>
  <si>
    <t>Tablo 17: Dağıtıcıların Bayi Satış Miktarlarının (Benzin Türleri-litre)* Kümülatif Dağılımı (Ocak-Nisan 2026)</t>
  </si>
  <si>
    <t>Tablo 18: Dağıtıcıların Bayi Satış Miktarlarının (Motorin Türleri-litre)* Kümülatif Dağılımı (Ocak-Nisan 2026)</t>
  </si>
  <si>
    <t xml:space="preserve"> Tablo 19: Nisan 2026 Dönemi Petrol Piyasasında Faaliyet Gösteren Lisans Sahiplerine Ürün Satışları</t>
  </si>
  <si>
    <t>Tablo 20: Nisan 2026 Dönemi Petrol Ürünü Teslimlerinin Şirketlere ve Ürün Türlerine Göre Ayrıntılı Dağılımı</t>
  </si>
  <si>
    <t>Tablo 21: Petrol Ürünü Teslimlerinin Şirketlere ve Ürün Türlerine Göre Ayrıntılı Dağılımı (Kümülatif) (Ocak-Nisan 2026)</t>
  </si>
  <si>
    <t>Tablo 22: Nisan 2026 Lisans Sahiplerine Göre İhrakiye Teslimleri</t>
  </si>
  <si>
    <t>Tablo 23: Nisan 2026 Dönemi İller Bazında Petrol Ürünü Teslimlerinin Şirketlere ve Ürün Türlerine Göre Ayrıntılı Dağılımı</t>
  </si>
  <si>
    <t>Tablo 24: Nisan 2026 Dönemi İller Bazında Petrol Ürünleri Yurtiçi Satışlarının Şirketlere ve Ürün Türlerine Göre Ayrıntılı Dağılımı</t>
  </si>
  <si>
    <t>Nisan</t>
  </si>
  <si>
    <t>Biodizel</t>
  </si>
  <si>
    <t>Diğer Kerosenler</t>
  </si>
  <si>
    <t>Etan</t>
  </si>
  <si>
    <t>Fuel Oil (Kükürt Oranı %0,1'i geçmeyenler)</t>
  </si>
  <si>
    <t>Harmanlanan Etanol</t>
  </si>
  <si>
    <t>Jet Yakıtı (Benzin)</t>
  </si>
  <si>
    <t>Kalorifer Yakıtı (Kükürt Oranı %0,1'i geçen ancak %0,5'i geçmeyenler)</t>
  </si>
  <si>
    <t>Kalorifer Yakıtı (Kükürt Oranı %0,1'i geçmeyenler)</t>
  </si>
  <si>
    <t>Kondensat</t>
  </si>
  <si>
    <t>Kurşunsuz Benzin 98 Oktan (E10)</t>
  </si>
  <si>
    <t>Madeni Yağ</t>
  </si>
  <si>
    <t>Parafin Mumu</t>
  </si>
  <si>
    <t>Uçak Benzini</t>
  </si>
  <si>
    <t>Yakıt Nafta</t>
  </si>
  <si>
    <t>ATAK MADENİ YAĞ PAZ. SAN. VE TİCARET ANONİM ŞİRKETİ</t>
  </si>
  <si>
    <t>ATAK MADENİ YAĞ PAZARLAMA SANAYİ VE TİCARET ANONİM ŞİRKETİ</t>
  </si>
  <si>
    <t>Ürün Türleri</t>
  </si>
  <si>
    <t>DEGAM YAĞ VE KİMYA SANAYİ TİCARET LİMİTED ŞİRKETİ</t>
  </si>
  <si>
    <t>İşleme</t>
  </si>
  <si>
    <t>Tayland</t>
  </si>
  <si>
    <t>Filipinler</t>
  </si>
  <si>
    <t>San Marino</t>
  </si>
  <si>
    <t>Şili</t>
  </si>
  <si>
    <t>Kırgızistan</t>
  </si>
  <si>
    <t>Japonya</t>
  </si>
  <si>
    <t>TURKISH OIL AKARYAKIT DAGITIM ANONIM SIRKETI</t>
  </si>
  <si>
    <t>TOKSOY AKARYAKIT NAKLİYE İNŞAAT TAAHHÜT TURİZM VE TİCARET LİMİTED ŞİRKETİ</t>
  </si>
  <si>
    <t>REKSOİL PETROKİMYA SANAYİ VE TİCARET ANONİM ŞİRKETİ</t>
  </si>
  <si>
    <t xml:space="preserve">Toplam </t>
  </si>
  <si>
    <t>ATAK MADENİ YAĞ PAZ. SAN. VE TİC. ANONİM ŞİRKETİ</t>
  </si>
  <si>
    <t>EUROİL ENERJİ DAĞITIM ANONİM ŞİRKETİ</t>
  </si>
  <si>
    <t>TURKISH OIL AKARYAKIT DAGITIM ANONIM ŞİRKETİ</t>
  </si>
  <si>
    <t>TURKISH OIL AKARYAKIT DAĞITIM ANONİM ŞİRKETİ</t>
  </si>
  <si>
    <t>ATAK MADENİ YAĞ PAZ. SAN. VE TİCARET ŞİRKETİ</t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</si>
  <si>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(Ocak-Nisan 2026)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</si>
  <si>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Nisan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</si>
  <si>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Nisan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</si>
  <si>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Nisan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</si>
  <si>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Nisan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</si>
  <si>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Nisan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</si>
  <si>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Nisan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</si>
  <si>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Nisan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</si>
  <si>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Nisan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</si>
  <si>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Nisan 2026 Dönemi İller Bazında Petrol Ürünleri Yurtiçi Satışlarının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</si>
  <si>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charset val="162"/>
        <scheme val="minor"/>
      </rPr>
      <t xml:space="preserve"> Aylık Bazda Petrol Ürünleri İthalat Miktarları 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</si>
  <si>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charset val="162"/>
        <scheme val="minor"/>
      </rPr>
      <t xml:space="preserve"> Aylık Bazda Ham Petrol İthalat Miktarları 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</si>
  <si>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charset val="162"/>
        <scheme val="minor"/>
      </rPr>
      <t xml:space="preserve"> Nisan 2026 Dönemi Lisans Türlerine ve Lisans Unvanlarına Göre Petrol İthalatı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</si>
  <si>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charset val="162"/>
        <scheme val="minor"/>
      </rPr>
      <t xml:space="preserve"> Lisans Türlerine ve Lisans Unvanlarına Göre Kümülatif Petrol İthalatı 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</si>
  <si>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Nisan 2026 Dönemi Lisans Türlerine ve Lisans Unvanlarına Göre Petrol İhracatı</t>
    </r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</si>
  <si>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Unvanlarına Göre Kümülatif Petrol İhracatı</t>
    </r>
  </si>
  <si>
    <t>GÖKCEK ELEKTRONİK OTOMOTİV HAVACILIK İNŞAAT TURİZM SANAYİ TİCARET LİMİTED ŞİRKETİ</t>
  </si>
  <si>
    <t>MARMARIS BUNKER PETROL DENIZCILIK TICARET ANONIM SIRKETİ</t>
  </si>
  <si>
    <t>-  2710.19.21.00.19 - Jet Yakıtı</t>
  </si>
  <si>
    <t>PETROL PİYASASI SEKTÖR RAPORU NİSAN 2026 - EK</t>
  </si>
  <si>
    <t>Çeşitli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</si>
</sst>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7" formatCode="#,##0.000"/>
  </numFmts>
  <fonts count="22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name val="Calibri"/>
      <family val="2"/>
      <charset val="162"/>
    </font>
    <font>
      <sz val="11"/>
      <name val="Calibri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8090"/>
        <bgColor rgb="FF708090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9" fillId="0" borderId="0"/>
    <xf numFmtId="0" fontId="21" fillId="0" borderId="0" applyNumberFormat="0" applyFill="0" applyBorder="0" applyAlignment="0" applyProtection="0"/>
  </cellStyleXfs>
  <cellXfs count="174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5" fontId="12" fillId="0" borderId="1" xfId="0" applyNumberFormat="1" applyFont="1" applyBorder="1" applyAlignment="1">
      <alignment vertical="center" wrapText="1" readingOrder="1"/>
    </xf>
    <xf numFmtId="166" fontId="14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4" fontId="12" fillId="2" borderId="1" xfId="0" applyNumberFormat="1" applyFont="1" applyFill="1" applyBorder="1" applyAlignment="1">
      <alignment horizontal="right" vertical="center" wrapText="1" readingOrder="1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horizontal="right" vertical="center" wrapText="1" readingOrder="1"/>
    </xf>
    <xf numFmtId="164" fontId="12" fillId="0" borderId="0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top" wrapText="1" readingOrder="1"/>
    </xf>
    <xf numFmtId="164" fontId="12" fillId="2" borderId="1" xfId="0" applyNumberFormat="1" applyFont="1" applyFill="1" applyBorder="1" applyAlignment="1">
      <alignment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7" fillId="3" borderId="0" xfId="0" applyNumberFormat="1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166" fontId="2" fillId="5" borderId="0" xfId="0" applyNumberFormat="1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18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1" fillId="4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  <xf numFmtId="0" fontId="12" fillId="0" borderId="1" xfId="2" applyFont="1" applyBorder="1" applyAlignment="1">
      <alignment horizontal="left" vertical="center" wrapText="1" readingOrder="1"/>
    </xf>
    <xf numFmtId="164" fontId="12" fillId="2" borderId="1" xfId="2" applyNumberFormat="1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164" fontId="14" fillId="0" borderId="0" xfId="0" applyNumberFormat="1" applyFont="1" applyBorder="1" applyAlignment="1">
      <alignment vertical="center" wrapText="1" readingOrder="1"/>
    </xf>
    <xf numFmtId="0" fontId="0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3" fillId="6" borderId="1" xfId="0" applyFont="1" applyFill="1" applyBorder="1" applyAlignment="1">
      <alignment horizontal="right" vertical="center" wrapText="1" readingOrder="1"/>
    </xf>
    <xf numFmtId="165" fontId="13" fillId="6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4" borderId="7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167" fontId="0" fillId="0" borderId="0" xfId="0" applyNumberFormat="1"/>
    <xf numFmtId="0" fontId="12" fillId="0" borderId="1" xfId="0" applyFont="1" applyBorder="1" applyAlignment="1">
      <alignment vertical="top" wrapText="1" readingOrder="1"/>
    </xf>
    <xf numFmtId="164" fontId="14" fillId="0" borderId="1" xfId="0" applyNumberFormat="1" applyFont="1" applyBorder="1" applyAlignment="1">
      <alignment vertical="top" wrapText="1" readingOrder="1"/>
    </xf>
    <xf numFmtId="0" fontId="14" fillId="0" borderId="1" xfId="0" applyFont="1" applyBorder="1" applyAlignment="1">
      <alignment vertical="top" wrapText="1" readingOrder="1"/>
    </xf>
    <xf numFmtId="4" fontId="12" fillId="2" borderId="1" xfId="0" applyNumberFormat="1" applyFont="1" applyFill="1" applyBorder="1" applyAlignment="1">
      <alignment horizontal="right" vertical="top" wrapText="1" readingOrder="1"/>
    </xf>
    <xf numFmtId="0" fontId="12" fillId="2" borderId="1" xfId="0" applyFont="1" applyFill="1" applyBorder="1" applyAlignment="1">
      <alignment vertical="top" wrapText="1" readingOrder="1"/>
    </xf>
    <xf numFmtId="4" fontId="2" fillId="5" borderId="0" xfId="0" applyNumberFormat="1" applyFont="1" applyFill="1" applyAlignment="1">
      <alignment horizontal="right" vertical="center"/>
    </xf>
    <xf numFmtId="164" fontId="14" fillId="2" borderId="1" xfId="0" applyNumberFormat="1" applyFont="1" applyFill="1" applyBorder="1" applyAlignment="1">
      <alignment vertical="top" wrapText="1" readingOrder="1"/>
    </xf>
    <xf numFmtId="4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 wrapText="1"/>
    </xf>
    <xf numFmtId="0" fontId="14" fillId="2" borderId="1" xfId="0" applyFont="1" applyFill="1" applyBorder="1" applyAlignment="1">
      <alignment vertical="top" wrapText="1" readingOrder="1"/>
    </xf>
    <xf numFmtId="0" fontId="4" fillId="0" borderId="0" xfId="1" applyFont="1" applyAlignment="1">
      <alignment vertical="center" wrapText="1" readingOrder="1"/>
    </xf>
    <xf numFmtId="165" fontId="14" fillId="0" borderId="7" xfId="0" applyNumberFormat="1" applyFont="1" applyBorder="1" applyAlignment="1">
      <alignment vertical="center" wrapText="1" readingOrder="1"/>
    </xf>
    <xf numFmtId="165" fontId="13" fillId="6" borderId="7" xfId="0" applyNumberFormat="1" applyFont="1" applyFill="1" applyBorder="1" applyAlignment="1">
      <alignment vertical="center" wrapText="1" readingOrder="1"/>
    </xf>
    <xf numFmtId="0" fontId="14" fillId="0" borderId="7" xfId="0" applyFont="1" applyBorder="1" applyAlignment="1">
      <alignment vertical="center" wrapText="1" readingOrder="1"/>
    </xf>
    <xf numFmtId="0" fontId="13" fillId="6" borderId="7" xfId="0" applyFont="1" applyFill="1" applyBorder="1" applyAlignment="1">
      <alignment vertical="center" wrapText="1" readingOrder="1"/>
    </xf>
    <xf numFmtId="0" fontId="4" fillId="0" borderId="0" xfId="3" applyFont="1" applyFill="1" applyAlignment="1">
      <alignment vertical="center"/>
    </xf>
    <xf numFmtId="0" fontId="12" fillId="0" borderId="1" xfId="0" applyFont="1" applyBorder="1" applyAlignment="1">
      <alignment vertical="top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vertical="center"/>
    </xf>
    <xf numFmtId="167" fontId="0" fillId="0" borderId="0" xfId="0" applyNumberFormat="1" applyAlignment="1">
      <alignment vertical="center"/>
    </xf>
    <xf numFmtId="0" fontId="12" fillId="2" borderId="1" xfId="0" applyFont="1" applyFill="1" applyBorder="1" applyAlignment="1">
      <alignment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4" fontId="12" fillId="0" borderId="1" xfId="0" applyNumberFormat="1" applyFont="1" applyBorder="1" applyAlignment="1">
      <alignment horizontal="right" vertical="center" wrapText="1" readingOrder="1"/>
    </xf>
    <xf numFmtId="0" fontId="6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right" vertical="center" wrapText="1" readingOrder="1"/>
    </xf>
    <xf numFmtId="0" fontId="12" fillId="2" borderId="3" xfId="0" applyFont="1" applyFill="1" applyBorder="1" applyAlignment="1">
      <alignment horizontal="right" vertical="center" wrapText="1" readingOrder="1"/>
    </xf>
    <xf numFmtId="0" fontId="12" fillId="2" borderId="7" xfId="2" applyFont="1" applyFill="1" applyBorder="1" applyAlignment="1">
      <alignment horizontal="right" vertical="center" wrapText="1" readingOrder="1"/>
    </xf>
    <xf numFmtId="0" fontId="12" fillId="2" borderId="3" xfId="2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3" fillId="6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vertical="top" wrapText="1"/>
    </xf>
    <xf numFmtId="0" fontId="12" fillId="0" borderId="6" xfId="0" applyFont="1" applyBorder="1" applyAlignment="1">
      <alignment vertical="center" wrapText="1" readingOrder="1"/>
    </xf>
    <xf numFmtId="0" fontId="12" fillId="0" borderId="4" xfId="0" applyFont="1" applyBorder="1" applyAlignment="1">
      <alignment vertical="center" wrapText="1" readingOrder="1"/>
    </xf>
    <xf numFmtId="0" fontId="12" fillId="0" borderId="5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4" fillId="4" borderId="5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horizontal="center" vertical="center" wrapText="1" readingOrder="1"/>
    </xf>
    <xf numFmtId="0" fontId="13" fillId="6" borderId="3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 readingOrder="1"/>
    </xf>
    <xf numFmtId="0" fontId="13" fillId="4" borderId="6" xfId="0" applyFont="1" applyFill="1" applyBorder="1" applyAlignment="1">
      <alignment horizontal="center" vertical="center" wrapText="1" readingOrder="1"/>
    </xf>
    <xf numFmtId="0" fontId="13" fillId="4" borderId="5" xfId="0" applyFont="1" applyFill="1" applyBorder="1" applyAlignment="1">
      <alignment horizontal="center" vertical="center" wrapText="1" readingOrder="1"/>
    </xf>
    <xf numFmtId="0" fontId="12" fillId="0" borderId="1" xfId="0" applyFont="1" applyBorder="1" applyAlignment="1">
      <alignment vertical="top" wrapText="1" readingOrder="1"/>
    </xf>
    <xf numFmtId="0" fontId="11" fillId="4" borderId="6" xfId="0" applyFont="1" applyFill="1" applyBorder="1" applyAlignment="1">
      <alignment horizontal="center" vertical="center" wrapText="1" readingOrder="1"/>
    </xf>
    <xf numFmtId="0" fontId="11" fillId="4" borderId="5" xfId="0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 readingOrder="1"/>
    </xf>
    <xf numFmtId="0" fontId="14" fillId="0" borderId="3" xfId="0" applyFont="1" applyBorder="1" applyAlignment="1">
      <alignment vertical="top" wrapText="1" readingOrder="1"/>
    </xf>
    <xf numFmtId="0" fontId="14" fillId="2" borderId="7" xfId="0" applyFont="1" applyFill="1" applyBorder="1" applyAlignment="1">
      <alignment vertical="top" wrapText="1" readingOrder="1"/>
    </xf>
    <xf numFmtId="0" fontId="14" fillId="2" borderId="3" xfId="0" applyFont="1" applyFill="1" applyBorder="1" applyAlignment="1">
      <alignment vertical="top" wrapText="1" readingOrder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12" fillId="0" borderId="0" xfId="0" applyFont="1" applyAlignment="1">
      <alignment horizontal="center" wrapText="1" readingOrder="1"/>
    </xf>
    <xf numFmtId="164" fontId="14" fillId="0" borderId="7" xfId="0" applyNumberFormat="1" applyFont="1" applyBorder="1" applyAlignment="1">
      <alignment vertical="top" wrapText="1" readingOrder="1"/>
    </xf>
    <xf numFmtId="164" fontId="14" fillId="0" borderId="3" xfId="0" applyNumberFormat="1" applyFont="1" applyBorder="1" applyAlignment="1">
      <alignment vertical="top" wrapText="1" readingOrder="1"/>
    </xf>
    <xf numFmtId="164" fontId="14" fillId="2" borderId="7" xfId="0" applyNumberFormat="1" applyFont="1" applyFill="1" applyBorder="1" applyAlignment="1">
      <alignment vertical="top" wrapText="1" readingOrder="1"/>
    </xf>
    <xf numFmtId="164" fontId="14" fillId="2" borderId="3" xfId="0" applyNumberFormat="1" applyFont="1" applyFill="1" applyBorder="1" applyAlignment="1">
      <alignment vertical="top" wrapText="1" readingOrder="1"/>
    </xf>
    <xf numFmtId="0" fontId="13" fillId="4" borderId="7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center" vertical="center" wrapText="1" readingOrder="1"/>
    </xf>
    <xf numFmtId="164" fontId="12" fillId="2" borderId="7" xfId="0" applyNumberFormat="1" applyFont="1" applyFill="1" applyBorder="1" applyAlignment="1">
      <alignment vertical="top" wrapText="1" readingOrder="1"/>
    </xf>
    <xf numFmtId="164" fontId="12" fillId="2" borderId="3" xfId="0" applyNumberFormat="1" applyFont="1" applyFill="1" applyBorder="1" applyAlignment="1">
      <alignment vertical="top" wrapText="1" readingOrder="1"/>
    </xf>
    <xf numFmtId="4" fontId="0" fillId="0" borderId="0" xfId="0" applyNumberFormat="1" applyAlignment="1">
      <alignment vertical="center"/>
    </xf>
    <xf numFmtId="0" fontId="2" fillId="7" borderId="20" xfId="0" applyFont="1" applyFill="1" applyBorder="1" applyAlignment="1">
      <alignment horizontal="left" vertical="center"/>
    </xf>
    <xf numFmtId="4" fontId="2" fillId="7" borderId="20" xfId="0" applyNumberFormat="1" applyFont="1" applyFill="1" applyBorder="1" applyAlignment="1">
      <alignment vertical="center"/>
    </xf>
  </cellXfs>
  <cellStyles count="4">
    <cellStyle name="İzlenen Köprü" xfId="3" builtinId="9"/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A35" sqref="A35:XFD35"/>
    </sheetView>
  </sheetViews>
  <sheetFormatPr defaultColWidth="8.88671875" defaultRowHeight="15.6" x14ac:dyDescent="0.3"/>
  <cols>
    <col min="1" max="16384" width="8.88671875" style="4"/>
  </cols>
  <sheetData>
    <row r="2" spans="1:1" s="107" customFormat="1" ht="14.4" customHeight="1" x14ac:dyDescent="0.3">
      <c r="A2" s="107" t="s">
        <v>322</v>
      </c>
    </row>
    <row r="5" spans="1:1" x14ac:dyDescent="0.3">
      <c r="A5" s="4" t="s">
        <v>321</v>
      </c>
    </row>
    <row r="7" spans="1:1" x14ac:dyDescent="0.3">
      <c r="A7" s="6" t="s">
        <v>279</v>
      </c>
    </row>
    <row r="9" spans="1:1" x14ac:dyDescent="0.3">
      <c r="A9" s="7" t="s">
        <v>323</v>
      </c>
    </row>
    <row r="10" spans="1:1" s="105" customFormat="1" ht="14.4" customHeight="1" x14ac:dyDescent="0.3">
      <c r="A10" s="105" t="s">
        <v>324</v>
      </c>
    </row>
    <row r="11" spans="1:1" s="105" customFormat="1" ht="14.4" customHeight="1" x14ac:dyDescent="0.3">
      <c r="A11" s="105" t="s">
        <v>325</v>
      </c>
    </row>
    <row r="12" spans="1:1" s="105" customFormat="1" ht="14.4" customHeight="1" x14ac:dyDescent="0.3">
      <c r="A12" s="105" t="s">
        <v>326</v>
      </c>
    </row>
    <row r="13" spans="1:1" s="105" customFormat="1" ht="14.4" customHeight="1" x14ac:dyDescent="0.3">
      <c r="A13" s="105" t="s">
        <v>327</v>
      </c>
    </row>
    <row r="15" spans="1:1" x14ac:dyDescent="0.3">
      <c r="A15" s="7" t="s">
        <v>328</v>
      </c>
    </row>
    <row r="16" spans="1:1" s="105" customFormat="1" ht="14.4" customHeight="1" x14ac:dyDescent="0.3">
      <c r="A16" s="105" t="s">
        <v>329</v>
      </c>
    </row>
    <row r="17" spans="1:1" s="105" customFormat="1" ht="14.4" customHeight="1" x14ac:dyDescent="0.3">
      <c r="A17" s="105" t="s">
        <v>330</v>
      </c>
    </row>
    <row r="18" spans="1:1" s="105" customFormat="1" ht="14.4" customHeight="1" x14ac:dyDescent="0.3">
      <c r="A18" s="105" t="s">
        <v>331</v>
      </c>
    </row>
    <row r="19" spans="1:1" s="105" customFormat="1" ht="14.4" customHeight="1" x14ac:dyDescent="0.3">
      <c r="A19" s="105" t="s">
        <v>332</v>
      </c>
    </row>
    <row r="20" spans="1:1" s="105" customFormat="1" ht="14.4" customHeight="1" x14ac:dyDescent="0.3">
      <c r="A20" s="105" t="s">
        <v>333</v>
      </c>
    </row>
    <row r="22" spans="1:1" x14ac:dyDescent="0.3">
      <c r="A22" s="7" t="s">
        <v>334</v>
      </c>
    </row>
    <row r="23" spans="1:1" s="105" customFormat="1" ht="14.4" customHeight="1" x14ac:dyDescent="0.3">
      <c r="A23" s="105" t="s">
        <v>335</v>
      </c>
    </row>
    <row r="24" spans="1:1" s="105" customFormat="1" ht="14.4" customHeight="1" x14ac:dyDescent="0.3">
      <c r="A24" s="105" t="s">
        <v>336</v>
      </c>
    </row>
    <row r="25" spans="1:1" s="105" customFormat="1" ht="14.4" customHeight="1" x14ac:dyDescent="0.3">
      <c r="A25" s="105" t="s">
        <v>337</v>
      </c>
    </row>
    <row r="26" spans="1:1" s="105" customFormat="1" ht="14.4" customHeight="1" x14ac:dyDescent="0.3">
      <c r="A26" s="105" t="s">
        <v>338</v>
      </c>
    </row>
    <row r="27" spans="1:1" s="105" customFormat="1" ht="14.4" customHeight="1" x14ac:dyDescent="0.3">
      <c r="A27" s="105" t="s">
        <v>339</v>
      </c>
    </row>
    <row r="28" spans="1:1" s="105" customFormat="1" ht="14.4" customHeight="1" x14ac:dyDescent="0.3">
      <c r="A28" s="105" t="s">
        <v>340</v>
      </c>
    </row>
    <row r="29" spans="1:1" s="105" customFormat="1" ht="14.4" customHeight="1" x14ac:dyDescent="0.3">
      <c r="A29" s="105" t="s">
        <v>341</v>
      </c>
    </row>
    <row r="31" spans="1:1" x14ac:dyDescent="0.3">
      <c r="A31" s="7" t="s">
        <v>342</v>
      </c>
    </row>
    <row r="32" spans="1:1" s="105" customFormat="1" ht="14.4" customHeight="1" x14ac:dyDescent="0.3">
      <c r="A32" s="105" t="s">
        <v>343</v>
      </c>
    </row>
    <row r="33" spans="1:1" s="105" customFormat="1" ht="14.4" customHeight="1" x14ac:dyDescent="0.3">
      <c r="A33" s="105" t="s">
        <v>344</v>
      </c>
    </row>
    <row r="34" spans="1:1" s="106" customFormat="1" ht="14.4" customHeight="1" x14ac:dyDescent="0.3">
      <c r="A34" s="106" t="s">
        <v>522</v>
      </c>
    </row>
    <row r="35" spans="1:1" s="105" customFormat="1" ht="14.4" customHeight="1" x14ac:dyDescent="0.3">
      <c r="A35" s="105" t="s">
        <v>345</v>
      </c>
    </row>
    <row r="37" spans="1:1" x14ac:dyDescent="0.3">
      <c r="A37" s="7" t="s">
        <v>346</v>
      </c>
    </row>
    <row r="38" spans="1:1" s="105" customFormat="1" ht="14.4" customHeight="1" x14ac:dyDescent="0.3">
      <c r="A38" s="105" t="s">
        <v>347</v>
      </c>
    </row>
    <row r="39" spans="1:1" s="105" customFormat="1" ht="14.4" customHeight="1" x14ac:dyDescent="0.3">
      <c r="A39" s="105" t="s">
        <v>348</v>
      </c>
    </row>
    <row r="40" spans="1:1" s="105" customFormat="1" ht="14.4" customHeight="1" x14ac:dyDescent="0.3">
      <c r="A40" s="105" t="s">
        <v>349</v>
      </c>
    </row>
    <row r="41" spans="1:1" s="105" customFormat="1" ht="14.4" customHeight="1" x14ac:dyDescent="0.3">
      <c r="A41" s="105" t="s">
        <v>350</v>
      </c>
    </row>
    <row r="42" spans="1:1" s="105" customFormat="1" ht="14.4" customHeight="1" x14ac:dyDescent="0.3">
      <c r="A42" s="105" t="s">
        <v>351</v>
      </c>
    </row>
    <row r="43" spans="1:1" s="105" customFormat="1" ht="14.4" customHeight="1" x14ac:dyDescent="0.3">
      <c r="A43" s="105" t="s">
        <v>352</v>
      </c>
    </row>
    <row r="44" spans="1:1" s="105" customFormat="1" ht="14.4" customHeight="1" x14ac:dyDescent="0.3">
      <c r="A44" s="105" t="s">
        <v>353</v>
      </c>
    </row>
    <row r="45" spans="1:1" s="105" customFormat="1" ht="14.4" customHeight="1" x14ac:dyDescent="0.3">
      <c r="A45" s="105" t="s">
        <v>354</v>
      </c>
    </row>
    <row r="46" spans="1:1" s="105" customFormat="1" ht="14.4" customHeight="1" x14ac:dyDescent="0.3">
      <c r="A46" s="105" t="s">
        <v>355</v>
      </c>
    </row>
    <row r="47" spans="1:1" s="105" customFormat="1" ht="14.4" customHeight="1" x14ac:dyDescent="0.3">
      <c r="A47" s="105" t="s">
        <v>356</v>
      </c>
    </row>
    <row r="48" spans="1:1" s="105" customFormat="1" ht="14.4" customHeight="1" x14ac:dyDescent="0.3">
      <c r="A48" s="105" t="s">
        <v>357</v>
      </c>
    </row>
    <row r="49" spans="1:1" s="105" customFormat="1" ht="14.4" customHeight="1" x14ac:dyDescent="0.3">
      <c r="A49" s="105" t="s">
        <v>358</v>
      </c>
    </row>
    <row r="50" spans="1:1" s="105" customFormat="1" ht="14.4" customHeight="1" x14ac:dyDescent="0.3">
      <c r="A50" s="105" t="s">
        <v>359</v>
      </c>
    </row>
    <row r="51" spans="1:1" s="105" customFormat="1" ht="14.4" customHeight="1" x14ac:dyDescent="0.3">
      <c r="A51" s="105" t="s">
        <v>360</v>
      </c>
    </row>
    <row r="52" spans="1:1" s="105" customFormat="1" ht="14.4" customHeight="1" x14ac:dyDescent="0.3">
      <c r="A52" s="105" t="s">
        <v>361</v>
      </c>
    </row>
    <row r="53" spans="1:1" s="105" customFormat="1" ht="14.4" customHeight="1" x14ac:dyDescent="0.3">
      <c r="A53" s="105" t="s">
        <v>362</v>
      </c>
    </row>
    <row r="55" spans="1:1" x14ac:dyDescent="0.3">
      <c r="A55" s="7" t="s">
        <v>363</v>
      </c>
    </row>
    <row r="56" spans="1:1" s="105" customFormat="1" ht="14.4" customHeight="1" x14ac:dyDescent="0.3">
      <c r="A56" s="105" t="s">
        <v>364</v>
      </c>
    </row>
    <row r="58" spans="1:1" x14ac:dyDescent="0.3">
      <c r="A58" s="7" t="s">
        <v>365</v>
      </c>
    </row>
    <row r="59" spans="1:1" s="105" customFormat="1" ht="14.4" customHeight="1" x14ac:dyDescent="0.3">
      <c r="A59" s="105" t="s">
        <v>366</v>
      </c>
    </row>
    <row r="60" spans="1:1" s="105" customFormat="1" ht="14.4" customHeight="1" x14ac:dyDescent="0.3">
      <c r="A60" s="105" t="s">
        <v>367</v>
      </c>
    </row>
    <row r="61" spans="1:1" s="105" customFormat="1" ht="14.4" customHeight="1" x14ac:dyDescent="0.3">
      <c r="A61" s="105" t="s">
        <v>368</v>
      </c>
    </row>
    <row r="62" spans="1:1" s="105" customFormat="1" ht="14.4" customHeight="1" x14ac:dyDescent="0.3">
      <c r="A62" s="105" t="s">
        <v>369</v>
      </c>
    </row>
    <row r="63" spans="1:1" s="105" customFormat="1" ht="14.4" customHeight="1" x14ac:dyDescent="0.3">
      <c r="A63" s="105" t="s">
        <v>370</v>
      </c>
    </row>
    <row r="64" spans="1:1" s="105" customFormat="1" ht="14.4" customHeight="1" x14ac:dyDescent="0.3">
      <c r="A64" s="105" t="s">
        <v>371</v>
      </c>
    </row>
    <row r="65" spans="1:1" s="105" customFormat="1" ht="14.4" customHeight="1" x14ac:dyDescent="0.3">
      <c r="A65" s="105" t="s">
        <v>372</v>
      </c>
    </row>
    <row r="66" spans="1:1" s="105" customFormat="1" ht="14.4" customHeight="1" x14ac:dyDescent="0.3">
      <c r="A66" s="105" t="s">
        <v>373</v>
      </c>
    </row>
    <row r="67" spans="1:1" s="105" customFormat="1" ht="14.4" customHeight="1" x14ac:dyDescent="0.3">
      <c r="A67" s="105" t="s">
        <v>374</v>
      </c>
    </row>
    <row r="68" spans="1:1" s="105" customFormat="1" ht="14.4" customHeight="1" x14ac:dyDescent="0.3">
      <c r="A68" s="105" t="s">
        <v>375</v>
      </c>
    </row>
    <row r="69" spans="1:1" s="105" customFormat="1" ht="14.4" customHeight="1" x14ac:dyDescent="0.3">
      <c r="A69" s="105" t="s">
        <v>376</v>
      </c>
    </row>
    <row r="70" spans="1:1" s="105" customFormat="1" ht="14.4" customHeight="1" x14ac:dyDescent="0.3">
      <c r="A70" s="105" t="s">
        <v>377</v>
      </c>
    </row>
    <row r="71" spans="1:1" s="105" customFormat="1" ht="14.4" customHeight="1" x14ac:dyDescent="0.3">
      <c r="A71" s="105" t="s">
        <v>378</v>
      </c>
    </row>
    <row r="72" spans="1:1" s="105" customFormat="1" ht="14.4" customHeight="1" x14ac:dyDescent="0.3">
      <c r="A72" s="105" t="s">
        <v>379</v>
      </c>
    </row>
    <row r="73" spans="1:1" s="105" customFormat="1" ht="14.4" customHeight="1" x14ac:dyDescent="0.3">
      <c r="A73" s="105" t="s">
        <v>380</v>
      </c>
    </row>
    <row r="74" spans="1:1" s="105" customFormat="1" ht="14.4" customHeight="1" x14ac:dyDescent="0.3">
      <c r="A74" s="105" t="s">
        <v>381</v>
      </c>
    </row>
    <row r="75" spans="1:1" s="105" customFormat="1" ht="14.4" customHeight="1" x14ac:dyDescent="0.3">
      <c r="A75" s="105" t="s">
        <v>382</v>
      </c>
    </row>
    <row r="76" spans="1:1" x14ac:dyDescent="0.3">
      <c r="A76" s="8"/>
    </row>
  </sheetData>
  <mergeCells count="55"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75:XFD75"/>
    <mergeCell ref="A69:XFD69"/>
    <mergeCell ref="A70:XFD70"/>
    <mergeCell ref="A71:XFD71"/>
    <mergeCell ref="A72:XFD72"/>
    <mergeCell ref="A73:XFD73"/>
    <mergeCell ref="A74:XFD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38"/>
  <sheetViews>
    <sheetView tabSelected="1" zoomScaleNormal="100" workbookViewId="0">
      <selection activeCell="B11" sqref="B11"/>
    </sheetView>
  </sheetViews>
  <sheetFormatPr defaultColWidth="8.88671875" defaultRowHeight="14.4" x14ac:dyDescent="0.3"/>
  <cols>
    <col min="1" max="1" width="8.88671875" style="2"/>
    <col min="2" max="2" width="121.5546875" style="2" customWidth="1"/>
    <col min="3" max="16384" width="8.88671875" style="2"/>
  </cols>
  <sheetData>
    <row r="1" spans="2:13" x14ac:dyDescent="0.3">
      <c r="B1" s="71" t="s">
        <v>523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">
      <c r="B2" s="71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">
      <c r="B3" s="71" t="s">
        <v>424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2:13" x14ac:dyDescent="0.3"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2:13" x14ac:dyDescent="0.3">
      <c r="B5" s="69" t="s">
        <v>446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2:13" x14ac:dyDescent="0.3">
      <c r="B6" s="69" t="s">
        <v>504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3" x14ac:dyDescent="0.3">
      <c r="B7" s="69" t="s">
        <v>516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</row>
    <row r="8" spans="2:13" x14ac:dyDescent="0.3">
      <c r="B8" s="69" t="s">
        <v>517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spans="2:13" x14ac:dyDescent="0.3">
      <c r="B9" s="69" t="s">
        <v>514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</row>
    <row r="10" spans="2:13" x14ac:dyDescent="0.3">
      <c r="B10" s="97" t="s">
        <v>515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2:13" x14ac:dyDescent="0.3">
      <c r="B11" s="92" t="s">
        <v>518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47"/>
    </row>
    <row r="12" spans="2:13" x14ac:dyDescent="0.3">
      <c r="B12" s="70" t="s">
        <v>519</v>
      </c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47"/>
    </row>
    <row r="13" spans="2:13" x14ac:dyDescent="0.3">
      <c r="B13" s="92" t="s">
        <v>505</v>
      </c>
      <c r="C13" s="70"/>
      <c r="D13" s="70"/>
      <c r="E13" s="70"/>
      <c r="F13" s="70"/>
      <c r="G13" s="70"/>
      <c r="H13" s="70"/>
      <c r="I13" s="70"/>
      <c r="J13" s="70"/>
      <c r="K13" s="70"/>
      <c r="L13" s="47"/>
      <c r="M13" s="47"/>
    </row>
    <row r="14" spans="2:13" x14ac:dyDescent="0.3">
      <c r="B14" s="92" t="s">
        <v>403</v>
      </c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</row>
    <row r="15" spans="2:13" x14ac:dyDescent="0.3">
      <c r="B15" s="70" t="s">
        <v>383</v>
      </c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47"/>
    </row>
    <row r="16" spans="2:13" x14ac:dyDescent="0.3">
      <c r="B16" s="70" t="s">
        <v>506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</row>
    <row r="17" spans="1:13" x14ac:dyDescent="0.3">
      <c r="A17" s="3"/>
      <c r="B17" s="70" t="s">
        <v>385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8" spans="1:13" x14ac:dyDescent="0.3">
      <c r="B18" s="70" t="s">
        <v>386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  <row r="19" spans="1:13" x14ac:dyDescent="0.3">
      <c r="B19" s="70" t="s">
        <v>507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3" x14ac:dyDescent="0.3">
      <c r="B20" s="70" t="s">
        <v>508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x14ac:dyDescent="0.3">
      <c r="B21" s="70" t="s">
        <v>388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x14ac:dyDescent="0.3">
      <c r="B22" s="70" t="s">
        <v>389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13" x14ac:dyDescent="0.3">
      <c r="B23" s="70" t="s">
        <v>509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13" x14ac:dyDescent="0.3">
      <c r="B24" s="70" t="s">
        <v>510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</row>
    <row r="25" spans="1:13" x14ac:dyDescent="0.3">
      <c r="B25" s="70" t="s">
        <v>394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3">
      <c r="B26" s="70" t="s">
        <v>511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13" x14ac:dyDescent="0.3">
      <c r="B27" s="70" t="s">
        <v>512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</row>
    <row r="28" spans="1:13" x14ac:dyDescent="0.3">
      <c r="B28" s="70" t="s">
        <v>513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</row>
    <row r="29" spans="1:13" x14ac:dyDescent="0.3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</row>
    <row r="30" spans="1:13" x14ac:dyDescent="0.3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</row>
    <row r="31" spans="1:13" ht="15" thickBot="1" x14ac:dyDescent="0.35"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</row>
    <row r="32" spans="1:13" ht="15" customHeight="1" x14ac:dyDescent="0.3">
      <c r="B32" s="108" t="s">
        <v>445</v>
      </c>
      <c r="C32" s="109"/>
      <c r="D32" s="47"/>
      <c r="E32" s="47"/>
      <c r="F32" s="47"/>
      <c r="G32" s="47"/>
      <c r="H32" s="47"/>
      <c r="I32" s="47"/>
      <c r="J32" s="47"/>
      <c r="K32" s="47"/>
      <c r="L32" s="47"/>
      <c r="M32" s="47"/>
    </row>
    <row r="33" spans="2:13" x14ac:dyDescent="0.3">
      <c r="B33" s="110"/>
      <c r="C33" s="111"/>
      <c r="D33" s="47"/>
      <c r="E33" s="47"/>
      <c r="F33" s="47"/>
      <c r="G33" s="47"/>
      <c r="H33" s="47"/>
      <c r="I33" s="47"/>
      <c r="J33" s="47"/>
      <c r="K33" s="47"/>
      <c r="L33" s="47"/>
      <c r="M33" s="47"/>
    </row>
    <row r="34" spans="2:13" x14ac:dyDescent="0.3">
      <c r="B34" s="110"/>
      <c r="C34" s="111"/>
      <c r="D34" s="47"/>
      <c r="E34" s="47"/>
      <c r="F34" s="47"/>
      <c r="G34" s="47"/>
      <c r="H34" s="47"/>
      <c r="I34" s="47"/>
      <c r="J34" s="47"/>
      <c r="K34" s="47"/>
      <c r="L34" s="47"/>
      <c r="M34" s="47"/>
    </row>
    <row r="35" spans="2:13" ht="15" thickBot="1" x14ac:dyDescent="0.35">
      <c r="B35" s="112"/>
      <c r="C35" s="113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6" spans="2:13" x14ac:dyDescent="0.3"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</row>
    <row r="37" spans="2:13" x14ac:dyDescent="0.3"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</row>
    <row r="38" spans="2:13" x14ac:dyDescent="0.3"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</row>
  </sheetData>
  <mergeCells count="1">
    <mergeCell ref="B32:C35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Kasım 2025 Lisans Sahibi Şirketlere Göre Yurtiçi Satışlar " xr:uid="{C066C350-6513-4826-B1DB-5305BFFB540F}"/>
    <hyperlink ref="B17" location="'Tablo 13'!A1" display="Tablo 13: Ocak-Kasım 2025 Lisans Sahibi Şirketlere Göre Yurtiçi Satışlar" xr:uid="{BCFC2684-D081-421B-BE69-86A0C788B334}"/>
    <hyperlink ref="B18" location="'Tablo 14'!A1" display="Tablo 14: Ocak-Kasım 2025 Dönemi Dağıtıcı Lisansı Sahiplerinin Yurt İçi Akaryakıt Satışları ve Pazar Payları" xr:uid="{F29C4E01-4ED5-4DAF-AF3A-78D1E5E8EC7F}"/>
    <hyperlink ref="B19" location="'Tablo 15'!A1" display="Tablo 15: Kasım 2025 Dönemi Dağıtıcı Lisansı Sahiplerine Göre Taşıt Tanıma Sistemi (TTS) ile yapılan Akaryakıt Satışları" xr:uid="{8A20603E-5EFF-48B7-90C6-80386F7FF1CF}"/>
    <hyperlink ref="B20" location="'Tablo 16'!A1" display="Tablo 16: Kasım 2025 Dönemi Dağıtıcı Lisansı Sahiplerine Göre Ulusal Taşıt Tanıma Sistemi (UTTS) ile Yapılan Akaryakıt Satışları" xr:uid="{C0BDA495-22CC-4840-9B04-2F4AC37D3415}"/>
    <hyperlink ref="B21" location="'Tablo 17'!A1" display="Tablo 17: Ocak-Kasım 2025 Dönemi Dağıtıcıların Bayi Satış Miktarları (Benzin Türleri-litre)" xr:uid="{327D4618-F729-49E9-AFCE-62FE7F65DF28}"/>
    <hyperlink ref="B22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3" location="'Tablo 19'!A1" display="Tablo 19: Kasım 2025 Petrol Piyasasında Faaliyet Gösteren Lisans Sahiplerine Ürün Satışları" xr:uid="{1735B754-B4B0-47CD-89A6-C2A5C1EE4D5C}"/>
    <hyperlink ref="B24" location="'Tablo 20'!A1" display="Tablo 20: Kasım 2025 Petrol Ürünü Teslimlerinin Şirketlere ve Ürün Türlerine Göre Ayrıntılı Dağılımı" xr:uid="{3513994C-AA68-46B7-815A-C9DAC78D8B9C}"/>
    <hyperlink ref="B25" location="'Tablo 21'!A1" display="Tablo 21: Ocak-Kasım 2025 Petrol Ürünü Teslimlerinin Şirketlere ve Ürün Türlerine Göre Ayrıntılı Dağılımı" xr:uid="{DE85D293-16A4-4E0E-8B0D-C651A19F00CA}"/>
    <hyperlink ref="B26" location="'Tablo 22'!A1" display="Tablo 22: Kasım 2025 Dönemi Lisans Sahiplerine Göre İhrakiye Teslimleri " xr:uid="{B599D33A-6FA7-46A4-829D-CFB5E098E2D4}"/>
    <hyperlink ref="B27" location="'Tablo 23'!A1" display="Tablo 23: Kasım 2025 İller Bazında Petrol Ürünü Teslimlerinin Şirketlere ve Ürün Türlerine Göre Ayrıntılı Dağılımı" xr:uid="{77E4464E-9F8D-49E3-8878-D293961CABEA}"/>
    <hyperlink ref="B28" location="'Tablo 24'!A1" display="Tablo 24: Kasım 2025 İller Bazında Petrol Ürünleri Yurtiçi Satışlarının Şirketlere ve Ürün Türlerine Göre Ayrıntılı Dağılımı" xr:uid="{6DCE3EC0-0D2B-4CED-9FFC-3663CF90A5B8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 2-6'!A1" display="Tablo 2: Ülkelere Göre Kümülatif Petrol İthalatı (Ocak-Nisan 2026)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7&amp;8'!A1" display="Tablo 8: Ocak-Kasım 2025 Dönemi Lisans Türlerine ve Lisans Ünvanlarına Göre Petrol İhracatı" xr:uid="{78891D67-1FD3-43EB-919A-6FDD528FB2EB}"/>
    <hyperlink ref="B15" location="'Tablo 11'!A1" display="Tablo 11: Aylık Bazda Ürün Türlerine Göre İhracat Miktarı" xr:uid="{53799792-BDED-4F87-85B2-18770DE7D604}"/>
    <hyperlink ref="B7" location="'Tablo 2-6'!A1" display="Tablo 3: Nisan 2026 Dönemi Lisans Türlerine ve Lisans Ünvanlarına Göre Petrol İthalatı" xr:uid="{F84145F3-07F5-43C7-8F21-CFDBC324F6EB}"/>
    <hyperlink ref="B8" location="'Tablo 2-6'!A1" display="Tablo 4: Lisans Türlerine ve Lisans Ünvanlarına Göre Kümülatif Petrol İthalatı " xr:uid="{98AFDB03-716B-4020-ABE0-ED8876351B78}"/>
    <hyperlink ref="B9" location="'Tablo 2-6'!A1" display="Tablo 5: Aylık Bazda Petrol Ürünleri İthalat Miktarları " xr:uid="{E0E385C0-F60E-499A-97FC-BEC6D47D85C7}"/>
    <hyperlink ref="B10" location="'Tablo 2-6'!A1" display="Tablo 6: Aylık Bazda Ham Petrol İthalat Miktarları " xr:uid="{C4F24AF2-F88A-4EB4-9721-EE7B8E94B76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O44"/>
  <sheetViews>
    <sheetView topLeftCell="A25" workbookViewId="0">
      <selection activeCell="B44" sqref="B44:E44"/>
    </sheetView>
  </sheetViews>
  <sheetFormatPr defaultColWidth="8.88671875" defaultRowHeight="14.4" x14ac:dyDescent="0.3"/>
  <cols>
    <col min="1" max="1" width="62.88671875" style="64" customWidth="1"/>
    <col min="2" max="3" width="14.44140625" style="64" bestFit="1" customWidth="1"/>
    <col min="4" max="5" width="12.6640625" style="64" customWidth="1"/>
    <col min="6" max="6" width="14.5546875" style="64" customWidth="1"/>
    <col min="7" max="14" width="12.6640625" style="64" bestFit="1" customWidth="1"/>
    <col min="15" max="15" width="13.88671875" style="64" bestFit="1" customWidth="1"/>
    <col min="16" max="16384" width="8.88671875" style="11"/>
  </cols>
  <sheetData>
    <row r="2" spans="1:7" x14ac:dyDescent="0.3">
      <c r="A2" s="114" t="s">
        <v>447</v>
      </c>
      <c r="B2" s="114"/>
      <c r="C2" s="114"/>
      <c r="D2" s="114"/>
      <c r="E2" s="114"/>
      <c r="F2" s="114"/>
      <c r="G2" s="63"/>
    </row>
    <row r="4" spans="1:7" x14ac:dyDescent="0.3">
      <c r="A4" s="30" t="s">
        <v>305</v>
      </c>
      <c r="B4" s="30" t="s">
        <v>281</v>
      </c>
      <c r="C4" s="30" t="s">
        <v>405</v>
      </c>
      <c r="D4" s="30" t="s">
        <v>425</v>
      </c>
      <c r="E4" s="30" t="s">
        <v>469</v>
      </c>
      <c r="F4" s="30" t="s">
        <v>136</v>
      </c>
    </row>
    <row r="5" spans="1:7" x14ac:dyDescent="0.3">
      <c r="A5" s="80" t="s">
        <v>282</v>
      </c>
      <c r="B5" s="81">
        <v>-38067.811999999991</v>
      </c>
      <c r="C5" s="81">
        <v>-61776.607000000004</v>
      </c>
      <c r="D5" s="81">
        <v>-77149.823000000004</v>
      </c>
      <c r="E5" s="81">
        <v>-76952.49500000001</v>
      </c>
      <c r="F5" s="81">
        <v>-253946.73699999999</v>
      </c>
    </row>
    <row r="6" spans="1:7" x14ac:dyDescent="0.3">
      <c r="A6" s="80" t="s">
        <v>283</v>
      </c>
      <c r="B6" s="81">
        <v>7243.0169999999998</v>
      </c>
      <c r="C6" s="81">
        <v>13877.023999999999</v>
      </c>
      <c r="D6" s="81">
        <v>20134.123</v>
      </c>
      <c r="E6" s="81">
        <v>3233.01</v>
      </c>
      <c r="F6" s="81">
        <v>44487.173999999999</v>
      </c>
    </row>
    <row r="7" spans="1:7" x14ac:dyDescent="0.3">
      <c r="A7" s="80" t="s">
        <v>284</v>
      </c>
      <c r="B7" s="81">
        <v>782.04499999999996</v>
      </c>
      <c r="C7" s="81">
        <v>26.18</v>
      </c>
      <c r="D7" s="81">
        <v>-0.79300000000000004</v>
      </c>
      <c r="E7" s="81">
        <v>860.27499999999998</v>
      </c>
      <c r="F7" s="81">
        <v>1667.7069999999999</v>
      </c>
    </row>
    <row r="8" spans="1:7" x14ac:dyDescent="0.3">
      <c r="A8" s="80" t="s">
        <v>470</v>
      </c>
      <c r="B8" s="81">
        <v>0</v>
      </c>
      <c r="C8" s="81">
        <v>0</v>
      </c>
      <c r="D8" s="81">
        <v>0</v>
      </c>
      <c r="E8" s="81">
        <v>0</v>
      </c>
      <c r="F8" s="81">
        <v>0</v>
      </c>
    </row>
    <row r="9" spans="1:7" x14ac:dyDescent="0.3">
      <c r="A9" s="80" t="s">
        <v>285</v>
      </c>
      <c r="B9" s="81">
        <v>139320.223</v>
      </c>
      <c r="C9" s="81">
        <v>191778.71100000001</v>
      </c>
      <c r="D9" s="81">
        <v>255719.23499999999</v>
      </c>
      <c r="E9" s="81">
        <v>184220.429</v>
      </c>
      <c r="F9" s="81">
        <v>771038.598</v>
      </c>
    </row>
    <row r="10" spans="1:7" x14ac:dyDescent="0.3">
      <c r="A10" s="80" t="s">
        <v>286</v>
      </c>
      <c r="B10" s="81">
        <v>6399.5990000000002</v>
      </c>
      <c r="C10" s="81">
        <v>5891.0829999999996</v>
      </c>
      <c r="D10" s="81">
        <v>58109.545000000006</v>
      </c>
      <c r="E10" s="81">
        <v>128019.497</v>
      </c>
      <c r="F10" s="81">
        <v>198419.72399999999</v>
      </c>
    </row>
    <row r="11" spans="1:7" x14ac:dyDescent="0.3">
      <c r="A11" s="80" t="s">
        <v>287</v>
      </c>
      <c r="B11" s="81">
        <v>29661.512999999999</v>
      </c>
      <c r="C11" s="81">
        <v>43856.968000000001</v>
      </c>
      <c r="D11" s="81">
        <v>25343.063000000002</v>
      </c>
      <c r="E11" s="81">
        <v>38361.35</v>
      </c>
      <c r="F11" s="81">
        <v>137222.894</v>
      </c>
    </row>
    <row r="12" spans="1:7" x14ac:dyDescent="0.3">
      <c r="A12" s="80" t="s">
        <v>288</v>
      </c>
      <c r="B12" s="81">
        <v>189305.52100000001</v>
      </c>
      <c r="C12" s="81">
        <v>-11251.564</v>
      </c>
      <c r="D12" s="81">
        <v>-3224.8790000000154</v>
      </c>
      <c r="E12" s="81">
        <v>21032.217000000004</v>
      </c>
      <c r="F12" s="81">
        <v>195861.29499999995</v>
      </c>
    </row>
    <row r="13" spans="1:7" x14ac:dyDescent="0.3">
      <c r="A13" s="80" t="s">
        <v>289</v>
      </c>
      <c r="B13" s="81">
        <v>0</v>
      </c>
      <c r="C13" s="81">
        <v>11191.768</v>
      </c>
      <c r="D13" s="81">
        <v>0</v>
      </c>
      <c r="E13" s="81">
        <v>0</v>
      </c>
      <c r="F13" s="81">
        <v>11191.768</v>
      </c>
    </row>
    <row r="14" spans="1:7" x14ac:dyDescent="0.3">
      <c r="A14" s="80" t="s">
        <v>471</v>
      </c>
      <c r="B14" s="81">
        <v>0</v>
      </c>
      <c r="C14" s="81">
        <v>0</v>
      </c>
      <c r="D14" s="81">
        <v>0</v>
      </c>
      <c r="E14" s="81">
        <v>0</v>
      </c>
      <c r="F14" s="81">
        <v>0</v>
      </c>
    </row>
    <row r="15" spans="1:7" x14ac:dyDescent="0.3">
      <c r="A15" s="80" t="s">
        <v>7</v>
      </c>
      <c r="B15" s="81">
        <v>141241.476</v>
      </c>
      <c r="C15" s="81">
        <v>118318.70499999999</v>
      </c>
      <c r="D15" s="81">
        <v>146828.43699999998</v>
      </c>
      <c r="E15" s="81">
        <v>132307.12900000002</v>
      </c>
      <c r="F15" s="81">
        <v>538695.74699999997</v>
      </c>
    </row>
    <row r="16" spans="1:7" x14ac:dyDescent="0.3">
      <c r="A16" s="80" t="s">
        <v>472</v>
      </c>
      <c r="B16" s="81">
        <v>0</v>
      </c>
      <c r="C16" s="81">
        <v>0</v>
      </c>
      <c r="D16" s="81">
        <v>0</v>
      </c>
      <c r="E16" s="81">
        <v>0</v>
      </c>
      <c r="F16" s="81">
        <v>0</v>
      </c>
    </row>
    <row r="17" spans="1:8" x14ac:dyDescent="0.3">
      <c r="A17" s="80" t="s">
        <v>473</v>
      </c>
      <c r="B17" s="81">
        <v>0</v>
      </c>
      <c r="C17" s="81">
        <v>0</v>
      </c>
      <c r="D17" s="81">
        <v>0</v>
      </c>
      <c r="E17" s="81">
        <v>0</v>
      </c>
      <c r="F17" s="81">
        <v>0</v>
      </c>
    </row>
    <row r="18" spans="1:8" x14ac:dyDescent="0.3">
      <c r="A18" s="80" t="s">
        <v>290</v>
      </c>
      <c r="B18" s="81">
        <v>-14361.544000000002</v>
      </c>
      <c r="C18" s="81">
        <v>-11126.02</v>
      </c>
      <c r="D18" s="81">
        <v>-18837.695</v>
      </c>
      <c r="E18" s="81">
        <v>-2857.8999999999996</v>
      </c>
      <c r="F18" s="81">
        <v>-47183.159</v>
      </c>
    </row>
    <row r="19" spans="1:8" x14ac:dyDescent="0.3">
      <c r="A19" s="80" t="s">
        <v>6</v>
      </c>
      <c r="B19" s="81">
        <v>100.28700000000001</v>
      </c>
      <c r="C19" s="81">
        <v>99.245000000000005</v>
      </c>
      <c r="D19" s="81">
        <v>395.24</v>
      </c>
      <c r="E19" s="81">
        <v>0</v>
      </c>
      <c r="F19" s="81">
        <v>594.77200000000005</v>
      </c>
    </row>
    <row r="20" spans="1:8" x14ac:dyDescent="0.3">
      <c r="A20" s="80" t="s">
        <v>280</v>
      </c>
      <c r="B20" s="81">
        <v>0</v>
      </c>
      <c r="C20" s="81">
        <v>0</v>
      </c>
      <c r="D20" s="81">
        <v>0</v>
      </c>
      <c r="E20" s="81">
        <v>0</v>
      </c>
      <c r="F20" s="81">
        <v>0</v>
      </c>
    </row>
    <row r="21" spans="1:8" x14ac:dyDescent="0.3">
      <c r="A21" s="80" t="s">
        <v>474</v>
      </c>
      <c r="B21" s="81">
        <v>0</v>
      </c>
      <c r="C21" s="81">
        <v>0</v>
      </c>
      <c r="D21" s="81">
        <v>0</v>
      </c>
      <c r="E21" s="81">
        <v>0</v>
      </c>
      <c r="F21" s="81">
        <v>0</v>
      </c>
    </row>
    <row r="22" spans="1:8" x14ac:dyDescent="0.3">
      <c r="A22" s="80" t="s">
        <v>291</v>
      </c>
      <c r="B22" s="81">
        <v>-39683.430000000008</v>
      </c>
      <c r="C22" s="81">
        <v>51347.93700000002</v>
      </c>
      <c r="D22" s="81">
        <v>-54619.292000000001</v>
      </c>
      <c r="E22" s="81">
        <v>-56678.125000000007</v>
      </c>
      <c r="F22" s="81">
        <v>-99632.91</v>
      </c>
    </row>
    <row r="23" spans="1:8" x14ac:dyDescent="0.3">
      <c r="A23" s="80" t="s">
        <v>475</v>
      </c>
      <c r="B23" s="81">
        <v>0</v>
      </c>
      <c r="C23" s="81">
        <v>0</v>
      </c>
      <c r="D23" s="81">
        <v>0</v>
      </c>
      <c r="E23" s="81">
        <v>0</v>
      </c>
      <c r="F23" s="81">
        <v>0</v>
      </c>
    </row>
    <row r="24" spans="1:8" x14ac:dyDescent="0.3">
      <c r="A24" s="80" t="s">
        <v>292</v>
      </c>
      <c r="B24" s="81">
        <v>511781.071</v>
      </c>
      <c r="C24" s="81">
        <v>488028.30499999999</v>
      </c>
      <c r="D24" s="81">
        <v>679578.81200000003</v>
      </c>
      <c r="E24" s="81">
        <v>669984.94699999993</v>
      </c>
      <c r="F24" s="81">
        <v>2349373.1349999998</v>
      </c>
    </row>
    <row r="25" spans="1:8" x14ac:dyDescent="0.3">
      <c r="A25" s="80" t="s">
        <v>476</v>
      </c>
      <c r="B25" s="81">
        <v>0</v>
      </c>
      <c r="C25" s="81">
        <v>0</v>
      </c>
      <c r="D25" s="81">
        <v>0</v>
      </c>
      <c r="E25" s="81">
        <v>0</v>
      </c>
      <c r="F25" s="81">
        <v>0</v>
      </c>
    </row>
    <row r="26" spans="1:8" x14ac:dyDescent="0.3">
      <c r="A26" s="80" t="s">
        <v>477</v>
      </c>
      <c r="B26" s="81">
        <v>0</v>
      </c>
      <c r="C26" s="81">
        <v>0</v>
      </c>
      <c r="D26" s="81">
        <v>0</v>
      </c>
      <c r="E26" s="81">
        <v>0</v>
      </c>
      <c r="F26" s="81">
        <v>0</v>
      </c>
    </row>
    <row r="27" spans="1:8" x14ac:dyDescent="0.3">
      <c r="A27" s="80" t="s">
        <v>293</v>
      </c>
      <c r="B27" s="81">
        <v>14185.395</v>
      </c>
      <c r="C27" s="81">
        <v>12509.103999999999</v>
      </c>
      <c r="D27" s="81">
        <v>10335.246000000001</v>
      </c>
      <c r="E27" s="81">
        <v>3230.0329999999999</v>
      </c>
      <c r="F27" s="81">
        <v>40259.777999999998</v>
      </c>
      <c r="H27" s="68"/>
    </row>
    <row r="28" spans="1:8" x14ac:dyDescent="0.3">
      <c r="A28" s="80" t="s">
        <v>478</v>
      </c>
      <c r="B28" s="81">
        <v>0</v>
      </c>
      <c r="C28" s="81">
        <v>0</v>
      </c>
      <c r="D28" s="81">
        <v>0</v>
      </c>
      <c r="E28" s="81">
        <v>0</v>
      </c>
      <c r="F28" s="81">
        <v>0</v>
      </c>
    </row>
    <row r="29" spans="1:8" x14ac:dyDescent="0.3">
      <c r="A29" s="80" t="s">
        <v>294</v>
      </c>
      <c r="B29" s="81">
        <v>470317.39199999999</v>
      </c>
      <c r="C29" s="81">
        <v>399671.06299999997</v>
      </c>
      <c r="D29" s="81">
        <v>526850.54600000009</v>
      </c>
      <c r="E29" s="81">
        <v>445902.02</v>
      </c>
      <c r="F29" s="81">
        <v>1842741.0209999997</v>
      </c>
    </row>
    <row r="30" spans="1:8" x14ac:dyDescent="0.3">
      <c r="A30" s="80" t="s">
        <v>295</v>
      </c>
      <c r="B30" s="81">
        <v>2699.6390000000001</v>
      </c>
      <c r="C30" s="81">
        <v>-680.95699999999999</v>
      </c>
      <c r="D30" s="81">
        <v>1270.92</v>
      </c>
      <c r="E30" s="81">
        <v>0</v>
      </c>
      <c r="F30" s="81">
        <v>3289.6020000000003</v>
      </c>
    </row>
    <row r="31" spans="1:8" x14ac:dyDescent="0.3">
      <c r="A31" s="80" t="s">
        <v>479</v>
      </c>
      <c r="B31" s="81">
        <v>0</v>
      </c>
      <c r="C31" s="81">
        <v>0</v>
      </c>
      <c r="D31" s="81">
        <v>0</v>
      </c>
      <c r="E31" s="81">
        <v>0</v>
      </c>
      <c r="F31" s="81">
        <v>0</v>
      </c>
    </row>
    <row r="32" spans="1:8" x14ac:dyDescent="0.3">
      <c r="A32" s="80" t="s">
        <v>296</v>
      </c>
      <c r="B32" s="81">
        <v>90186.57</v>
      </c>
      <c r="C32" s="81">
        <v>85182.512000000002</v>
      </c>
      <c r="D32" s="81">
        <v>112294.505</v>
      </c>
      <c r="E32" s="81">
        <v>105115.359</v>
      </c>
      <c r="F32" s="81">
        <v>392778.946</v>
      </c>
    </row>
    <row r="33" spans="1:6" x14ac:dyDescent="0.3">
      <c r="A33" s="80" t="s">
        <v>480</v>
      </c>
      <c r="B33" s="81">
        <v>0</v>
      </c>
      <c r="C33" s="81">
        <v>0</v>
      </c>
      <c r="D33" s="81">
        <v>0</v>
      </c>
      <c r="E33" s="81">
        <v>0</v>
      </c>
      <c r="F33" s="81">
        <v>0</v>
      </c>
    </row>
    <row r="34" spans="1:6" x14ac:dyDescent="0.3">
      <c r="A34" s="80" t="s">
        <v>297</v>
      </c>
      <c r="B34" s="81">
        <v>1359011.176</v>
      </c>
      <c r="C34" s="81">
        <v>1203133.818</v>
      </c>
      <c r="D34" s="81">
        <v>1459685.8149999999</v>
      </c>
      <c r="E34" s="81">
        <v>1294797.9350000001</v>
      </c>
      <c r="F34" s="81">
        <v>5316628.7439999999</v>
      </c>
    </row>
    <row r="35" spans="1:6" x14ac:dyDescent="0.3">
      <c r="A35" s="80" t="s">
        <v>298</v>
      </c>
      <c r="B35" s="81">
        <v>0</v>
      </c>
      <c r="C35" s="81">
        <v>0</v>
      </c>
      <c r="D35" s="81">
        <v>8301.1329999999998</v>
      </c>
      <c r="E35" s="81">
        <v>5583.4137140000003</v>
      </c>
      <c r="F35" s="81">
        <v>13884.546714</v>
      </c>
    </row>
    <row r="36" spans="1:6" x14ac:dyDescent="0.3">
      <c r="A36" s="80" t="s">
        <v>299</v>
      </c>
      <c r="B36" s="81">
        <v>124073.84999999999</v>
      </c>
      <c r="C36" s="81">
        <v>148514.70600000001</v>
      </c>
      <c r="D36" s="81">
        <v>139971.58199999999</v>
      </c>
      <c r="E36" s="81">
        <v>143578.54400000002</v>
      </c>
      <c r="F36" s="81">
        <v>556138.6819999998</v>
      </c>
    </row>
    <row r="37" spans="1:6" x14ac:dyDescent="0.3">
      <c r="A37" s="80" t="s">
        <v>481</v>
      </c>
      <c r="B37" s="81">
        <v>0</v>
      </c>
      <c r="C37" s="81">
        <v>0</v>
      </c>
      <c r="D37" s="81">
        <v>0</v>
      </c>
      <c r="E37" s="81">
        <v>0</v>
      </c>
      <c r="F37" s="81">
        <v>0</v>
      </c>
    </row>
    <row r="38" spans="1:6" x14ac:dyDescent="0.3">
      <c r="A38" s="80" t="s">
        <v>300</v>
      </c>
      <c r="B38" s="81">
        <v>155961.55099999998</v>
      </c>
      <c r="C38" s="81">
        <v>139105.38199999998</v>
      </c>
      <c r="D38" s="81">
        <v>160125.58199999999</v>
      </c>
      <c r="E38" s="81">
        <v>141247.22</v>
      </c>
      <c r="F38" s="81">
        <v>596439.73499999999</v>
      </c>
    </row>
    <row r="39" spans="1:6" x14ac:dyDescent="0.3">
      <c r="A39" s="80" t="s">
        <v>301</v>
      </c>
      <c r="B39" s="81">
        <v>96796.92</v>
      </c>
      <c r="C39" s="81">
        <v>83144.132000000012</v>
      </c>
      <c r="D39" s="81">
        <v>106248.69100000001</v>
      </c>
      <c r="E39" s="81">
        <v>102580.524</v>
      </c>
      <c r="F39" s="81">
        <v>388770.26699999993</v>
      </c>
    </row>
    <row r="40" spans="1:6" x14ac:dyDescent="0.3">
      <c r="A40" s="80" t="s">
        <v>482</v>
      </c>
      <c r="B40" s="81">
        <v>0</v>
      </c>
      <c r="C40" s="81">
        <v>0</v>
      </c>
      <c r="D40" s="81">
        <v>0</v>
      </c>
      <c r="E40" s="81">
        <v>0</v>
      </c>
      <c r="F40" s="81">
        <v>0</v>
      </c>
    </row>
    <row r="41" spans="1:6" x14ac:dyDescent="0.3">
      <c r="A41" s="80" t="s">
        <v>483</v>
      </c>
      <c r="B41" s="81">
        <v>0</v>
      </c>
      <c r="C41" s="81">
        <v>0</v>
      </c>
      <c r="D41" s="81">
        <v>0</v>
      </c>
      <c r="E41" s="81">
        <v>0</v>
      </c>
      <c r="F41" s="81">
        <v>0</v>
      </c>
    </row>
    <row r="42" spans="1:6" x14ac:dyDescent="0.3">
      <c r="A42" s="80" t="s">
        <v>302</v>
      </c>
      <c r="B42" s="81">
        <v>54366.626000000004</v>
      </c>
      <c r="C42" s="81">
        <v>85293.603000000003</v>
      </c>
      <c r="D42" s="81">
        <v>84761.817999999999</v>
      </c>
      <c r="E42" s="81">
        <v>-33729.919999999998</v>
      </c>
      <c r="F42" s="81">
        <v>190692.12699999998</v>
      </c>
    </row>
    <row r="43" spans="1:6" x14ac:dyDescent="0.3">
      <c r="A43" s="80" t="s">
        <v>303</v>
      </c>
      <c r="B43" s="81">
        <v>-48514.704999999994</v>
      </c>
      <c r="C43" s="81">
        <v>-24010.89</v>
      </c>
      <c r="D43" s="81">
        <v>-48317.623000000007</v>
      </c>
      <c r="E43" s="81">
        <v>-49776.44</v>
      </c>
      <c r="F43" s="81">
        <v>-170619.658</v>
      </c>
    </row>
    <row r="44" spans="1:6" x14ac:dyDescent="0.3">
      <c r="A44" s="62" t="s">
        <v>136</v>
      </c>
      <c r="B44" s="62">
        <v>3252806.379999999</v>
      </c>
      <c r="C44" s="62">
        <v>2972124.208000002</v>
      </c>
      <c r="D44" s="62">
        <v>3593804.1879999996</v>
      </c>
      <c r="E44" s="62">
        <v>3200059.0227140007</v>
      </c>
      <c r="F44" s="62">
        <v>13018793.798713999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L102"/>
  <sheetViews>
    <sheetView topLeftCell="A85" workbookViewId="0">
      <selection activeCell="D104" sqref="D104"/>
    </sheetView>
  </sheetViews>
  <sheetFormatPr defaultColWidth="8.88671875" defaultRowHeight="15" customHeight="1" x14ac:dyDescent="0.3"/>
  <cols>
    <col min="1" max="1" width="3.33203125" style="76" customWidth="1"/>
    <col min="2" max="2" width="42.5546875" style="76" customWidth="1"/>
    <col min="3" max="10" width="13.6640625" style="76" customWidth="1"/>
    <col min="11" max="12" width="13.88671875" style="76" bestFit="1" customWidth="1"/>
    <col min="13" max="13" width="15" style="76" bestFit="1" customWidth="1"/>
    <col min="14" max="16384" width="8.88671875" style="76"/>
  </cols>
  <sheetData>
    <row r="2" spans="2:11" ht="15" customHeight="1" x14ac:dyDescent="0.3">
      <c r="B2" s="115" t="s">
        <v>448</v>
      </c>
      <c r="C2" s="115"/>
      <c r="D2" s="115"/>
      <c r="E2" s="115"/>
      <c r="F2" s="115"/>
      <c r="G2" s="115"/>
      <c r="H2" s="115"/>
      <c r="I2" s="115"/>
      <c r="J2" s="115"/>
      <c r="K2" s="115"/>
    </row>
    <row r="4" spans="2:11" ht="28.8" x14ac:dyDescent="0.3">
      <c r="B4" s="78" t="s">
        <v>0</v>
      </c>
      <c r="C4" s="78" t="s">
        <v>280</v>
      </c>
      <c r="D4" s="78" t="s">
        <v>1</v>
      </c>
      <c r="E4" s="78" t="s">
        <v>2</v>
      </c>
      <c r="F4" s="78" t="s">
        <v>3</v>
      </c>
      <c r="G4" s="78" t="s">
        <v>4</v>
      </c>
      <c r="H4" s="78" t="s">
        <v>5</v>
      </c>
      <c r="I4" s="78" t="s">
        <v>7</v>
      </c>
      <c r="J4" s="78" t="s">
        <v>8</v>
      </c>
      <c r="K4" s="78" t="s">
        <v>9</v>
      </c>
    </row>
    <row r="5" spans="2:11" ht="15" customHeight="1" x14ac:dyDescent="0.3">
      <c r="B5" s="77" t="s">
        <v>29</v>
      </c>
      <c r="C5" s="61">
        <v>3417147.8110000002</v>
      </c>
      <c r="D5" s="61">
        <v>0</v>
      </c>
      <c r="E5" s="61">
        <v>2814147.9559999998</v>
      </c>
      <c r="F5" s="61">
        <v>0</v>
      </c>
      <c r="G5" s="61">
        <v>273422.022</v>
      </c>
      <c r="H5" s="61">
        <v>11271.565000000001</v>
      </c>
      <c r="I5" s="61">
        <v>637902.11199999996</v>
      </c>
      <c r="J5" s="61">
        <v>7153891.466</v>
      </c>
      <c r="K5" s="61">
        <v>47.376178434507203</v>
      </c>
    </row>
    <row r="6" spans="2:11" ht="15" customHeight="1" x14ac:dyDescent="0.3">
      <c r="B6" s="77" t="s">
        <v>56</v>
      </c>
      <c r="C6" s="61">
        <v>2183661.0759999999</v>
      </c>
      <c r="D6" s="61">
        <v>0</v>
      </c>
      <c r="E6" s="61">
        <v>0</v>
      </c>
      <c r="F6" s="61">
        <v>0</v>
      </c>
      <c r="G6" s="61">
        <v>0</v>
      </c>
      <c r="H6" s="61">
        <v>0</v>
      </c>
      <c r="I6" s="61">
        <v>0</v>
      </c>
      <c r="J6" s="61">
        <v>2183661.0759999999</v>
      </c>
      <c r="K6" s="61">
        <v>14.4611526843458</v>
      </c>
    </row>
    <row r="7" spans="2:11" ht="15" customHeight="1" x14ac:dyDescent="0.3">
      <c r="B7" s="77" t="s">
        <v>35</v>
      </c>
      <c r="C7" s="61">
        <v>1724467.02</v>
      </c>
      <c r="D7" s="61">
        <v>0</v>
      </c>
      <c r="E7" s="61">
        <v>0</v>
      </c>
      <c r="F7" s="61">
        <v>0</v>
      </c>
      <c r="G7" s="61">
        <v>0</v>
      </c>
      <c r="H7" s="61">
        <v>0</v>
      </c>
      <c r="I7" s="61">
        <v>0</v>
      </c>
      <c r="J7" s="61">
        <v>1724467.02</v>
      </c>
      <c r="K7" s="61">
        <v>11.4201700755776</v>
      </c>
    </row>
    <row r="8" spans="2:11" ht="15" customHeight="1" x14ac:dyDescent="0.3">
      <c r="B8" s="77" t="s">
        <v>32</v>
      </c>
      <c r="C8" s="61">
        <v>860460.88300000003</v>
      </c>
      <c r="D8" s="61">
        <v>0</v>
      </c>
      <c r="E8" s="61">
        <v>21000</v>
      </c>
      <c r="F8" s="61">
        <v>0</v>
      </c>
      <c r="G8" s="61">
        <v>0</v>
      </c>
      <c r="H8" s="61">
        <v>4536</v>
      </c>
      <c r="I8" s="61">
        <v>0</v>
      </c>
      <c r="J8" s="61">
        <v>885996.88300000003</v>
      </c>
      <c r="K8" s="61">
        <v>5.8674564215740102</v>
      </c>
    </row>
    <row r="9" spans="2:11" ht="15" customHeight="1" x14ac:dyDescent="0.3">
      <c r="B9" s="77" t="s">
        <v>72</v>
      </c>
      <c r="C9" s="61">
        <v>802881.31799999997</v>
      </c>
      <c r="D9" s="61">
        <v>0</v>
      </c>
      <c r="E9" s="61">
        <v>0</v>
      </c>
      <c r="F9" s="61">
        <v>0</v>
      </c>
      <c r="G9" s="61">
        <v>0</v>
      </c>
      <c r="H9" s="61">
        <v>0</v>
      </c>
      <c r="I9" s="61">
        <v>0</v>
      </c>
      <c r="J9" s="61">
        <v>802881.31799999997</v>
      </c>
      <c r="K9" s="61">
        <v>5.3170290273593501</v>
      </c>
    </row>
    <row r="10" spans="2:11" ht="15" customHeight="1" x14ac:dyDescent="0.3">
      <c r="B10" s="77" t="s">
        <v>59</v>
      </c>
      <c r="C10" s="61">
        <v>573524.96499999997</v>
      </c>
      <c r="D10" s="61">
        <v>0</v>
      </c>
      <c r="E10" s="61">
        <v>0</v>
      </c>
      <c r="F10" s="61">
        <v>0</v>
      </c>
      <c r="G10" s="61">
        <v>0</v>
      </c>
      <c r="H10" s="61">
        <v>0</v>
      </c>
      <c r="I10" s="61">
        <v>0</v>
      </c>
      <c r="J10" s="61">
        <v>573524.96499999997</v>
      </c>
      <c r="K10" s="61">
        <v>3.7981315774248201</v>
      </c>
    </row>
    <row r="11" spans="2:11" ht="15" customHeight="1" x14ac:dyDescent="0.3">
      <c r="B11" s="77" t="s">
        <v>12</v>
      </c>
      <c r="C11" s="61">
        <v>222994.07399999999</v>
      </c>
      <c r="D11" s="61">
        <v>323.41000000000003</v>
      </c>
      <c r="E11" s="61">
        <v>97476.222999999998</v>
      </c>
      <c r="F11" s="61">
        <v>5000</v>
      </c>
      <c r="G11" s="61">
        <v>0</v>
      </c>
      <c r="H11" s="61">
        <v>11572.61</v>
      </c>
      <c r="I11" s="61">
        <v>0</v>
      </c>
      <c r="J11" s="61">
        <v>337366.31699999998</v>
      </c>
      <c r="K11" s="61">
        <v>2.2341863736606702</v>
      </c>
    </row>
    <row r="12" spans="2:11" ht="15" customHeight="1" x14ac:dyDescent="0.3">
      <c r="B12" s="77" t="s">
        <v>38</v>
      </c>
      <c r="C12" s="61">
        <v>321415.98100000003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321415.98100000003</v>
      </c>
      <c r="K12" s="61">
        <v>2.1285563165067698</v>
      </c>
    </row>
    <row r="13" spans="2:11" ht="15" customHeight="1" x14ac:dyDescent="0.3">
      <c r="B13" s="77" t="s">
        <v>25</v>
      </c>
      <c r="C13" s="61">
        <v>71188.073000000004</v>
      </c>
      <c r="D13" s="61">
        <v>0</v>
      </c>
      <c r="E13" s="61">
        <v>204876.01699999999</v>
      </c>
      <c r="F13" s="61">
        <v>0</v>
      </c>
      <c r="G13" s="61">
        <v>0</v>
      </c>
      <c r="H13" s="61">
        <v>0</v>
      </c>
      <c r="I13" s="61">
        <v>0</v>
      </c>
      <c r="J13" s="61">
        <v>276064.09000000003</v>
      </c>
      <c r="K13" s="61">
        <v>1.82821638395819</v>
      </c>
    </row>
    <row r="14" spans="2:11" ht="15" customHeight="1" x14ac:dyDescent="0.3">
      <c r="B14" s="77" t="s">
        <v>22</v>
      </c>
      <c r="C14" s="61">
        <v>262838.679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262838.679</v>
      </c>
      <c r="K14" s="61">
        <v>1.7406319644316199</v>
      </c>
    </row>
    <row r="15" spans="2:11" ht="15" customHeight="1" x14ac:dyDescent="0.3">
      <c r="B15" s="77" t="s">
        <v>26</v>
      </c>
      <c r="C15" s="59"/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96424.493000000002</v>
      </c>
      <c r="J15" s="61">
        <v>96424.493000000002</v>
      </c>
      <c r="K15" s="61">
        <v>0.63856489961248397</v>
      </c>
    </row>
    <row r="16" spans="2:11" ht="15" customHeight="1" x14ac:dyDescent="0.3">
      <c r="B16" s="77" t="s">
        <v>408</v>
      </c>
      <c r="C16" s="61">
        <v>85000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85000</v>
      </c>
      <c r="K16" s="61">
        <v>0.56290694177734601</v>
      </c>
    </row>
    <row r="17" spans="2:11" ht="15" customHeight="1" x14ac:dyDescent="0.3">
      <c r="B17" s="77" t="s">
        <v>71</v>
      </c>
      <c r="C17" s="61">
        <v>73859.875</v>
      </c>
      <c r="D17" s="61">
        <v>0</v>
      </c>
      <c r="E17" s="61">
        <v>79.415000000000006</v>
      </c>
      <c r="F17" s="61">
        <v>0</v>
      </c>
      <c r="G17" s="61">
        <v>0</v>
      </c>
      <c r="H17" s="61">
        <v>0</v>
      </c>
      <c r="I17" s="61">
        <v>0</v>
      </c>
      <c r="J17" s="61">
        <v>73939.289999999994</v>
      </c>
      <c r="K17" s="61">
        <v>0.48965811307162699</v>
      </c>
    </row>
    <row r="18" spans="2:11" ht="15" customHeight="1" x14ac:dyDescent="0.3">
      <c r="B18" s="77" t="s">
        <v>68</v>
      </c>
      <c r="C18" s="59"/>
      <c r="D18" s="61">
        <v>0</v>
      </c>
      <c r="E18" s="61">
        <v>69094.434999999998</v>
      </c>
      <c r="F18" s="61">
        <v>0</v>
      </c>
      <c r="G18" s="61">
        <v>0</v>
      </c>
      <c r="H18" s="61">
        <v>0</v>
      </c>
      <c r="I18" s="61">
        <v>0</v>
      </c>
      <c r="J18" s="61">
        <v>69094.434999999998</v>
      </c>
      <c r="K18" s="61">
        <v>0.457573377643337</v>
      </c>
    </row>
    <row r="19" spans="2:11" ht="15" customHeight="1" x14ac:dyDescent="0.3">
      <c r="B19" s="77" t="s">
        <v>11</v>
      </c>
      <c r="C19" s="59"/>
      <c r="D19" s="61">
        <v>0</v>
      </c>
      <c r="E19" s="61">
        <v>1435.7850000000001</v>
      </c>
      <c r="F19" s="61">
        <v>2948.3249999999998</v>
      </c>
      <c r="G19" s="61">
        <v>1621.4860000000001</v>
      </c>
      <c r="H19" s="61">
        <v>0</v>
      </c>
      <c r="I19" s="61">
        <v>53650.088000000003</v>
      </c>
      <c r="J19" s="61">
        <v>59655.684000000001</v>
      </c>
      <c r="K19" s="61">
        <v>0.39506586635383201</v>
      </c>
    </row>
    <row r="20" spans="2:11" ht="15" customHeight="1" x14ac:dyDescent="0.3">
      <c r="B20" s="77" t="s">
        <v>60</v>
      </c>
      <c r="C20" s="59"/>
      <c r="D20" s="61">
        <v>0</v>
      </c>
      <c r="E20" s="61">
        <v>0</v>
      </c>
      <c r="F20" s="61">
        <v>49965.726000000002</v>
      </c>
      <c r="G20" s="61">
        <v>0</v>
      </c>
      <c r="H20" s="61">
        <v>0</v>
      </c>
      <c r="I20" s="61">
        <v>0</v>
      </c>
      <c r="J20" s="61">
        <v>49965.726000000002</v>
      </c>
      <c r="K20" s="61">
        <v>0.330894753133468</v>
      </c>
    </row>
    <row r="21" spans="2:11" ht="15" customHeight="1" x14ac:dyDescent="0.3">
      <c r="B21" s="77" t="s">
        <v>21</v>
      </c>
      <c r="C21" s="61">
        <v>46332.004999999997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46332.004999999997</v>
      </c>
      <c r="K21" s="61">
        <v>0.306830673423091</v>
      </c>
    </row>
    <row r="22" spans="2:11" ht="15" customHeight="1" x14ac:dyDescent="0.3">
      <c r="B22" s="77" t="s">
        <v>91</v>
      </c>
      <c r="C22" s="59"/>
      <c r="D22" s="61">
        <v>0</v>
      </c>
      <c r="E22" s="61">
        <v>0</v>
      </c>
      <c r="F22" s="61">
        <v>31974.113000000001</v>
      </c>
      <c r="G22" s="61">
        <v>142.14500000000001</v>
      </c>
      <c r="H22" s="61">
        <v>0</v>
      </c>
      <c r="I22" s="61">
        <v>0</v>
      </c>
      <c r="J22" s="61">
        <v>32116.258000000002</v>
      </c>
      <c r="K22" s="61">
        <v>0.212687818495438</v>
      </c>
    </row>
    <row r="23" spans="2:11" ht="15" customHeight="1" x14ac:dyDescent="0.3">
      <c r="B23" s="77" t="s">
        <v>28</v>
      </c>
      <c r="C23" s="59"/>
      <c r="D23" s="61">
        <v>0</v>
      </c>
      <c r="E23" s="61">
        <v>0</v>
      </c>
      <c r="F23" s="61">
        <v>0</v>
      </c>
      <c r="G23" s="61">
        <v>0</v>
      </c>
      <c r="H23" s="61">
        <v>89.433000000000007</v>
      </c>
      <c r="I23" s="61">
        <v>19929.330999999998</v>
      </c>
      <c r="J23" s="61">
        <v>20018.763999999999</v>
      </c>
      <c r="K23" s="61">
        <v>0.132572955545911</v>
      </c>
    </row>
    <row r="24" spans="2:11" ht="15" customHeight="1" x14ac:dyDescent="0.3">
      <c r="B24" s="77" t="s">
        <v>10</v>
      </c>
      <c r="C24" s="59"/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19992.169000000002</v>
      </c>
      <c r="J24" s="61">
        <v>19992.169000000002</v>
      </c>
      <c r="K24" s="61">
        <v>0.132396831897481</v>
      </c>
    </row>
    <row r="25" spans="2:11" ht="15" customHeight="1" x14ac:dyDescent="0.3">
      <c r="B25" s="77" t="s">
        <v>37</v>
      </c>
      <c r="C25" s="59"/>
      <c r="D25" s="61">
        <v>0</v>
      </c>
      <c r="E25" s="61">
        <v>0</v>
      </c>
      <c r="F25" s="61">
        <v>0</v>
      </c>
      <c r="G25" s="61">
        <v>0</v>
      </c>
      <c r="H25" s="61">
        <v>7078.567</v>
      </c>
      <c r="I25" s="61">
        <v>0</v>
      </c>
      <c r="J25" s="61">
        <v>7078.567</v>
      </c>
      <c r="K25" s="61">
        <v>4.68773470839534E-2</v>
      </c>
    </row>
    <row r="26" spans="2:11" ht="15" customHeight="1" x14ac:dyDescent="0.3">
      <c r="B26" s="77" t="s">
        <v>55</v>
      </c>
      <c r="C26" s="59"/>
      <c r="D26" s="61">
        <v>0</v>
      </c>
      <c r="E26" s="61">
        <v>5830.0219999999999</v>
      </c>
      <c r="F26" s="61">
        <v>0</v>
      </c>
      <c r="G26" s="61">
        <v>0</v>
      </c>
      <c r="H26" s="61">
        <v>0</v>
      </c>
      <c r="I26" s="61">
        <v>0</v>
      </c>
      <c r="J26" s="61">
        <v>5830.0219999999999</v>
      </c>
      <c r="K26" s="61">
        <v>3.86089394648782E-2</v>
      </c>
    </row>
    <row r="27" spans="2:11" ht="15" customHeight="1" x14ac:dyDescent="0.3">
      <c r="B27" s="77" t="s">
        <v>49</v>
      </c>
      <c r="C27" s="59"/>
      <c r="D27" s="61">
        <v>0</v>
      </c>
      <c r="E27" s="61">
        <v>0</v>
      </c>
      <c r="F27" s="61">
        <v>0</v>
      </c>
      <c r="G27" s="61">
        <v>0</v>
      </c>
      <c r="H27" s="61">
        <v>350</v>
      </c>
      <c r="I27" s="61">
        <v>4985.3320000000003</v>
      </c>
      <c r="J27" s="61">
        <v>5335.3320000000003</v>
      </c>
      <c r="K27" s="61">
        <v>3.5332887288080102E-2</v>
      </c>
    </row>
    <row r="28" spans="2:11" ht="15" customHeight="1" x14ac:dyDescent="0.3">
      <c r="B28" s="77" t="s">
        <v>23</v>
      </c>
      <c r="C28" s="59"/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5000</v>
      </c>
      <c r="J28" s="61">
        <v>5000</v>
      </c>
      <c r="K28" s="61">
        <v>3.3112173045726202E-2</v>
      </c>
    </row>
    <row r="29" spans="2:11" ht="15" customHeight="1" x14ac:dyDescent="0.3">
      <c r="B29" s="77" t="s">
        <v>69</v>
      </c>
      <c r="C29" s="59"/>
      <c r="D29" s="61">
        <v>0</v>
      </c>
      <c r="E29" s="61">
        <v>1000</v>
      </c>
      <c r="F29" s="61">
        <v>0</v>
      </c>
      <c r="G29" s="61">
        <v>0</v>
      </c>
      <c r="H29" s="61">
        <v>0</v>
      </c>
      <c r="I29" s="61">
        <v>0</v>
      </c>
      <c r="J29" s="61">
        <v>1000</v>
      </c>
      <c r="K29" s="61">
        <v>6.6224346091452498E-3</v>
      </c>
    </row>
    <row r="30" spans="2:11" ht="15" customHeight="1" x14ac:dyDescent="0.3">
      <c r="B30" s="77" t="s">
        <v>34</v>
      </c>
      <c r="C30" s="59"/>
      <c r="D30" s="61">
        <v>0</v>
      </c>
      <c r="E30" s="61">
        <v>0</v>
      </c>
      <c r="F30" s="61">
        <v>0</v>
      </c>
      <c r="G30" s="61">
        <v>0</v>
      </c>
      <c r="H30" s="61">
        <v>865</v>
      </c>
      <c r="I30" s="61">
        <v>0</v>
      </c>
      <c r="J30" s="61">
        <v>865</v>
      </c>
      <c r="K30" s="61">
        <v>5.72840593691064E-3</v>
      </c>
    </row>
    <row r="31" spans="2:11" ht="15" customHeight="1" x14ac:dyDescent="0.3">
      <c r="B31" s="77" t="s">
        <v>54</v>
      </c>
      <c r="C31" s="59"/>
      <c r="D31" s="61">
        <v>0</v>
      </c>
      <c r="E31" s="61">
        <v>0</v>
      </c>
      <c r="F31" s="61">
        <v>0</v>
      </c>
      <c r="G31" s="61">
        <v>0</v>
      </c>
      <c r="H31" s="61">
        <v>177</v>
      </c>
      <c r="I31" s="61">
        <v>0</v>
      </c>
      <c r="J31" s="61">
        <v>177</v>
      </c>
      <c r="K31" s="61">
        <v>1.17217092581871E-3</v>
      </c>
    </row>
    <row r="32" spans="2:11" ht="15" customHeight="1" x14ac:dyDescent="0.3">
      <c r="B32" s="77" t="s">
        <v>47</v>
      </c>
      <c r="C32" s="59"/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97.58</v>
      </c>
      <c r="J32" s="61">
        <v>97.58</v>
      </c>
      <c r="K32" s="61">
        <v>6.4621716916039298E-4</v>
      </c>
    </row>
    <row r="33" spans="2:12" ht="15" customHeight="1" x14ac:dyDescent="0.3">
      <c r="B33" s="77" t="s">
        <v>39</v>
      </c>
      <c r="C33" s="59"/>
      <c r="D33" s="61">
        <v>0</v>
      </c>
      <c r="E33" s="61">
        <v>0</v>
      </c>
      <c r="F33" s="61">
        <v>0</v>
      </c>
      <c r="G33" s="61">
        <v>88.48</v>
      </c>
      <c r="H33" s="61">
        <v>0</v>
      </c>
      <c r="I33" s="61">
        <v>0</v>
      </c>
      <c r="J33" s="61">
        <v>88.48</v>
      </c>
      <c r="K33" s="61">
        <v>5.8595301421717101E-4</v>
      </c>
    </row>
    <row r="34" spans="2:12" ht="15" customHeight="1" x14ac:dyDescent="0.3">
      <c r="B34" s="77" t="s">
        <v>48</v>
      </c>
      <c r="C34" s="59"/>
      <c r="D34" s="61">
        <v>0</v>
      </c>
      <c r="E34" s="61">
        <v>0</v>
      </c>
      <c r="F34" s="61">
        <v>0</v>
      </c>
      <c r="G34" s="61">
        <v>0</v>
      </c>
      <c r="H34" s="61">
        <v>60</v>
      </c>
      <c r="I34" s="61">
        <v>0</v>
      </c>
      <c r="J34" s="61">
        <v>60</v>
      </c>
      <c r="K34" s="61">
        <v>3.9734607654871499E-4</v>
      </c>
    </row>
    <row r="35" spans="2:12" ht="15" customHeight="1" x14ac:dyDescent="0.3">
      <c r="B35" s="77" t="s">
        <v>27</v>
      </c>
      <c r="C35" s="59"/>
      <c r="D35" s="61">
        <v>0</v>
      </c>
      <c r="E35" s="61">
        <v>8.25</v>
      </c>
      <c r="F35" s="61">
        <v>0</v>
      </c>
      <c r="G35" s="61">
        <v>0</v>
      </c>
      <c r="H35" s="61">
        <v>0</v>
      </c>
      <c r="I35" s="61">
        <v>0</v>
      </c>
      <c r="J35" s="61">
        <v>8.25</v>
      </c>
      <c r="K35" s="61">
        <v>5.4635085525448297E-5</v>
      </c>
    </row>
    <row r="36" spans="2:12" ht="15" customHeight="1" x14ac:dyDescent="0.3">
      <c r="B36" s="56" t="s">
        <v>8</v>
      </c>
      <c r="C36" s="62">
        <v>10645771.76</v>
      </c>
      <c r="D36" s="62">
        <v>323.41000000000003</v>
      </c>
      <c r="E36" s="62">
        <v>3214948.1030000001</v>
      </c>
      <c r="F36" s="62">
        <v>89888.164000000004</v>
      </c>
      <c r="G36" s="62">
        <v>275274.13299999997</v>
      </c>
      <c r="H36" s="62">
        <v>36000.175000000003</v>
      </c>
      <c r="I36" s="62">
        <v>837981.10499999998</v>
      </c>
      <c r="J36" s="62">
        <v>15100186.85</v>
      </c>
      <c r="K36" s="56" t="s">
        <v>86</v>
      </c>
    </row>
    <row r="39" spans="2:12" ht="15" customHeight="1" x14ac:dyDescent="0.3">
      <c r="B39" s="115" t="s">
        <v>449</v>
      </c>
      <c r="C39" s="115"/>
      <c r="D39" s="115"/>
      <c r="E39" s="115"/>
      <c r="F39" s="115"/>
      <c r="G39" s="115"/>
      <c r="H39" s="115"/>
      <c r="I39" s="115"/>
      <c r="J39" s="115"/>
      <c r="K39" s="115"/>
    </row>
    <row r="41" spans="2:12" ht="28.8" x14ac:dyDescent="0.3">
      <c r="B41" s="78" t="s">
        <v>105</v>
      </c>
      <c r="C41" s="78" t="s">
        <v>134</v>
      </c>
      <c r="D41" s="78" t="s">
        <v>280</v>
      </c>
      <c r="E41" s="78" t="s">
        <v>2</v>
      </c>
      <c r="F41" s="78" t="s">
        <v>3</v>
      </c>
      <c r="G41" s="78" t="s">
        <v>4</v>
      </c>
      <c r="H41" s="78" t="s">
        <v>5</v>
      </c>
      <c r="I41" s="78" t="s">
        <v>7</v>
      </c>
      <c r="J41" s="78" t="s">
        <v>8</v>
      </c>
      <c r="K41" s="78" t="s">
        <v>9</v>
      </c>
    </row>
    <row r="42" spans="2:12" ht="15" customHeight="1" x14ac:dyDescent="0.3">
      <c r="B42" s="77" t="s">
        <v>173</v>
      </c>
      <c r="C42" s="77" t="s">
        <v>107</v>
      </c>
      <c r="D42" s="61">
        <v>1748869.3970000001</v>
      </c>
      <c r="E42" s="61">
        <v>88121.657999999996</v>
      </c>
      <c r="F42" s="61">
        <v>17319.084999999999</v>
      </c>
      <c r="G42" s="61">
        <v>0</v>
      </c>
      <c r="H42" s="61">
        <v>0</v>
      </c>
      <c r="I42" s="61">
        <v>195550.924</v>
      </c>
      <c r="J42" s="61">
        <v>2049861.064</v>
      </c>
      <c r="K42" s="61">
        <v>54.553839465497397</v>
      </c>
      <c r="L42" s="61"/>
    </row>
    <row r="43" spans="2:12" ht="15" customHeight="1" x14ac:dyDescent="0.3">
      <c r="B43" s="77" t="s">
        <v>109</v>
      </c>
      <c r="C43" s="77" t="s">
        <v>107</v>
      </c>
      <c r="D43" s="61">
        <v>871776.03099999996</v>
      </c>
      <c r="E43" s="61">
        <v>0</v>
      </c>
      <c r="F43" s="61">
        <v>0</v>
      </c>
      <c r="G43" s="61">
        <v>0</v>
      </c>
      <c r="H43" s="61">
        <v>0</v>
      </c>
      <c r="I43" s="61">
        <v>34327.623</v>
      </c>
      <c r="J43" s="61">
        <v>906103.65399999998</v>
      </c>
      <c r="K43" s="61">
        <v>24.114528612470199</v>
      </c>
      <c r="L43" s="61"/>
    </row>
    <row r="44" spans="2:12" ht="30" customHeight="1" x14ac:dyDescent="0.3">
      <c r="B44" s="77" t="s">
        <v>140</v>
      </c>
      <c r="C44" s="77" t="s">
        <v>111</v>
      </c>
      <c r="D44" s="59"/>
      <c r="E44" s="61">
        <v>189893.11199999999</v>
      </c>
      <c r="F44" s="61">
        <v>0</v>
      </c>
      <c r="G44" s="61">
        <v>0</v>
      </c>
      <c r="H44" s="61">
        <v>0</v>
      </c>
      <c r="I44" s="61">
        <v>0</v>
      </c>
      <c r="J44" s="61">
        <v>189893.11199999999</v>
      </c>
      <c r="K44" s="61">
        <v>5.0537075558852296</v>
      </c>
      <c r="L44" s="61"/>
    </row>
    <row r="45" spans="2:12" ht="15" customHeight="1" x14ac:dyDescent="0.3">
      <c r="B45" s="77" t="s">
        <v>114</v>
      </c>
      <c r="C45" s="77" t="s">
        <v>111</v>
      </c>
      <c r="D45" s="59"/>
      <c r="E45" s="61">
        <v>167610.391</v>
      </c>
      <c r="F45" s="61">
        <v>0</v>
      </c>
      <c r="G45" s="61">
        <v>0</v>
      </c>
      <c r="H45" s="61">
        <v>0</v>
      </c>
      <c r="I45" s="61">
        <v>0</v>
      </c>
      <c r="J45" s="61">
        <v>167610.391</v>
      </c>
      <c r="K45" s="61">
        <v>4.4606878602399096</v>
      </c>
      <c r="L45" s="61"/>
    </row>
    <row r="46" spans="2:12" ht="15" customHeight="1" x14ac:dyDescent="0.3">
      <c r="B46" s="77" t="s">
        <v>139</v>
      </c>
      <c r="C46" s="77" t="s">
        <v>111</v>
      </c>
      <c r="D46" s="59"/>
      <c r="E46" s="61">
        <v>153507.63200000001</v>
      </c>
      <c r="F46" s="61">
        <v>0</v>
      </c>
      <c r="G46" s="61">
        <v>0</v>
      </c>
      <c r="H46" s="61">
        <v>0</v>
      </c>
      <c r="I46" s="61">
        <v>0</v>
      </c>
      <c r="J46" s="61">
        <v>153507.63200000001</v>
      </c>
      <c r="K46" s="61">
        <v>4.0853650327477302</v>
      </c>
      <c r="L46" s="61"/>
    </row>
    <row r="47" spans="2:12" ht="15" customHeight="1" x14ac:dyDescent="0.3">
      <c r="B47" s="77" t="s">
        <v>110</v>
      </c>
      <c r="C47" s="77" t="s">
        <v>111</v>
      </c>
      <c r="D47" s="59"/>
      <c r="E47" s="61">
        <v>132056.17499999999</v>
      </c>
      <c r="F47" s="61">
        <v>0</v>
      </c>
      <c r="G47" s="61">
        <v>1418.547</v>
      </c>
      <c r="H47" s="61">
        <v>2665</v>
      </c>
      <c r="I47" s="61">
        <v>0</v>
      </c>
      <c r="J47" s="61">
        <v>136139.72200000001</v>
      </c>
      <c r="K47" s="61">
        <v>3.6231453288706601</v>
      </c>
      <c r="L47" s="61"/>
    </row>
    <row r="48" spans="2:12" ht="15" customHeight="1" x14ac:dyDescent="0.3">
      <c r="B48" s="77" t="s">
        <v>192</v>
      </c>
      <c r="C48" s="77" t="s">
        <v>108</v>
      </c>
      <c r="D48" s="59"/>
      <c r="E48" s="61">
        <v>0</v>
      </c>
      <c r="F48" s="61">
        <v>0</v>
      </c>
      <c r="G48" s="61">
        <v>83000</v>
      </c>
      <c r="H48" s="61">
        <v>0</v>
      </c>
      <c r="I48" s="61">
        <v>0</v>
      </c>
      <c r="J48" s="61">
        <v>83000</v>
      </c>
      <c r="K48" s="61">
        <v>2.2089149138725701</v>
      </c>
      <c r="L48" s="61"/>
    </row>
    <row r="49" spans="2:12" ht="27.75" customHeight="1" x14ac:dyDescent="0.3">
      <c r="B49" s="77" t="s">
        <v>112</v>
      </c>
      <c r="C49" s="77" t="s">
        <v>111</v>
      </c>
      <c r="D49" s="59"/>
      <c r="E49" s="61">
        <v>30616.915000000001</v>
      </c>
      <c r="F49" s="61">
        <v>0</v>
      </c>
      <c r="G49" s="61">
        <v>0</v>
      </c>
      <c r="H49" s="61">
        <v>36</v>
      </c>
      <c r="I49" s="61">
        <v>0</v>
      </c>
      <c r="J49" s="61">
        <v>30652.915000000001</v>
      </c>
      <c r="K49" s="61">
        <v>0.81577929032732699</v>
      </c>
      <c r="L49" s="61"/>
    </row>
    <row r="50" spans="2:12" ht="30.75" customHeight="1" x14ac:dyDescent="0.3">
      <c r="B50" s="77" t="s">
        <v>146</v>
      </c>
      <c r="C50" s="77" t="s">
        <v>111</v>
      </c>
      <c r="D50" s="59"/>
      <c r="E50" s="61">
        <v>15442.179</v>
      </c>
      <c r="F50" s="61">
        <v>0</v>
      </c>
      <c r="G50" s="61">
        <v>0</v>
      </c>
      <c r="H50" s="61">
        <v>0</v>
      </c>
      <c r="I50" s="61">
        <v>0</v>
      </c>
      <c r="J50" s="61">
        <v>15442.179</v>
      </c>
      <c r="K50" s="61">
        <v>0.41096939151553902</v>
      </c>
      <c r="L50" s="61"/>
    </row>
    <row r="51" spans="2:12" ht="15" customHeight="1" x14ac:dyDescent="0.3">
      <c r="B51" s="77" t="s">
        <v>143</v>
      </c>
      <c r="C51" s="77" t="s">
        <v>111</v>
      </c>
      <c r="D51" s="59"/>
      <c r="E51" s="61">
        <v>6500</v>
      </c>
      <c r="F51" s="61">
        <v>0</v>
      </c>
      <c r="G51" s="61">
        <v>0</v>
      </c>
      <c r="H51" s="61">
        <v>0</v>
      </c>
      <c r="I51" s="61">
        <v>0</v>
      </c>
      <c r="J51" s="61">
        <v>6500</v>
      </c>
      <c r="K51" s="61">
        <v>0.17298731253218899</v>
      </c>
      <c r="L51" s="61"/>
    </row>
    <row r="52" spans="2:12" ht="44.25" customHeight="1" x14ac:dyDescent="0.3">
      <c r="B52" s="77" t="s">
        <v>142</v>
      </c>
      <c r="C52" s="77" t="s">
        <v>111</v>
      </c>
      <c r="D52" s="59"/>
      <c r="E52" s="61">
        <v>6249.8990000000003</v>
      </c>
      <c r="F52" s="61">
        <v>0</v>
      </c>
      <c r="G52" s="61">
        <v>0</v>
      </c>
      <c r="H52" s="61">
        <v>0</v>
      </c>
      <c r="I52" s="61">
        <v>0</v>
      </c>
      <c r="J52" s="61">
        <v>6249.8990000000003</v>
      </c>
      <c r="K52" s="61">
        <v>0.16633126640117199</v>
      </c>
      <c r="L52" s="61"/>
    </row>
    <row r="53" spans="2:12" ht="15" customHeight="1" x14ac:dyDescent="0.3">
      <c r="B53" s="77" t="s">
        <v>145</v>
      </c>
      <c r="C53" s="77" t="s">
        <v>111</v>
      </c>
      <c r="D53" s="59"/>
      <c r="E53" s="61">
        <v>5300</v>
      </c>
      <c r="F53" s="61">
        <v>0</v>
      </c>
      <c r="G53" s="61">
        <v>0</v>
      </c>
      <c r="H53" s="61">
        <v>0</v>
      </c>
      <c r="I53" s="61">
        <v>0</v>
      </c>
      <c r="J53" s="61">
        <v>5300</v>
      </c>
      <c r="K53" s="61">
        <v>0.141051193295477</v>
      </c>
      <c r="L53" s="61"/>
    </row>
    <row r="54" spans="2:12" ht="15" customHeight="1" x14ac:dyDescent="0.3">
      <c r="B54" s="77" t="s">
        <v>138</v>
      </c>
      <c r="C54" s="77" t="s">
        <v>111</v>
      </c>
      <c r="D54" s="59"/>
      <c r="E54" s="61">
        <v>5031</v>
      </c>
      <c r="F54" s="61">
        <v>0</v>
      </c>
      <c r="G54" s="61">
        <v>0</v>
      </c>
      <c r="H54" s="61">
        <v>0</v>
      </c>
      <c r="I54" s="61">
        <v>0</v>
      </c>
      <c r="J54" s="61">
        <v>5031</v>
      </c>
      <c r="K54" s="61">
        <v>0.133892179899914</v>
      </c>
      <c r="L54" s="61"/>
    </row>
    <row r="55" spans="2:12" ht="15" customHeight="1" x14ac:dyDescent="0.3">
      <c r="B55" s="77" t="s">
        <v>156</v>
      </c>
      <c r="C55" s="77" t="s">
        <v>111</v>
      </c>
      <c r="D55" s="59"/>
      <c r="E55" s="61">
        <v>2000</v>
      </c>
      <c r="F55" s="61">
        <v>0</v>
      </c>
      <c r="G55" s="61">
        <v>0</v>
      </c>
      <c r="H55" s="61">
        <v>0</v>
      </c>
      <c r="I55" s="61">
        <v>0</v>
      </c>
      <c r="J55" s="61">
        <v>2000</v>
      </c>
      <c r="K55" s="61">
        <v>5.32268653945197E-2</v>
      </c>
      <c r="L55" s="61"/>
    </row>
    <row r="56" spans="2:12" ht="44.25" customHeight="1" x14ac:dyDescent="0.3">
      <c r="B56" s="77" t="s">
        <v>520</v>
      </c>
      <c r="C56" s="77" t="s">
        <v>108</v>
      </c>
      <c r="D56" s="59"/>
      <c r="E56" s="61">
        <v>0</v>
      </c>
      <c r="F56" s="61">
        <v>0</v>
      </c>
      <c r="G56" s="61">
        <v>106.934</v>
      </c>
      <c r="H56" s="61">
        <v>0</v>
      </c>
      <c r="I56" s="61">
        <v>0</v>
      </c>
      <c r="J56" s="61">
        <v>106.934</v>
      </c>
      <c r="K56" s="61">
        <v>2.8458808120487801E-3</v>
      </c>
      <c r="L56" s="61"/>
    </row>
    <row r="57" spans="2:12" ht="28.5" customHeight="1" x14ac:dyDescent="0.3">
      <c r="B57" s="77" t="s">
        <v>184</v>
      </c>
      <c r="C57" s="77" t="s">
        <v>108</v>
      </c>
      <c r="D57" s="59"/>
      <c r="E57" s="61">
        <v>0</v>
      </c>
      <c r="F57" s="61">
        <v>0</v>
      </c>
      <c r="G57" s="61">
        <v>83.099000000000004</v>
      </c>
      <c r="H57" s="61">
        <v>0</v>
      </c>
      <c r="I57" s="61">
        <v>0</v>
      </c>
      <c r="J57" s="61">
        <v>83.099000000000004</v>
      </c>
      <c r="K57" s="61">
        <v>2.2115496437096001E-3</v>
      </c>
      <c r="L57" s="61"/>
    </row>
    <row r="58" spans="2:12" ht="30.75" customHeight="1" x14ac:dyDescent="0.3">
      <c r="B58" s="77" t="s">
        <v>485</v>
      </c>
      <c r="C58" s="77" t="s">
        <v>108</v>
      </c>
      <c r="D58" s="59"/>
      <c r="E58" s="61">
        <v>0</v>
      </c>
      <c r="F58" s="61">
        <v>0</v>
      </c>
      <c r="G58" s="61">
        <v>0</v>
      </c>
      <c r="H58" s="61">
        <v>0</v>
      </c>
      <c r="I58" s="61">
        <v>19.399999999999999</v>
      </c>
      <c r="J58" s="61">
        <v>19.399999999999999</v>
      </c>
      <c r="K58" s="61">
        <v>5.1630059432684102E-4</v>
      </c>
      <c r="L58" s="61"/>
    </row>
    <row r="59" spans="2:12" ht="15" customHeight="1" x14ac:dyDescent="0.3">
      <c r="B59" s="56" t="s">
        <v>8</v>
      </c>
      <c r="C59" s="56" t="s">
        <v>196</v>
      </c>
      <c r="D59" s="62">
        <v>2620645.4279999998</v>
      </c>
      <c r="E59" s="62">
        <v>802328.96100000001</v>
      </c>
      <c r="F59" s="62">
        <v>17319.084999999999</v>
      </c>
      <c r="G59" s="62">
        <v>84608.58</v>
      </c>
      <c r="H59" s="62">
        <v>2701</v>
      </c>
      <c r="I59" s="62">
        <v>229897.94699999999</v>
      </c>
      <c r="J59" s="62">
        <v>3757501.0010000002</v>
      </c>
      <c r="K59" s="56" t="s">
        <v>86</v>
      </c>
      <c r="L59" s="61"/>
    </row>
    <row r="60" spans="2:12" ht="14.4" x14ac:dyDescent="0.3">
      <c r="B60" s="77"/>
      <c r="C60" s="77"/>
      <c r="D60" s="59"/>
      <c r="E60" s="61"/>
      <c r="F60" s="61"/>
      <c r="G60" s="61"/>
      <c r="H60" s="61"/>
      <c r="I60" s="61"/>
      <c r="J60" s="61"/>
      <c r="K60" s="61"/>
      <c r="L60" s="61"/>
    </row>
    <row r="62" spans="2:12" ht="15" customHeight="1" x14ac:dyDescent="0.3">
      <c r="B62" s="115" t="s">
        <v>450</v>
      </c>
      <c r="C62" s="116"/>
      <c r="D62" s="116"/>
      <c r="E62" s="116"/>
      <c r="F62" s="116"/>
      <c r="G62" s="116"/>
      <c r="H62" s="116"/>
      <c r="I62" s="116"/>
      <c r="J62" s="116"/>
      <c r="K62" s="116"/>
      <c r="L62" s="116"/>
    </row>
    <row r="63" spans="2:12" ht="15" customHeight="1" x14ac:dyDescent="0.3">
      <c r="B63" s="75"/>
    </row>
    <row r="64" spans="2:12" ht="28.8" x14ac:dyDescent="0.3">
      <c r="B64" s="78" t="s">
        <v>105</v>
      </c>
      <c r="C64" s="78" t="s">
        <v>134</v>
      </c>
      <c r="D64" s="78" t="s">
        <v>280</v>
      </c>
      <c r="E64" s="78" t="s">
        <v>1</v>
      </c>
      <c r="F64" s="78" t="s">
        <v>2</v>
      </c>
      <c r="G64" s="78" t="s">
        <v>3</v>
      </c>
      <c r="H64" s="78" t="s">
        <v>4</v>
      </c>
      <c r="I64" s="78" t="s">
        <v>5</v>
      </c>
      <c r="J64" s="78" t="s">
        <v>7</v>
      </c>
      <c r="K64" s="78" t="s">
        <v>8</v>
      </c>
      <c r="L64" s="78" t="s">
        <v>9</v>
      </c>
    </row>
    <row r="65" spans="2:12" ht="15" customHeight="1" x14ac:dyDescent="0.3">
      <c r="B65" s="77" t="s">
        <v>173</v>
      </c>
      <c r="C65" s="77" t="s">
        <v>107</v>
      </c>
      <c r="D65" s="61">
        <v>7163697.4469999997</v>
      </c>
      <c r="E65" s="61">
        <v>0</v>
      </c>
      <c r="F65" s="61">
        <v>221395.323</v>
      </c>
      <c r="G65" s="61">
        <v>89888.164000000004</v>
      </c>
      <c r="H65" s="61">
        <v>0</v>
      </c>
      <c r="I65" s="61">
        <v>0</v>
      </c>
      <c r="J65" s="61">
        <v>683962.14800000004</v>
      </c>
      <c r="K65" s="61">
        <v>8158943.0820000004</v>
      </c>
      <c r="L65" s="61">
        <v>54.032067040283003</v>
      </c>
    </row>
    <row r="66" spans="2:12" ht="15" customHeight="1" x14ac:dyDescent="0.3">
      <c r="B66" s="77" t="s">
        <v>109</v>
      </c>
      <c r="C66" s="77" t="s">
        <v>107</v>
      </c>
      <c r="D66" s="61">
        <v>3482074.3130000001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153600.454</v>
      </c>
      <c r="K66" s="61">
        <v>3635674.767</v>
      </c>
      <c r="L66" s="61">
        <v>24.077018404576901</v>
      </c>
    </row>
    <row r="67" spans="2:12" ht="30.75" customHeight="1" x14ac:dyDescent="0.3">
      <c r="B67" s="77" t="s">
        <v>140</v>
      </c>
      <c r="C67" s="77" t="s">
        <v>111</v>
      </c>
      <c r="D67" s="59"/>
      <c r="E67" s="61">
        <v>0</v>
      </c>
      <c r="F67" s="61">
        <v>683265.31799999997</v>
      </c>
      <c r="G67" s="61">
        <v>0</v>
      </c>
      <c r="H67" s="61">
        <v>0</v>
      </c>
      <c r="I67" s="61">
        <v>0</v>
      </c>
      <c r="J67" s="61">
        <v>0</v>
      </c>
      <c r="K67" s="61">
        <v>683265.31799999997</v>
      </c>
      <c r="L67" s="61">
        <v>4.5248798891518298</v>
      </c>
    </row>
    <row r="68" spans="2:12" ht="15" customHeight="1" x14ac:dyDescent="0.3">
      <c r="B68" s="77" t="s">
        <v>114</v>
      </c>
      <c r="C68" s="77" t="s">
        <v>111</v>
      </c>
      <c r="D68" s="59"/>
      <c r="E68" s="61">
        <v>0</v>
      </c>
      <c r="F68" s="61">
        <v>652065.625</v>
      </c>
      <c r="G68" s="61">
        <v>0</v>
      </c>
      <c r="H68" s="61">
        <v>0</v>
      </c>
      <c r="I68" s="61">
        <v>12600</v>
      </c>
      <c r="J68" s="61">
        <v>0</v>
      </c>
      <c r="K68" s="61">
        <v>664665.625</v>
      </c>
      <c r="L68" s="61">
        <v>4.4017046385091598</v>
      </c>
    </row>
    <row r="69" spans="2:12" ht="15" customHeight="1" x14ac:dyDescent="0.3">
      <c r="B69" s="77" t="s">
        <v>139</v>
      </c>
      <c r="C69" s="77" t="s">
        <v>111</v>
      </c>
      <c r="D69" s="59"/>
      <c r="E69" s="61">
        <v>0</v>
      </c>
      <c r="F69" s="61">
        <v>587630.68999999994</v>
      </c>
      <c r="G69" s="61">
        <v>0</v>
      </c>
      <c r="H69" s="61">
        <v>0</v>
      </c>
      <c r="I69" s="61">
        <v>0</v>
      </c>
      <c r="J69" s="61">
        <v>0</v>
      </c>
      <c r="K69" s="61">
        <v>587630.68999999994</v>
      </c>
      <c r="L69" s="61">
        <v>3.8915458188518999</v>
      </c>
    </row>
    <row r="70" spans="2:12" ht="15" customHeight="1" x14ac:dyDescent="0.3">
      <c r="B70" s="77" t="s">
        <v>110</v>
      </c>
      <c r="C70" s="77" t="s">
        <v>111</v>
      </c>
      <c r="D70" s="59"/>
      <c r="E70" s="61">
        <v>0</v>
      </c>
      <c r="F70" s="61">
        <v>488747.31900000002</v>
      </c>
      <c r="G70" s="61">
        <v>0</v>
      </c>
      <c r="H70" s="61">
        <v>1418.547</v>
      </c>
      <c r="I70" s="61">
        <v>23169.174999999999</v>
      </c>
      <c r="J70" s="61">
        <v>0</v>
      </c>
      <c r="K70" s="61">
        <v>513335.04100000003</v>
      </c>
      <c r="L70" s="61">
        <v>3.3995277416054002</v>
      </c>
    </row>
    <row r="71" spans="2:12" ht="15" customHeight="1" x14ac:dyDescent="0.3">
      <c r="B71" s="77" t="s">
        <v>192</v>
      </c>
      <c r="C71" s="77" t="s">
        <v>108</v>
      </c>
      <c r="D71" s="59"/>
      <c r="E71" s="61">
        <v>0</v>
      </c>
      <c r="F71" s="61">
        <v>0</v>
      </c>
      <c r="G71" s="61">
        <v>0</v>
      </c>
      <c r="H71" s="61">
        <v>273422.022</v>
      </c>
      <c r="I71" s="61">
        <v>0</v>
      </c>
      <c r="J71" s="61">
        <v>0</v>
      </c>
      <c r="K71" s="61">
        <v>273422.022</v>
      </c>
      <c r="L71" s="61">
        <v>1.81071946139527</v>
      </c>
    </row>
    <row r="72" spans="2:12" ht="15" customHeight="1" x14ac:dyDescent="0.3">
      <c r="B72" s="77" t="s">
        <v>138</v>
      </c>
      <c r="C72" s="77" t="s">
        <v>111</v>
      </c>
      <c r="D72" s="59"/>
      <c r="E72" s="61">
        <v>0</v>
      </c>
      <c r="F72" s="61">
        <v>232595.11199999999</v>
      </c>
      <c r="G72" s="61">
        <v>0</v>
      </c>
      <c r="H72" s="61">
        <v>0</v>
      </c>
      <c r="I72" s="61">
        <v>0</v>
      </c>
      <c r="J72" s="61">
        <v>0</v>
      </c>
      <c r="K72" s="61">
        <v>232595.11199999999</v>
      </c>
      <c r="L72" s="61">
        <v>1.5403459196268201</v>
      </c>
    </row>
    <row r="73" spans="2:12" ht="30" customHeight="1" x14ac:dyDescent="0.3">
      <c r="B73" s="77" t="s">
        <v>112</v>
      </c>
      <c r="C73" s="77" t="s">
        <v>111</v>
      </c>
      <c r="D73" s="59"/>
      <c r="E73" s="61">
        <v>323.41000000000003</v>
      </c>
      <c r="F73" s="61">
        <v>131896.50099999999</v>
      </c>
      <c r="G73" s="61">
        <v>0</v>
      </c>
      <c r="H73" s="61">
        <v>0</v>
      </c>
      <c r="I73" s="61">
        <v>231</v>
      </c>
      <c r="J73" s="61">
        <v>0</v>
      </c>
      <c r="K73" s="61">
        <v>132450.91099999999</v>
      </c>
      <c r="L73" s="61">
        <v>0.87714749701921702</v>
      </c>
    </row>
    <row r="74" spans="2:12" ht="28.5" customHeight="1" x14ac:dyDescent="0.3">
      <c r="B74" s="77" t="s">
        <v>146</v>
      </c>
      <c r="C74" s="77" t="s">
        <v>111</v>
      </c>
      <c r="D74" s="59"/>
      <c r="E74" s="61">
        <v>0</v>
      </c>
      <c r="F74" s="61">
        <v>61251.485000000001</v>
      </c>
      <c r="G74" s="61">
        <v>0</v>
      </c>
      <c r="H74" s="61">
        <v>0</v>
      </c>
      <c r="I74" s="61">
        <v>0</v>
      </c>
      <c r="J74" s="61">
        <v>0</v>
      </c>
      <c r="K74" s="61">
        <v>61251.485000000001</v>
      </c>
      <c r="L74" s="61">
        <v>0.40563395412554099</v>
      </c>
    </row>
    <row r="75" spans="2:12" ht="15" customHeight="1" x14ac:dyDescent="0.3">
      <c r="B75" s="77" t="s">
        <v>143</v>
      </c>
      <c r="C75" s="77" t="s">
        <v>111</v>
      </c>
      <c r="D75" s="59"/>
      <c r="E75" s="61">
        <v>0</v>
      </c>
      <c r="F75" s="61">
        <v>41148.341</v>
      </c>
      <c r="G75" s="61">
        <v>0</v>
      </c>
      <c r="H75" s="61">
        <v>0</v>
      </c>
      <c r="I75" s="61">
        <v>0</v>
      </c>
      <c r="J75" s="61">
        <v>0</v>
      </c>
      <c r="K75" s="61">
        <v>41148.341</v>
      </c>
      <c r="L75" s="61">
        <v>0.27250219754730998</v>
      </c>
    </row>
    <row r="76" spans="2:12" ht="15" customHeight="1" x14ac:dyDescent="0.3">
      <c r="B76" s="77" t="s">
        <v>145</v>
      </c>
      <c r="C76" s="77" t="s">
        <v>111</v>
      </c>
      <c r="D76" s="59"/>
      <c r="E76" s="61">
        <v>0</v>
      </c>
      <c r="F76" s="61">
        <v>29450.190999999999</v>
      </c>
      <c r="G76" s="61">
        <v>0</v>
      </c>
      <c r="H76" s="61">
        <v>0</v>
      </c>
      <c r="I76" s="61">
        <v>0</v>
      </c>
      <c r="J76" s="61">
        <v>0</v>
      </c>
      <c r="K76" s="61">
        <v>29450.190999999999</v>
      </c>
      <c r="L76" s="61">
        <v>0.19503196412433799</v>
      </c>
    </row>
    <row r="77" spans="2:12" ht="45" customHeight="1" x14ac:dyDescent="0.3">
      <c r="B77" s="77" t="s">
        <v>142</v>
      </c>
      <c r="C77" s="77" t="s">
        <v>111</v>
      </c>
      <c r="D77" s="59"/>
      <c r="E77" s="61">
        <v>0</v>
      </c>
      <c r="F77" s="61">
        <v>27733.81</v>
      </c>
      <c r="G77" s="61">
        <v>0</v>
      </c>
      <c r="H77" s="61">
        <v>0</v>
      </c>
      <c r="I77" s="61">
        <v>0</v>
      </c>
      <c r="J77" s="61">
        <v>0</v>
      </c>
      <c r="K77" s="61">
        <v>27733.81</v>
      </c>
      <c r="L77" s="61">
        <v>0.183665343187459</v>
      </c>
    </row>
    <row r="78" spans="2:12" ht="15" customHeight="1" x14ac:dyDescent="0.3">
      <c r="B78" s="77" t="s">
        <v>144</v>
      </c>
      <c r="C78" s="77" t="s">
        <v>111</v>
      </c>
      <c r="D78" s="59"/>
      <c r="E78" s="61">
        <v>0</v>
      </c>
      <c r="F78" s="61">
        <v>26063.241000000002</v>
      </c>
      <c r="G78" s="61">
        <v>0</v>
      </c>
      <c r="H78" s="61">
        <v>0</v>
      </c>
      <c r="I78" s="61">
        <v>0</v>
      </c>
      <c r="J78" s="61">
        <v>0</v>
      </c>
      <c r="K78" s="61">
        <v>26063.241000000002</v>
      </c>
      <c r="L78" s="61">
        <v>0.172602109224893</v>
      </c>
    </row>
    <row r="79" spans="2:12" ht="15" customHeight="1" x14ac:dyDescent="0.3">
      <c r="B79" s="77" t="s">
        <v>156</v>
      </c>
      <c r="C79" s="77" t="s">
        <v>111</v>
      </c>
      <c r="D79" s="59"/>
      <c r="E79" s="61">
        <v>0</v>
      </c>
      <c r="F79" s="61">
        <v>16134.406000000001</v>
      </c>
      <c r="G79" s="61">
        <v>0</v>
      </c>
      <c r="H79" s="61">
        <v>0</v>
      </c>
      <c r="I79" s="61">
        <v>0</v>
      </c>
      <c r="J79" s="61">
        <v>0</v>
      </c>
      <c r="K79" s="61">
        <v>16134.406000000001</v>
      </c>
      <c r="L79" s="61">
        <v>0.106849048692401</v>
      </c>
    </row>
    <row r="80" spans="2:12" ht="30.75" customHeight="1" x14ac:dyDescent="0.3">
      <c r="B80" s="77" t="s">
        <v>147</v>
      </c>
      <c r="C80" s="77" t="s">
        <v>111</v>
      </c>
      <c r="D80" s="59"/>
      <c r="E80" s="61">
        <v>0</v>
      </c>
      <c r="F80" s="61">
        <v>15570.741</v>
      </c>
      <c r="G80" s="61">
        <v>0</v>
      </c>
      <c r="H80" s="61">
        <v>0</v>
      </c>
      <c r="I80" s="61">
        <v>0</v>
      </c>
      <c r="J80" s="61">
        <v>0</v>
      </c>
      <c r="K80" s="61">
        <v>15570.741</v>
      </c>
      <c r="L80" s="61">
        <v>0.10311621408843701</v>
      </c>
    </row>
    <row r="81" spans="2:12" ht="34.5" customHeight="1" x14ac:dyDescent="0.3">
      <c r="B81" s="77" t="s">
        <v>485</v>
      </c>
      <c r="C81" s="77" t="s">
        <v>108</v>
      </c>
      <c r="D81" s="59"/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418.50299999999999</v>
      </c>
      <c r="K81" s="61">
        <v>418.50299999999999</v>
      </c>
      <c r="L81" s="61">
        <v>2.7715087512311101E-3</v>
      </c>
    </row>
    <row r="82" spans="2:12" ht="34.5" customHeight="1" x14ac:dyDescent="0.3">
      <c r="B82" s="77" t="s">
        <v>184</v>
      </c>
      <c r="C82" s="77" t="s">
        <v>108</v>
      </c>
      <c r="D82" s="59"/>
      <c r="E82" s="61">
        <v>0</v>
      </c>
      <c r="F82" s="61">
        <v>0</v>
      </c>
      <c r="G82" s="61">
        <v>0</v>
      </c>
      <c r="H82" s="61">
        <v>220.02600000000001</v>
      </c>
      <c r="I82" s="61">
        <v>0</v>
      </c>
      <c r="J82" s="61">
        <v>0</v>
      </c>
      <c r="K82" s="61">
        <v>220.02600000000001</v>
      </c>
      <c r="L82" s="61">
        <v>1.45710779731179E-3</v>
      </c>
    </row>
    <row r="83" spans="2:12" ht="45" customHeight="1" x14ac:dyDescent="0.3">
      <c r="B83" s="77" t="s">
        <v>185</v>
      </c>
      <c r="C83" s="77" t="s">
        <v>108</v>
      </c>
      <c r="D83" s="59"/>
      <c r="E83" s="61">
        <v>0</v>
      </c>
      <c r="F83" s="61">
        <v>0</v>
      </c>
      <c r="G83" s="61">
        <v>0</v>
      </c>
      <c r="H83" s="61">
        <v>213.53800000000001</v>
      </c>
      <c r="I83" s="61">
        <v>0</v>
      </c>
      <c r="J83" s="61">
        <v>0</v>
      </c>
      <c r="K83" s="61">
        <v>213.53800000000001</v>
      </c>
      <c r="L83" s="61">
        <v>1.4141414415676601E-3</v>
      </c>
    </row>
    <row r="84" spans="2:12" ht="15" customHeight="1" x14ac:dyDescent="0.3">
      <c r="B84" s="56" t="s">
        <v>8</v>
      </c>
      <c r="C84" s="56" t="s">
        <v>196</v>
      </c>
      <c r="D84" s="62">
        <v>10645771.76</v>
      </c>
      <c r="E84" s="62">
        <v>323.41000000000003</v>
      </c>
      <c r="F84" s="62">
        <v>3214948.1030000001</v>
      </c>
      <c r="G84" s="62">
        <v>89888.164000000004</v>
      </c>
      <c r="H84" s="62">
        <v>275274.13299999997</v>
      </c>
      <c r="I84" s="62">
        <v>36000.175000000003</v>
      </c>
      <c r="J84" s="62">
        <v>837981.10499999998</v>
      </c>
      <c r="K84" s="62">
        <v>15100186.85</v>
      </c>
      <c r="L84" s="56" t="s">
        <v>86</v>
      </c>
    </row>
    <row r="87" spans="2:12" ht="15" customHeight="1" x14ac:dyDescent="0.3">
      <c r="B87" s="117" t="s">
        <v>395</v>
      </c>
      <c r="C87" s="117"/>
      <c r="D87" s="117"/>
      <c r="E87" s="117"/>
      <c r="F87" s="117"/>
      <c r="G87" s="117"/>
    </row>
    <row r="89" spans="2:12" ht="15" customHeight="1" x14ac:dyDescent="0.3">
      <c r="B89" s="78" t="s">
        <v>486</v>
      </c>
      <c r="C89" s="78" t="s">
        <v>281</v>
      </c>
      <c r="D89" s="78" t="s">
        <v>405</v>
      </c>
      <c r="E89" s="78" t="s">
        <v>425</v>
      </c>
      <c r="F89" s="78" t="s">
        <v>469</v>
      </c>
      <c r="G89" s="78" t="s">
        <v>136</v>
      </c>
    </row>
    <row r="90" spans="2:12" ht="15" customHeight="1" x14ac:dyDescent="0.3">
      <c r="B90" s="100" t="s">
        <v>1</v>
      </c>
      <c r="C90" s="101">
        <v>323.41000000000003</v>
      </c>
      <c r="D90" s="61">
        <v>0</v>
      </c>
      <c r="E90" s="61">
        <v>0</v>
      </c>
      <c r="F90" s="61">
        <v>0</v>
      </c>
      <c r="G90" s="101">
        <v>323.41000000000003</v>
      </c>
    </row>
    <row r="91" spans="2:12" ht="15" customHeight="1" x14ac:dyDescent="0.3">
      <c r="B91" s="100" t="s">
        <v>5</v>
      </c>
      <c r="C91" s="101">
        <v>9127</v>
      </c>
      <c r="D91" s="101">
        <v>15597.484</v>
      </c>
      <c r="E91" s="101">
        <v>8574.6909999999989</v>
      </c>
      <c r="F91" s="101">
        <v>2701</v>
      </c>
      <c r="G91" s="101">
        <v>36000.175000000003</v>
      </c>
    </row>
    <row r="92" spans="2:12" ht="15" customHeight="1" x14ac:dyDescent="0.3">
      <c r="B92" s="100" t="s">
        <v>7</v>
      </c>
      <c r="C92" s="101">
        <v>212916.40299999999</v>
      </c>
      <c r="D92" s="101">
        <v>163610.158</v>
      </c>
      <c r="E92" s="101">
        <v>231556.59699999998</v>
      </c>
      <c r="F92" s="101">
        <v>229897.94699999996</v>
      </c>
      <c r="G92" s="101">
        <v>837981.10499999986</v>
      </c>
    </row>
    <row r="93" spans="2:12" ht="15" customHeight="1" x14ac:dyDescent="0.3">
      <c r="B93" s="100" t="s">
        <v>3</v>
      </c>
      <c r="C93" s="101">
        <v>38324.440999999999</v>
      </c>
      <c r="D93" s="101">
        <v>13000</v>
      </c>
      <c r="E93" s="101">
        <v>21244.637999999999</v>
      </c>
      <c r="F93" s="101">
        <v>17319.084999999999</v>
      </c>
      <c r="G93" s="101">
        <v>89888.16399999999</v>
      </c>
    </row>
    <row r="94" spans="2:12" ht="15" customHeight="1" x14ac:dyDescent="0.3">
      <c r="B94" s="100" t="s">
        <v>4</v>
      </c>
      <c r="C94" s="101">
        <v>57559.915000000001</v>
      </c>
      <c r="D94" s="101">
        <v>58606.603999999999</v>
      </c>
      <c r="E94" s="101">
        <v>74499.034</v>
      </c>
      <c r="F94" s="101">
        <v>84608.580000000016</v>
      </c>
      <c r="G94" s="101">
        <v>275274.13300000003</v>
      </c>
    </row>
    <row r="95" spans="2:12" ht="15" customHeight="1" x14ac:dyDescent="0.3">
      <c r="B95" s="100" t="s">
        <v>2</v>
      </c>
      <c r="C95" s="101">
        <v>722721.73200000031</v>
      </c>
      <c r="D95" s="101">
        <v>702189.34799999977</v>
      </c>
      <c r="E95" s="101">
        <v>987708.06200000003</v>
      </c>
      <c r="F95" s="101">
        <v>802328.96099999989</v>
      </c>
      <c r="G95" s="101">
        <v>3214948.1030000001</v>
      </c>
    </row>
    <row r="96" spans="2:12" ht="15" customHeight="1" x14ac:dyDescent="0.3">
      <c r="B96" s="62" t="s">
        <v>136</v>
      </c>
      <c r="C96" s="62">
        <v>1040972.9010000004</v>
      </c>
      <c r="D96" s="62">
        <v>953003.59399999992</v>
      </c>
      <c r="E96" s="62">
        <v>1323583.0220000001</v>
      </c>
      <c r="F96" s="62">
        <v>1136855.5729999999</v>
      </c>
      <c r="G96" s="62">
        <v>4454415.09</v>
      </c>
    </row>
    <row r="99" spans="2:7" ht="15" customHeight="1" x14ac:dyDescent="0.3">
      <c r="B99" s="117" t="s">
        <v>396</v>
      </c>
      <c r="C99" s="117"/>
      <c r="D99" s="117"/>
      <c r="E99" s="117"/>
      <c r="F99" s="117"/>
      <c r="G99" s="117"/>
    </row>
    <row r="101" spans="2:7" ht="15" customHeight="1" x14ac:dyDescent="0.3">
      <c r="B101" s="78"/>
      <c r="C101" s="78" t="s">
        <v>281</v>
      </c>
      <c r="D101" s="78" t="s">
        <v>405</v>
      </c>
      <c r="E101" s="78" t="s">
        <v>425</v>
      </c>
      <c r="F101" s="78" t="s">
        <v>469</v>
      </c>
      <c r="G101" s="78" t="s">
        <v>136</v>
      </c>
    </row>
    <row r="102" spans="2:7" ht="15" customHeight="1" x14ac:dyDescent="0.3">
      <c r="B102" s="76" t="s">
        <v>304</v>
      </c>
      <c r="C102" s="101">
        <v>2665385.0590000018</v>
      </c>
      <c r="D102" s="101">
        <v>2559916.3969999999</v>
      </c>
      <c r="E102" s="101">
        <v>2799824.8760000006</v>
      </c>
      <c r="F102" s="101">
        <v>2620645.4279999994</v>
      </c>
      <c r="G102" s="62">
        <v>10645771.759999998</v>
      </c>
    </row>
  </sheetData>
  <mergeCells count="5">
    <mergeCell ref="B2:K2"/>
    <mergeCell ref="B62:L62"/>
    <mergeCell ref="B99:G99"/>
    <mergeCell ref="B87:G87"/>
    <mergeCell ref="B39:K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N75"/>
  <sheetViews>
    <sheetView topLeftCell="A58" zoomScale="85" zoomScaleNormal="85" workbookViewId="0">
      <selection activeCell="I72" sqref="I72"/>
    </sheetView>
  </sheetViews>
  <sheetFormatPr defaultColWidth="8.88671875" defaultRowHeight="14.4" x14ac:dyDescent="0.3"/>
  <cols>
    <col min="1" max="1" width="60.33203125" style="11" customWidth="1"/>
    <col min="2" max="2" width="15" style="11" customWidth="1"/>
    <col min="3" max="3" width="11" style="11" bestFit="1" customWidth="1"/>
    <col min="4" max="5" width="10.109375" style="11" customWidth="1"/>
    <col min="6" max="6" width="11.88671875" style="11" bestFit="1" customWidth="1"/>
    <col min="7" max="7" width="12.109375" style="11" customWidth="1"/>
    <col min="8" max="9" width="12.109375" style="11" bestFit="1" customWidth="1"/>
    <col min="10" max="10" width="11" style="11" bestFit="1" customWidth="1"/>
    <col min="11" max="11" width="12.6640625" style="11" bestFit="1" customWidth="1"/>
    <col min="12" max="12" width="12.88671875" style="11" bestFit="1" customWidth="1"/>
    <col min="13" max="13" width="14.44140625" style="11" bestFit="1" customWidth="1"/>
    <col min="14" max="14" width="11.44140625" style="11" customWidth="1"/>
    <col min="15" max="16384" width="8.88671875" style="11"/>
  </cols>
  <sheetData>
    <row r="2" spans="1:14" ht="15" customHeight="1" x14ac:dyDescent="0.3">
      <c r="A2" s="115" t="s">
        <v>451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1:14" ht="15" thickBot="1" x14ac:dyDescent="0.3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4" ht="15" customHeight="1" thickBot="1" x14ac:dyDescent="0.35">
      <c r="A4" s="120" t="s">
        <v>105</v>
      </c>
      <c r="B4" s="120" t="s">
        <v>106</v>
      </c>
      <c r="C4" s="118" t="s">
        <v>1</v>
      </c>
      <c r="D4" s="119"/>
      <c r="E4" s="118" t="s">
        <v>2</v>
      </c>
      <c r="F4" s="119"/>
      <c r="G4" s="120" t="s">
        <v>132</v>
      </c>
      <c r="H4" s="118" t="s">
        <v>4</v>
      </c>
      <c r="I4" s="119"/>
      <c r="J4" s="118" t="s">
        <v>5</v>
      </c>
      <c r="K4" s="119"/>
      <c r="L4" s="120" t="s">
        <v>7</v>
      </c>
      <c r="M4" s="120" t="s">
        <v>8</v>
      </c>
      <c r="N4" s="120" t="s">
        <v>9</v>
      </c>
    </row>
    <row r="5" spans="1:14" ht="22.2" customHeight="1" thickBot="1" x14ac:dyDescent="0.35">
      <c r="A5" s="121"/>
      <c r="B5" s="121"/>
      <c r="C5" s="32" t="s">
        <v>397</v>
      </c>
      <c r="D5" s="32" t="s">
        <v>398</v>
      </c>
      <c r="E5" s="32" t="s">
        <v>397</v>
      </c>
      <c r="F5" s="32" t="s">
        <v>398</v>
      </c>
      <c r="G5" s="121"/>
      <c r="H5" s="32" t="s">
        <v>397</v>
      </c>
      <c r="I5" s="32" t="s">
        <v>398</v>
      </c>
      <c r="J5" s="32" t="s">
        <v>397</v>
      </c>
      <c r="K5" s="32" t="s">
        <v>398</v>
      </c>
      <c r="L5" s="121"/>
      <c r="M5" s="121"/>
      <c r="N5" s="121"/>
    </row>
    <row r="6" spans="1:14" ht="15" customHeight="1" x14ac:dyDescent="0.3">
      <c r="A6" s="42" t="s">
        <v>173</v>
      </c>
      <c r="B6" s="42" t="s">
        <v>107</v>
      </c>
      <c r="C6" s="61">
        <v>4189.634</v>
      </c>
      <c r="D6" s="61"/>
      <c r="E6" s="61">
        <v>66965.375</v>
      </c>
      <c r="F6" s="61"/>
      <c r="G6" s="61"/>
      <c r="H6" s="61">
        <v>59948.339</v>
      </c>
      <c r="I6" s="61"/>
      <c r="J6" s="61">
        <v>44936.13</v>
      </c>
      <c r="K6" s="61"/>
      <c r="L6" s="61">
        <v>122660.4</v>
      </c>
      <c r="M6" s="61">
        <v>298699.87800000003</v>
      </c>
      <c r="N6" s="61">
        <f>M6/M$35*100</f>
        <v>34.960271047847485</v>
      </c>
    </row>
    <row r="7" spans="1:14" ht="15" customHeight="1" x14ac:dyDescent="0.3">
      <c r="A7" s="42" t="s">
        <v>192</v>
      </c>
      <c r="B7" s="42" t="s">
        <v>108</v>
      </c>
      <c r="C7" s="61"/>
      <c r="D7" s="61"/>
      <c r="E7" s="61"/>
      <c r="F7" s="61"/>
      <c r="G7" s="61"/>
      <c r="I7" s="61">
        <v>247786.95</v>
      </c>
      <c r="J7" s="61"/>
      <c r="K7" s="61"/>
      <c r="L7" s="61"/>
      <c r="M7" s="61">
        <v>247786.95</v>
      </c>
      <c r="N7" s="61">
        <f t="shared" ref="N7:N34" si="0">M7/M$35*100</f>
        <v>29.001347413069357</v>
      </c>
    </row>
    <row r="8" spans="1:14" ht="15" customHeight="1" x14ac:dyDescent="0.3">
      <c r="A8" s="77" t="s">
        <v>112</v>
      </c>
      <c r="B8" s="42" t="s">
        <v>108</v>
      </c>
      <c r="C8" s="61"/>
      <c r="D8" s="61"/>
      <c r="E8" s="61"/>
      <c r="F8" s="61"/>
      <c r="G8" s="61"/>
      <c r="H8" s="61">
        <v>22935.085999999999</v>
      </c>
      <c r="I8" s="61">
        <v>61239.387969999982</v>
      </c>
      <c r="J8" s="61"/>
      <c r="K8" s="61"/>
      <c r="L8" s="61"/>
      <c r="M8" s="61">
        <v>84174.473969999977</v>
      </c>
      <c r="N8" s="61">
        <f t="shared" si="0"/>
        <v>9.8519036733626706</v>
      </c>
    </row>
    <row r="9" spans="1:14" ht="15" customHeight="1" x14ac:dyDescent="0.3">
      <c r="A9" s="77" t="s">
        <v>110</v>
      </c>
      <c r="B9" s="42" t="s">
        <v>111</v>
      </c>
      <c r="C9" s="61"/>
      <c r="D9" s="61"/>
      <c r="E9" s="61"/>
      <c r="F9" s="61"/>
      <c r="G9" s="61"/>
      <c r="H9" s="61"/>
      <c r="I9" s="61">
        <v>59125.469939000002</v>
      </c>
      <c r="J9" s="61"/>
      <c r="K9" s="61">
        <v>10116.502</v>
      </c>
      <c r="L9" s="61"/>
      <c r="M9" s="61">
        <v>69241.97193900001</v>
      </c>
      <c r="N9" s="61">
        <f t="shared" si="0"/>
        <v>8.1041817729664078</v>
      </c>
    </row>
    <row r="10" spans="1:14" ht="15" customHeight="1" x14ac:dyDescent="0.3">
      <c r="A10" s="77" t="s">
        <v>112</v>
      </c>
      <c r="B10" s="77" t="s">
        <v>111</v>
      </c>
      <c r="C10" s="61"/>
      <c r="D10" s="61"/>
      <c r="E10" s="61">
        <v>23796.989999999998</v>
      </c>
      <c r="F10" s="61"/>
      <c r="G10" s="61"/>
      <c r="I10" s="61"/>
      <c r="J10" s="61"/>
      <c r="K10" s="61">
        <v>16930.684000000001</v>
      </c>
      <c r="L10" s="61">
        <v>64</v>
      </c>
      <c r="M10" s="61">
        <v>40791.673999999999</v>
      </c>
      <c r="N10" s="61">
        <f t="shared" si="0"/>
        <v>4.7743172480821459</v>
      </c>
    </row>
    <row r="11" spans="1:14" ht="15" customHeight="1" x14ac:dyDescent="0.3">
      <c r="A11" s="77" t="s">
        <v>109</v>
      </c>
      <c r="B11" s="77" t="s">
        <v>107</v>
      </c>
      <c r="C11" s="61"/>
      <c r="D11" s="61"/>
      <c r="E11" s="61">
        <v>10320.477000000001</v>
      </c>
      <c r="F11" s="61"/>
      <c r="G11" s="61"/>
      <c r="H11" s="61">
        <v>1704.2650000000001</v>
      </c>
      <c r="I11" s="61"/>
      <c r="J11" s="61"/>
      <c r="K11" s="61"/>
      <c r="L11" s="61">
        <v>14002.811</v>
      </c>
      <c r="M11" s="61">
        <v>26027.553</v>
      </c>
      <c r="N11" s="61">
        <f t="shared" si="0"/>
        <v>3.0463029100809202</v>
      </c>
    </row>
    <row r="12" spans="1:14" ht="15" customHeight="1" x14ac:dyDescent="0.3">
      <c r="A12" s="77" t="s">
        <v>113</v>
      </c>
      <c r="B12" s="77" t="s">
        <v>108</v>
      </c>
      <c r="C12" s="61"/>
      <c r="D12" s="61"/>
      <c r="E12" s="61"/>
      <c r="F12" s="61"/>
      <c r="G12" s="61"/>
      <c r="H12" s="61"/>
      <c r="I12" s="61">
        <v>19915.098999999998</v>
      </c>
      <c r="J12" s="61"/>
      <c r="K12" s="61"/>
      <c r="L12" s="61"/>
      <c r="M12" s="61">
        <v>19915.098999999998</v>
      </c>
      <c r="N12" s="61">
        <f t="shared" si="0"/>
        <v>2.3308923446721872</v>
      </c>
    </row>
    <row r="13" spans="1:14" ht="15" customHeight="1" x14ac:dyDescent="0.3">
      <c r="A13" s="77" t="s">
        <v>384</v>
      </c>
      <c r="B13" s="77" t="s">
        <v>108</v>
      </c>
      <c r="C13" s="61"/>
      <c r="D13" s="61"/>
      <c r="E13" s="61"/>
      <c r="F13" s="61"/>
      <c r="G13" s="61"/>
      <c r="H13" s="61"/>
      <c r="I13" s="61">
        <v>19271.805909999999</v>
      </c>
      <c r="J13" s="61"/>
      <c r="K13" s="61"/>
      <c r="L13" s="61"/>
      <c r="M13" s="61">
        <v>19271.805909999999</v>
      </c>
      <c r="N13" s="61">
        <f t="shared" si="0"/>
        <v>2.2556003795726656</v>
      </c>
    </row>
    <row r="14" spans="1:14" ht="15" customHeight="1" x14ac:dyDescent="0.3">
      <c r="A14" s="77" t="s">
        <v>114</v>
      </c>
      <c r="B14" s="77" t="s">
        <v>111</v>
      </c>
      <c r="C14" s="61"/>
      <c r="D14" s="61"/>
      <c r="E14" s="61"/>
      <c r="F14" s="61"/>
      <c r="G14" s="61"/>
      <c r="H14" s="61"/>
      <c r="I14" s="61"/>
      <c r="J14" s="61"/>
      <c r="K14" s="61">
        <v>10994.501</v>
      </c>
      <c r="L14" s="61"/>
      <c r="M14" s="61">
        <v>10994.501</v>
      </c>
      <c r="N14" s="61">
        <f t="shared" si="0"/>
        <v>1.2868124940976045</v>
      </c>
    </row>
    <row r="15" spans="1:14" ht="15" customHeight="1" x14ac:dyDescent="0.3">
      <c r="A15" s="77" t="s">
        <v>115</v>
      </c>
      <c r="B15" s="77" t="s">
        <v>108</v>
      </c>
      <c r="C15" s="61"/>
      <c r="D15" s="61"/>
      <c r="E15" s="61"/>
      <c r="F15" s="61"/>
      <c r="G15" s="61"/>
      <c r="H15" s="61"/>
      <c r="I15" s="61"/>
      <c r="J15" s="61"/>
      <c r="K15" s="61">
        <v>8236.1689999999999</v>
      </c>
      <c r="L15" s="61"/>
      <c r="M15" s="61">
        <v>8236.1689999999999</v>
      </c>
      <c r="N15" s="61">
        <f t="shared" si="0"/>
        <v>0.96397327834154301</v>
      </c>
    </row>
    <row r="16" spans="1:14" ht="15" customHeight="1" x14ac:dyDescent="0.3">
      <c r="A16" s="77" t="s">
        <v>118</v>
      </c>
      <c r="B16" s="77" t="s">
        <v>108</v>
      </c>
      <c r="C16" s="61"/>
      <c r="D16" s="61"/>
      <c r="E16" s="61"/>
      <c r="F16" s="61"/>
      <c r="G16" s="61"/>
      <c r="H16" s="61"/>
      <c r="I16" s="61">
        <v>8181.723</v>
      </c>
      <c r="J16" s="61"/>
      <c r="K16" s="61"/>
      <c r="L16" s="61"/>
      <c r="M16" s="61">
        <v>8181.723</v>
      </c>
      <c r="N16" s="61">
        <f t="shared" si="0"/>
        <v>0.95760083878711144</v>
      </c>
    </row>
    <row r="17" spans="1:14" ht="15" customHeight="1" x14ac:dyDescent="0.3">
      <c r="A17" s="77" t="s">
        <v>116</v>
      </c>
      <c r="B17" s="77" t="s">
        <v>108</v>
      </c>
      <c r="C17" s="61"/>
      <c r="D17" s="61"/>
      <c r="E17" s="61"/>
      <c r="F17" s="61"/>
      <c r="G17" s="61"/>
      <c r="H17" s="61"/>
      <c r="I17" s="61">
        <v>5330.9740000000002</v>
      </c>
      <c r="J17" s="61"/>
      <c r="K17" s="61"/>
      <c r="L17" s="61"/>
      <c r="M17" s="61">
        <v>5330.9740000000002</v>
      </c>
      <c r="N17" s="61">
        <f t="shared" si="0"/>
        <v>0.6239450020432471</v>
      </c>
    </row>
    <row r="18" spans="1:14" ht="15" customHeight="1" x14ac:dyDescent="0.3">
      <c r="A18" s="77" t="s">
        <v>419</v>
      </c>
      <c r="B18" s="77" t="s">
        <v>108</v>
      </c>
      <c r="C18" s="61"/>
      <c r="D18" s="61"/>
      <c r="E18" s="61"/>
      <c r="F18" s="61"/>
      <c r="G18" s="61"/>
      <c r="H18" s="61"/>
      <c r="I18" s="61"/>
      <c r="J18" s="61"/>
      <c r="K18" s="61"/>
      <c r="L18" s="61">
        <v>3958</v>
      </c>
      <c r="M18" s="61">
        <v>3958</v>
      </c>
      <c r="N18" s="61">
        <f t="shared" si="0"/>
        <v>0.46325011491092855</v>
      </c>
    </row>
    <row r="19" spans="1:14" ht="15" customHeight="1" x14ac:dyDescent="0.3">
      <c r="A19" s="77" t="s">
        <v>117</v>
      </c>
      <c r="B19" s="77" t="s">
        <v>108</v>
      </c>
      <c r="C19" s="61"/>
      <c r="D19" s="61"/>
      <c r="E19" s="61"/>
      <c r="F19" s="61"/>
      <c r="G19" s="61"/>
      <c r="H19" s="61"/>
      <c r="I19" s="61"/>
      <c r="J19" s="61"/>
      <c r="K19" s="61">
        <v>3319.8380000000002</v>
      </c>
      <c r="L19" s="61"/>
      <c r="M19" s="61">
        <v>3319.8380000000002</v>
      </c>
      <c r="N19" s="61">
        <f t="shared" si="0"/>
        <v>0.38855870009743992</v>
      </c>
    </row>
    <row r="20" spans="1:14" ht="15" customHeight="1" x14ac:dyDescent="0.3">
      <c r="A20" s="77" t="s">
        <v>123</v>
      </c>
      <c r="B20" s="77" t="s">
        <v>108</v>
      </c>
      <c r="C20" s="61"/>
      <c r="D20" s="61"/>
      <c r="E20" s="61"/>
      <c r="F20" s="61"/>
      <c r="G20" s="61"/>
      <c r="H20" s="61"/>
      <c r="I20" s="61"/>
      <c r="J20" s="61"/>
      <c r="K20" s="61">
        <v>3134.82</v>
      </c>
      <c r="L20" s="61"/>
      <c r="M20" s="61">
        <v>3134.82</v>
      </c>
      <c r="N20" s="61">
        <f t="shared" si="0"/>
        <v>0.36690392249243986</v>
      </c>
    </row>
    <row r="21" spans="1:14" ht="15" customHeight="1" x14ac:dyDescent="0.3">
      <c r="A21" s="77" t="s">
        <v>125</v>
      </c>
      <c r="B21" s="77" t="s">
        <v>108</v>
      </c>
      <c r="C21" s="61"/>
      <c r="D21" s="61"/>
      <c r="E21" s="61"/>
      <c r="F21" s="61"/>
      <c r="G21" s="61"/>
      <c r="H21" s="61"/>
      <c r="I21" s="61">
        <v>2883.72</v>
      </c>
      <c r="J21" s="61"/>
      <c r="K21" s="61"/>
      <c r="L21" s="61"/>
      <c r="M21" s="61">
        <v>2883.72</v>
      </c>
      <c r="N21" s="61">
        <f t="shared" si="0"/>
        <v>0.33751481085673135</v>
      </c>
    </row>
    <row r="22" spans="1:14" ht="15" customHeight="1" x14ac:dyDescent="0.3">
      <c r="A22" s="77" t="s">
        <v>120</v>
      </c>
      <c r="B22" s="77" t="s">
        <v>111</v>
      </c>
      <c r="C22" s="61"/>
      <c r="D22" s="61"/>
      <c r="E22" s="61"/>
      <c r="F22" s="61"/>
      <c r="G22" s="61"/>
      <c r="H22" s="61"/>
      <c r="I22" s="61"/>
      <c r="J22" s="61"/>
      <c r="K22" s="61">
        <v>862.32</v>
      </c>
      <c r="L22" s="61"/>
      <c r="M22" s="61">
        <v>862.32</v>
      </c>
      <c r="N22" s="61">
        <f t="shared" si="0"/>
        <v>0.1009271953233936</v>
      </c>
    </row>
    <row r="23" spans="1:14" ht="15" customHeight="1" x14ac:dyDescent="0.3">
      <c r="A23" s="77" t="s">
        <v>426</v>
      </c>
      <c r="B23" s="77" t="s">
        <v>108</v>
      </c>
      <c r="C23" s="61"/>
      <c r="D23" s="61"/>
      <c r="E23" s="61"/>
      <c r="F23" s="61"/>
      <c r="G23" s="61"/>
      <c r="H23" s="61"/>
      <c r="I23" s="61">
        <v>362.923</v>
      </c>
      <c r="J23" s="61"/>
      <c r="K23" s="61"/>
      <c r="L23" s="61"/>
      <c r="M23" s="61">
        <v>362.923</v>
      </c>
      <c r="N23" s="61">
        <f t="shared" si="0"/>
        <v>4.2477039275851163E-2</v>
      </c>
    </row>
    <row r="24" spans="1:14" ht="15" customHeight="1" x14ac:dyDescent="0.3">
      <c r="A24" s="77" t="s">
        <v>124</v>
      </c>
      <c r="B24" s="77" t="s">
        <v>108</v>
      </c>
      <c r="C24" s="53"/>
      <c r="D24" s="53"/>
      <c r="E24" s="53"/>
      <c r="F24" s="53"/>
      <c r="G24" s="53"/>
      <c r="H24" s="53"/>
      <c r="I24" s="61"/>
      <c r="J24" s="53"/>
      <c r="K24" s="53"/>
      <c r="L24" s="53">
        <v>332</v>
      </c>
      <c r="M24" s="61">
        <v>332</v>
      </c>
      <c r="N24" s="61">
        <f t="shared" si="0"/>
        <v>3.8857766081462422E-2</v>
      </c>
    </row>
    <row r="25" spans="1:14" ht="15" customHeight="1" x14ac:dyDescent="0.3">
      <c r="A25" s="77" t="s">
        <v>487</v>
      </c>
      <c r="B25" s="77" t="s">
        <v>488</v>
      </c>
      <c r="C25" s="61"/>
      <c r="D25" s="61"/>
      <c r="E25" s="61"/>
      <c r="F25" s="61"/>
      <c r="G25" s="61"/>
      <c r="H25" s="61"/>
      <c r="I25" s="61"/>
      <c r="J25" s="61"/>
      <c r="K25" s="61"/>
      <c r="L25" s="61">
        <v>214.96</v>
      </c>
      <c r="M25" s="61">
        <v>214.96</v>
      </c>
      <c r="N25" s="61">
        <f t="shared" si="0"/>
        <v>2.515923312310591E-2</v>
      </c>
    </row>
    <row r="26" spans="1:14" ht="15" customHeight="1" x14ac:dyDescent="0.3">
      <c r="A26" s="77" t="s">
        <v>121</v>
      </c>
      <c r="B26" s="77" t="s">
        <v>111</v>
      </c>
      <c r="C26" s="61"/>
      <c r="D26" s="61"/>
      <c r="E26" s="61"/>
      <c r="F26" s="61">
        <v>151.75399999999999</v>
      </c>
      <c r="G26" s="61"/>
      <c r="H26" s="61"/>
      <c r="I26" s="61"/>
      <c r="J26" s="61"/>
      <c r="K26" s="61"/>
      <c r="L26" s="61"/>
      <c r="M26" s="61">
        <v>151.75399999999999</v>
      </c>
      <c r="N26" s="61">
        <f t="shared" si="0"/>
        <v>1.7761510343151349E-2</v>
      </c>
    </row>
    <row r="27" spans="1:14" ht="33.75" customHeight="1" x14ac:dyDescent="0.3">
      <c r="A27" s="77" t="s">
        <v>127</v>
      </c>
      <c r="B27" s="77" t="s">
        <v>108</v>
      </c>
      <c r="C27" s="61"/>
      <c r="D27" s="61"/>
      <c r="E27" s="61"/>
      <c r="F27" s="61"/>
      <c r="G27" s="67"/>
      <c r="H27" s="61"/>
      <c r="I27" s="61">
        <v>102.786</v>
      </c>
      <c r="J27" s="61"/>
      <c r="K27" s="61"/>
      <c r="L27" s="61"/>
      <c r="M27" s="61">
        <v>102.786</v>
      </c>
      <c r="N27" s="61">
        <f t="shared" si="0"/>
        <v>1.2030223929063845E-2</v>
      </c>
    </row>
    <row r="28" spans="1:14" ht="15" customHeight="1" x14ac:dyDescent="0.3">
      <c r="A28" s="77" t="s">
        <v>484</v>
      </c>
      <c r="B28" s="77" t="s">
        <v>108</v>
      </c>
      <c r="C28" s="61"/>
      <c r="D28" s="61"/>
      <c r="E28" s="61"/>
      <c r="F28" s="61"/>
      <c r="G28" s="61"/>
      <c r="H28" s="61"/>
      <c r="I28" s="61"/>
      <c r="J28" s="61"/>
      <c r="K28" s="61"/>
      <c r="L28" s="61">
        <v>100.52871500000001</v>
      </c>
      <c r="M28" s="61">
        <v>100.52871500000001</v>
      </c>
      <c r="N28" s="61">
        <f t="shared" si="0"/>
        <v>1.1766027987771092E-2</v>
      </c>
    </row>
    <row r="29" spans="1:14" ht="15" customHeight="1" x14ac:dyDescent="0.3">
      <c r="A29" s="77" t="s">
        <v>119</v>
      </c>
      <c r="B29" s="77" t="s">
        <v>108</v>
      </c>
      <c r="C29" s="61"/>
      <c r="D29" s="61"/>
      <c r="E29" s="61"/>
      <c r="F29" s="61"/>
      <c r="G29" s="61"/>
      <c r="H29" s="61"/>
      <c r="I29" s="61">
        <v>91.888000000000005</v>
      </c>
      <c r="J29" s="61"/>
      <c r="K29" s="61"/>
      <c r="L29" s="61"/>
      <c r="M29" s="61">
        <v>91.888000000000005</v>
      </c>
      <c r="N29" s="61">
        <f t="shared" si="0"/>
        <v>1.0754706053293431E-2</v>
      </c>
    </row>
    <row r="30" spans="1:14" ht="15" customHeight="1" x14ac:dyDescent="0.3">
      <c r="A30" s="77" t="s">
        <v>128</v>
      </c>
      <c r="B30" s="77" t="s">
        <v>108</v>
      </c>
      <c r="C30" s="61"/>
      <c r="D30" s="61"/>
      <c r="E30" s="61"/>
      <c r="F30" s="61"/>
      <c r="G30" s="61"/>
      <c r="H30" s="61"/>
      <c r="I30" s="61">
        <v>69.811999999999998</v>
      </c>
      <c r="J30" s="61"/>
      <c r="K30" s="61"/>
      <c r="L30" s="61"/>
      <c r="M30" s="61">
        <v>69.811999999999998</v>
      </c>
      <c r="N30" s="61">
        <f t="shared" si="0"/>
        <v>8.1708986918043805E-3</v>
      </c>
    </row>
    <row r="31" spans="1:14" ht="28.5" customHeight="1" x14ac:dyDescent="0.3">
      <c r="A31" s="77" t="s">
        <v>129</v>
      </c>
      <c r="B31" s="77" t="s">
        <v>108</v>
      </c>
      <c r="C31" s="61"/>
      <c r="D31" s="61"/>
      <c r="E31" s="61"/>
      <c r="F31" s="61"/>
      <c r="G31" s="61"/>
      <c r="H31" s="61"/>
      <c r="I31" s="61"/>
      <c r="J31" s="61"/>
      <c r="K31" s="61"/>
      <c r="L31" s="61">
        <v>60.556100000000001</v>
      </c>
      <c r="M31" s="61">
        <v>60.556100000000001</v>
      </c>
      <c r="N31" s="61">
        <f t="shared" si="0"/>
        <v>7.0875746042338749E-3</v>
      </c>
    </row>
    <row r="32" spans="1:14" ht="15" customHeight="1" x14ac:dyDescent="0.3">
      <c r="A32" s="77" t="s">
        <v>130</v>
      </c>
      <c r="B32" s="77" t="s">
        <v>108</v>
      </c>
      <c r="C32" s="61"/>
      <c r="D32" s="61"/>
      <c r="E32" s="61"/>
      <c r="F32" s="61"/>
      <c r="G32" s="61"/>
      <c r="H32" s="61"/>
      <c r="I32" s="61"/>
      <c r="J32" s="61"/>
      <c r="K32" s="61"/>
      <c r="L32" s="61">
        <v>52.465499999999999</v>
      </c>
      <c r="M32" s="61">
        <v>52.465499999999999</v>
      </c>
      <c r="N32" s="61">
        <f t="shared" si="0"/>
        <v>6.1406389347800202E-3</v>
      </c>
    </row>
    <row r="33" spans="1:14" ht="30" customHeight="1" x14ac:dyDescent="0.3">
      <c r="A33" s="77" t="s">
        <v>420</v>
      </c>
      <c r="B33" s="77" t="s">
        <v>108</v>
      </c>
      <c r="C33" s="61"/>
      <c r="D33" s="61"/>
      <c r="E33" s="61"/>
      <c r="F33" s="61"/>
      <c r="G33" s="61"/>
      <c r="H33" s="61"/>
      <c r="I33" s="61"/>
      <c r="J33" s="61"/>
      <c r="K33" s="61">
        <v>46.585000000000001</v>
      </c>
      <c r="L33" s="61"/>
      <c r="M33" s="61">
        <v>46.585000000000001</v>
      </c>
      <c r="N33" s="61">
        <f t="shared" si="0"/>
        <v>5.4523766051353222E-3</v>
      </c>
    </row>
    <row r="34" spans="1:14" ht="33" customHeight="1" x14ac:dyDescent="0.3">
      <c r="A34" s="77" t="s">
        <v>131</v>
      </c>
      <c r="B34" s="77" t="s">
        <v>108</v>
      </c>
      <c r="C34" s="61"/>
      <c r="D34" s="61"/>
      <c r="E34" s="61"/>
      <c r="F34" s="61"/>
      <c r="G34" s="61"/>
      <c r="H34" s="61"/>
      <c r="I34" s="61"/>
      <c r="J34" s="61"/>
      <c r="L34" s="61">
        <v>0.33200000000000002</v>
      </c>
      <c r="M34" s="61">
        <v>0.33200000000000002</v>
      </c>
      <c r="N34" s="61">
        <f t="shared" si="0"/>
        <v>3.8857766081462424E-5</v>
      </c>
    </row>
    <row r="35" spans="1:14" ht="15" customHeight="1" x14ac:dyDescent="0.3">
      <c r="A35" s="122" t="s">
        <v>8</v>
      </c>
      <c r="B35" s="123"/>
      <c r="C35" s="62">
        <f>SUM(C6:C34)</f>
        <v>4189.634</v>
      </c>
      <c r="D35" s="62">
        <f t="shared" ref="D35:L35" si="1">SUM(D6:D34)</f>
        <v>0</v>
      </c>
      <c r="E35" s="62">
        <f t="shared" si="1"/>
        <v>101082.84199999999</v>
      </c>
      <c r="F35" s="62">
        <f t="shared" si="1"/>
        <v>151.75399999999999</v>
      </c>
      <c r="G35" s="62">
        <f t="shared" si="1"/>
        <v>0</v>
      </c>
      <c r="H35" s="62">
        <f t="shared" si="1"/>
        <v>84587.69</v>
      </c>
      <c r="I35" s="62">
        <f t="shared" si="1"/>
        <v>424362.53881899989</v>
      </c>
      <c r="J35" s="62">
        <f t="shared" si="1"/>
        <v>44936.13</v>
      </c>
      <c r="K35" s="62">
        <f t="shared" si="1"/>
        <v>53641.419000000009</v>
      </c>
      <c r="L35" s="62">
        <f t="shared" si="1"/>
        <v>141446.05331499994</v>
      </c>
      <c r="M35" s="62">
        <f>SUM(M6:M34)</f>
        <v>854398.06113399996</v>
      </c>
      <c r="N35" s="62">
        <v>100</v>
      </c>
    </row>
    <row r="36" spans="1:14" s="54" customFormat="1" x14ac:dyDescent="0.3">
      <c r="A36" s="22"/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6" customHeight="1" x14ac:dyDescent="0.3">
      <c r="A37" s="115" t="s">
        <v>452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</row>
    <row r="38" spans="1:14" ht="15" thickBot="1" x14ac:dyDescent="0.3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</row>
    <row r="39" spans="1:14" ht="15" customHeight="1" thickBot="1" x14ac:dyDescent="0.35">
      <c r="A39" s="120" t="s">
        <v>105</v>
      </c>
      <c r="B39" s="120" t="s">
        <v>106</v>
      </c>
      <c r="C39" s="118" t="s">
        <v>1</v>
      </c>
      <c r="D39" s="119"/>
      <c r="E39" s="118" t="s">
        <v>2</v>
      </c>
      <c r="F39" s="119"/>
      <c r="G39" s="120" t="s">
        <v>132</v>
      </c>
      <c r="H39" s="118" t="s">
        <v>4</v>
      </c>
      <c r="I39" s="119"/>
      <c r="J39" s="118" t="s">
        <v>5</v>
      </c>
      <c r="K39" s="119"/>
      <c r="L39" s="120" t="s">
        <v>7</v>
      </c>
      <c r="M39" s="120" t="s">
        <v>8</v>
      </c>
      <c r="N39" s="120" t="s">
        <v>9</v>
      </c>
    </row>
    <row r="40" spans="1:14" ht="28.95" customHeight="1" thickBot="1" x14ac:dyDescent="0.35">
      <c r="A40" s="121"/>
      <c r="B40" s="121"/>
      <c r="C40" s="32" t="s">
        <v>397</v>
      </c>
      <c r="D40" s="32" t="s">
        <v>398</v>
      </c>
      <c r="E40" s="32" t="s">
        <v>397</v>
      </c>
      <c r="F40" s="32" t="s">
        <v>398</v>
      </c>
      <c r="G40" s="121"/>
      <c r="H40" s="32" t="s">
        <v>397</v>
      </c>
      <c r="I40" s="32" t="s">
        <v>398</v>
      </c>
      <c r="J40" s="32" t="s">
        <v>397</v>
      </c>
      <c r="K40" s="32" t="s">
        <v>398</v>
      </c>
      <c r="L40" s="121"/>
      <c r="M40" s="121"/>
      <c r="N40" s="121"/>
    </row>
    <row r="41" spans="1:14" ht="15" customHeight="1" x14ac:dyDescent="0.3">
      <c r="A41" s="77" t="s">
        <v>173</v>
      </c>
      <c r="B41" s="77" t="s">
        <v>107</v>
      </c>
      <c r="C41" s="61">
        <v>72050.712</v>
      </c>
      <c r="D41" s="61"/>
      <c r="E41" s="61">
        <v>316805.43699999998</v>
      </c>
      <c r="F41" s="61"/>
      <c r="G41" s="61">
        <v>257065.34700000001</v>
      </c>
      <c r="H41" s="61">
        <v>439627.62</v>
      </c>
      <c r="I41" s="61"/>
      <c r="J41" s="61">
        <v>84902.057000000001</v>
      </c>
      <c r="K41" s="61"/>
      <c r="L41" s="61">
        <v>725772.4</v>
      </c>
      <c r="M41" s="61">
        <f>SUM(C41:L41)</f>
        <v>1896223.5729999999</v>
      </c>
      <c r="N41" s="61">
        <f>M41/M$75*100</f>
        <v>45.423156790577785</v>
      </c>
    </row>
    <row r="42" spans="1:14" ht="15" customHeight="1" x14ac:dyDescent="0.3">
      <c r="A42" s="77" t="s">
        <v>192</v>
      </c>
      <c r="B42" s="77" t="s">
        <v>108</v>
      </c>
      <c r="C42" s="61"/>
      <c r="D42" s="61"/>
      <c r="E42" s="61"/>
      <c r="F42" s="61"/>
      <c r="G42" s="61"/>
      <c r="H42" s="61">
        <v>39820.330999999998</v>
      </c>
      <c r="I42" s="61">
        <v>881582.29700000014</v>
      </c>
      <c r="J42" s="61"/>
      <c r="K42" s="61"/>
      <c r="L42" s="61"/>
      <c r="M42" s="61">
        <f t="shared" ref="M42:M74" si="2">SUM(C42:L42)</f>
        <v>921402.62800000014</v>
      </c>
      <c r="N42" s="61">
        <f t="shared" ref="N42:N74" si="3">M42/M$75*100</f>
        <v>22.071772883130603</v>
      </c>
    </row>
    <row r="43" spans="1:14" ht="15" customHeight="1" x14ac:dyDescent="0.3">
      <c r="A43" s="77" t="s">
        <v>109</v>
      </c>
      <c r="B43" s="77" t="s">
        <v>107</v>
      </c>
      <c r="C43" s="61"/>
      <c r="D43" s="61"/>
      <c r="E43" s="61">
        <v>39079.1</v>
      </c>
      <c r="F43" s="61"/>
      <c r="G43" s="61"/>
      <c r="H43" s="61">
        <v>8580.2440000000006</v>
      </c>
      <c r="I43" s="61"/>
      <c r="J43" s="61"/>
      <c r="K43" s="61"/>
      <c r="L43" s="61">
        <v>314173.67599999998</v>
      </c>
      <c r="M43" s="61">
        <f t="shared" si="2"/>
        <v>361833.01999999996</v>
      </c>
      <c r="N43" s="61">
        <f t="shared" si="3"/>
        <v>8.6675422843022876</v>
      </c>
    </row>
    <row r="44" spans="1:14" ht="15" customHeight="1" x14ac:dyDescent="0.3">
      <c r="A44" s="77" t="s">
        <v>112</v>
      </c>
      <c r="B44" s="77" t="s">
        <v>108</v>
      </c>
      <c r="C44" s="61"/>
      <c r="D44" s="61"/>
      <c r="E44" s="61"/>
      <c r="F44" s="61"/>
      <c r="G44" s="61"/>
      <c r="H44" s="61">
        <v>88248.943999999989</v>
      </c>
      <c r="I44" s="61">
        <v>205278.48464900008</v>
      </c>
      <c r="J44" s="61"/>
      <c r="K44" s="61"/>
      <c r="L44" s="61"/>
      <c r="M44" s="61">
        <f t="shared" si="2"/>
        <v>293527.42864900007</v>
      </c>
      <c r="N44" s="61">
        <f t="shared" si="3"/>
        <v>7.0313135031670999</v>
      </c>
    </row>
    <row r="45" spans="1:14" ht="15" customHeight="1" x14ac:dyDescent="0.3">
      <c r="A45" s="77" t="s">
        <v>110</v>
      </c>
      <c r="B45" s="77" t="s">
        <v>111</v>
      </c>
      <c r="C45" s="61"/>
      <c r="D45" s="61"/>
      <c r="E45" s="61"/>
      <c r="F45" s="61"/>
      <c r="G45" s="61"/>
      <c r="H45" s="61"/>
      <c r="I45" s="61">
        <v>195752.47654199999</v>
      </c>
      <c r="J45" s="61"/>
      <c r="K45" s="61">
        <v>38298.906999999999</v>
      </c>
      <c r="L45" s="61"/>
      <c r="M45" s="61">
        <f t="shared" si="2"/>
        <v>234051.383542</v>
      </c>
      <c r="N45" s="61">
        <f t="shared" si="3"/>
        <v>5.6065924098075346</v>
      </c>
    </row>
    <row r="46" spans="1:14" ht="15" customHeight="1" x14ac:dyDescent="0.3">
      <c r="A46" s="77" t="s">
        <v>112</v>
      </c>
      <c r="B46" s="77" t="s">
        <v>111</v>
      </c>
      <c r="C46" s="61">
        <v>181.81699999999998</v>
      </c>
      <c r="D46" s="61"/>
      <c r="E46" s="61">
        <v>91983.70299999998</v>
      </c>
      <c r="F46" s="61"/>
      <c r="G46" s="61"/>
      <c r="H46" s="61"/>
      <c r="I46" s="61"/>
      <c r="J46" s="61"/>
      <c r="K46" s="61">
        <v>44993.211000000003</v>
      </c>
      <c r="L46" s="61">
        <v>167.2</v>
      </c>
      <c r="M46" s="61">
        <f t="shared" si="2"/>
        <v>137325.93099999998</v>
      </c>
      <c r="N46" s="61">
        <f t="shared" si="3"/>
        <v>3.2895790264627545</v>
      </c>
    </row>
    <row r="47" spans="1:14" ht="15" customHeight="1" x14ac:dyDescent="0.3">
      <c r="A47" s="77" t="s">
        <v>113</v>
      </c>
      <c r="B47" s="77" t="s">
        <v>108</v>
      </c>
      <c r="C47" s="61"/>
      <c r="D47" s="61"/>
      <c r="E47" s="61"/>
      <c r="F47" s="61"/>
      <c r="G47" s="61"/>
      <c r="H47" s="61"/>
      <c r="I47" s="61">
        <v>78875.769</v>
      </c>
      <c r="J47" s="61"/>
      <c r="K47" s="61"/>
      <c r="L47" s="61"/>
      <c r="M47" s="61">
        <f t="shared" si="2"/>
        <v>78875.769</v>
      </c>
      <c r="N47" s="61">
        <f t="shared" si="3"/>
        <v>1.8894324874340094</v>
      </c>
    </row>
    <row r="48" spans="1:14" ht="15" customHeight="1" x14ac:dyDescent="0.3">
      <c r="A48" s="77" t="s">
        <v>384</v>
      </c>
      <c r="B48" s="77" t="s">
        <v>108</v>
      </c>
      <c r="C48" s="61"/>
      <c r="D48" s="61"/>
      <c r="E48" s="61"/>
      <c r="F48" s="61"/>
      <c r="G48" s="61"/>
      <c r="H48" s="61"/>
      <c r="I48" s="61">
        <v>71238.539940000002</v>
      </c>
      <c r="J48" s="61"/>
      <c r="K48" s="61"/>
      <c r="L48" s="61"/>
      <c r="M48" s="61">
        <f t="shared" si="2"/>
        <v>71238.539940000002</v>
      </c>
      <c r="N48" s="61">
        <f t="shared" si="3"/>
        <v>1.7064862051614511</v>
      </c>
    </row>
    <row r="49" spans="1:14" ht="15" customHeight="1" x14ac:dyDescent="0.3">
      <c r="A49" s="77" t="s">
        <v>114</v>
      </c>
      <c r="B49" s="77" t="s">
        <v>111</v>
      </c>
      <c r="C49" s="61"/>
      <c r="D49" s="61"/>
      <c r="E49" s="61"/>
      <c r="F49" s="61"/>
      <c r="G49" s="61"/>
      <c r="H49" s="61"/>
      <c r="I49" s="61"/>
      <c r="J49" s="61"/>
      <c r="K49" s="61">
        <v>46532.951000000001</v>
      </c>
      <c r="L49" s="61"/>
      <c r="M49" s="61">
        <f t="shared" si="2"/>
        <v>46532.951000000001</v>
      </c>
      <c r="N49" s="61">
        <f t="shared" si="3"/>
        <v>1.1146752731573986</v>
      </c>
    </row>
    <row r="50" spans="1:14" ht="15" customHeight="1" x14ac:dyDescent="0.3">
      <c r="A50" s="77" t="s">
        <v>115</v>
      </c>
      <c r="B50" s="77" t="s">
        <v>108</v>
      </c>
      <c r="C50" s="61"/>
      <c r="D50" s="61"/>
      <c r="E50" s="61"/>
      <c r="F50" s="61"/>
      <c r="G50" s="61"/>
      <c r="H50" s="61"/>
      <c r="I50" s="61"/>
      <c r="J50" s="61"/>
      <c r="K50" s="61">
        <v>38620.059000000001</v>
      </c>
      <c r="L50" s="61"/>
      <c r="M50" s="61">
        <f t="shared" si="2"/>
        <v>38620.059000000001</v>
      </c>
      <c r="N50" s="61">
        <f t="shared" si="3"/>
        <v>0.92512561292706008</v>
      </c>
    </row>
    <row r="51" spans="1:14" ht="15" customHeight="1" x14ac:dyDescent="0.3">
      <c r="A51" s="77" t="s">
        <v>118</v>
      </c>
      <c r="B51" s="77" t="s">
        <v>108</v>
      </c>
      <c r="C51" s="61"/>
      <c r="D51" s="61"/>
      <c r="E51" s="61"/>
      <c r="F51" s="61"/>
      <c r="G51" s="61"/>
      <c r="H51" s="61"/>
      <c r="I51" s="61">
        <v>22252.428</v>
      </c>
      <c r="J51" s="61"/>
      <c r="K51" s="61"/>
      <c r="L51" s="61"/>
      <c r="M51" s="61">
        <f t="shared" si="2"/>
        <v>22252.428</v>
      </c>
      <c r="N51" s="61">
        <f t="shared" si="3"/>
        <v>0.53304659872775628</v>
      </c>
    </row>
    <row r="52" spans="1:14" ht="15" customHeight="1" x14ac:dyDescent="0.3">
      <c r="A52" s="77" t="s">
        <v>117</v>
      </c>
      <c r="B52" s="77" t="s">
        <v>108</v>
      </c>
      <c r="C52" s="61"/>
      <c r="D52" s="61"/>
      <c r="E52" s="61"/>
      <c r="F52" s="61"/>
      <c r="G52" s="61"/>
      <c r="H52" s="61"/>
      <c r="I52" s="61"/>
      <c r="J52" s="61"/>
      <c r="K52" s="61">
        <v>19536.294000000002</v>
      </c>
      <c r="L52" s="61"/>
      <c r="M52" s="61">
        <f t="shared" si="2"/>
        <v>19536.294000000002</v>
      </c>
      <c r="N52" s="61">
        <f t="shared" si="3"/>
        <v>0.46798286768731362</v>
      </c>
    </row>
    <row r="53" spans="1:14" ht="15" customHeight="1" x14ac:dyDescent="0.3">
      <c r="A53" s="77" t="s">
        <v>419</v>
      </c>
      <c r="B53" s="77" t="s">
        <v>108</v>
      </c>
      <c r="C53" s="61"/>
      <c r="D53" s="61"/>
      <c r="E53" s="61"/>
      <c r="F53" s="61"/>
      <c r="G53" s="61"/>
      <c r="H53" s="61"/>
      <c r="I53" s="61"/>
      <c r="J53" s="61"/>
      <c r="K53" s="61"/>
      <c r="L53" s="61">
        <v>18892</v>
      </c>
      <c r="M53" s="61">
        <f t="shared" si="2"/>
        <v>18892</v>
      </c>
      <c r="N53" s="61">
        <f t="shared" si="3"/>
        <v>0.45254910354792616</v>
      </c>
    </row>
    <row r="54" spans="1:14" ht="15" customHeight="1" x14ac:dyDescent="0.3">
      <c r="A54" s="77" t="s">
        <v>116</v>
      </c>
      <c r="B54" s="77" t="s">
        <v>108</v>
      </c>
      <c r="C54" s="61"/>
      <c r="D54" s="61"/>
      <c r="E54" s="61"/>
      <c r="F54" s="61"/>
      <c r="G54" s="61"/>
      <c r="H54" s="61"/>
      <c r="I54" s="61">
        <v>10489.923000000001</v>
      </c>
      <c r="J54" s="61"/>
      <c r="K54" s="61"/>
      <c r="L54" s="61"/>
      <c r="M54" s="61">
        <f t="shared" si="2"/>
        <v>10489.923000000001</v>
      </c>
      <c r="N54" s="61">
        <f t="shared" si="3"/>
        <v>0.25128124338009594</v>
      </c>
    </row>
    <row r="55" spans="1:14" ht="15" customHeight="1" x14ac:dyDescent="0.3">
      <c r="A55" s="77" t="s">
        <v>123</v>
      </c>
      <c r="B55" s="77" t="s">
        <v>108</v>
      </c>
      <c r="C55" s="61"/>
      <c r="D55" s="61"/>
      <c r="E55" s="61"/>
      <c r="F55" s="61"/>
      <c r="G55" s="61"/>
      <c r="H55" s="61"/>
      <c r="I55" s="61"/>
      <c r="J55" s="61"/>
      <c r="K55" s="61">
        <v>7080.518</v>
      </c>
      <c r="L55" s="61"/>
      <c r="M55" s="61">
        <f t="shared" si="2"/>
        <v>7080.518</v>
      </c>
      <c r="N55" s="61">
        <f t="shared" si="3"/>
        <v>0.16961052686613143</v>
      </c>
    </row>
    <row r="56" spans="1:14" ht="15" customHeight="1" x14ac:dyDescent="0.3">
      <c r="A56" s="77" t="s">
        <v>521</v>
      </c>
      <c r="B56" s="77" t="s">
        <v>108</v>
      </c>
      <c r="C56" s="61"/>
      <c r="D56" s="61"/>
      <c r="E56" s="61"/>
      <c r="F56" s="61"/>
      <c r="G56" s="61"/>
      <c r="H56" s="61"/>
      <c r="I56" s="61"/>
      <c r="J56" s="61"/>
      <c r="K56" s="61"/>
      <c r="L56" s="61">
        <v>5227.09</v>
      </c>
      <c r="M56" s="61">
        <f t="shared" si="2"/>
        <v>5227.09</v>
      </c>
      <c r="N56" s="61">
        <f t="shared" si="3"/>
        <v>0.12521251819099774</v>
      </c>
    </row>
    <row r="57" spans="1:14" ht="15" customHeight="1" x14ac:dyDescent="0.3">
      <c r="A57" s="77" t="s">
        <v>125</v>
      </c>
      <c r="B57" s="77" t="s">
        <v>108</v>
      </c>
      <c r="C57" s="61"/>
      <c r="D57" s="61"/>
      <c r="E57" s="61"/>
      <c r="F57" s="61"/>
      <c r="G57" s="61"/>
      <c r="H57" s="61"/>
      <c r="I57" s="61">
        <v>3864.386</v>
      </c>
      <c r="J57" s="61"/>
      <c r="K57" s="61"/>
      <c r="L57" s="61"/>
      <c r="M57" s="61">
        <f t="shared" si="2"/>
        <v>3864.386</v>
      </c>
      <c r="N57" s="61">
        <f t="shared" si="3"/>
        <v>9.256957548502838E-2</v>
      </c>
    </row>
    <row r="58" spans="1:14" ht="15" customHeight="1" x14ac:dyDescent="0.3">
      <c r="A58" s="77" t="s">
        <v>120</v>
      </c>
      <c r="B58" s="77" t="s">
        <v>111</v>
      </c>
      <c r="C58" s="61"/>
      <c r="D58" s="61"/>
      <c r="E58" s="61"/>
      <c r="F58" s="61"/>
      <c r="G58" s="61"/>
      <c r="H58" s="61"/>
      <c r="I58" s="61"/>
      <c r="J58" s="61"/>
      <c r="K58" s="61">
        <v>2627.8490000000002</v>
      </c>
      <c r="L58" s="61"/>
      <c r="M58" s="61">
        <f t="shared" si="2"/>
        <v>2627.8490000000002</v>
      </c>
      <c r="N58" s="61">
        <f t="shared" si="3"/>
        <v>6.2948904785587248E-2</v>
      </c>
    </row>
    <row r="59" spans="1:14" ht="15" customHeight="1" x14ac:dyDescent="0.3">
      <c r="A59" s="77" t="s">
        <v>124</v>
      </c>
      <c r="B59" s="77" t="s">
        <v>108</v>
      </c>
      <c r="C59" s="61"/>
      <c r="D59" s="61"/>
      <c r="E59" s="61"/>
      <c r="F59" s="61"/>
      <c r="G59" s="61"/>
      <c r="H59" s="61"/>
      <c r="I59" s="61"/>
      <c r="J59" s="61"/>
      <c r="K59" s="61"/>
      <c r="L59" s="61">
        <v>952</v>
      </c>
      <c r="M59" s="61">
        <f t="shared" si="2"/>
        <v>952</v>
      </c>
      <c r="N59" s="61">
        <f t="shared" si="3"/>
        <v>2.2804718747492361E-2</v>
      </c>
    </row>
    <row r="60" spans="1:14" ht="15" customHeight="1" x14ac:dyDescent="0.3">
      <c r="A60" s="77" t="s">
        <v>121</v>
      </c>
      <c r="B60" s="77" t="s">
        <v>111</v>
      </c>
      <c r="C60" s="61"/>
      <c r="D60" s="61"/>
      <c r="E60" s="61"/>
      <c r="F60" s="61">
        <v>885.06200000000001</v>
      </c>
      <c r="G60" s="61"/>
      <c r="H60" s="61"/>
      <c r="I60" s="61"/>
      <c r="J60" s="61"/>
      <c r="K60" s="61"/>
      <c r="L60" s="61"/>
      <c r="M60" s="61">
        <f t="shared" si="2"/>
        <v>885.06200000000001</v>
      </c>
      <c r="N60" s="61">
        <f t="shared" si="3"/>
        <v>2.1201249983291055E-2</v>
      </c>
    </row>
    <row r="61" spans="1:14" ht="15" customHeight="1" x14ac:dyDescent="0.3">
      <c r="A61" s="77" t="s">
        <v>484</v>
      </c>
      <c r="B61" s="77" t="s">
        <v>108</v>
      </c>
      <c r="C61" s="61"/>
      <c r="D61" s="61"/>
      <c r="E61" s="61"/>
      <c r="F61" s="61"/>
      <c r="G61" s="61"/>
      <c r="H61" s="61"/>
      <c r="I61" s="61"/>
      <c r="J61" s="61"/>
      <c r="K61" s="61"/>
      <c r="L61" s="61">
        <v>571.50898500000005</v>
      </c>
      <c r="M61" s="61">
        <f t="shared" si="2"/>
        <v>571.50898500000005</v>
      </c>
      <c r="N61" s="61">
        <f t="shared" si="3"/>
        <v>1.3690232840955706E-2</v>
      </c>
    </row>
    <row r="62" spans="1:14" ht="15" customHeight="1" x14ac:dyDescent="0.3">
      <c r="A62" s="77" t="s">
        <v>426</v>
      </c>
      <c r="B62" s="77" t="s">
        <v>108</v>
      </c>
      <c r="C62" s="61"/>
      <c r="D62" s="61"/>
      <c r="E62" s="61"/>
      <c r="F62" s="61"/>
      <c r="G62" s="61"/>
      <c r="H62" s="61"/>
      <c r="I62" s="61">
        <v>560.80989999999997</v>
      </c>
      <c r="J62" s="61"/>
      <c r="K62" s="61"/>
      <c r="L62" s="61"/>
      <c r="M62" s="61">
        <f t="shared" si="2"/>
        <v>560.80989999999997</v>
      </c>
      <c r="N62" s="61">
        <f t="shared" si="3"/>
        <v>1.3433941218812306E-2</v>
      </c>
    </row>
    <row r="63" spans="1:14" ht="15" customHeight="1" x14ac:dyDescent="0.3">
      <c r="A63" s="77" t="s">
        <v>128</v>
      </c>
      <c r="B63" s="77" t="s">
        <v>108</v>
      </c>
      <c r="C63" s="61"/>
      <c r="D63" s="61"/>
      <c r="E63" s="61"/>
      <c r="F63" s="61"/>
      <c r="G63" s="61"/>
      <c r="H63" s="61"/>
      <c r="I63" s="61">
        <v>513.42600000000004</v>
      </c>
      <c r="J63" s="61"/>
      <c r="K63" s="61"/>
      <c r="L63" s="61"/>
      <c r="M63" s="61">
        <f t="shared" si="2"/>
        <v>513.42600000000004</v>
      </c>
      <c r="N63" s="61">
        <f t="shared" si="3"/>
        <v>1.2298881856775225E-2</v>
      </c>
    </row>
    <row r="64" spans="1:14" ht="31.5" customHeight="1" x14ac:dyDescent="0.3">
      <c r="A64" s="77" t="s">
        <v>127</v>
      </c>
      <c r="B64" s="77" t="s">
        <v>108</v>
      </c>
      <c r="C64" s="61"/>
      <c r="D64" s="61"/>
      <c r="E64" s="61"/>
      <c r="F64" s="61"/>
      <c r="G64" s="61"/>
      <c r="H64" s="61"/>
      <c r="I64" s="61">
        <v>324.33800000000002</v>
      </c>
      <c r="J64" s="61"/>
      <c r="K64" s="61"/>
      <c r="L64" s="61"/>
      <c r="M64" s="61">
        <f t="shared" si="2"/>
        <v>324.33800000000002</v>
      </c>
      <c r="N64" s="61">
        <f t="shared" si="3"/>
        <v>7.7693664591640529E-3</v>
      </c>
    </row>
    <row r="65" spans="1:14" ht="15" customHeight="1" x14ac:dyDescent="0.3">
      <c r="A65" s="77" t="s">
        <v>119</v>
      </c>
      <c r="B65" s="77" t="s">
        <v>108</v>
      </c>
      <c r="C65" s="61"/>
      <c r="D65" s="61"/>
      <c r="E65" s="61"/>
      <c r="F65" s="61"/>
      <c r="G65" s="61"/>
      <c r="H65" s="61"/>
      <c r="I65" s="61">
        <v>293.85199999999998</v>
      </c>
      <c r="J65" s="61"/>
      <c r="K65" s="61"/>
      <c r="L65" s="61"/>
      <c r="M65" s="61">
        <f t="shared" si="2"/>
        <v>293.85199999999998</v>
      </c>
      <c r="N65" s="61">
        <f t="shared" si="3"/>
        <v>7.0390884594413086E-3</v>
      </c>
    </row>
    <row r="66" spans="1:14" ht="33.75" customHeight="1" x14ac:dyDescent="0.3">
      <c r="A66" s="77" t="s">
        <v>126</v>
      </c>
      <c r="B66" s="77" t="s">
        <v>108</v>
      </c>
      <c r="C66" s="61"/>
      <c r="D66" s="61"/>
      <c r="E66" s="61"/>
      <c r="F66" s="61"/>
      <c r="G66" s="61"/>
      <c r="H66" s="61"/>
      <c r="I66" s="61"/>
      <c r="J66" s="61"/>
      <c r="K66" s="61">
        <v>236.43600000000001</v>
      </c>
      <c r="L66" s="61"/>
      <c r="M66" s="61">
        <f t="shared" si="2"/>
        <v>236.43600000000001</v>
      </c>
      <c r="N66" s="61">
        <f t="shared" si="3"/>
        <v>5.6637147917879245E-3</v>
      </c>
    </row>
    <row r="67" spans="1:14" ht="15" customHeight="1" x14ac:dyDescent="0.3">
      <c r="A67" s="77" t="s">
        <v>487</v>
      </c>
      <c r="B67" s="77" t="s">
        <v>488</v>
      </c>
      <c r="C67" s="61"/>
      <c r="D67" s="61"/>
      <c r="E67" s="61"/>
      <c r="F67" s="61"/>
      <c r="G67" s="61"/>
      <c r="H67" s="61"/>
      <c r="I67" s="61"/>
      <c r="J67" s="61"/>
      <c r="K67" s="61"/>
      <c r="L67" s="61">
        <v>214.96</v>
      </c>
      <c r="M67" s="61">
        <f t="shared" si="2"/>
        <v>214.96</v>
      </c>
      <c r="N67" s="61">
        <f t="shared" si="3"/>
        <v>5.1492671659253766E-3</v>
      </c>
    </row>
    <row r="68" spans="1:14" ht="31.5" customHeight="1" x14ac:dyDescent="0.3">
      <c r="A68" s="77" t="s">
        <v>129</v>
      </c>
      <c r="B68" s="77" t="s">
        <v>108</v>
      </c>
      <c r="C68" s="61"/>
      <c r="D68" s="61"/>
      <c r="E68" s="61"/>
      <c r="F68" s="61"/>
      <c r="G68" s="61"/>
      <c r="H68" s="61"/>
      <c r="I68" s="61"/>
      <c r="J68" s="61"/>
      <c r="K68" s="61"/>
      <c r="L68" s="61">
        <v>200.63890000000001</v>
      </c>
      <c r="M68" s="61">
        <f t="shared" si="2"/>
        <v>200.63890000000001</v>
      </c>
      <c r="N68" s="61">
        <f t="shared" si="3"/>
        <v>4.8062118532628626E-3</v>
      </c>
    </row>
    <row r="69" spans="1:14" ht="15" customHeight="1" x14ac:dyDescent="0.3">
      <c r="A69" s="77" t="s">
        <v>130</v>
      </c>
      <c r="B69" s="77" t="s">
        <v>108</v>
      </c>
      <c r="C69" s="61"/>
      <c r="D69" s="61"/>
      <c r="E69" s="61"/>
      <c r="F69" s="61"/>
      <c r="G69" s="61"/>
      <c r="H69" s="61"/>
      <c r="I69" s="61"/>
      <c r="J69" s="61"/>
      <c r="K69" s="61"/>
      <c r="L69" s="61">
        <v>116.98175999999999</v>
      </c>
      <c r="M69" s="61">
        <f t="shared" si="2"/>
        <v>116.98175999999999</v>
      </c>
      <c r="N69" s="61">
        <f t="shared" si="3"/>
        <v>2.8022438396918615E-3</v>
      </c>
    </row>
    <row r="70" spans="1:14" ht="32.25" customHeight="1" x14ac:dyDescent="0.3">
      <c r="A70" s="77" t="s">
        <v>420</v>
      </c>
      <c r="B70" s="77" t="s">
        <v>108</v>
      </c>
      <c r="C70" s="61"/>
      <c r="D70" s="61"/>
      <c r="E70" s="61"/>
      <c r="F70" s="61"/>
      <c r="G70" s="61"/>
      <c r="H70" s="61"/>
      <c r="I70" s="61"/>
      <c r="J70" s="61"/>
      <c r="K70" s="61">
        <v>94.314999999999998</v>
      </c>
      <c r="L70" s="61"/>
      <c r="M70" s="61">
        <f t="shared" si="2"/>
        <v>94.314999999999998</v>
      </c>
      <c r="N70" s="61">
        <f t="shared" si="3"/>
        <v>2.2592721099472081E-3</v>
      </c>
    </row>
    <row r="71" spans="1:14" ht="15" customHeight="1" x14ac:dyDescent="0.3">
      <c r="A71" s="77" t="s">
        <v>421</v>
      </c>
      <c r="B71" s="77" t="s">
        <v>108</v>
      </c>
      <c r="C71" s="61"/>
      <c r="D71" s="61"/>
      <c r="E71" s="61"/>
      <c r="F71" s="61"/>
      <c r="G71" s="61"/>
      <c r="H71" s="61"/>
      <c r="I71" s="61"/>
      <c r="J71" s="61"/>
      <c r="K71" s="61"/>
      <c r="L71" s="61">
        <v>3.6379600000000001</v>
      </c>
      <c r="M71" s="61">
        <f t="shared" si="2"/>
        <v>3.6379600000000001</v>
      </c>
      <c r="N71" s="61">
        <f t="shared" si="3"/>
        <v>8.7145645603600114E-5</v>
      </c>
    </row>
    <row r="72" spans="1:14" ht="33" customHeight="1" x14ac:dyDescent="0.3">
      <c r="A72" s="77" t="s">
        <v>131</v>
      </c>
      <c r="B72" s="77" t="s">
        <v>108</v>
      </c>
      <c r="C72" s="61"/>
      <c r="D72" s="61"/>
      <c r="E72" s="61"/>
      <c r="F72" s="61"/>
      <c r="G72" s="61"/>
      <c r="H72" s="61"/>
      <c r="I72" s="61"/>
      <c r="J72" s="61"/>
      <c r="K72" s="61"/>
      <c r="L72" s="61">
        <v>2.9289999999999998</v>
      </c>
      <c r="M72" s="61">
        <f t="shared" si="2"/>
        <v>2.9289999999999998</v>
      </c>
      <c r="N72" s="61">
        <f t="shared" si="3"/>
        <v>7.0162837406938155E-5</v>
      </c>
    </row>
    <row r="73" spans="1:14" ht="15" customHeight="1" x14ac:dyDescent="0.3">
      <c r="A73" s="77" t="s">
        <v>133</v>
      </c>
      <c r="B73" s="77" t="s">
        <v>108</v>
      </c>
      <c r="C73" s="61"/>
      <c r="D73" s="61"/>
      <c r="E73" s="61"/>
      <c r="F73" s="61"/>
      <c r="G73" s="61"/>
      <c r="H73" s="61"/>
      <c r="I73" s="61"/>
      <c r="J73" s="61"/>
      <c r="K73" s="61"/>
      <c r="L73" s="61">
        <v>1.145</v>
      </c>
      <c r="M73" s="61">
        <f t="shared" si="2"/>
        <v>1.145</v>
      </c>
      <c r="N73" s="61">
        <f t="shared" si="3"/>
        <v>2.742794429188945E-5</v>
      </c>
    </row>
    <row r="74" spans="1:14" ht="30.75" customHeight="1" x14ac:dyDescent="0.3">
      <c r="A74" s="77" t="s">
        <v>422</v>
      </c>
      <c r="B74" s="77" t="s">
        <v>108</v>
      </c>
      <c r="D74" s="61">
        <v>0.80400000000000005</v>
      </c>
      <c r="F74" s="61"/>
      <c r="G74" s="61"/>
      <c r="H74" s="61"/>
      <c r="I74" s="61"/>
      <c r="J74" s="61"/>
      <c r="K74" s="61"/>
      <c r="L74" s="61"/>
      <c r="M74" s="61">
        <f t="shared" si="2"/>
        <v>0.80400000000000005</v>
      </c>
      <c r="N74" s="61">
        <f t="shared" si="3"/>
        <v>1.9259447345571281E-5</v>
      </c>
    </row>
    <row r="75" spans="1:14" ht="15" customHeight="1" x14ac:dyDescent="0.3">
      <c r="A75" s="124" t="s">
        <v>8</v>
      </c>
      <c r="B75" s="125"/>
      <c r="C75" s="43">
        <f>SUM(C41:C74)</f>
        <v>72232.528999999995</v>
      </c>
      <c r="D75" s="43">
        <f t="shared" ref="D75:L75" si="4">SUM(D41:D74)</f>
        <v>0.80400000000000005</v>
      </c>
      <c r="E75" s="43">
        <f t="shared" si="4"/>
        <v>447868.23999999993</v>
      </c>
      <c r="F75" s="43">
        <f t="shared" si="4"/>
        <v>885.06200000000001</v>
      </c>
      <c r="G75" s="43">
        <f t="shared" si="4"/>
        <v>257065.34700000001</v>
      </c>
      <c r="H75" s="43">
        <f t="shared" si="4"/>
        <v>576277.13899999997</v>
      </c>
      <c r="I75" s="43">
        <f t="shared" si="4"/>
        <v>1471026.7300310002</v>
      </c>
      <c r="J75" s="43">
        <f t="shared" si="4"/>
        <v>84902.057000000001</v>
      </c>
      <c r="K75" s="43">
        <f t="shared" si="4"/>
        <v>198020.53999999998</v>
      </c>
      <c r="L75" s="43">
        <f t="shared" si="4"/>
        <v>1066296.1676050001</v>
      </c>
      <c r="M75" s="43">
        <f>SUM(M41:M74)</f>
        <v>4174574.6156359995</v>
      </c>
      <c r="N75" s="43">
        <v>100.00000000000003</v>
      </c>
    </row>
  </sheetData>
  <mergeCells count="24">
    <mergeCell ref="A35:B35"/>
    <mergeCell ref="C4:D4"/>
    <mergeCell ref="E4:F4"/>
    <mergeCell ref="A75:B75"/>
    <mergeCell ref="N4:N5"/>
    <mergeCell ref="A39:A40"/>
    <mergeCell ref="B39:B40"/>
    <mergeCell ref="G39:G40"/>
    <mergeCell ref="H39:I39"/>
    <mergeCell ref="J39:K39"/>
    <mergeCell ref="L39:L40"/>
    <mergeCell ref="M39:M40"/>
    <mergeCell ref="N39:N40"/>
    <mergeCell ref="C39:D39"/>
    <mergeCell ref="E39:F39"/>
    <mergeCell ref="A37:N37"/>
    <mergeCell ref="A2:N2"/>
    <mergeCell ref="H4:I4"/>
    <mergeCell ref="J4:K4"/>
    <mergeCell ref="L4:L5"/>
    <mergeCell ref="M4:M5"/>
    <mergeCell ref="A4:A5"/>
    <mergeCell ref="B4:B5"/>
    <mergeCell ref="G4:G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H102"/>
  <sheetViews>
    <sheetView workbookViewId="0">
      <selection activeCell="F107" sqref="F107"/>
    </sheetView>
  </sheetViews>
  <sheetFormatPr defaultColWidth="8.88671875" defaultRowHeight="14.4" x14ac:dyDescent="0.3"/>
  <cols>
    <col min="1" max="1" width="25.5546875" style="11" customWidth="1"/>
    <col min="2" max="2" width="10" style="11" bestFit="1" customWidth="1"/>
    <col min="3" max="3" width="10.33203125" style="11" bestFit="1" customWidth="1"/>
    <col min="4" max="4" width="11" style="11" bestFit="1" customWidth="1"/>
    <col min="5" max="6" width="10.33203125" style="11" bestFit="1" customWidth="1"/>
    <col min="7" max="7" width="11.88671875" style="11" bestFit="1" customWidth="1"/>
    <col min="8" max="8" width="9.109375" style="11" bestFit="1" customWidth="1"/>
    <col min="9" max="16384" width="8.88671875" style="11"/>
  </cols>
  <sheetData>
    <row r="1" spans="1:8" x14ac:dyDescent="0.3">
      <c r="A1" s="47"/>
      <c r="B1" s="47"/>
      <c r="C1" s="47"/>
      <c r="D1" s="47"/>
      <c r="E1" s="47"/>
      <c r="F1" s="47"/>
      <c r="G1" s="47"/>
      <c r="H1" s="47"/>
    </row>
    <row r="2" spans="1:8" x14ac:dyDescent="0.3">
      <c r="A2" s="115" t="s">
        <v>453</v>
      </c>
      <c r="B2" s="116"/>
      <c r="C2" s="116"/>
      <c r="D2" s="116"/>
      <c r="E2" s="116"/>
      <c r="F2" s="116"/>
      <c r="G2" s="116"/>
      <c r="H2" s="116"/>
    </row>
    <row r="3" spans="1:8" x14ac:dyDescent="0.3">
      <c r="A3" s="47"/>
      <c r="B3" s="47"/>
      <c r="C3" s="47"/>
      <c r="D3" s="47"/>
      <c r="E3" s="47"/>
      <c r="F3" s="47"/>
      <c r="G3" s="47"/>
      <c r="H3" s="47"/>
    </row>
    <row r="4" spans="1:8" ht="28.8" x14ac:dyDescent="0.3">
      <c r="A4" s="99" t="s">
        <v>0</v>
      </c>
      <c r="B4" s="99" t="s">
        <v>1</v>
      </c>
      <c r="C4" s="99" t="s">
        <v>2</v>
      </c>
      <c r="D4" s="99" t="s">
        <v>4</v>
      </c>
      <c r="E4" s="99" t="s">
        <v>5</v>
      </c>
      <c r="F4" s="99" t="s">
        <v>7</v>
      </c>
      <c r="G4" s="99" t="s">
        <v>8</v>
      </c>
      <c r="H4" s="99" t="s">
        <v>9</v>
      </c>
    </row>
    <row r="5" spans="1:8" ht="15" customHeight="1" x14ac:dyDescent="0.3">
      <c r="A5" s="98" t="s">
        <v>10</v>
      </c>
      <c r="B5" s="83">
        <v>0</v>
      </c>
      <c r="C5" s="83">
        <v>0</v>
      </c>
      <c r="D5" s="83">
        <v>247628.55300000001</v>
      </c>
      <c r="E5" s="83">
        <v>1086.5419999999999</v>
      </c>
      <c r="F5" s="83">
        <v>0</v>
      </c>
      <c r="G5" s="83">
        <v>248715.095</v>
      </c>
      <c r="H5" s="83">
        <v>29.1099788627672</v>
      </c>
    </row>
    <row r="6" spans="1:8" ht="15" customHeight="1" x14ac:dyDescent="0.3">
      <c r="A6" s="98" t="s">
        <v>12</v>
      </c>
      <c r="B6" s="83">
        <v>0</v>
      </c>
      <c r="C6" s="83">
        <v>29995.377</v>
      </c>
      <c r="D6" s="83">
        <v>30803.329491</v>
      </c>
      <c r="E6" s="83">
        <v>6280.3140000000003</v>
      </c>
      <c r="F6" s="83">
        <v>188</v>
      </c>
      <c r="G6" s="83">
        <v>67267.020491000003</v>
      </c>
      <c r="H6" s="83">
        <v>7.8730305639645097</v>
      </c>
    </row>
    <row r="7" spans="1:8" ht="15" customHeight="1" x14ac:dyDescent="0.3">
      <c r="A7" s="98" t="s">
        <v>25</v>
      </c>
      <c r="B7" s="83">
        <v>0</v>
      </c>
      <c r="C7" s="83">
        <v>0</v>
      </c>
      <c r="D7" s="83">
        <v>1044.2161610000001</v>
      </c>
      <c r="E7" s="83">
        <v>48910.040999999997</v>
      </c>
      <c r="F7" s="83">
        <v>103</v>
      </c>
      <c r="G7" s="83">
        <v>50057.257161000001</v>
      </c>
      <c r="H7" s="83">
        <v>5.8587746669932104</v>
      </c>
    </row>
    <row r="8" spans="1:8" ht="15" customHeight="1" x14ac:dyDescent="0.3">
      <c r="A8" s="98" t="s">
        <v>16</v>
      </c>
      <c r="B8" s="83">
        <v>0</v>
      </c>
      <c r="C8" s="83">
        <v>0</v>
      </c>
      <c r="D8" s="83">
        <v>0</v>
      </c>
      <c r="E8" s="83">
        <v>0</v>
      </c>
      <c r="F8" s="83">
        <v>44781.209000000003</v>
      </c>
      <c r="G8" s="83">
        <v>44781.209000000003</v>
      </c>
      <c r="H8" s="83">
        <v>5.2412582655634896</v>
      </c>
    </row>
    <row r="9" spans="1:8" ht="15" customHeight="1" x14ac:dyDescent="0.3">
      <c r="A9" s="98" t="s">
        <v>11</v>
      </c>
      <c r="B9" s="83">
        <v>0</v>
      </c>
      <c r="C9" s="83">
        <v>0</v>
      </c>
      <c r="D9" s="83">
        <v>1822.0727959999999</v>
      </c>
      <c r="E9" s="83">
        <v>310</v>
      </c>
      <c r="F9" s="83">
        <v>37334.023999999998</v>
      </c>
      <c r="G9" s="83">
        <v>39466.096795999998</v>
      </c>
      <c r="H9" s="83">
        <v>4.61916975134735</v>
      </c>
    </row>
    <row r="10" spans="1:8" ht="15" customHeight="1" x14ac:dyDescent="0.3">
      <c r="A10" s="98" t="s">
        <v>18</v>
      </c>
      <c r="B10" s="83">
        <v>0</v>
      </c>
      <c r="C10" s="83">
        <v>0</v>
      </c>
      <c r="D10" s="83">
        <v>36563.458163000003</v>
      </c>
      <c r="E10" s="83">
        <v>2747.6909999999998</v>
      </c>
      <c r="F10" s="83">
        <v>0</v>
      </c>
      <c r="G10" s="83">
        <v>39311.149163000002</v>
      </c>
      <c r="H10" s="83">
        <v>4.6010344535220797</v>
      </c>
    </row>
    <row r="11" spans="1:8" ht="15" customHeight="1" x14ac:dyDescent="0.3">
      <c r="A11" s="98" t="s">
        <v>14</v>
      </c>
      <c r="B11" s="83">
        <v>0</v>
      </c>
      <c r="C11" s="83">
        <v>32762.789000000001</v>
      </c>
      <c r="D11" s="83">
        <v>2151.4755919999998</v>
      </c>
      <c r="E11" s="83">
        <v>3964.8020000000001</v>
      </c>
      <c r="F11" s="83">
        <v>0</v>
      </c>
      <c r="G11" s="83">
        <v>38879.066592000003</v>
      </c>
      <c r="H11" s="83">
        <v>4.5504628767998101</v>
      </c>
    </row>
    <row r="12" spans="1:8" ht="15" customHeight="1" x14ac:dyDescent="0.3">
      <c r="A12" s="98" t="s">
        <v>23</v>
      </c>
      <c r="B12" s="83">
        <v>0</v>
      </c>
      <c r="C12" s="83">
        <v>0</v>
      </c>
      <c r="D12" s="83">
        <v>35328.945513999999</v>
      </c>
      <c r="E12" s="83">
        <v>65</v>
      </c>
      <c r="F12" s="83">
        <v>0</v>
      </c>
      <c r="G12" s="83">
        <v>35393.945513999999</v>
      </c>
      <c r="H12" s="83">
        <v>4.1425592032621603</v>
      </c>
    </row>
    <row r="13" spans="1:8" ht="15" customHeight="1" x14ac:dyDescent="0.3">
      <c r="A13" s="98" t="s">
        <v>19</v>
      </c>
      <c r="B13" s="83">
        <v>4189.634</v>
      </c>
      <c r="C13" s="83">
        <v>14527.686</v>
      </c>
      <c r="D13" s="83">
        <v>9785.643462</v>
      </c>
      <c r="E13" s="83">
        <v>80</v>
      </c>
      <c r="F13" s="83">
        <v>0</v>
      </c>
      <c r="G13" s="83">
        <v>28582.963462</v>
      </c>
      <c r="H13" s="83">
        <v>3.3453918919318801</v>
      </c>
    </row>
    <row r="14" spans="1:8" ht="15" customHeight="1" x14ac:dyDescent="0.3">
      <c r="A14" s="98" t="s">
        <v>20</v>
      </c>
      <c r="B14" s="83">
        <v>0</v>
      </c>
      <c r="C14" s="83">
        <v>23796.99</v>
      </c>
      <c r="D14" s="83">
        <v>0</v>
      </c>
      <c r="E14" s="83">
        <v>2249.0929999999998</v>
      </c>
      <c r="F14" s="83">
        <v>0</v>
      </c>
      <c r="G14" s="83">
        <v>26046.082999999999</v>
      </c>
      <c r="H14" s="83">
        <v>3.0484716884107099</v>
      </c>
    </row>
    <row r="15" spans="1:8" ht="15" customHeight="1" x14ac:dyDescent="0.3">
      <c r="A15" s="98" t="s">
        <v>27</v>
      </c>
      <c r="B15" s="83">
        <v>0</v>
      </c>
      <c r="C15" s="83">
        <v>0</v>
      </c>
      <c r="D15" s="83">
        <v>25330.814005</v>
      </c>
      <c r="E15" s="83">
        <v>655</v>
      </c>
      <c r="F15" s="83">
        <v>0</v>
      </c>
      <c r="G15" s="83">
        <v>25985.814005</v>
      </c>
      <c r="H15" s="83">
        <v>3.0414177169960199</v>
      </c>
    </row>
    <row r="16" spans="1:8" ht="15" customHeight="1" x14ac:dyDescent="0.3">
      <c r="A16" s="98" t="s">
        <v>26</v>
      </c>
      <c r="B16" s="83">
        <v>0</v>
      </c>
      <c r="C16" s="83">
        <v>0</v>
      </c>
      <c r="D16" s="83">
        <v>24689.363829999998</v>
      </c>
      <c r="E16" s="83">
        <v>510</v>
      </c>
      <c r="F16" s="83">
        <v>0</v>
      </c>
      <c r="G16" s="83">
        <v>25199.363829999998</v>
      </c>
      <c r="H16" s="83">
        <v>2.9493704370717002</v>
      </c>
    </row>
    <row r="17" spans="1:8" ht="15" customHeight="1" x14ac:dyDescent="0.3">
      <c r="A17" s="98" t="s">
        <v>36</v>
      </c>
      <c r="B17" s="83">
        <v>0</v>
      </c>
      <c r="C17" s="83">
        <v>0</v>
      </c>
      <c r="D17" s="83">
        <v>7701.0399070000003</v>
      </c>
      <c r="E17" s="83">
        <v>75</v>
      </c>
      <c r="F17" s="83">
        <v>14002.811</v>
      </c>
      <c r="G17" s="83">
        <v>21778.850907</v>
      </c>
      <c r="H17" s="83">
        <v>2.5490285965881099</v>
      </c>
    </row>
    <row r="18" spans="1:8" ht="15" customHeight="1" x14ac:dyDescent="0.3">
      <c r="A18" s="98" t="s">
        <v>406</v>
      </c>
      <c r="B18" s="83">
        <v>0</v>
      </c>
      <c r="C18" s="83">
        <v>0</v>
      </c>
      <c r="D18" s="83">
        <v>0</v>
      </c>
      <c r="E18" s="83">
        <v>0</v>
      </c>
      <c r="F18" s="83">
        <v>18044.392</v>
      </c>
      <c r="G18" s="83">
        <v>18044.392</v>
      </c>
      <c r="H18" s="83">
        <v>2.11194205848859</v>
      </c>
    </row>
    <row r="19" spans="1:8" ht="15" customHeight="1" x14ac:dyDescent="0.3">
      <c r="A19" s="98" t="s">
        <v>29</v>
      </c>
      <c r="B19" s="83">
        <v>0</v>
      </c>
      <c r="C19" s="83">
        <v>0</v>
      </c>
      <c r="D19" s="83">
        <v>15220.513378</v>
      </c>
      <c r="E19" s="83">
        <v>2794.636</v>
      </c>
      <c r="F19" s="83">
        <v>7.7354000000000003</v>
      </c>
      <c r="G19" s="83">
        <v>18022.884778</v>
      </c>
      <c r="H19" s="83">
        <v>2.1094248217369702</v>
      </c>
    </row>
    <row r="20" spans="1:8" ht="15" customHeight="1" x14ac:dyDescent="0.3">
      <c r="A20" s="98" t="s">
        <v>21</v>
      </c>
      <c r="B20" s="83">
        <v>0</v>
      </c>
      <c r="C20" s="83">
        <v>0</v>
      </c>
      <c r="D20" s="83">
        <v>16979.817999999999</v>
      </c>
      <c r="E20" s="83">
        <v>215</v>
      </c>
      <c r="F20" s="83">
        <v>0</v>
      </c>
      <c r="G20" s="83">
        <v>17194.817999999999</v>
      </c>
      <c r="H20" s="83">
        <v>2.0125066736666199</v>
      </c>
    </row>
    <row r="21" spans="1:8" ht="15" customHeight="1" x14ac:dyDescent="0.3">
      <c r="A21" s="98" t="s">
        <v>13</v>
      </c>
      <c r="B21" s="83">
        <v>0</v>
      </c>
      <c r="C21" s="83">
        <v>151.75399999999999</v>
      </c>
      <c r="D21" s="83">
        <v>17.118717</v>
      </c>
      <c r="E21" s="83">
        <v>16189.118</v>
      </c>
      <c r="F21" s="83">
        <v>0</v>
      </c>
      <c r="G21" s="83">
        <v>16357.990717000001</v>
      </c>
      <c r="H21" s="83">
        <v>1.91456318326482</v>
      </c>
    </row>
    <row r="22" spans="1:8" ht="15" customHeight="1" x14ac:dyDescent="0.3">
      <c r="A22" s="98" t="s">
        <v>28</v>
      </c>
      <c r="B22" s="83">
        <v>0</v>
      </c>
      <c r="C22" s="83">
        <v>0</v>
      </c>
      <c r="D22" s="83">
        <v>1238.749718</v>
      </c>
      <c r="E22" s="83">
        <v>702.72799999999995</v>
      </c>
      <c r="F22" s="83">
        <v>13218.412</v>
      </c>
      <c r="G22" s="83">
        <v>15159.889718</v>
      </c>
      <c r="H22" s="83">
        <v>1.77433568820124</v>
      </c>
    </row>
    <row r="23" spans="1:8" ht="15" customHeight="1" x14ac:dyDescent="0.3">
      <c r="A23" s="98" t="s">
        <v>70</v>
      </c>
      <c r="B23" s="83">
        <v>0</v>
      </c>
      <c r="C23" s="83">
        <v>0</v>
      </c>
      <c r="D23" s="83">
        <v>11946.457815</v>
      </c>
      <c r="E23" s="83">
        <v>0</v>
      </c>
      <c r="F23" s="83">
        <v>0</v>
      </c>
      <c r="G23" s="83">
        <v>11946.457815</v>
      </c>
      <c r="H23" s="83">
        <v>1.3982309134859301</v>
      </c>
    </row>
    <row r="24" spans="1:8" ht="15" customHeight="1" x14ac:dyDescent="0.3">
      <c r="A24" s="98" t="s">
        <v>44</v>
      </c>
      <c r="B24" s="83">
        <v>0</v>
      </c>
      <c r="C24" s="83">
        <v>0</v>
      </c>
      <c r="D24" s="83">
        <v>8429.8898009999994</v>
      </c>
      <c r="E24" s="83">
        <v>0</v>
      </c>
      <c r="F24" s="83">
        <v>0</v>
      </c>
      <c r="G24" s="83">
        <v>8429.8898009999994</v>
      </c>
      <c r="H24" s="83">
        <v>0.98664664451736095</v>
      </c>
    </row>
    <row r="25" spans="1:8" ht="15" customHeight="1" x14ac:dyDescent="0.3">
      <c r="A25" s="98" t="s">
        <v>32</v>
      </c>
      <c r="B25" s="83">
        <v>0</v>
      </c>
      <c r="C25" s="83">
        <v>0</v>
      </c>
      <c r="D25" s="83">
        <v>7493.9656409999998</v>
      </c>
      <c r="E25" s="83">
        <v>245</v>
      </c>
      <c r="F25" s="83">
        <v>0</v>
      </c>
      <c r="G25" s="83">
        <v>7738.9656409999998</v>
      </c>
      <c r="H25" s="83">
        <v>0.90577986924835197</v>
      </c>
    </row>
    <row r="26" spans="1:8" ht="15" customHeight="1" x14ac:dyDescent="0.3">
      <c r="A26" s="98" t="s">
        <v>74</v>
      </c>
      <c r="B26" s="83">
        <v>0</v>
      </c>
      <c r="C26" s="83">
        <v>0</v>
      </c>
      <c r="D26" s="83">
        <v>0</v>
      </c>
      <c r="E26" s="83">
        <v>754.47299999999996</v>
      </c>
      <c r="F26" s="83">
        <v>4998.6970000000001</v>
      </c>
      <c r="G26" s="83">
        <v>5753.17</v>
      </c>
      <c r="H26" s="83">
        <v>0.67335944002074399</v>
      </c>
    </row>
    <row r="27" spans="1:8" ht="15" customHeight="1" x14ac:dyDescent="0.3">
      <c r="A27" s="98" t="s">
        <v>34</v>
      </c>
      <c r="B27" s="83">
        <v>0</v>
      </c>
      <c r="C27" s="83">
        <v>0</v>
      </c>
      <c r="D27" s="83">
        <v>5434.2071450000003</v>
      </c>
      <c r="E27" s="83">
        <v>0</v>
      </c>
      <c r="F27" s="83">
        <v>0</v>
      </c>
      <c r="G27" s="83">
        <v>5434.2071450000003</v>
      </c>
      <c r="H27" s="83">
        <v>0.63602756047777598</v>
      </c>
    </row>
    <row r="28" spans="1:8" ht="15" customHeight="1" x14ac:dyDescent="0.3">
      <c r="A28" s="98" t="s">
        <v>51</v>
      </c>
      <c r="B28" s="83">
        <v>0</v>
      </c>
      <c r="C28" s="83">
        <v>0</v>
      </c>
      <c r="D28" s="83">
        <v>241.839</v>
      </c>
      <c r="E28" s="83">
        <v>0</v>
      </c>
      <c r="F28" s="83">
        <v>4340.9179999999997</v>
      </c>
      <c r="G28" s="83">
        <v>4582.7569999999996</v>
      </c>
      <c r="H28" s="83">
        <v>0.53637258889814599</v>
      </c>
    </row>
    <row r="29" spans="1:8" ht="15" customHeight="1" x14ac:dyDescent="0.3">
      <c r="A29" s="98" t="s">
        <v>418</v>
      </c>
      <c r="B29" s="83">
        <v>0</v>
      </c>
      <c r="C29" s="83">
        <v>0</v>
      </c>
      <c r="D29" s="83">
        <v>0</v>
      </c>
      <c r="E29" s="83">
        <v>0</v>
      </c>
      <c r="F29" s="83">
        <v>3958</v>
      </c>
      <c r="G29" s="83">
        <v>3958</v>
      </c>
      <c r="H29" s="83">
        <v>0.46325011491092799</v>
      </c>
    </row>
    <row r="30" spans="1:8" ht="15" customHeight="1" x14ac:dyDescent="0.3">
      <c r="A30" s="98" t="s">
        <v>39</v>
      </c>
      <c r="B30" s="83">
        <v>0</v>
      </c>
      <c r="C30" s="83">
        <v>0</v>
      </c>
      <c r="D30" s="83">
        <v>3634.5454810000001</v>
      </c>
      <c r="E30" s="83">
        <v>0</v>
      </c>
      <c r="F30" s="83">
        <v>0</v>
      </c>
      <c r="G30" s="83">
        <v>3634.5454810000001</v>
      </c>
      <c r="H30" s="83">
        <v>0.42539252443715198</v>
      </c>
    </row>
    <row r="31" spans="1:8" ht="15" customHeight="1" x14ac:dyDescent="0.3">
      <c r="A31" s="98" t="s">
        <v>49</v>
      </c>
      <c r="B31" s="83">
        <v>0</v>
      </c>
      <c r="C31" s="83">
        <v>0</v>
      </c>
      <c r="D31" s="83">
        <v>2407.1782290000001</v>
      </c>
      <c r="E31" s="83">
        <v>197.37700000000001</v>
      </c>
      <c r="F31" s="83">
        <v>214.96</v>
      </c>
      <c r="G31" s="83">
        <v>2819.5152290000001</v>
      </c>
      <c r="H31" s="83">
        <v>0.33000019045663498</v>
      </c>
    </row>
    <row r="32" spans="1:8" ht="15" customHeight="1" x14ac:dyDescent="0.3">
      <c r="A32" s="98" t="s">
        <v>31</v>
      </c>
      <c r="B32" s="83">
        <v>0</v>
      </c>
      <c r="C32" s="83">
        <v>0</v>
      </c>
      <c r="D32" s="83">
        <v>539.89076799999998</v>
      </c>
      <c r="E32" s="83">
        <v>2087.3359999999998</v>
      </c>
      <c r="F32" s="83">
        <v>0</v>
      </c>
      <c r="G32" s="83">
        <v>2627.226768</v>
      </c>
      <c r="H32" s="83">
        <v>0.30749446745150799</v>
      </c>
    </row>
    <row r="33" spans="1:8" ht="15" customHeight="1" x14ac:dyDescent="0.3">
      <c r="A33" s="98" t="s">
        <v>37</v>
      </c>
      <c r="B33" s="83">
        <v>0</v>
      </c>
      <c r="C33" s="83">
        <v>0</v>
      </c>
      <c r="D33" s="83">
        <v>1876.3261210000001</v>
      </c>
      <c r="E33" s="83">
        <v>0</v>
      </c>
      <c r="F33" s="83">
        <v>0</v>
      </c>
      <c r="G33" s="83">
        <v>1876.3261210000001</v>
      </c>
      <c r="H33" s="83">
        <v>0.21960795633239699</v>
      </c>
    </row>
    <row r="34" spans="1:8" ht="15" customHeight="1" x14ac:dyDescent="0.3">
      <c r="A34" s="98" t="s">
        <v>48</v>
      </c>
      <c r="B34" s="83">
        <v>0</v>
      </c>
      <c r="C34" s="83">
        <v>0</v>
      </c>
      <c r="D34" s="83">
        <v>1321.2380000000001</v>
      </c>
      <c r="E34" s="83">
        <v>540</v>
      </c>
      <c r="F34" s="83">
        <v>0</v>
      </c>
      <c r="G34" s="83">
        <v>1861.2380000000001</v>
      </c>
      <c r="H34" s="83">
        <v>0.21784202056002699</v>
      </c>
    </row>
    <row r="35" spans="1:8" ht="15" customHeight="1" x14ac:dyDescent="0.3">
      <c r="A35" s="98" t="s">
        <v>30</v>
      </c>
      <c r="B35" s="83">
        <v>0</v>
      </c>
      <c r="C35" s="83">
        <v>0</v>
      </c>
      <c r="D35" s="83">
        <v>37.166352000000003</v>
      </c>
      <c r="E35" s="83">
        <v>1720</v>
      </c>
      <c r="F35" s="83">
        <v>51.36</v>
      </c>
      <c r="G35" s="83">
        <v>1808.5263520000001</v>
      </c>
      <c r="H35" s="83">
        <v>0.21167257210294099</v>
      </c>
    </row>
    <row r="36" spans="1:8" ht="15" customHeight="1" x14ac:dyDescent="0.3">
      <c r="A36" s="98" t="s">
        <v>524</v>
      </c>
      <c r="B36" s="83">
        <v>0</v>
      </c>
      <c r="C36" s="83">
        <v>0</v>
      </c>
      <c r="D36" s="83">
        <v>69.811999999999998</v>
      </c>
      <c r="E36" s="83">
        <v>1192.299</v>
      </c>
      <c r="F36" s="83">
        <v>0</v>
      </c>
      <c r="G36" s="83">
        <v>1262.1110000000001</v>
      </c>
      <c r="H36" s="83">
        <v>0.14771931929771301</v>
      </c>
    </row>
    <row r="37" spans="1:8" ht="15" customHeight="1" x14ac:dyDescent="0.3">
      <c r="A37" s="98" t="s">
        <v>45</v>
      </c>
      <c r="B37" s="83">
        <v>0</v>
      </c>
      <c r="C37" s="83">
        <v>0</v>
      </c>
      <c r="D37" s="83">
        <v>1138.569129</v>
      </c>
      <c r="E37" s="83">
        <v>0</v>
      </c>
      <c r="F37" s="83">
        <v>0</v>
      </c>
      <c r="G37" s="83">
        <v>1138.569129</v>
      </c>
      <c r="H37" s="83">
        <v>0.133259797838122</v>
      </c>
    </row>
    <row r="38" spans="1:8" ht="15" customHeight="1" x14ac:dyDescent="0.3">
      <c r="A38" s="98" t="s">
        <v>47</v>
      </c>
      <c r="B38" s="83">
        <v>0</v>
      </c>
      <c r="C38" s="83">
        <v>0</v>
      </c>
      <c r="D38" s="83">
        <v>964.46100000000001</v>
      </c>
      <c r="E38" s="83">
        <v>0</v>
      </c>
      <c r="F38" s="83">
        <v>0</v>
      </c>
      <c r="G38" s="83">
        <v>964.46100000000001</v>
      </c>
      <c r="H38" s="83">
        <v>0.112881927508112</v>
      </c>
    </row>
    <row r="39" spans="1:8" ht="15" customHeight="1" x14ac:dyDescent="0.3">
      <c r="A39" s="98" t="s">
        <v>42</v>
      </c>
      <c r="B39" s="83">
        <v>0</v>
      </c>
      <c r="C39" s="83">
        <v>0</v>
      </c>
      <c r="D39" s="83">
        <v>947.66099999999994</v>
      </c>
      <c r="E39" s="83">
        <v>0</v>
      </c>
      <c r="F39" s="83">
        <v>0</v>
      </c>
      <c r="G39" s="83">
        <v>947.66099999999994</v>
      </c>
      <c r="H39" s="83">
        <v>0.110915630911219</v>
      </c>
    </row>
    <row r="40" spans="1:8" ht="15" customHeight="1" x14ac:dyDescent="0.3">
      <c r="A40" s="98" t="s">
        <v>38</v>
      </c>
      <c r="B40" s="83">
        <v>0</v>
      </c>
      <c r="C40" s="83">
        <v>0</v>
      </c>
      <c r="D40" s="83">
        <v>34.767833000000003</v>
      </c>
      <c r="E40" s="83">
        <v>909.04399999999998</v>
      </c>
      <c r="F40" s="83">
        <v>0</v>
      </c>
      <c r="G40" s="83">
        <v>943.81183299999998</v>
      </c>
      <c r="H40" s="83">
        <v>0.110465118769971</v>
      </c>
    </row>
    <row r="41" spans="1:8" ht="15" customHeight="1" x14ac:dyDescent="0.3">
      <c r="A41" s="98" t="s">
        <v>33</v>
      </c>
      <c r="B41" s="83">
        <v>0</v>
      </c>
      <c r="C41" s="83">
        <v>0</v>
      </c>
      <c r="D41" s="83">
        <v>5.8912839999999997</v>
      </c>
      <c r="E41" s="83">
        <v>898.49699999999996</v>
      </c>
      <c r="F41" s="83">
        <v>1.2527999999999999</v>
      </c>
      <c r="G41" s="83">
        <v>905.64108399999998</v>
      </c>
      <c r="H41" s="83">
        <v>0.10599755842118699</v>
      </c>
    </row>
    <row r="42" spans="1:8" ht="15" customHeight="1" x14ac:dyDescent="0.3">
      <c r="A42" s="98" t="s">
        <v>88</v>
      </c>
      <c r="B42" s="83">
        <v>0</v>
      </c>
      <c r="C42" s="83">
        <v>0</v>
      </c>
      <c r="D42" s="83">
        <v>526.65300000000002</v>
      </c>
      <c r="E42" s="83">
        <v>320.40600000000001</v>
      </c>
      <c r="F42" s="83">
        <v>0</v>
      </c>
      <c r="G42" s="83">
        <v>847.05899999999997</v>
      </c>
      <c r="H42" s="83">
        <v>9.9141025539751404E-2</v>
      </c>
    </row>
    <row r="43" spans="1:8" ht="15" customHeight="1" x14ac:dyDescent="0.3">
      <c r="A43" s="98" t="s">
        <v>43</v>
      </c>
      <c r="B43" s="83">
        <v>0</v>
      </c>
      <c r="C43" s="83">
        <v>0</v>
      </c>
      <c r="D43" s="83">
        <v>393.67200000000003</v>
      </c>
      <c r="E43" s="83">
        <v>425</v>
      </c>
      <c r="F43" s="83">
        <v>0</v>
      </c>
      <c r="G43" s="83">
        <v>818.67200000000003</v>
      </c>
      <c r="H43" s="83">
        <v>9.5818569498322306E-2</v>
      </c>
    </row>
    <row r="44" spans="1:8" ht="15" customHeight="1" x14ac:dyDescent="0.3">
      <c r="A44" s="98" t="s">
        <v>67</v>
      </c>
      <c r="B44" s="83">
        <v>0</v>
      </c>
      <c r="C44" s="83">
        <v>0</v>
      </c>
      <c r="D44" s="83">
        <v>784.46500400000002</v>
      </c>
      <c r="E44" s="83">
        <v>0</v>
      </c>
      <c r="F44" s="83">
        <v>0</v>
      </c>
      <c r="G44" s="83">
        <v>784.46500400000002</v>
      </c>
      <c r="H44" s="83">
        <v>9.18149326039924E-2</v>
      </c>
    </row>
    <row r="45" spans="1:8" ht="15" customHeight="1" x14ac:dyDescent="0.3">
      <c r="A45" s="98" t="s">
        <v>46</v>
      </c>
      <c r="B45" s="83">
        <v>0</v>
      </c>
      <c r="C45" s="83">
        <v>0</v>
      </c>
      <c r="D45" s="83">
        <v>131.89371199999999</v>
      </c>
      <c r="E45" s="83">
        <v>445.48399999999998</v>
      </c>
      <c r="F45" s="83">
        <v>0</v>
      </c>
      <c r="G45" s="83">
        <v>577.37771199999997</v>
      </c>
      <c r="H45" s="83">
        <v>6.7577132751644495E-2</v>
      </c>
    </row>
    <row r="46" spans="1:8" ht="15" customHeight="1" x14ac:dyDescent="0.3">
      <c r="A46" s="98" t="s">
        <v>57</v>
      </c>
      <c r="B46" s="83">
        <v>0</v>
      </c>
      <c r="C46" s="83">
        <v>0</v>
      </c>
      <c r="D46" s="83">
        <v>498.199859</v>
      </c>
      <c r="E46" s="83">
        <v>65</v>
      </c>
      <c r="F46" s="83">
        <v>0</v>
      </c>
      <c r="G46" s="83">
        <v>563.19985899999995</v>
      </c>
      <c r="H46" s="83">
        <v>6.5917736078718703E-2</v>
      </c>
    </row>
    <row r="47" spans="1:8" ht="15" customHeight="1" x14ac:dyDescent="0.3">
      <c r="A47" s="98" t="s">
        <v>15</v>
      </c>
      <c r="B47" s="83">
        <v>0</v>
      </c>
      <c r="C47" s="83">
        <v>0</v>
      </c>
      <c r="D47" s="83">
        <v>295.95974000000001</v>
      </c>
      <c r="E47" s="83">
        <v>129.495</v>
      </c>
      <c r="F47" s="83">
        <v>0</v>
      </c>
      <c r="G47" s="83">
        <v>425.45474000000002</v>
      </c>
      <c r="H47" s="83">
        <v>4.9795845678221103E-2</v>
      </c>
    </row>
    <row r="48" spans="1:8" ht="15" customHeight="1" x14ac:dyDescent="0.3">
      <c r="A48" s="98" t="s">
        <v>64</v>
      </c>
      <c r="B48" s="83">
        <v>0</v>
      </c>
      <c r="C48" s="83">
        <v>0</v>
      </c>
      <c r="D48" s="83">
        <v>0</v>
      </c>
      <c r="E48" s="83">
        <v>400</v>
      </c>
      <c r="F48" s="83">
        <v>0</v>
      </c>
      <c r="G48" s="83">
        <v>400</v>
      </c>
      <c r="H48" s="83">
        <v>4.6816585640316197E-2</v>
      </c>
    </row>
    <row r="49" spans="1:8" ht="15" customHeight="1" x14ac:dyDescent="0.3">
      <c r="A49" s="98" t="s">
        <v>62</v>
      </c>
      <c r="B49" s="83">
        <v>0</v>
      </c>
      <c r="C49" s="83">
        <v>0</v>
      </c>
      <c r="D49" s="83">
        <v>361.21047700000003</v>
      </c>
      <c r="E49" s="83">
        <v>0</v>
      </c>
      <c r="F49" s="83">
        <v>0</v>
      </c>
      <c r="G49" s="83">
        <v>361.21047700000003</v>
      </c>
      <c r="H49" s="83">
        <v>4.2276603076624897E-2</v>
      </c>
    </row>
    <row r="50" spans="1:8" ht="15" customHeight="1" x14ac:dyDescent="0.3">
      <c r="A50" s="98" t="s">
        <v>65</v>
      </c>
      <c r="B50" s="83">
        <v>0</v>
      </c>
      <c r="C50" s="83">
        <v>0</v>
      </c>
      <c r="D50" s="83">
        <v>327.00720000000001</v>
      </c>
      <c r="E50" s="83">
        <v>0</v>
      </c>
      <c r="F50" s="83">
        <v>0</v>
      </c>
      <c r="G50" s="83">
        <v>327.00720000000001</v>
      </c>
      <c r="H50" s="83">
        <v>3.8273401459499999E-2</v>
      </c>
    </row>
    <row r="51" spans="1:8" ht="15" customHeight="1" x14ac:dyDescent="0.3">
      <c r="A51" s="98" t="s">
        <v>54</v>
      </c>
      <c r="B51" s="83">
        <v>0</v>
      </c>
      <c r="C51" s="83">
        <v>0</v>
      </c>
      <c r="D51" s="83">
        <v>304.56068499999998</v>
      </c>
      <c r="E51" s="83">
        <v>0</v>
      </c>
      <c r="F51" s="83">
        <v>22.36</v>
      </c>
      <c r="G51" s="83">
        <v>326.92068499999999</v>
      </c>
      <c r="H51" s="83">
        <v>3.8263275617233299E-2</v>
      </c>
    </row>
    <row r="52" spans="1:8" ht="15" customHeight="1" x14ac:dyDescent="0.3">
      <c r="A52" s="98" t="s">
        <v>68</v>
      </c>
      <c r="B52" s="83">
        <v>0</v>
      </c>
      <c r="C52" s="83">
        <v>0</v>
      </c>
      <c r="D52" s="83">
        <v>75.242230000000006</v>
      </c>
      <c r="E52" s="83">
        <v>220</v>
      </c>
      <c r="F52" s="83">
        <v>0</v>
      </c>
      <c r="G52" s="83">
        <v>295.24223000000001</v>
      </c>
      <c r="H52" s="83">
        <v>3.4555582863582297E-2</v>
      </c>
    </row>
    <row r="53" spans="1:8" ht="15" customHeight="1" x14ac:dyDescent="0.3">
      <c r="A53" s="98" t="s">
        <v>56</v>
      </c>
      <c r="B53" s="83">
        <v>0</v>
      </c>
      <c r="C53" s="83">
        <v>0</v>
      </c>
      <c r="D53" s="83">
        <v>275.49960900000002</v>
      </c>
      <c r="E53" s="83">
        <v>0</v>
      </c>
      <c r="F53" s="83">
        <v>0</v>
      </c>
      <c r="G53" s="83">
        <v>275.49960900000002</v>
      </c>
      <c r="H53" s="83">
        <v>3.2244877596555303E-2</v>
      </c>
    </row>
    <row r="54" spans="1:8" ht="15" customHeight="1" x14ac:dyDescent="0.3">
      <c r="A54" s="98" t="s">
        <v>40</v>
      </c>
      <c r="B54" s="83">
        <v>0</v>
      </c>
      <c r="C54" s="83">
        <v>0</v>
      </c>
      <c r="D54" s="83">
        <v>261.93427200000002</v>
      </c>
      <c r="E54" s="83">
        <v>0</v>
      </c>
      <c r="F54" s="83">
        <v>0</v>
      </c>
      <c r="G54" s="83">
        <v>261.93427200000002</v>
      </c>
      <c r="H54" s="83">
        <v>3.0657170693054701E-2</v>
      </c>
    </row>
    <row r="55" spans="1:8" ht="15" customHeight="1" x14ac:dyDescent="0.3">
      <c r="A55" s="98" t="s">
        <v>78</v>
      </c>
      <c r="B55" s="83">
        <v>0</v>
      </c>
      <c r="C55" s="83">
        <v>0</v>
      </c>
      <c r="D55" s="83">
        <v>0</v>
      </c>
      <c r="E55" s="83">
        <v>226</v>
      </c>
      <c r="F55" s="83">
        <v>8.4809999999999999</v>
      </c>
      <c r="G55" s="83">
        <v>234.48099999999999</v>
      </c>
      <c r="H55" s="83">
        <v>2.7443999543817401E-2</v>
      </c>
    </row>
    <row r="56" spans="1:8" ht="15" customHeight="1" x14ac:dyDescent="0.3">
      <c r="A56" s="98" t="s">
        <v>50</v>
      </c>
      <c r="B56" s="83">
        <v>0</v>
      </c>
      <c r="C56" s="83">
        <v>0</v>
      </c>
      <c r="D56" s="83">
        <v>233.71468999999999</v>
      </c>
      <c r="E56" s="83">
        <v>0</v>
      </c>
      <c r="F56" s="83">
        <v>0</v>
      </c>
      <c r="G56" s="83">
        <v>233.71468999999999</v>
      </c>
      <c r="H56" s="83">
        <v>2.7354309499462399E-2</v>
      </c>
    </row>
    <row r="57" spans="1:8" ht="15" customHeight="1" x14ac:dyDescent="0.3">
      <c r="A57" s="98" t="s">
        <v>59</v>
      </c>
      <c r="B57" s="83">
        <v>0</v>
      </c>
      <c r="C57" s="83">
        <v>0</v>
      </c>
      <c r="D57" s="83">
        <v>222.98240899999999</v>
      </c>
      <c r="E57" s="83">
        <v>0</v>
      </c>
      <c r="F57" s="83">
        <v>0</v>
      </c>
      <c r="G57" s="83">
        <v>222.98240899999999</v>
      </c>
      <c r="H57" s="83">
        <v>2.60981876180813E-2</v>
      </c>
    </row>
    <row r="58" spans="1:8" ht="15" customHeight="1" x14ac:dyDescent="0.3">
      <c r="A58" s="98" t="s">
        <v>429</v>
      </c>
      <c r="B58" s="83">
        <v>0</v>
      </c>
      <c r="C58" s="83">
        <v>0</v>
      </c>
      <c r="D58" s="83">
        <v>0</v>
      </c>
      <c r="E58" s="83">
        <v>220</v>
      </c>
      <c r="F58" s="83">
        <v>0</v>
      </c>
      <c r="G58" s="83">
        <v>220</v>
      </c>
      <c r="H58" s="83">
        <v>2.5749122102173901E-2</v>
      </c>
    </row>
    <row r="59" spans="1:8" ht="15" customHeight="1" x14ac:dyDescent="0.3">
      <c r="A59" s="98" t="s">
        <v>416</v>
      </c>
      <c r="B59" s="83">
        <v>0</v>
      </c>
      <c r="C59" s="83">
        <v>0</v>
      </c>
      <c r="D59" s="83">
        <v>161.82977700000001</v>
      </c>
      <c r="E59" s="83">
        <v>0</v>
      </c>
      <c r="F59" s="83">
        <v>0</v>
      </c>
      <c r="G59" s="83">
        <v>161.82977700000001</v>
      </c>
      <c r="H59" s="83">
        <v>1.8940794035184401E-2</v>
      </c>
    </row>
    <row r="60" spans="1:8" ht="15" customHeight="1" x14ac:dyDescent="0.3">
      <c r="A60" s="98" t="s">
        <v>411</v>
      </c>
      <c r="B60" s="83">
        <v>0</v>
      </c>
      <c r="C60" s="83">
        <v>0</v>
      </c>
      <c r="D60" s="83">
        <v>0</v>
      </c>
      <c r="E60" s="83">
        <v>160</v>
      </c>
      <c r="F60" s="83">
        <v>0</v>
      </c>
      <c r="G60" s="83">
        <v>160</v>
      </c>
      <c r="H60" s="83">
        <v>1.8726634256126501E-2</v>
      </c>
    </row>
    <row r="61" spans="1:8" ht="15" customHeight="1" x14ac:dyDescent="0.3">
      <c r="A61" s="98" t="s">
        <v>71</v>
      </c>
      <c r="B61" s="83">
        <v>0</v>
      </c>
      <c r="C61" s="83">
        <v>0</v>
      </c>
      <c r="D61" s="83">
        <v>152.505437</v>
      </c>
      <c r="E61" s="83">
        <v>0</v>
      </c>
      <c r="F61" s="83">
        <v>0</v>
      </c>
      <c r="G61" s="83">
        <v>152.505437</v>
      </c>
      <c r="H61" s="83">
        <v>1.7849459629810899E-2</v>
      </c>
    </row>
    <row r="62" spans="1:8" ht="15" customHeight="1" x14ac:dyDescent="0.3">
      <c r="A62" s="98" t="s">
        <v>24</v>
      </c>
      <c r="B62" s="83">
        <v>0</v>
      </c>
      <c r="C62" s="83">
        <v>0</v>
      </c>
      <c r="D62" s="83">
        <v>143.18611799999999</v>
      </c>
      <c r="E62" s="83">
        <v>0</v>
      </c>
      <c r="F62" s="83">
        <v>0</v>
      </c>
      <c r="G62" s="83">
        <v>143.18611799999999</v>
      </c>
      <c r="H62" s="83">
        <v>1.6758712889628501E-2</v>
      </c>
    </row>
    <row r="63" spans="1:8" ht="15" customHeight="1" x14ac:dyDescent="0.3">
      <c r="A63" s="98" t="s">
        <v>52</v>
      </c>
      <c r="B63" s="83">
        <v>0</v>
      </c>
      <c r="C63" s="83">
        <v>0</v>
      </c>
      <c r="D63" s="83">
        <v>0</v>
      </c>
      <c r="E63" s="83">
        <v>130</v>
      </c>
      <c r="F63" s="83">
        <v>0</v>
      </c>
      <c r="G63" s="83">
        <v>130</v>
      </c>
      <c r="H63" s="83">
        <v>1.5215390333102799E-2</v>
      </c>
    </row>
    <row r="64" spans="1:8" ht="15" customHeight="1" x14ac:dyDescent="0.3">
      <c r="A64" s="98" t="s">
        <v>87</v>
      </c>
      <c r="B64" s="83">
        <v>0</v>
      </c>
      <c r="C64" s="83">
        <v>0</v>
      </c>
      <c r="D64" s="83">
        <v>120.0048</v>
      </c>
      <c r="E64" s="83">
        <v>0</v>
      </c>
      <c r="F64" s="83">
        <v>0</v>
      </c>
      <c r="G64" s="83">
        <v>120.0048</v>
      </c>
      <c r="H64" s="83">
        <v>1.4045537491122501E-2</v>
      </c>
    </row>
    <row r="65" spans="1:8" ht="15" customHeight="1" x14ac:dyDescent="0.3">
      <c r="A65" s="98" t="s">
        <v>432</v>
      </c>
      <c r="B65" s="83">
        <v>0</v>
      </c>
      <c r="C65" s="83">
        <v>0</v>
      </c>
      <c r="D65" s="83">
        <v>0</v>
      </c>
      <c r="E65" s="83">
        <v>120</v>
      </c>
      <c r="F65" s="83">
        <v>0</v>
      </c>
      <c r="G65" s="83">
        <v>120</v>
      </c>
      <c r="H65" s="83">
        <v>1.4044975692094799E-2</v>
      </c>
    </row>
    <row r="66" spans="1:8" ht="15" customHeight="1" x14ac:dyDescent="0.3">
      <c r="A66" s="98" t="s">
        <v>489</v>
      </c>
      <c r="B66" s="83">
        <v>0</v>
      </c>
      <c r="C66" s="83">
        <v>0</v>
      </c>
      <c r="D66" s="83">
        <v>118.765184</v>
      </c>
      <c r="E66" s="83">
        <v>0</v>
      </c>
      <c r="F66" s="83">
        <v>0</v>
      </c>
      <c r="G66" s="83">
        <v>118.765184</v>
      </c>
      <c r="H66" s="83">
        <v>1.3900451019559799E-2</v>
      </c>
    </row>
    <row r="67" spans="1:8" ht="15" customHeight="1" x14ac:dyDescent="0.3">
      <c r="A67" s="98" t="s">
        <v>63</v>
      </c>
      <c r="B67" s="83">
        <v>0</v>
      </c>
      <c r="C67" s="83">
        <v>0</v>
      </c>
      <c r="D67" s="83">
        <v>107.918643</v>
      </c>
      <c r="E67" s="83">
        <v>0</v>
      </c>
      <c r="F67" s="83">
        <v>0</v>
      </c>
      <c r="G67" s="83">
        <v>107.918643</v>
      </c>
      <c r="H67" s="83">
        <v>1.2630955980490501E-2</v>
      </c>
    </row>
    <row r="68" spans="1:8" ht="15" customHeight="1" x14ac:dyDescent="0.3">
      <c r="A68" s="98" t="s">
        <v>22</v>
      </c>
      <c r="B68" s="83">
        <v>0</v>
      </c>
      <c r="C68" s="83">
        <v>0</v>
      </c>
      <c r="D68" s="83">
        <v>0</v>
      </c>
      <c r="E68" s="83">
        <v>100</v>
      </c>
      <c r="F68" s="83">
        <v>0</v>
      </c>
      <c r="G68" s="83">
        <v>100</v>
      </c>
      <c r="H68" s="83">
        <v>1.1704146410079001E-2</v>
      </c>
    </row>
    <row r="69" spans="1:8" ht="15" customHeight="1" x14ac:dyDescent="0.3">
      <c r="A69" s="98" t="s">
        <v>428</v>
      </c>
      <c r="B69" s="83">
        <v>0</v>
      </c>
      <c r="C69" s="83">
        <v>0</v>
      </c>
      <c r="D69" s="83">
        <v>87.099501000000004</v>
      </c>
      <c r="E69" s="83">
        <v>0</v>
      </c>
      <c r="F69" s="83">
        <v>0</v>
      </c>
      <c r="G69" s="83">
        <v>87.099501000000004</v>
      </c>
      <c r="H69" s="83">
        <v>1.01942531194883E-2</v>
      </c>
    </row>
    <row r="70" spans="1:8" ht="15" customHeight="1" x14ac:dyDescent="0.3">
      <c r="A70" s="98" t="s">
        <v>79</v>
      </c>
      <c r="B70" s="83">
        <v>0</v>
      </c>
      <c r="C70" s="83">
        <v>0</v>
      </c>
      <c r="D70" s="83">
        <v>0</v>
      </c>
      <c r="E70" s="83">
        <v>49.026000000000003</v>
      </c>
      <c r="F70" s="83">
        <v>38.021284999999999</v>
      </c>
      <c r="G70" s="83">
        <v>87.047285000000002</v>
      </c>
      <c r="H70" s="83">
        <v>1.01881416823988E-2</v>
      </c>
    </row>
    <row r="71" spans="1:8" ht="15" customHeight="1" x14ac:dyDescent="0.3">
      <c r="A71" s="98" t="s">
        <v>60</v>
      </c>
      <c r="B71" s="83">
        <v>0</v>
      </c>
      <c r="C71" s="83">
        <v>0</v>
      </c>
      <c r="D71" s="83">
        <v>57.512203999999997</v>
      </c>
      <c r="E71" s="83">
        <v>21.6</v>
      </c>
      <c r="F71" s="83">
        <v>0</v>
      </c>
      <c r="G71" s="83">
        <v>79.112204000000006</v>
      </c>
      <c r="H71" s="83">
        <v>9.2594081844004101E-3</v>
      </c>
    </row>
    <row r="72" spans="1:8" ht="15" customHeight="1" x14ac:dyDescent="0.3">
      <c r="A72" s="98" t="s">
        <v>17</v>
      </c>
      <c r="B72" s="83">
        <v>0</v>
      </c>
      <c r="C72" s="83">
        <v>0</v>
      </c>
      <c r="D72" s="83">
        <v>72.054175000000001</v>
      </c>
      <c r="E72" s="83">
        <v>0</v>
      </c>
      <c r="F72" s="83">
        <v>0</v>
      </c>
      <c r="G72" s="83">
        <v>72.054175000000001</v>
      </c>
      <c r="H72" s="83">
        <v>8.4333261365745708E-3</v>
      </c>
    </row>
    <row r="73" spans="1:8" ht="15" customHeight="1" x14ac:dyDescent="0.3">
      <c r="A73" s="98" t="s">
        <v>35</v>
      </c>
      <c r="B73" s="83">
        <v>0</v>
      </c>
      <c r="C73" s="83">
        <v>0</v>
      </c>
      <c r="D73" s="83">
        <v>69.442955999999995</v>
      </c>
      <c r="E73" s="83">
        <v>0</v>
      </c>
      <c r="F73" s="83">
        <v>0</v>
      </c>
      <c r="G73" s="83">
        <v>69.442955999999995</v>
      </c>
      <c r="H73" s="83">
        <v>8.1277052417267695E-3</v>
      </c>
    </row>
    <row r="74" spans="1:8" ht="15" customHeight="1" x14ac:dyDescent="0.3">
      <c r="A74" s="98" t="s">
        <v>490</v>
      </c>
      <c r="B74" s="83">
        <v>0</v>
      </c>
      <c r="C74" s="83">
        <v>0</v>
      </c>
      <c r="D74" s="83">
        <v>63.063000000000002</v>
      </c>
      <c r="E74" s="83">
        <v>0</v>
      </c>
      <c r="F74" s="83">
        <v>0</v>
      </c>
      <c r="G74" s="83">
        <v>63.063000000000002</v>
      </c>
      <c r="H74" s="83">
        <v>7.3809858505881499E-3</v>
      </c>
    </row>
    <row r="75" spans="1:8" ht="15" customHeight="1" x14ac:dyDescent="0.3">
      <c r="A75" s="98" t="s">
        <v>55</v>
      </c>
      <c r="B75" s="83">
        <v>0</v>
      </c>
      <c r="C75" s="83">
        <v>0</v>
      </c>
      <c r="D75" s="83">
        <v>61.949599999999997</v>
      </c>
      <c r="E75" s="83">
        <v>0</v>
      </c>
      <c r="F75" s="83">
        <v>0</v>
      </c>
      <c r="G75" s="83">
        <v>61.949599999999997</v>
      </c>
      <c r="H75" s="83">
        <v>7.2506718844583297E-3</v>
      </c>
    </row>
    <row r="76" spans="1:8" ht="15" customHeight="1" x14ac:dyDescent="0.3">
      <c r="A76" s="98" t="s">
        <v>53</v>
      </c>
      <c r="B76" s="83">
        <v>0</v>
      </c>
      <c r="C76" s="83">
        <v>0</v>
      </c>
      <c r="D76" s="83">
        <v>14.391499</v>
      </c>
      <c r="E76" s="83">
        <v>45</v>
      </c>
      <c r="F76" s="83">
        <v>0</v>
      </c>
      <c r="G76" s="83">
        <v>59.391499000000003</v>
      </c>
      <c r="H76" s="83">
        <v>6.9512679981006296E-3</v>
      </c>
    </row>
    <row r="77" spans="1:8" ht="15" customHeight="1" x14ac:dyDescent="0.3">
      <c r="A77" s="98" t="s">
        <v>58</v>
      </c>
      <c r="B77" s="83">
        <v>0</v>
      </c>
      <c r="C77" s="83">
        <v>0</v>
      </c>
      <c r="D77" s="83">
        <v>0</v>
      </c>
      <c r="E77" s="83">
        <v>53.905999999999999</v>
      </c>
      <c r="F77" s="83">
        <v>0</v>
      </c>
      <c r="G77" s="83">
        <v>53.905999999999999</v>
      </c>
      <c r="H77" s="83">
        <v>6.3092371638172103E-3</v>
      </c>
    </row>
    <row r="78" spans="1:8" ht="15" customHeight="1" x14ac:dyDescent="0.3">
      <c r="A78" s="98" t="s">
        <v>80</v>
      </c>
      <c r="B78" s="83">
        <v>0</v>
      </c>
      <c r="C78" s="83">
        <v>0</v>
      </c>
      <c r="D78" s="83">
        <v>47.419305000000001</v>
      </c>
      <c r="E78" s="83">
        <v>0</v>
      </c>
      <c r="F78" s="83">
        <v>0</v>
      </c>
      <c r="G78" s="83">
        <v>47.419305000000001</v>
      </c>
      <c r="H78" s="83">
        <v>5.55002488384193E-3</v>
      </c>
    </row>
    <row r="79" spans="1:8" ht="15" customHeight="1" x14ac:dyDescent="0.3">
      <c r="A79" s="98" t="s">
        <v>414</v>
      </c>
      <c r="B79" s="83">
        <v>0</v>
      </c>
      <c r="C79" s="83">
        <v>0</v>
      </c>
      <c r="D79" s="83">
        <v>43.750728000000002</v>
      </c>
      <c r="E79" s="83">
        <v>0</v>
      </c>
      <c r="F79" s="83">
        <v>0</v>
      </c>
      <c r="G79" s="83">
        <v>43.750728000000002</v>
      </c>
      <c r="H79" s="83">
        <v>5.1206492605954503E-3</v>
      </c>
    </row>
    <row r="80" spans="1:8" ht="15" customHeight="1" x14ac:dyDescent="0.3">
      <c r="A80" s="98" t="s">
        <v>412</v>
      </c>
      <c r="B80" s="83">
        <v>0</v>
      </c>
      <c r="C80" s="83">
        <v>0</v>
      </c>
      <c r="D80" s="83">
        <v>12.915089999999999</v>
      </c>
      <c r="E80" s="83">
        <v>0</v>
      </c>
      <c r="F80" s="83">
        <v>20.698840000000001</v>
      </c>
      <c r="G80" s="83">
        <v>33.613930000000003</v>
      </c>
      <c r="H80" s="83">
        <v>3.93422358138148E-3</v>
      </c>
    </row>
    <row r="81" spans="1:8" ht="15" customHeight="1" x14ac:dyDescent="0.3">
      <c r="A81" s="98" t="s">
        <v>69</v>
      </c>
      <c r="B81" s="83">
        <v>0</v>
      </c>
      <c r="C81" s="83">
        <v>0</v>
      </c>
      <c r="D81" s="83">
        <v>0</v>
      </c>
      <c r="E81" s="83">
        <v>26.655999999999999</v>
      </c>
      <c r="F81" s="83">
        <v>4.5250000000000004</v>
      </c>
      <c r="G81" s="83">
        <v>31.181000000000001</v>
      </c>
      <c r="H81" s="83">
        <v>3.6494698921267499E-3</v>
      </c>
    </row>
    <row r="82" spans="1:8" ht="15" customHeight="1" x14ac:dyDescent="0.3">
      <c r="A82" s="98" t="s">
        <v>82</v>
      </c>
      <c r="B82" s="83">
        <v>0</v>
      </c>
      <c r="C82" s="83">
        <v>0</v>
      </c>
      <c r="D82" s="83">
        <v>0</v>
      </c>
      <c r="E82" s="83">
        <v>16.007999999999999</v>
      </c>
      <c r="F82" s="83">
        <v>11.728</v>
      </c>
      <c r="G82" s="83">
        <v>27.736000000000001</v>
      </c>
      <c r="H82" s="83">
        <v>3.24626204829952E-3</v>
      </c>
    </row>
    <row r="83" spans="1:8" ht="15" customHeight="1" x14ac:dyDescent="0.3">
      <c r="A83" s="98" t="s">
        <v>491</v>
      </c>
      <c r="B83" s="83">
        <v>0</v>
      </c>
      <c r="C83" s="83">
        <v>0</v>
      </c>
      <c r="D83" s="83">
        <v>0</v>
      </c>
      <c r="E83" s="83">
        <v>0</v>
      </c>
      <c r="F83" s="83">
        <v>26.068000000000001</v>
      </c>
      <c r="G83" s="83">
        <v>26.068000000000001</v>
      </c>
      <c r="H83" s="83">
        <v>3.0510368861793999E-3</v>
      </c>
    </row>
    <row r="84" spans="1:8" ht="15" customHeight="1" x14ac:dyDescent="0.3">
      <c r="A84" s="98" t="s">
        <v>492</v>
      </c>
      <c r="B84" s="83">
        <v>0</v>
      </c>
      <c r="C84" s="83">
        <v>0</v>
      </c>
      <c r="D84" s="83">
        <v>0</v>
      </c>
      <c r="E84" s="83">
        <v>24.977</v>
      </c>
      <c r="F84" s="83">
        <v>0</v>
      </c>
      <c r="G84" s="83">
        <v>24.977</v>
      </c>
      <c r="H84" s="83">
        <v>2.9233446488454401E-3</v>
      </c>
    </row>
    <row r="85" spans="1:8" ht="15" customHeight="1" x14ac:dyDescent="0.3">
      <c r="A85" s="98" t="s">
        <v>493</v>
      </c>
      <c r="B85" s="83">
        <v>0</v>
      </c>
      <c r="C85" s="83">
        <v>0</v>
      </c>
      <c r="D85" s="83">
        <v>24.13</v>
      </c>
      <c r="E85" s="83">
        <v>0</v>
      </c>
      <c r="F85" s="83">
        <v>0</v>
      </c>
      <c r="G85" s="83">
        <v>24.13</v>
      </c>
      <c r="H85" s="83">
        <v>2.8242105287520701E-3</v>
      </c>
    </row>
    <row r="86" spans="1:8" ht="15" customHeight="1" x14ac:dyDescent="0.3">
      <c r="A86" s="98" t="s">
        <v>89</v>
      </c>
      <c r="B86" s="83">
        <v>0</v>
      </c>
      <c r="C86" s="83">
        <v>0</v>
      </c>
      <c r="D86" s="83">
        <v>23.913789999999999</v>
      </c>
      <c r="E86" s="83">
        <v>0</v>
      </c>
      <c r="F86" s="83">
        <v>0</v>
      </c>
      <c r="G86" s="83">
        <v>23.913789999999999</v>
      </c>
      <c r="H86" s="83">
        <v>2.7989049937988402E-3</v>
      </c>
    </row>
    <row r="87" spans="1:8" ht="15" customHeight="1" x14ac:dyDescent="0.3">
      <c r="A87" s="98" t="s">
        <v>101</v>
      </c>
      <c r="B87" s="83">
        <v>0</v>
      </c>
      <c r="C87" s="83">
        <v>0</v>
      </c>
      <c r="D87" s="83">
        <v>0</v>
      </c>
      <c r="E87" s="83">
        <v>0</v>
      </c>
      <c r="F87" s="83">
        <v>18.285</v>
      </c>
      <c r="G87" s="83">
        <v>18.285</v>
      </c>
      <c r="H87" s="83">
        <v>2.1401031710829499E-3</v>
      </c>
    </row>
    <row r="88" spans="1:8" ht="15" customHeight="1" x14ac:dyDescent="0.3">
      <c r="A88" s="98" t="s">
        <v>494</v>
      </c>
      <c r="B88" s="83">
        <v>0</v>
      </c>
      <c r="C88" s="83">
        <v>0</v>
      </c>
      <c r="D88" s="83">
        <v>16.443000000000001</v>
      </c>
      <c r="E88" s="83">
        <v>0</v>
      </c>
      <c r="F88" s="83">
        <v>0</v>
      </c>
      <c r="G88" s="83">
        <v>16.443000000000001</v>
      </c>
      <c r="H88" s="83">
        <v>1.9245127942093001E-3</v>
      </c>
    </row>
    <row r="89" spans="1:8" ht="15" customHeight="1" x14ac:dyDescent="0.3">
      <c r="A89" s="98" t="s">
        <v>413</v>
      </c>
      <c r="B89" s="83">
        <v>0</v>
      </c>
      <c r="C89" s="83">
        <v>0</v>
      </c>
      <c r="D89" s="83">
        <v>14.013999999999999</v>
      </c>
      <c r="E89" s="83">
        <v>0</v>
      </c>
      <c r="F89" s="83">
        <v>0</v>
      </c>
      <c r="G89" s="83">
        <v>14.013999999999999</v>
      </c>
      <c r="H89" s="83">
        <v>1.6402190779084801E-3</v>
      </c>
    </row>
    <row r="90" spans="1:8" ht="15" customHeight="1" x14ac:dyDescent="0.3">
      <c r="A90" s="98" t="s">
        <v>85</v>
      </c>
      <c r="B90" s="83">
        <v>0</v>
      </c>
      <c r="C90" s="83">
        <v>0</v>
      </c>
      <c r="D90" s="83">
        <v>0</v>
      </c>
      <c r="E90" s="83">
        <v>0</v>
      </c>
      <c r="F90" s="83">
        <v>13.552</v>
      </c>
      <c r="G90" s="83">
        <v>13.552</v>
      </c>
      <c r="H90" s="83">
        <v>1.58614592149391E-3</v>
      </c>
    </row>
    <row r="91" spans="1:8" ht="15" customHeight="1" x14ac:dyDescent="0.3">
      <c r="A91" s="98" t="s">
        <v>100</v>
      </c>
      <c r="B91" s="83">
        <v>0</v>
      </c>
      <c r="C91" s="83">
        <v>0</v>
      </c>
      <c r="D91" s="83">
        <v>0</v>
      </c>
      <c r="E91" s="83">
        <v>0</v>
      </c>
      <c r="F91" s="83">
        <v>12.20004</v>
      </c>
      <c r="G91" s="83">
        <v>12.20004</v>
      </c>
      <c r="H91" s="83">
        <v>1.42791054368821E-3</v>
      </c>
    </row>
    <row r="92" spans="1:8" ht="15" customHeight="1" x14ac:dyDescent="0.3">
      <c r="A92" s="98" t="s">
        <v>438</v>
      </c>
      <c r="B92" s="83">
        <v>0</v>
      </c>
      <c r="C92" s="83">
        <v>0</v>
      </c>
      <c r="D92" s="83">
        <v>11.752791999999999</v>
      </c>
      <c r="E92" s="83">
        <v>0</v>
      </c>
      <c r="F92" s="83">
        <v>0</v>
      </c>
      <c r="G92" s="83">
        <v>11.752791999999999</v>
      </c>
      <c r="H92" s="83">
        <v>1.37556398295206E-3</v>
      </c>
    </row>
    <row r="93" spans="1:8" ht="15" customHeight="1" x14ac:dyDescent="0.3">
      <c r="A93" s="98" t="s">
        <v>76</v>
      </c>
      <c r="B93" s="83">
        <v>0</v>
      </c>
      <c r="C93" s="83">
        <v>0</v>
      </c>
      <c r="D93" s="83">
        <v>0</v>
      </c>
      <c r="E93" s="83">
        <v>0</v>
      </c>
      <c r="F93" s="83">
        <v>11.43</v>
      </c>
      <c r="G93" s="83">
        <v>11.43</v>
      </c>
      <c r="H93" s="83">
        <v>1.33778393467203E-3</v>
      </c>
    </row>
    <row r="94" spans="1:8" ht="15" customHeight="1" x14ac:dyDescent="0.3">
      <c r="A94" s="98" t="s">
        <v>81</v>
      </c>
      <c r="B94" s="83">
        <v>0</v>
      </c>
      <c r="C94" s="83">
        <v>0</v>
      </c>
      <c r="D94" s="83">
        <v>0</v>
      </c>
      <c r="E94" s="83">
        <v>0</v>
      </c>
      <c r="F94" s="83">
        <v>5.8929999999999998</v>
      </c>
      <c r="G94" s="83">
        <v>5.8929999999999998</v>
      </c>
      <c r="H94" s="83">
        <v>6.8972534794595804E-4</v>
      </c>
    </row>
    <row r="95" spans="1:8" ht="15" customHeight="1" x14ac:dyDescent="0.3">
      <c r="A95" s="98" t="s">
        <v>83</v>
      </c>
      <c r="B95" s="83">
        <v>0</v>
      </c>
      <c r="C95" s="83">
        <v>0</v>
      </c>
      <c r="D95" s="83">
        <v>0</v>
      </c>
      <c r="E95" s="83">
        <v>0</v>
      </c>
      <c r="F95" s="83">
        <v>3.319</v>
      </c>
      <c r="G95" s="83">
        <v>3.319</v>
      </c>
      <c r="H95" s="83">
        <v>3.8846061935052299E-4</v>
      </c>
    </row>
    <row r="96" spans="1:8" ht="15" customHeight="1" x14ac:dyDescent="0.3">
      <c r="A96" s="98" t="s">
        <v>439</v>
      </c>
      <c r="B96" s="83">
        <v>0</v>
      </c>
      <c r="C96" s="83">
        <v>0</v>
      </c>
      <c r="D96" s="83">
        <v>2.9929999999999999</v>
      </c>
      <c r="E96" s="83">
        <v>0</v>
      </c>
      <c r="F96" s="83">
        <v>0</v>
      </c>
      <c r="G96" s="83">
        <v>2.9929999999999999</v>
      </c>
      <c r="H96" s="83">
        <v>3.50305102053666E-4</v>
      </c>
    </row>
    <row r="97" spans="1:8" ht="15" customHeight="1" x14ac:dyDescent="0.3">
      <c r="A97" s="98" t="s">
        <v>96</v>
      </c>
      <c r="B97" s="83">
        <v>0</v>
      </c>
      <c r="C97" s="83">
        <v>0</v>
      </c>
      <c r="D97" s="83">
        <v>0</v>
      </c>
      <c r="E97" s="83">
        <v>0</v>
      </c>
      <c r="F97" s="83">
        <v>1.77</v>
      </c>
      <c r="G97" s="83">
        <v>1.77</v>
      </c>
      <c r="H97" s="83">
        <v>2.0716339145839899E-4</v>
      </c>
    </row>
    <row r="98" spans="1:8" ht="15" customHeight="1" x14ac:dyDescent="0.3">
      <c r="A98" s="98" t="s">
        <v>102</v>
      </c>
      <c r="B98" s="83">
        <v>0</v>
      </c>
      <c r="C98" s="83">
        <v>0</v>
      </c>
      <c r="D98" s="83">
        <v>0</v>
      </c>
      <c r="E98" s="83">
        <v>0</v>
      </c>
      <c r="F98" s="83">
        <v>1.69095</v>
      </c>
      <c r="G98" s="83">
        <v>1.69095</v>
      </c>
      <c r="H98" s="83">
        <v>1.97911263721232E-4</v>
      </c>
    </row>
    <row r="99" spans="1:8" ht="15" customHeight="1" x14ac:dyDescent="0.3">
      <c r="A99" s="98" t="s">
        <v>84</v>
      </c>
      <c r="B99" s="83">
        <v>0</v>
      </c>
      <c r="C99" s="83">
        <v>0</v>
      </c>
      <c r="D99" s="83">
        <v>0</v>
      </c>
      <c r="E99" s="83">
        <v>0</v>
      </c>
      <c r="F99" s="83">
        <v>1.26</v>
      </c>
      <c r="G99" s="83">
        <v>1.26</v>
      </c>
      <c r="H99" s="83">
        <v>1.4747224476699601E-4</v>
      </c>
    </row>
    <row r="100" spans="1:8" ht="15" customHeight="1" x14ac:dyDescent="0.3">
      <c r="A100" s="98" t="s">
        <v>427</v>
      </c>
      <c r="B100" s="83">
        <v>0</v>
      </c>
      <c r="C100" s="83">
        <v>0</v>
      </c>
      <c r="D100" s="83">
        <v>1.2010000000000001</v>
      </c>
      <c r="E100" s="83">
        <v>0</v>
      </c>
      <c r="F100" s="83">
        <v>0</v>
      </c>
      <c r="G100" s="83">
        <v>1.2010000000000001</v>
      </c>
      <c r="H100" s="83">
        <v>1.40566798385049E-4</v>
      </c>
    </row>
    <row r="101" spans="1:8" ht="15" customHeight="1" x14ac:dyDescent="0.3">
      <c r="A101" s="24" t="s">
        <v>8</v>
      </c>
      <c r="B101" s="25">
        <v>4189.634</v>
      </c>
      <c r="C101" s="25">
        <v>101234.59600000001</v>
      </c>
      <c r="D101" s="25">
        <v>508950.22881900001</v>
      </c>
      <c r="E101" s="25">
        <v>98577.548999999999</v>
      </c>
      <c r="F101" s="25">
        <v>141446.053315</v>
      </c>
      <c r="G101" s="25">
        <v>854398.06113399996</v>
      </c>
      <c r="H101" s="24" t="s">
        <v>86</v>
      </c>
    </row>
    <row r="102" spans="1:8" x14ac:dyDescent="0.3">
      <c r="A102" s="66" t="s">
        <v>319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M137"/>
  <sheetViews>
    <sheetView topLeftCell="A127" workbookViewId="0">
      <selection activeCell="D141" sqref="D141"/>
    </sheetView>
  </sheetViews>
  <sheetFormatPr defaultColWidth="8.88671875" defaultRowHeight="14.4" x14ac:dyDescent="0.3"/>
  <cols>
    <col min="1" max="1" width="26.88671875" style="11" customWidth="1"/>
    <col min="2" max="2" width="10.109375" style="11" bestFit="1" customWidth="1"/>
    <col min="3" max="3" width="11.6640625" style="11" bestFit="1" customWidth="1"/>
    <col min="4" max="4" width="10.109375" style="11" bestFit="1" customWidth="1"/>
    <col min="5" max="7" width="11.6640625" style="11" bestFit="1" customWidth="1"/>
    <col min="8" max="8" width="12.6640625" style="11" bestFit="1" customWidth="1"/>
    <col min="9" max="16384" width="8.88671875" style="11"/>
  </cols>
  <sheetData>
    <row r="2" spans="1:13" ht="22.95" customHeight="1" x14ac:dyDescent="0.3">
      <c r="A2" s="115" t="s">
        <v>454</v>
      </c>
      <c r="B2" s="115"/>
      <c r="C2" s="115"/>
      <c r="D2" s="115"/>
      <c r="E2" s="115"/>
      <c r="F2" s="115"/>
      <c r="G2" s="115"/>
      <c r="H2" s="115"/>
      <c r="I2" s="115"/>
      <c r="J2" s="33"/>
      <c r="K2" s="33"/>
    </row>
    <row r="3" spans="1:13" x14ac:dyDescent="0.3">
      <c r="C3" s="46"/>
      <c r="D3" s="47"/>
      <c r="E3" s="47"/>
      <c r="F3" s="47"/>
      <c r="G3" s="47"/>
      <c r="H3" s="47"/>
      <c r="I3" s="47"/>
      <c r="J3" s="47"/>
      <c r="K3" s="47"/>
    </row>
    <row r="4" spans="1:13" s="21" customFormat="1" ht="35.4" customHeight="1" x14ac:dyDescent="0.3">
      <c r="A4" s="99" t="s">
        <v>0</v>
      </c>
      <c r="B4" s="99" t="s">
        <v>1</v>
      </c>
      <c r="C4" s="99" t="s">
        <v>2</v>
      </c>
      <c r="D4" s="99" t="s">
        <v>3</v>
      </c>
      <c r="E4" s="99" t="s">
        <v>4</v>
      </c>
      <c r="F4" s="99" t="s">
        <v>5</v>
      </c>
      <c r="G4" s="99" t="s">
        <v>7</v>
      </c>
      <c r="H4" s="99" t="s">
        <v>8</v>
      </c>
      <c r="I4" s="99" t="s">
        <v>9</v>
      </c>
      <c r="J4" s="11"/>
      <c r="K4" s="11"/>
      <c r="L4" s="11"/>
      <c r="M4" s="11"/>
    </row>
    <row r="5" spans="1:13" s="21" customFormat="1" ht="15" customHeight="1" x14ac:dyDescent="0.3">
      <c r="A5" s="98" t="s">
        <v>10</v>
      </c>
      <c r="B5" s="83">
        <v>0</v>
      </c>
      <c r="C5" s="83">
        <v>0</v>
      </c>
      <c r="D5" s="83">
        <v>0</v>
      </c>
      <c r="E5" s="83">
        <v>883824.01968000003</v>
      </c>
      <c r="F5" s="83">
        <v>3960.24</v>
      </c>
      <c r="G5" s="83">
        <v>156010.76500000001</v>
      </c>
      <c r="H5" s="83">
        <v>1043795.02468</v>
      </c>
      <c r="I5" s="83">
        <v>25.003626016658899</v>
      </c>
      <c r="J5" s="11"/>
      <c r="K5" s="11"/>
      <c r="L5" s="11"/>
      <c r="M5" s="11"/>
    </row>
    <row r="6" spans="1:13" s="21" customFormat="1" ht="15" customHeight="1" x14ac:dyDescent="0.3">
      <c r="A6" s="98" t="s">
        <v>46</v>
      </c>
      <c r="B6" s="83">
        <v>0</v>
      </c>
      <c r="C6" s="83">
        <v>0</v>
      </c>
      <c r="D6" s="83">
        <v>44001.618000000002</v>
      </c>
      <c r="E6" s="83">
        <v>204795.082846</v>
      </c>
      <c r="F6" s="83">
        <v>1109.559</v>
      </c>
      <c r="G6" s="83">
        <v>14.585599999999999</v>
      </c>
      <c r="H6" s="83">
        <v>249920.84544599999</v>
      </c>
      <c r="I6" s="83">
        <v>5.9867380142137998</v>
      </c>
      <c r="J6" s="11"/>
      <c r="K6" s="11"/>
      <c r="L6" s="11"/>
      <c r="M6" s="11"/>
    </row>
    <row r="7" spans="1:13" s="21" customFormat="1" ht="15" customHeight="1" x14ac:dyDescent="0.3">
      <c r="A7" s="98" t="s">
        <v>12</v>
      </c>
      <c r="B7" s="83">
        <v>0</v>
      </c>
      <c r="C7" s="83">
        <v>96112.512000000002</v>
      </c>
      <c r="D7" s="83">
        <v>9699.1139999999996</v>
      </c>
      <c r="E7" s="83">
        <v>92753.102356000003</v>
      </c>
      <c r="F7" s="83">
        <v>20050.092000000001</v>
      </c>
      <c r="G7" s="83">
        <v>13462.754000000001</v>
      </c>
      <c r="H7" s="83">
        <v>232077.574356</v>
      </c>
      <c r="I7" s="83">
        <v>5.5593107256185101</v>
      </c>
      <c r="J7" s="11"/>
      <c r="K7" s="11"/>
      <c r="L7" s="11"/>
      <c r="M7" s="11"/>
    </row>
    <row r="8" spans="1:13" s="21" customFormat="1" ht="15" customHeight="1" x14ac:dyDescent="0.3">
      <c r="A8" s="98" t="s">
        <v>16</v>
      </c>
      <c r="B8" s="83">
        <v>0</v>
      </c>
      <c r="C8" s="83">
        <v>0</v>
      </c>
      <c r="D8" s="83">
        <v>0</v>
      </c>
      <c r="E8" s="83">
        <v>0</v>
      </c>
      <c r="F8" s="83">
        <v>535</v>
      </c>
      <c r="G8" s="83">
        <v>195745.68650000001</v>
      </c>
      <c r="H8" s="83">
        <v>196280.68650000001</v>
      </c>
      <c r="I8" s="83">
        <v>4.7018128689046401</v>
      </c>
      <c r="J8" s="11"/>
      <c r="K8" s="11"/>
      <c r="L8" s="11"/>
      <c r="M8" s="11"/>
    </row>
    <row r="9" spans="1:13" s="21" customFormat="1" ht="15" customHeight="1" x14ac:dyDescent="0.3">
      <c r="A9" s="98" t="s">
        <v>14</v>
      </c>
      <c r="B9" s="83">
        <v>0</v>
      </c>
      <c r="C9" s="83">
        <v>149204.89600000001</v>
      </c>
      <c r="D9" s="83">
        <v>0</v>
      </c>
      <c r="E9" s="83">
        <v>18638.253718</v>
      </c>
      <c r="F9" s="83">
        <v>10713.253000000001</v>
      </c>
      <c r="G9" s="83">
        <v>5492.1279999999997</v>
      </c>
      <c r="H9" s="83">
        <v>184048.53071799999</v>
      </c>
      <c r="I9" s="83">
        <v>4.40879724675756</v>
      </c>
      <c r="J9" s="11"/>
      <c r="K9" s="11"/>
      <c r="L9" s="11"/>
      <c r="M9" s="11"/>
    </row>
    <row r="10" spans="1:13" s="21" customFormat="1" ht="15" customHeight="1" x14ac:dyDescent="0.3">
      <c r="A10" s="98" t="s">
        <v>18</v>
      </c>
      <c r="B10" s="83">
        <v>0</v>
      </c>
      <c r="C10" s="83">
        <v>0</v>
      </c>
      <c r="D10" s="83">
        <v>24063.338</v>
      </c>
      <c r="E10" s="83">
        <v>106405.19714</v>
      </c>
      <c r="F10" s="83">
        <v>45696.555999999997</v>
      </c>
      <c r="G10" s="83">
        <v>6538.643</v>
      </c>
      <c r="H10" s="83">
        <v>182703.73413999999</v>
      </c>
      <c r="I10" s="83">
        <v>4.3765832680454997</v>
      </c>
      <c r="J10" s="11"/>
      <c r="K10" s="11"/>
      <c r="L10" s="11"/>
      <c r="M10" s="11"/>
    </row>
    <row r="11" spans="1:13" s="21" customFormat="1" ht="15" customHeight="1" x14ac:dyDescent="0.3">
      <c r="A11" s="98" t="s">
        <v>30</v>
      </c>
      <c r="B11" s="83">
        <v>0.2</v>
      </c>
      <c r="C11" s="83">
        <v>0</v>
      </c>
      <c r="D11" s="83">
        <v>89354.94</v>
      </c>
      <c r="E11" s="83">
        <v>32707.969352</v>
      </c>
      <c r="F11" s="83">
        <v>3239.26</v>
      </c>
      <c r="G11" s="83">
        <v>45087.237959999999</v>
      </c>
      <c r="H11" s="83">
        <v>170389.60731200001</v>
      </c>
      <c r="I11" s="83">
        <v>4.0816040674851104</v>
      </c>
      <c r="J11" s="11"/>
      <c r="K11" s="11"/>
      <c r="L11" s="11"/>
      <c r="M11" s="11"/>
    </row>
    <row r="12" spans="1:13" s="21" customFormat="1" ht="15" customHeight="1" x14ac:dyDescent="0.3">
      <c r="A12" s="98" t="s">
        <v>11</v>
      </c>
      <c r="B12" s="83">
        <v>0</v>
      </c>
      <c r="C12" s="83">
        <v>0</v>
      </c>
      <c r="D12" s="83">
        <v>0</v>
      </c>
      <c r="E12" s="83">
        <v>3061.6235000000001</v>
      </c>
      <c r="F12" s="83">
        <v>1708.421</v>
      </c>
      <c r="G12" s="83">
        <v>136240.66699999999</v>
      </c>
      <c r="H12" s="83">
        <v>141010.7115</v>
      </c>
      <c r="I12" s="83">
        <v>3.3778462354425298</v>
      </c>
      <c r="J12" s="11"/>
      <c r="K12" s="11"/>
      <c r="L12" s="11"/>
      <c r="M12" s="11"/>
    </row>
    <row r="13" spans="1:13" s="21" customFormat="1" ht="15" customHeight="1" x14ac:dyDescent="0.3">
      <c r="A13" s="98" t="s">
        <v>36</v>
      </c>
      <c r="B13" s="83">
        <v>0</v>
      </c>
      <c r="C13" s="83">
        <v>0</v>
      </c>
      <c r="D13" s="83">
        <v>0</v>
      </c>
      <c r="E13" s="83">
        <v>19782.950489999999</v>
      </c>
      <c r="F13" s="83">
        <v>250</v>
      </c>
      <c r="G13" s="83">
        <v>117641.45600000001</v>
      </c>
      <c r="H13" s="83">
        <v>137674.40648999999</v>
      </c>
      <c r="I13" s="83">
        <v>3.2979265953071302</v>
      </c>
      <c r="J13" s="11"/>
      <c r="K13" s="11"/>
      <c r="L13" s="11"/>
      <c r="M13" s="11"/>
    </row>
    <row r="14" spans="1:13" s="21" customFormat="1" ht="15" customHeight="1" x14ac:dyDescent="0.3">
      <c r="A14" s="98" t="s">
        <v>25</v>
      </c>
      <c r="B14" s="83">
        <v>0</v>
      </c>
      <c r="C14" s="83">
        <v>0</v>
      </c>
      <c r="D14" s="83">
        <v>0</v>
      </c>
      <c r="E14" s="83">
        <v>27516.594098000001</v>
      </c>
      <c r="F14" s="83">
        <v>61963.144999999997</v>
      </c>
      <c r="G14" s="83">
        <v>35156.279000000002</v>
      </c>
      <c r="H14" s="83">
        <v>124636.018098</v>
      </c>
      <c r="I14" s="83">
        <v>2.9855980446767401</v>
      </c>
      <c r="J14" s="11"/>
      <c r="K14" s="11"/>
      <c r="L14" s="11"/>
      <c r="M14" s="11"/>
    </row>
    <row r="15" spans="1:13" s="21" customFormat="1" ht="15" customHeight="1" x14ac:dyDescent="0.3">
      <c r="A15" s="98" t="s">
        <v>19</v>
      </c>
      <c r="B15" s="83">
        <v>30648.344000000001</v>
      </c>
      <c r="C15" s="83">
        <v>64884.082999999999</v>
      </c>
      <c r="D15" s="83">
        <v>0</v>
      </c>
      <c r="E15" s="83">
        <v>28344.671657999999</v>
      </c>
      <c r="F15" s="83">
        <v>455.99299999999999</v>
      </c>
      <c r="G15" s="83">
        <v>21.947800000000001</v>
      </c>
      <c r="H15" s="83">
        <v>124355.039458</v>
      </c>
      <c r="I15" s="83">
        <v>2.97886733158929</v>
      </c>
      <c r="J15" s="11"/>
      <c r="K15" s="11"/>
      <c r="L15" s="11"/>
      <c r="M15" s="11"/>
    </row>
    <row r="16" spans="1:13" s="21" customFormat="1" ht="15" customHeight="1" x14ac:dyDescent="0.3">
      <c r="A16" s="98" t="s">
        <v>74</v>
      </c>
      <c r="B16" s="83">
        <v>0</v>
      </c>
      <c r="C16" s="83">
        <v>0</v>
      </c>
      <c r="D16" s="83">
        <v>0</v>
      </c>
      <c r="E16" s="83">
        <v>30018.713</v>
      </c>
      <c r="F16" s="83">
        <v>3045.348</v>
      </c>
      <c r="G16" s="83">
        <v>89558.02</v>
      </c>
      <c r="H16" s="83">
        <v>122622.08100000001</v>
      </c>
      <c r="I16" s="83">
        <v>2.9373551149550701</v>
      </c>
      <c r="J16" s="11"/>
      <c r="K16" s="11"/>
      <c r="L16" s="11"/>
      <c r="M16" s="11"/>
    </row>
    <row r="17" spans="1:13" s="21" customFormat="1" ht="15" customHeight="1" x14ac:dyDescent="0.3">
      <c r="A17" s="98" t="s">
        <v>23</v>
      </c>
      <c r="B17" s="83">
        <v>0</v>
      </c>
      <c r="C17" s="83">
        <v>0</v>
      </c>
      <c r="D17" s="83">
        <v>0</v>
      </c>
      <c r="E17" s="83">
        <v>95008.726555999994</v>
      </c>
      <c r="F17" s="83">
        <v>195</v>
      </c>
      <c r="G17" s="83">
        <v>0</v>
      </c>
      <c r="H17" s="83">
        <v>95203.726555999994</v>
      </c>
      <c r="I17" s="83">
        <v>2.2805611426709498</v>
      </c>
      <c r="J17" s="11"/>
      <c r="K17" s="11"/>
      <c r="L17" s="11"/>
      <c r="M17" s="11"/>
    </row>
    <row r="18" spans="1:13" s="21" customFormat="1" ht="15" customHeight="1" x14ac:dyDescent="0.3">
      <c r="A18" s="98" t="s">
        <v>13</v>
      </c>
      <c r="B18" s="83">
        <v>0</v>
      </c>
      <c r="C18" s="83">
        <v>885.06200000000001</v>
      </c>
      <c r="D18" s="83">
        <v>0</v>
      </c>
      <c r="E18" s="83">
        <v>30290.843210999999</v>
      </c>
      <c r="F18" s="83">
        <v>62788.466999999997</v>
      </c>
      <c r="G18" s="83">
        <v>0</v>
      </c>
      <c r="H18" s="83">
        <v>93964.372210999994</v>
      </c>
      <c r="I18" s="83">
        <v>2.2508729837778798</v>
      </c>
      <c r="J18" s="11"/>
      <c r="K18" s="11"/>
      <c r="L18" s="11"/>
      <c r="M18" s="11"/>
    </row>
    <row r="19" spans="1:13" s="21" customFormat="1" ht="15" customHeight="1" x14ac:dyDescent="0.3">
      <c r="A19" s="98" t="s">
        <v>42</v>
      </c>
      <c r="B19" s="83">
        <v>0.04</v>
      </c>
      <c r="C19" s="83">
        <v>0</v>
      </c>
      <c r="D19" s="83">
        <v>89946.337</v>
      </c>
      <c r="E19" s="83">
        <v>3742.7619</v>
      </c>
      <c r="F19" s="83">
        <v>0</v>
      </c>
      <c r="G19" s="83">
        <v>0</v>
      </c>
      <c r="H19" s="83">
        <v>93689.138900000005</v>
      </c>
      <c r="I19" s="83">
        <v>2.24427989738366</v>
      </c>
      <c r="J19" s="11"/>
      <c r="K19" s="11"/>
      <c r="L19" s="11"/>
      <c r="M19" s="11"/>
    </row>
    <row r="20" spans="1:13" s="21" customFormat="1" ht="15" customHeight="1" x14ac:dyDescent="0.3">
      <c r="A20" s="98" t="s">
        <v>26</v>
      </c>
      <c r="B20" s="83">
        <v>9952.2839999999997</v>
      </c>
      <c r="C20" s="83">
        <v>0</v>
      </c>
      <c r="D20" s="83">
        <v>0</v>
      </c>
      <c r="E20" s="83">
        <v>63992.113651</v>
      </c>
      <c r="F20" s="83">
        <v>3922.328</v>
      </c>
      <c r="G20" s="83">
        <v>10013.655000000001</v>
      </c>
      <c r="H20" s="83">
        <v>87880.380650999999</v>
      </c>
      <c r="I20" s="83">
        <v>2.1051337858914101</v>
      </c>
      <c r="J20" s="11"/>
      <c r="K20" s="11"/>
      <c r="L20" s="11"/>
      <c r="M20" s="11"/>
    </row>
    <row r="21" spans="1:13" s="21" customFormat="1" ht="15" customHeight="1" x14ac:dyDescent="0.3">
      <c r="A21" s="98" t="s">
        <v>43</v>
      </c>
      <c r="B21" s="83">
        <v>31450.083999999999</v>
      </c>
      <c r="C21" s="83">
        <v>34331.235999999997</v>
      </c>
      <c r="D21" s="83">
        <v>0</v>
      </c>
      <c r="E21" s="83">
        <v>6388.1948979999997</v>
      </c>
      <c r="F21" s="83">
        <v>1249.2950000000001</v>
      </c>
      <c r="G21" s="83">
        <v>0</v>
      </c>
      <c r="H21" s="83">
        <v>73418.809898000007</v>
      </c>
      <c r="I21" s="83">
        <v>1.7587135614490499</v>
      </c>
      <c r="J21" s="11"/>
      <c r="K21" s="11"/>
      <c r="L21" s="11"/>
      <c r="M21" s="11"/>
    </row>
    <row r="22" spans="1:13" s="21" customFormat="1" ht="15" customHeight="1" x14ac:dyDescent="0.3">
      <c r="A22" s="98" t="s">
        <v>27</v>
      </c>
      <c r="B22" s="83">
        <v>0</v>
      </c>
      <c r="C22" s="83">
        <v>0</v>
      </c>
      <c r="D22" s="83">
        <v>0</v>
      </c>
      <c r="E22" s="83">
        <v>50871.296307999997</v>
      </c>
      <c r="F22" s="83">
        <v>1445.63</v>
      </c>
      <c r="G22" s="83">
        <v>15100.177</v>
      </c>
      <c r="H22" s="83">
        <v>67417.103308000005</v>
      </c>
      <c r="I22" s="83">
        <v>1.61494546187981</v>
      </c>
      <c r="J22" s="11"/>
      <c r="K22" s="11"/>
      <c r="L22" s="11"/>
      <c r="M22" s="11"/>
    </row>
    <row r="23" spans="1:13" s="21" customFormat="1" ht="15" customHeight="1" x14ac:dyDescent="0.3">
      <c r="A23" s="98" t="s">
        <v>28</v>
      </c>
      <c r="B23" s="83">
        <v>0</v>
      </c>
      <c r="C23" s="83">
        <v>0</v>
      </c>
      <c r="D23" s="83">
        <v>0</v>
      </c>
      <c r="E23" s="83">
        <v>7041.8434710000001</v>
      </c>
      <c r="F23" s="83">
        <v>1858.8320000000001</v>
      </c>
      <c r="G23" s="83">
        <v>56024.114000000001</v>
      </c>
      <c r="H23" s="83">
        <v>64924.789470999996</v>
      </c>
      <c r="I23" s="83">
        <v>1.55524323910326</v>
      </c>
      <c r="J23" s="11"/>
      <c r="K23" s="11"/>
      <c r="L23" s="11"/>
      <c r="M23" s="11"/>
    </row>
    <row r="24" spans="1:13" s="21" customFormat="1" ht="15" customHeight="1" x14ac:dyDescent="0.3">
      <c r="A24" s="98" t="s">
        <v>29</v>
      </c>
      <c r="B24" s="83">
        <v>0</v>
      </c>
      <c r="C24" s="83">
        <v>0</v>
      </c>
      <c r="D24" s="83">
        <v>0</v>
      </c>
      <c r="E24" s="83">
        <v>48261.031294</v>
      </c>
      <c r="F24" s="83">
        <v>14942.618</v>
      </c>
      <c r="G24" s="83">
        <v>48.442120000000003</v>
      </c>
      <c r="H24" s="83">
        <v>63252.091414000002</v>
      </c>
      <c r="I24" s="83">
        <v>1.51517453244427</v>
      </c>
      <c r="J24" s="11"/>
      <c r="K24" s="11"/>
      <c r="L24" s="11"/>
      <c r="M24" s="11"/>
    </row>
    <row r="25" spans="1:13" s="21" customFormat="1" ht="15" customHeight="1" x14ac:dyDescent="0.3">
      <c r="A25" s="98" t="s">
        <v>70</v>
      </c>
      <c r="B25" s="83">
        <v>0</v>
      </c>
      <c r="C25" s="83">
        <v>0</v>
      </c>
      <c r="D25" s="83">
        <v>0</v>
      </c>
      <c r="E25" s="83">
        <v>53211.438798000003</v>
      </c>
      <c r="F25" s="83">
        <v>0</v>
      </c>
      <c r="G25" s="83">
        <v>0</v>
      </c>
      <c r="H25" s="83">
        <v>53211.438798000003</v>
      </c>
      <c r="I25" s="83">
        <v>1.27465535287583</v>
      </c>
      <c r="J25" s="11"/>
      <c r="K25" s="11"/>
      <c r="L25" s="11"/>
      <c r="M25" s="11"/>
    </row>
    <row r="26" spans="1:13" s="21" customFormat="1" ht="15" customHeight="1" x14ac:dyDescent="0.3">
      <c r="A26" s="98" t="s">
        <v>32</v>
      </c>
      <c r="B26" s="83">
        <v>0</v>
      </c>
      <c r="C26" s="83">
        <v>0</v>
      </c>
      <c r="D26" s="83">
        <v>0</v>
      </c>
      <c r="E26" s="83">
        <v>50348.850354000002</v>
      </c>
      <c r="F26" s="83">
        <v>772.72500000000002</v>
      </c>
      <c r="G26" s="83">
        <v>0</v>
      </c>
      <c r="H26" s="83">
        <v>51121.575354000001</v>
      </c>
      <c r="I26" s="83">
        <v>1.22459364272763</v>
      </c>
      <c r="J26" s="11"/>
      <c r="K26" s="11"/>
      <c r="L26" s="11"/>
      <c r="M26" s="11"/>
    </row>
    <row r="27" spans="1:13" s="21" customFormat="1" ht="15" customHeight="1" x14ac:dyDescent="0.3">
      <c r="A27" s="98" t="s">
        <v>21</v>
      </c>
      <c r="B27" s="83">
        <v>0</v>
      </c>
      <c r="C27" s="83">
        <v>0</v>
      </c>
      <c r="D27" s="83">
        <v>0</v>
      </c>
      <c r="E27" s="83">
        <v>33870.744207999996</v>
      </c>
      <c r="F27" s="83">
        <v>1230</v>
      </c>
      <c r="G27" s="83">
        <v>5281.5119999999997</v>
      </c>
      <c r="H27" s="83">
        <v>40382.256207999999</v>
      </c>
      <c r="I27" s="83">
        <v>0.96733823026535404</v>
      </c>
      <c r="J27" s="11"/>
      <c r="K27" s="11"/>
      <c r="L27" s="11"/>
      <c r="M27" s="11"/>
    </row>
    <row r="28" spans="1:13" s="21" customFormat="1" ht="15" customHeight="1" x14ac:dyDescent="0.3">
      <c r="A28" s="98" t="s">
        <v>22</v>
      </c>
      <c r="B28" s="83">
        <v>0</v>
      </c>
      <c r="C28" s="83">
        <v>0</v>
      </c>
      <c r="D28" s="83">
        <v>0</v>
      </c>
      <c r="E28" s="83">
        <v>293.12403899999998</v>
      </c>
      <c r="F28" s="83">
        <v>298</v>
      </c>
      <c r="G28" s="83">
        <v>33505.824999999997</v>
      </c>
      <c r="H28" s="83">
        <v>34096.949038999999</v>
      </c>
      <c r="I28" s="83">
        <v>0.816776610275184</v>
      </c>
      <c r="J28" s="11"/>
      <c r="K28" s="11"/>
      <c r="L28" s="11"/>
      <c r="M28" s="11"/>
    </row>
    <row r="29" spans="1:13" s="21" customFormat="1" ht="15" customHeight="1" x14ac:dyDescent="0.3">
      <c r="A29" s="98" t="s">
        <v>64</v>
      </c>
      <c r="B29" s="83">
        <v>0</v>
      </c>
      <c r="C29" s="83">
        <v>32979.749000000003</v>
      </c>
      <c r="D29" s="83">
        <v>0</v>
      </c>
      <c r="E29" s="83">
        <v>106.511242</v>
      </c>
      <c r="F29" s="83">
        <v>820.34699999999998</v>
      </c>
      <c r="G29" s="83">
        <v>0</v>
      </c>
      <c r="H29" s="83">
        <v>33906.607241999998</v>
      </c>
      <c r="I29" s="83">
        <v>0.81221706075157296</v>
      </c>
      <c r="J29" s="11"/>
      <c r="K29" s="11"/>
      <c r="L29" s="11"/>
      <c r="M29" s="11"/>
    </row>
    <row r="30" spans="1:13" s="21" customFormat="1" ht="15" customHeight="1" x14ac:dyDescent="0.3">
      <c r="A30" s="98" t="s">
        <v>31</v>
      </c>
      <c r="B30" s="83">
        <v>0</v>
      </c>
      <c r="C30" s="83">
        <v>11311.733</v>
      </c>
      <c r="D30" s="83">
        <v>0</v>
      </c>
      <c r="E30" s="83">
        <v>12391.494349000001</v>
      </c>
      <c r="F30" s="83">
        <v>9788.1109999999808</v>
      </c>
      <c r="G30" s="83">
        <v>0</v>
      </c>
      <c r="H30" s="83">
        <v>33491.338348999998</v>
      </c>
      <c r="I30" s="83">
        <v>0.80226948689711097</v>
      </c>
      <c r="J30" s="11"/>
      <c r="K30" s="11"/>
      <c r="L30" s="11"/>
      <c r="M30" s="11"/>
    </row>
    <row r="31" spans="1:13" s="21" customFormat="1" ht="15" customHeight="1" x14ac:dyDescent="0.3">
      <c r="A31" s="98" t="s">
        <v>73</v>
      </c>
      <c r="B31" s="83">
        <v>0</v>
      </c>
      <c r="C31" s="83">
        <v>1391.5640000000001</v>
      </c>
      <c r="D31" s="83">
        <v>0</v>
      </c>
      <c r="E31" s="83">
        <v>0</v>
      </c>
      <c r="F31" s="83">
        <v>50</v>
      </c>
      <c r="G31" s="83">
        <v>31966.407999999999</v>
      </c>
      <c r="H31" s="83">
        <v>33407.972000000002</v>
      </c>
      <c r="I31" s="83">
        <v>0.80027248464716405</v>
      </c>
      <c r="J31" s="11"/>
      <c r="K31" s="11"/>
      <c r="L31" s="11"/>
      <c r="M31" s="11"/>
    </row>
    <row r="32" spans="1:13" s="21" customFormat="1" ht="15" customHeight="1" x14ac:dyDescent="0.3">
      <c r="A32" s="98" t="s">
        <v>406</v>
      </c>
      <c r="B32" s="83">
        <v>0</v>
      </c>
      <c r="C32" s="83">
        <v>0</v>
      </c>
      <c r="D32" s="83">
        <v>0</v>
      </c>
      <c r="E32" s="83">
        <v>0</v>
      </c>
      <c r="F32" s="83">
        <v>0</v>
      </c>
      <c r="G32" s="83">
        <v>32180.451000000001</v>
      </c>
      <c r="H32" s="83">
        <v>32180.451000000001</v>
      </c>
      <c r="I32" s="83">
        <v>0.77086778804880196</v>
      </c>
      <c r="J32" s="11"/>
      <c r="K32" s="11"/>
      <c r="L32" s="11"/>
      <c r="M32" s="11"/>
    </row>
    <row r="33" spans="1:13" s="21" customFormat="1" ht="14.4" customHeight="1" x14ac:dyDescent="0.3">
      <c r="A33" s="98" t="s">
        <v>33</v>
      </c>
      <c r="B33" s="83">
        <v>0</v>
      </c>
      <c r="C33" s="83">
        <v>15000</v>
      </c>
      <c r="D33" s="83">
        <v>0</v>
      </c>
      <c r="E33" s="83">
        <v>448.20755300000002</v>
      </c>
      <c r="F33" s="83">
        <v>4139.5200000000004</v>
      </c>
      <c r="G33" s="83">
        <v>11507.723400000001</v>
      </c>
      <c r="H33" s="83">
        <v>31095.450953</v>
      </c>
      <c r="I33" s="83">
        <v>0.74487711482101704</v>
      </c>
      <c r="J33" s="11"/>
      <c r="K33" s="11"/>
      <c r="L33" s="11"/>
      <c r="M33" s="11"/>
    </row>
    <row r="34" spans="1:13" s="21" customFormat="1" ht="15" customHeight="1" x14ac:dyDescent="0.3">
      <c r="A34" s="98" t="s">
        <v>20</v>
      </c>
      <c r="B34" s="83">
        <v>0</v>
      </c>
      <c r="C34" s="83">
        <v>23796.99</v>
      </c>
      <c r="D34" s="83">
        <v>0</v>
      </c>
      <c r="E34" s="83">
        <v>0</v>
      </c>
      <c r="F34" s="83">
        <v>6909.2529999999997</v>
      </c>
      <c r="G34" s="83">
        <v>0</v>
      </c>
      <c r="H34" s="83">
        <v>30706.242999999999</v>
      </c>
      <c r="I34" s="83">
        <v>0.73555381870499603</v>
      </c>
      <c r="J34" s="11"/>
      <c r="K34" s="11"/>
      <c r="L34" s="11"/>
      <c r="M34" s="11"/>
    </row>
    <row r="35" spans="1:13" s="21" customFormat="1" ht="15" customHeight="1" x14ac:dyDescent="0.3">
      <c r="A35" s="98" t="s">
        <v>34</v>
      </c>
      <c r="B35" s="83">
        <v>0</v>
      </c>
      <c r="C35" s="83">
        <v>0</v>
      </c>
      <c r="D35" s="83">
        <v>0</v>
      </c>
      <c r="E35" s="83">
        <v>24024.960856000002</v>
      </c>
      <c r="F35" s="83">
        <v>380</v>
      </c>
      <c r="G35" s="83">
        <v>0</v>
      </c>
      <c r="H35" s="83">
        <v>24404.960856000002</v>
      </c>
      <c r="I35" s="83">
        <v>0.58460952559310997</v>
      </c>
      <c r="J35" s="11"/>
      <c r="K35" s="11"/>
      <c r="L35" s="11"/>
      <c r="M35" s="11"/>
    </row>
    <row r="36" spans="1:13" s="21" customFormat="1" ht="15" customHeight="1" x14ac:dyDescent="0.3">
      <c r="A36" s="98" t="s">
        <v>51</v>
      </c>
      <c r="B36" s="83">
        <v>0</v>
      </c>
      <c r="C36" s="83">
        <v>0</v>
      </c>
      <c r="D36" s="83">
        <v>0</v>
      </c>
      <c r="E36" s="83">
        <v>923.82949699999995</v>
      </c>
      <c r="F36" s="83">
        <v>160</v>
      </c>
      <c r="G36" s="83">
        <v>18967.511999999999</v>
      </c>
      <c r="H36" s="83">
        <v>20051.341497000001</v>
      </c>
      <c r="I36" s="83">
        <v>0.480320591753159</v>
      </c>
      <c r="J36" s="11"/>
      <c r="K36" s="11"/>
      <c r="L36" s="11"/>
      <c r="M36" s="11"/>
    </row>
    <row r="37" spans="1:13" s="21" customFormat="1" ht="15" customHeight="1" x14ac:dyDescent="0.3">
      <c r="A37" s="98" t="s">
        <v>17</v>
      </c>
      <c r="B37" s="83">
        <v>0</v>
      </c>
      <c r="C37" s="83">
        <v>18748.159</v>
      </c>
      <c r="D37" s="83">
        <v>0</v>
      </c>
      <c r="E37" s="83">
        <v>289.91559000000001</v>
      </c>
      <c r="F37" s="83">
        <v>0</v>
      </c>
      <c r="G37" s="83">
        <v>0</v>
      </c>
      <c r="H37" s="83">
        <v>19038.07459</v>
      </c>
      <c r="I37" s="83">
        <v>0.45604825264572602</v>
      </c>
      <c r="J37" s="11"/>
      <c r="K37" s="11"/>
      <c r="L37" s="11"/>
      <c r="M37" s="11"/>
    </row>
    <row r="38" spans="1:13" s="21" customFormat="1" ht="15" customHeight="1" x14ac:dyDescent="0.3">
      <c r="A38" s="98" t="s">
        <v>39</v>
      </c>
      <c r="B38" s="83">
        <v>0</v>
      </c>
      <c r="C38" s="83">
        <v>0</v>
      </c>
      <c r="D38" s="83">
        <v>0</v>
      </c>
      <c r="E38" s="83">
        <v>15440.499177</v>
      </c>
      <c r="F38" s="83">
        <v>27.01</v>
      </c>
      <c r="G38" s="83">
        <v>0</v>
      </c>
      <c r="H38" s="83">
        <v>15467.509177</v>
      </c>
      <c r="I38" s="83">
        <v>0.37051701313628399</v>
      </c>
      <c r="J38" s="11"/>
      <c r="K38" s="11"/>
      <c r="L38" s="11"/>
      <c r="M38" s="11"/>
    </row>
    <row r="39" spans="1:13" s="21" customFormat="1" ht="15" customHeight="1" x14ac:dyDescent="0.3">
      <c r="A39" s="98" t="s">
        <v>69</v>
      </c>
      <c r="B39" s="83">
        <v>0.15</v>
      </c>
      <c r="C39" s="83">
        <v>0</v>
      </c>
      <c r="D39" s="83">
        <v>0</v>
      </c>
      <c r="E39" s="83">
        <v>0</v>
      </c>
      <c r="F39" s="83">
        <v>26.655999999999999</v>
      </c>
      <c r="G39" s="83">
        <v>14939.9025</v>
      </c>
      <c r="H39" s="83">
        <v>14966.708500000001</v>
      </c>
      <c r="I39" s="83">
        <v>0.35852056504012902</v>
      </c>
    </row>
    <row r="40" spans="1:13" s="21" customFormat="1" ht="15" customHeight="1" x14ac:dyDescent="0.3">
      <c r="A40" s="98" t="s">
        <v>44</v>
      </c>
      <c r="B40" s="83">
        <v>181.81700000000001</v>
      </c>
      <c r="C40" s="83">
        <v>107.318</v>
      </c>
      <c r="D40" s="83">
        <v>0</v>
      </c>
      <c r="E40" s="83">
        <v>14306.010335999999</v>
      </c>
      <c r="F40" s="83">
        <v>0</v>
      </c>
      <c r="G40" s="83">
        <v>63.201439999999998</v>
      </c>
      <c r="H40" s="83">
        <v>14658.346776</v>
      </c>
      <c r="I40" s="83">
        <v>0.35113390286753299</v>
      </c>
    </row>
    <row r="41" spans="1:13" s="21" customFormat="1" ht="15" customHeight="1" x14ac:dyDescent="0.3">
      <c r="A41" s="98" t="s">
        <v>58</v>
      </c>
      <c r="B41" s="83">
        <v>0</v>
      </c>
      <c r="C41" s="83">
        <v>0</v>
      </c>
      <c r="D41" s="83">
        <v>0</v>
      </c>
      <c r="E41" s="83">
        <v>13.909000000000001</v>
      </c>
      <c r="F41" s="83">
        <v>53.905999999999999</v>
      </c>
      <c r="G41" s="83">
        <v>12876.877</v>
      </c>
      <c r="H41" s="83">
        <v>12944.691999999999</v>
      </c>
      <c r="I41" s="83">
        <v>0.31008409698835498</v>
      </c>
    </row>
    <row r="42" spans="1:13" s="21" customFormat="1" ht="15" customHeight="1" x14ac:dyDescent="0.3">
      <c r="A42" s="98" t="s">
        <v>37</v>
      </c>
      <c r="B42" s="83">
        <v>0</v>
      </c>
      <c r="C42" s="83">
        <v>0</v>
      </c>
      <c r="D42" s="83">
        <v>0</v>
      </c>
      <c r="E42" s="83">
        <v>11924.103031000001</v>
      </c>
      <c r="F42" s="83">
        <v>0</v>
      </c>
      <c r="G42" s="83">
        <v>22.038399999999999</v>
      </c>
      <c r="H42" s="83">
        <v>11946.141431</v>
      </c>
      <c r="I42" s="83">
        <v>0.286164280936682</v>
      </c>
    </row>
    <row r="43" spans="1:13" s="21" customFormat="1" ht="15" customHeight="1" x14ac:dyDescent="0.3">
      <c r="A43" s="98" t="s">
        <v>50</v>
      </c>
      <c r="B43" s="83">
        <v>0</v>
      </c>
      <c r="C43" s="83">
        <v>0</v>
      </c>
      <c r="D43" s="83">
        <v>0</v>
      </c>
      <c r="E43" s="83">
        <v>238.10668999999999</v>
      </c>
      <c r="F43" s="83">
        <v>0</v>
      </c>
      <c r="G43" s="83">
        <v>8399.4950000000008</v>
      </c>
      <c r="H43" s="83">
        <v>8637.6016899999995</v>
      </c>
      <c r="I43" s="83">
        <v>0.20690974495096101</v>
      </c>
    </row>
    <row r="44" spans="1:13" s="21" customFormat="1" ht="15" customHeight="1" x14ac:dyDescent="0.3">
      <c r="A44" s="98" t="s">
        <v>52</v>
      </c>
      <c r="B44" s="83">
        <v>0</v>
      </c>
      <c r="C44" s="83">
        <v>0</v>
      </c>
      <c r="D44" s="83">
        <v>0</v>
      </c>
      <c r="E44" s="83">
        <v>7571.1159129999996</v>
      </c>
      <c r="F44" s="83">
        <v>392.416</v>
      </c>
      <c r="G44" s="83">
        <v>0</v>
      </c>
      <c r="H44" s="83">
        <v>7963.5319129999998</v>
      </c>
      <c r="I44" s="83">
        <v>0.19076271587462701</v>
      </c>
    </row>
    <row r="45" spans="1:13" s="21" customFormat="1" ht="15" customHeight="1" x14ac:dyDescent="0.3">
      <c r="A45" s="98" t="s">
        <v>524</v>
      </c>
      <c r="B45" s="83">
        <v>0</v>
      </c>
      <c r="C45" s="83">
        <v>0</v>
      </c>
      <c r="D45" s="83">
        <v>0</v>
      </c>
      <c r="E45" s="83">
        <v>614.98199999999997</v>
      </c>
      <c r="F45" s="83">
        <v>7194.674</v>
      </c>
      <c r="G45" s="83">
        <v>0</v>
      </c>
      <c r="H45" s="83">
        <v>7809.6559999999999</v>
      </c>
      <c r="I45" s="83">
        <v>0.18707668970027999</v>
      </c>
    </row>
    <row r="46" spans="1:13" s="21" customFormat="1" ht="15" customHeight="1" x14ac:dyDescent="0.3">
      <c r="A46" s="98" t="s">
        <v>66</v>
      </c>
      <c r="B46" s="83">
        <v>0</v>
      </c>
      <c r="C46" s="83">
        <v>0</v>
      </c>
      <c r="D46" s="83">
        <v>0</v>
      </c>
      <c r="E46" s="83">
        <v>5765.88</v>
      </c>
      <c r="F46" s="83">
        <v>260.15899999999999</v>
      </c>
      <c r="G46" s="83">
        <v>0</v>
      </c>
      <c r="H46" s="83">
        <v>6026.0389999999998</v>
      </c>
      <c r="I46" s="83">
        <v>0.14435097117271001</v>
      </c>
    </row>
    <row r="47" spans="1:13" s="21" customFormat="1" ht="15" customHeight="1" x14ac:dyDescent="0.3">
      <c r="A47" s="98" t="s">
        <v>35</v>
      </c>
      <c r="B47" s="83">
        <v>0</v>
      </c>
      <c r="C47" s="83">
        <v>0</v>
      </c>
      <c r="D47" s="83">
        <v>0</v>
      </c>
      <c r="E47" s="83">
        <v>5995.8932750000004</v>
      </c>
      <c r="F47" s="83">
        <v>0</v>
      </c>
      <c r="G47" s="83">
        <v>0</v>
      </c>
      <c r="H47" s="83">
        <v>5995.8932750000004</v>
      </c>
      <c r="I47" s="83">
        <v>0.14362884430289499</v>
      </c>
    </row>
    <row r="48" spans="1:13" s="21" customFormat="1" ht="15" customHeight="1" x14ac:dyDescent="0.3">
      <c r="A48" s="98" t="s">
        <v>24</v>
      </c>
      <c r="B48" s="83">
        <v>0</v>
      </c>
      <c r="C48" s="83">
        <v>0</v>
      </c>
      <c r="D48" s="83">
        <v>0</v>
      </c>
      <c r="E48" s="83">
        <v>5974.6506650000001</v>
      </c>
      <c r="F48" s="83">
        <v>0</v>
      </c>
      <c r="G48" s="83">
        <v>0</v>
      </c>
      <c r="H48" s="83">
        <v>5974.6506650000001</v>
      </c>
      <c r="I48" s="83">
        <v>0.14311998742630599</v>
      </c>
    </row>
    <row r="49" spans="1:9" s="21" customFormat="1" ht="15" customHeight="1" x14ac:dyDescent="0.3">
      <c r="A49" s="98" t="s">
        <v>62</v>
      </c>
      <c r="B49" s="83">
        <v>0</v>
      </c>
      <c r="C49" s="83">
        <v>0</v>
      </c>
      <c r="D49" s="83">
        <v>0</v>
      </c>
      <c r="E49" s="83">
        <v>5858.7409660000003</v>
      </c>
      <c r="F49" s="83">
        <v>0</v>
      </c>
      <c r="G49" s="83">
        <v>0</v>
      </c>
      <c r="H49" s="83">
        <v>5858.7409660000003</v>
      </c>
      <c r="I49" s="83">
        <v>0.140343424310968</v>
      </c>
    </row>
    <row r="50" spans="1:9" s="21" customFormat="1" ht="15" customHeight="1" x14ac:dyDescent="0.3">
      <c r="A50" s="98" t="s">
        <v>92</v>
      </c>
      <c r="B50" s="83">
        <v>0</v>
      </c>
      <c r="C50" s="83">
        <v>0</v>
      </c>
      <c r="D50" s="83">
        <v>0</v>
      </c>
      <c r="E50" s="83">
        <v>0</v>
      </c>
      <c r="F50" s="83">
        <v>321</v>
      </c>
      <c r="G50" s="83">
        <v>5498.2759999999998</v>
      </c>
      <c r="H50" s="83">
        <v>5819.2759999999998</v>
      </c>
      <c r="I50" s="83">
        <v>0.13939805934247099</v>
      </c>
    </row>
    <row r="51" spans="1:9" s="21" customFormat="1" ht="15" customHeight="1" x14ac:dyDescent="0.3">
      <c r="A51" s="98" t="s">
        <v>15</v>
      </c>
      <c r="B51" s="83">
        <v>0</v>
      </c>
      <c r="C51" s="83">
        <v>0</v>
      </c>
      <c r="D51" s="83">
        <v>0</v>
      </c>
      <c r="E51" s="83">
        <v>1460.85851</v>
      </c>
      <c r="F51" s="83">
        <v>334.04500000000002</v>
      </c>
      <c r="G51" s="83">
        <v>4023.2983899999999</v>
      </c>
      <c r="H51" s="83">
        <v>5818.2019</v>
      </c>
      <c r="I51" s="83">
        <v>0.13937232977481701</v>
      </c>
    </row>
    <row r="52" spans="1:9" s="21" customFormat="1" ht="15" customHeight="1" x14ac:dyDescent="0.3">
      <c r="A52" s="98" t="s">
        <v>399</v>
      </c>
      <c r="B52" s="83">
        <v>0</v>
      </c>
      <c r="C52" s="83">
        <v>0</v>
      </c>
      <c r="D52" s="83">
        <v>0</v>
      </c>
      <c r="E52" s="83">
        <v>5812.2364180000004</v>
      </c>
      <c r="F52" s="83">
        <v>0</v>
      </c>
      <c r="G52" s="83">
        <v>0</v>
      </c>
      <c r="H52" s="83">
        <v>5812.2364180000004</v>
      </c>
      <c r="I52" s="83">
        <v>0.13922942941851099</v>
      </c>
    </row>
    <row r="53" spans="1:9" s="21" customFormat="1" ht="15" customHeight="1" x14ac:dyDescent="0.3">
      <c r="A53" s="98" t="s">
        <v>88</v>
      </c>
      <c r="B53" s="83">
        <v>0</v>
      </c>
      <c r="C53" s="83">
        <v>0</v>
      </c>
      <c r="D53" s="83">
        <v>0</v>
      </c>
      <c r="E53" s="83">
        <v>4306.468288</v>
      </c>
      <c r="F53" s="83">
        <v>520.40599999999995</v>
      </c>
      <c r="G53" s="83">
        <v>0</v>
      </c>
      <c r="H53" s="83">
        <v>4826.874288</v>
      </c>
      <c r="I53" s="83">
        <v>0.11562553631023401</v>
      </c>
    </row>
    <row r="54" spans="1:9" s="21" customFormat="1" ht="15" customHeight="1" x14ac:dyDescent="0.3">
      <c r="A54" s="98" t="s">
        <v>49</v>
      </c>
      <c r="B54" s="83">
        <v>0</v>
      </c>
      <c r="C54" s="83">
        <v>0</v>
      </c>
      <c r="D54" s="83">
        <v>0</v>
      </c>
      <c r="E54" s="83">
        <v>3900.1686869999999</v>
      </c>
      <c r="F54" s="83">
        <v>197.37700000000001</v>
      </c>
      <c r="G54" s="83">
        <v>214.96</v>
      </c>
      <c r="H54" s="83">
        <v>4312.5056869999999</v>
      </c>
      <c r="I54" s="83">
        <v>0.1033040748834</v>
      </c>
    </row>
    <row r="55" spans="1:9" s="21" customFormat="1" ht="15" customHeight="1" x14ac:dyDescent="0.3">
      <c r="A55" s="98" t="s">
        <v>38</v>
      </c>
      <c r="B55" s="83">
        <v>0</v>
      </c>
      <c r="C55" s="83">
        <v>0</v>
      </c>
      <c r="D55" s="83">
        <v>0</v>
      </c>
      <c r="E55" s="83">
        <v>2691.8822190000001</v>
      </c>
      <c r="F55" s="83">
        <v>1319.5440000000001</v>
      </c>
      <c r="G55" s="83">
        <v>0</v>
      </c>
      <c r="H55" s="83">
        <v>4011.4262189999999</v>
      </c>
      <c r="I55" s="83">
        <v>9.6091855777953497E-2</v>
      </c>
    </row>
    <row r="56" spans="1:9" s="21" customFormat="1" ht="15" customHeight="1" x14ac:dyDescent="0.3">
      <c r="A56" s="98" t="s">
        <v>418</v>
      </c>
      <c r="B56" s="83">
        <v>0</v>
      </c>
      <c r="C56" s="83">
        <v>0</v>
      </c>
      <c r="D56" s="83">
        <v>0</v>
      </c>
      <c r="E56" s="83">
        <v>0</v>
      </c>
      <c r="F56" s="83">
        <v>0</v>
      </c>
      <c r="G56" s="83">
        <v>3958.72</v>
      </c>
      <c r="H56" s="83">
        <v>3958.72</v>
      </c>
      <c r="I56" s="83">
        <v>9.4829302731169102E-2</v>
      </c>
    </row>
    <row r="57" spans="1:9" s="21" customFormat="1" ht="15" customHeight="1" x14ac:dyDescent="0.3">
      <c r="A57" s="98" t="s">
        <v>47</v>
      </c>
      <c r="B57" s="83">
        <v>0</v>
      </c>
      <c r="C57" s="83">
        <v>0</v>
      </c>
      <c r="D57" s="83">
        <v>0</v>
      </c>
      <c r="E57" s="83">
        <v>3907.1280000000002</v>
      </c>
      <c r="F57" s="83">
        <v>0</v>
      </c>
      <c r="G57" s="83">
        <v>0</v>
      </c>
      <c r="H57" s="83">
        <v>3907.1280000000002</v>
      </c>
      <c r="I57" s="83">
        <v>9.35934402840886E-2</v>
      </c>
    </row>
    <row r="58" spans="1:9" s="21" customFormat="1" ht="15" customHeight="1" x14ac:dyDescent="0.3">
      <c r="A58" s="98" t="s">
        <v>48</v>
      </c>
      <c r="B58" s="83">
        <v>0</v>
      </c>
      <c r="C58" s="83">
        <v>0</v>
      </c>
      <c r="D58" s="83">
        <v>0</v>
      </c>
      <c r="E58" s="83">
        <v>1366.049757</v>
      </c>
      <c r="F58" s="83">
        <v>2440</v>
      </c>
      <c r="G58" s="83">
        <v>74</v>
      </c>
      <c r="H58" s="83">
        <v>3880.0497570000002</v>
      </c>
      <c r="I58" s="83">
        <v>9.2944793523803595E-2</v>
      </c>
    </row>
    <row r="59" spans="1:9" s="21" customFormat="1" ht="15" customHeight="1" x14ac:dyDescent="0.3">
      <c r="A59" s="98" t="s">
        <v>45</v>
      </c>
      <c r="B59" s="83">
        <v>0</v>
      </c>
      <c r="C59" s="83">
        <v>0</v>
      </c>
      <c r="D59" s="83">
        <v>0</v>
      </c>
      <c r="E59" s="83">
        <v>3497.2545949999999</v>
      </c>
      <c r="F59" s="83">
        <v>0</v>
      </c>
      <c r="G59" s="83">
        <v>0</v>
      </c>
      <c r="H59" s="83">
        <v>3497.2545949999999</v>
      </c>
      <c r="I59" s="83">
        <v>8.3775112843855401E-2</v>
      </c>
    </row>
    <row r="60" spans="1:9" s="21" customFormat="1" ht="15" customHeight="1" x14ac:dyDescent="0.3">
      <c r="A60" s="98" t="s">
        <v>40</v>
      </c>
      <c r="B60" s="83">
        <v>0</v>
      </c>
      <c r="C60" s="83">
        <v>0</v>
      </c>
      <c r="D60" s="83">
        <v>0</v>
      </c>
      <c r="E60" s="83">
        <v>2736.0608689999999</v>
      </c>
      <c r="F60" s="83">
        <v>0</v>
      </c>
      <c r="G60" s="83">
        <v>0</v>
      </c>
      <c r="H60" s="83">
        <v>2736.0608689999999</v>
      </c>
      <c r="I60" s="83">
        <v>6.5541069951223205E-2</v>
      </c>
    </row>
    <row r="61" spans="1:9" s="21" customFormat="1" ht="15" customHeight="1" x14ac:dyDescent="0.3">
      <c r="A61" s="98" t="s">
        <v>87</v>
      </c>
      <c r="B61" s="83">
        <v>0</v>
      </c>
      <c r="C61" s="83">
        <v>0</v>
      </c>
      <c r="D61" s="83">
        <v>0</v>
      </c>
      <c r="E61" s="83">
        <v>2654.9325060000001</v>
      </c>
      <c r="F61" s="83">
        <v>0</v>
      </c>
      <c r="G61" s="83">
        <v>0</v>
      </c>
      <c r="H61" s="83">
        <v>2654.9325060000001</v>
      </c>
      <c r="I61" s="83">
        <v>6.3597677618597803E-2</v>
      </c>
    </row>
    <row r="62" spans="1:9" s="21" customFormat="1" ht="15" customHeight="1" x14ac:dyDescent="0.3">
      <c r="A62" s="98" t="s">
        <v>65</v>
      </c>
      <c r="B62" s="83">
        <v>0</v>
      </c>
      <c r="C62" s="83">
        <v>0</v>
      </c>
      <c r="D62" s="83">
        <v>0</v>
      </c>
      <c r="E62" s="83">
        <v>1469.230178</v>
      </c>
      <c r="F62" s="83">
        <v>25.047000000000001</v>
      </c>
      <c r="G62" s="83">
        <v>0</v>
      </c>
      <c r="H62" s="83">
        <v>1494.277178</v>
      </c>
      <c r="I62" s="83">
        <v>3.57947172007212E-2</v>
      </c>
    </row>
    <row r="63" spans="1:9" s="21" customFormat="1" ht="15" customHeight="1" x14ac:dyDescent="0.3">
      <c r="A63" s="98" t="s">
        <v>60</v>
      </c>
      <c r="B63" s="83">
        <v>0</v>
      </c>
      <c r="C63" s="83">
        <v>0</v>
      </c>
      <c r="D63" s="83">
        <v>0</v>
      </c>
      <c r="E63" s="83">
        <v>256.74140399999999</v>
      </c>
      <c r="F63" s="83">
        <v>1056.6120000000001</v>
      </c>
      <c r="G63" s="83">
        <v>0</v>
      </c>
      <c r="H63" s="83">
        <v>1313.353404</v>
      </c>
      <c r="I63" s="83">
        <v>3.1460772052816902E-2</v>
      </c>
    </row>
    <row r="64" spans="1:9" s="21" customFormat="1" ht="15" customHeight="1" x14ac:dyDescent="0.3">
      <c r="A64" s="98" t="s">
        <v>427</v>
      </c>
      <c r="B64" s="83">
        <v>0</v>
      </c>
      <c r="C64" s="83">
        <v>0</v>
      </c>
      <c r="D64" s="83">
        <v>0</v>
      </c>
      <c r="E64" s="83">
        <v>1260.26883</v>
      </c>
      <c r="F64" s="83">
        <v>0</v>
      </c>
      <c r="G64" s="83">
        <v>0</v>
      </c>
      <c r="H64" s="83">
        <v>1260.26883</v>
      </c>
      <c r="I64" s="83">
        <v>3.0189155687375301E-2</v>
      </c>
    </row>
    <row r="65" spans="1:9" s="21" customFormat="1" ht="15" customHeight="1" x14ac:dyDescent="0.3">
      <c r="A65" s="98" t="s">
        <v>54</v>
      </c>
      <c r="B65" s="83">
        <v>0</v>
      </c>
      <c r="C65" s="83">
        <v>0</v>
      </c>
      <c r="D65" s="83">
        <v>0</v>
      </c>
      <c r="E65" s="83">
        <v>1161.554386</v>
      </c>
      <c r="F65" s="83">
        <v>0</v>
      </c>
      <c r="G65" s="83">
        <v>65.536000000000001</v>
      </c>
      <c r="H65" s="83">
        <v>1227.0903860000001</v>
      </c>
      <c r="I65" s="83">
        <v>2.9394381439581799E-2</v>
      </c>
    </row>
    <row r="66" spans="1:9" s="21" customFormat="1" ht="15" customHeight="1" x14ac:dyDescent="0.3">
      <c r="A66" s="98" t="s">
        <v>67</v>
      </c>
      <c r="B66" s="83">
        <v>0</v>
      </c>
      <c r="C66" s="83">
        <v>0</v>
      </c>
      <c r="D66" s="83">
        <v>0</v>
      </c>
      <c r="E66" s="83">
        <v>1063.4721030000001</v>
      </c>
      <c r="F66" s="83">
        <v>100</v>
      </c>
      <c r="G66" s="83">
        <v>0</v>
      </c>
      <c r="H66" s="83">
        <v>1163.4721030000001</v>
      </c>
      <c r="I66" s="83">
        <v>2.7870434957424899E-2</v>
      </c>
    </row>
    <row r="67" spans="1:9" s="21" customFormat="1" ht="15" customHeight="1" x14ac:dyDescent="0.3">
      <c r="A67" s="98" t="s">
        <v>415</v>
      </c>
      <c r="B67" s="83">
        <v>0</v>
      </c>
      <c r="C67" s="83">
        <v>0</v>
      </c>
      <c r="D67" s="83">
        <v>0</v>
      </c>
      <c r="E67" s="83">
        <v>1156.1093719999999</v>
      </c>
      <c r="F67" s="83">
        <v>0</v>
      </c>
      <c r="G67" s="83">
        <v>0</v>
      </c>
      <c r="H67" s="83">
        <v>1156.1093719999999</v>
      </c>
      <c r="I67" s="83">
        <v>2.76940641489496E-2</v>
      </c>
    </row>
    <row r="68" spans="1:9" s="21" customFormat="1" ht="15" customHeight="1" x14ac:dyDescent="0.3">
      <c r="A68" s="98" t="s">
        <v>57</v>
      </c>
      <c r="B68" s="83">
        <v>0</v>
      </c>
      <c r="C68" s="83">
        <v>0</v>
      </c>
      <c r="D68" s="83">
        <v>0</v>
      </c>
      <c r="E68" s="83">
        <v>504.83812799999998</v>
      </c>
      <c r="F68" s="83">
        <v>589.95799999999997</v>
      </c>
      <c r="G68" s="83">
        <v>0</v>
      </c>
      <c r="H68" s="83">
        <v>1094.796128</v>
      </c>
      <c r="I68" s="83">
        <v>2.6225333807650901E-2</v>
      </c>
    </row>
    <row r="69" spans="1:9" s="21" customFormat="1" ht="15" customHeight="1" x14ac:dyDescent="0.3">
      <c r="A69" s="98" t="s">
        <v>68</v>
      </c>
      <c r="B69" s="83">
        <v>0</v>
      </c>
      <c r="C69" s="83">
        <v>0</v>
      </c>
      <c r="D69" s="83">
        <v>0</v>
      </c>
      <c r="E69" s="83">
        <v>132.658995</v>
      </c>
      <c r="F69" s="83">
        <v>895</v>
      </c>
      <c r="G69" s="83">
        <v>0</v>
      </c>
      <c r="H69" s="83">
        <v>1027.658995</v>
      </c>
      <c r="I69" s="83">
        <v>2.4617094904732802E-2</v>
      </c>
    </row>
    <row r="70" spans="1:9" s="21" customFormat="1" ht="15" customHeight="1" x14ac:dyDescent="0.3">
      <c r="A70" s="98" t="s">
        <v>407</v>
      </c>
      <c r="B70" s="83">
        <v>0</v>
      </c>
      <c r="C70" s="83">
        <v>0</v>
      </c>
      <c r="D70" s="83">
        <v>0</v>
      </c>
      <c r="E70" s="83">
        <v>906.53766900000005</v>
      </c>
      <c r="F70" s="83">
        <v>55</v>
      </c>
      <c r="G70" s="83">
        <v>0</v>
      </c>
      <c r="H70" s="83">
        <v>961.53766900000005</v>
      </c>
      <c r="I70" s="83">
        <v>2.3033189187672699E-2</v>
      </c>
    </row>
    <row r="71" spans="1:9" s="21" customFormat="1" ht="15" customHeight="1" x14ac:dyDescent="0.3">
      <c r="A71" s="98" t="s">
        <v>59</v>
      </c>
      <c r="B71" s="83">
        <v>0</v>
      </c>
      <c r="C71" s="83">
        <v>0</v>
      </c>
      <c r="D71" s="83">
        <v>0</v>
      </c>
      <c r="E71" s="83">
        <v>396.93519500000002</v>
      </c>
      <c r="F71" s="83">
        <v>299.64699999999999</v>
      </c>
      <c r="G71" s="83">
        <v>0</v>
      </c>
      <c r="H71" s="83">
        <v>696.58219499999996</v>
      </c>
      <c r="I71" s="83">
        <v>1.6686303615006198E-2</v>
      </c>
    </row>
    <row r="72" spans="1:9" s="21" customFormat="1" ht="15" customHeight="1" x14ac:dyDescent="0.3">
      <c r="A72" s="98" t="s">
        <v>56</v>
      </c>
      <c r="B72" s="83">
        <v>0</v>
      </c>
      <c r="C72" s="83">
        <v>0</v>
      </c>
      <c r="D72" s="83">
        <v>0</v>
      </c>
      <c r="E72" s="83">
        <v>590.00222699999995</v>
      </c>
      <c r="F72" s="83">
        <v>40</v>
      </c>
      <c r="G72" s="83">
        <v>22.229479999999999</v>
      </c>
      <c r="H72" s="83">
        <v>652.23170700000003</v>
      </c>
      <c r="I72" s="83">
        <v>1.5623908231441001E-2</v>
      </c>
    </row>
    <row r="73" spans="1:9" s="21" customFormat="1" ht="15" customHeight="1" x14ac:dyDescent="0.3">
      <c r="A73" s="98" t="s">
        <v>53</v>
      </c>
      <c r="B73" s="83">
        <v>0</v>
      </c>
      <c r="C73" s="83">
        <v>0</v>
      </c>
      <c r="D73" s="83">
        <v>0</v>
      </c>
      <c r="E73" s="83">
        <v>61.521706000000002</v>
      </c>
      <c r="F73" s="83">
        <v>475</v>
      </c>
      <c r="G73" s="83">
        <v>69.695999999999998</v>
      </c>
      <c r="H73" s="83">
        <v>606.21770600000002</v>
      </c>
      <c r="I73" s="83">
        <v>1.4521664165E-2</v>
      </c>
    </row>
    <row r="74" spans="1:9" s="21" customFormat="1" ht="15" customHeight="1" x14ac:dyDescent="0.3">
      <c r="A74" s="98" t="s">
        <v>63</v>
      </c>
      <c r="B74" s="83">
        <v>0</v>
      </c>
      <c r="C74" s="83">
        <v>0</v>
      </c>
      <c r="D74" s="83">
        <v>0</v>
      </c>
      <c r="E74" s="83">
        <v>462.38464299999998</v>
      </c>
      <c r="F74" s="83">
        <v>0</v>
      </c>
      <c r="G74" s="83">
        <v>0</v>
      </c>
      <c r="H74" s="83">
        <v>462.38464299999998</v>
      </c>
      <c r="I74" s="83">
        <v>1.1076209807536401E-2</v>
      </c>
    </row>
    <row r="75" spans="1:9" s="21" customFormat="1" ht="15" customHeight="1" x14ac:dyDescent="0.3">
      <c r="A75" s="98" t="s">
        <v>55</v>
      </c>
      <c r="B75" s="83">
        <v>0</v>
      </c>
      <c r="C75" s="83">
        <v>0</v>
      </c>
      <c r="D75" s="83">
        <v>0</v>
      </c>
      <c r="E75" s="83">
        <v>461.83960000000002</v>
      </c>
      <c r="F75" s="83">
        <v>0</v>
      </c>
      <c r="G75" s="83">
        <v>0</v>
      </c>
      <c r="H75" s="83">
        <v>461.83960000000002</v>
      </c>
      <c r="I75" s="83">
        <v>1.10631535550991E-2</v>
      </c>
    </row>
    <row r="76" spans="1:9" s="21" customFormat="1" ht="15" customHeight="1" x14ac:dyDescent="0.3">
      <c r="A76" s="98" t="s">
        <v>429</v>
      </c>
      <c r="B76" s="83">
        <v>0</v>
      </c>
      <c r="C76" s="83">
        <v>0</v>
      </c>
      <c r="D76" s="83">
        <v>0</v>
      </c>
      <c r="E76" s="83">
        <v>0</v>
      </c>
      <c r="F76" s="83">
        <v>345</v>
      </c>
      <c r="G76" s="83">
        <v>0</v>
      </c>
      <c r="H76" s="83">
        <v>345</v>
      </c>
      <c r="I76" s="83">
        <v>8.2643150923160293E-3</v>
      </c>
    </row>
    <row r="77" spans="1:9" s="21" customFormat="1" ht="15" customHeight="1" x14ac:dyDescent="0.3">
      <c r="A77" s="98" t="s">
        <v>94</v>
      </c>
      <c r="B77" s="83">
        <v>0</v>
      </c>
      <c r="C77" s="83">
        <v>0</v>
      </c>
      <c r="D77" s="83">
        <v>0</v>
      </c>
      <c r="E77" s="83">
        <v>0</v>
      </c>
      <c r="F77" s="83">
        <v>309.08699999999999</v>
      </c>
      <c r="G77" s="83">
        <v>0</v>
      </c>
      <c r="H77" s="83">
        <v>309.08699999999999</v>
      </c>
      <c r="I77" s="83">
        <v>7.4040358230106802E-3</v>
      </c>
    </row>
    <row r="78" spans="1:9" s="21" customFormat="1" ht="15" customHeight="1" x14ac:dyDescent="0.3">
      <c r="A78" s="98" t="s">
        <v>428</v>
      </c>
      <c r="B78" s="83">
        <v>0</v>
      </c>
      <c r="C78" s="83">
        <v>0</v>
      </c>
      <c r="D78" s="83">
        <v>0</v>
      </c>
      <c r="E78" s="83">
        <v>286.41650099999998</v>
      </c>
      <c r="F78" s="83">
        <v>0</v>
      </c>
      <c r="G78" s="83">
        <v>0</v>
      </c>
      <c r="H78" s="83">
        <v>286.41650099999998</v>
      </c>
      <c r="I78" s="83">
        <v>6.8609745272540596E-3</v>
      </c>
    </row>
    <row r="79" spans="1:9" s="21" customFormat="1" ht="15" customHeight="1" x14ac:dyDescent="0.3">
      <c r="A79" s="98" t="s">
        <v>411</v>
      </c>
      <c r="B79" s="83">
        <v>0</v>
      </c>
      <c r="C79" s="83">
        <v>0</v>
      </c>
      <c r="D79" s="83">
        <v>0</v>
      </c>
      <c r="E79" s="83">
        <v>0</v>
      </c>
      <c r="F79" s="83">
        <v>268</v>
      </c>
      <c r="G79" s="83">
        <v>0</v>
      </c>
      <c r="H79" s="83">
        <v>268</v>
      </c>
      <c r="I79" s="83">
        <v>6.4198157818570901E-3</v>
      </c>
    </row>
    <row r="80" spans="1:9" s="21" customFormat="1" ht="15" customHeight="1" x14ac:dyDescent="0.3">
      <c r="A80" s="98" t="s">
        <v>79</v>
      </c>
      <c r="B80" s="83">
        <v>9.4E-2</v>
      </c>
      <c r="C80" s="83">
        <v>0</v>
      </c>
      <c r="D80" s="83">
        <v>0</v>
      </c>
      <c r="E80" s="83">
        <v>0</v>
      </c>
      <c r="F80" s="83">
        <v>119.026</v>
      </c>
      <c r="G80" s="83">
        <v>130.54977500000001</v>
      </c>
      <c r="H80" s="83">
        <v>249.66977499999999</v>
      </c>
      <c r="I80" s="83">
        <v>5.9807237380511604E-3</v>
      </c>
    </row>
    <row r="81" spans="1:9" s="21" customFormat="1" ht="15" customHeight="1" x14ac:dyDescent="0.3">
      <c r="A81" s="98" t="s">
        <v>93</v>
      </c>
      <c r="B81" s="83">
        <v>0</v>
      </c>
      <c r="C81" s="83">
        <v>0</v>
      </c>
      <c r="D81" s="83">
        <v>0</v>
      </c>
      <c r="E81" s="83">
        <v>0</v>
      </c>
      <c r="F81" s="83">
        <v>240</v>
      </c>
      <c r="G81" s="83">
        <v>0</v>
      </c>
      <c r="H81" s="83">
        <v>240</v>
      </c>
      <c r="I81" s="83">
        <v>5.7490887598720198E-3</v>
      </c>
    </row>
    <row r="82" spans="1:9" s="21" customFormat="1" ht="15" customHeight="1" x14ac:dyDescent="0.3">
      <c r="A82" s="98" t="s">
        <v>78</v>
      </c>
      <c r="B82" s="83">
        <v>0</v>
      </c>
      <c r="C82" s="83">
        <v>0</v>
      </c>
      <c r="D82" s="83">
        <v>0</v>
      </c>
      <c r="E82" s="83">
        <v>0</v>
      </c>
      <c r="F82" s="83">
        <v>226</v>
      </c>
      <c r="G82" s="83">
        <v>10.305</v>
      </c>
      <c r="H82" s="83">
        <v>236.30500000000001</v>
      </c>
      <c r="I82" s="83">
        <v>5.6605767475064904E-3</v>
      </c>
    </row>
    <row r="83" spans="1:9" s="21" customFormat="1" ht="15" customHeight="1" x14ac:dyDescent="0.3">
      <c r="A83" s="98" t="s">
        <v>98</v>
      </c>
      <c r="B83" s="83">
        <v>0</v>
      </c>
      <c r="C83" s="83">
        <v>0</v>
      </c>
      <c r="D83" s="83">
        <v>0</v>
      </c>
      <c r="E83" s="83">
        <v>132.97280000000001</v>
      </c>
      <c r="F83" s="83">
        <v>80</v>
      </c>
      <c r="G83" s="83">
        <v>0</v>
      </c>
      <c r="H83" s="83">
        <v>212.97280000000001</v>
      </c>
      <c r="I83" s="83">
        <v>5.1016647109936404E-3</v>
      </c>
    </row>
    <row r="84" spans="1:9" s="21" customFormat="1" ht="15" customHeight="1" x14ac:dyDescent="0.3">
      <c r="A84" s="98" t="s">
        <v>71</v>
      </c>
      <c r="B84" s="83">
        <v>0</v>
      </c>
      <c r="C84" s="83">
        <v>0</v>
      </c>
      <c r="D84" s="83">
        <v>0</v>
      </c>
      <c r="E84" s="83">
        <v>183.37043700000001</v>
      </c>
      <c r="F84" s="83">
        <v>0</v>
      </c>
      <c r="G84" s="83">
        <v>0</v>
      </c>
      <c r="H84" s="83">
        <v>183.37043700000001</v>
      </c>
      <c r="I84" s="83">
        <v>4.3925538260396703E-3</v>
      </c>
    </row>
    <row r="85" spans="1:9" s="21" customFormat="1" ht="15" customHeight="1" x14ac:dyDescent="0.3">
      <c r="A85" s="98" t="s">
        <v>408</v>
      </c>
      <c r="B85" s="83">
        <v>0</v>
      </c>
      <c r="C85" s="83">
        <v>0</v>
      </c>
      <c r="D85" s="83">
        <v>0</v>
      </c>
      <c r="E85" s="83">
        <v>0</v>
      </c>
      <c r="F85" s="83">
        <v>175.892</v>
      </c>
      <c r="G85" s="83">
        <v>0</v>
      </c>
      <c r="H85" s="83">
        <v>175.892</v>
      </c>
      <c r="I85" s="83">
        <v>4.2134113339642098E-3</v>
      </c>
    </row>
    <row r="86" spans="1:9" s="21" customFormat="1" ht="15" customHeight="1" x14ac:dyDescent="0.3">
      <c r="A86" s="98" t="s">
        <v>416</v>
      </c>
      <c r="B86" s="83">
        <v>0</v>
      </c>
      <c r="C86" s="83">
        <v>0</v>
      </c>
      <c r="D86" s="83">
        <v>0</v>
      </c>
      <c r="E86" s="83">
        <v>173.899719</v>
      </c>
      <c r="F86" s="83">
        <v>0</v>
      </c>
      <c r="G86" s="83">
        <v>0</v>
      </c>
      <c r="H86" s="83">
        <v>173.899719</v>
      </c>
      <c r="I86" s="83">
        <v>4.1656871660325102E-3</v>
      </c>
    </row>
    <row r="87" spans="1:9" s="21" customFormat="1" ht="15" customHeight="1" x14ac:dyDescent="0.3">
      <c r="A87" s="98" t="s">
        <v>432</v>
      </c>
      <c r="B87" s="83">
        <v>0</v>
      </c>
      <c r="C87" s="83">
        <v>0</v>
      </c>
      <c r="D87" s="83">
        <v>0</v>
      </c>
      <c r="E87" s="83">
        <v>0</v>
      </c>
      <c r="F87" s="83">
        <v>155.03800000000001</v>
      </c>
      <c r="G87" s="83">
        <v>0</v>
      </c>
      <c r="H87" s="83">
        <v>155.03800000000001</v>
      </c>
      <c r="I87" s="83">
        <v>3.7138634298043301E-3</v>
      </c>
    </row>
    <row r="88" spans="1:9" s="21" customFormat="1" ht="15" customHeight="1" x14ac:dyDescent="0.3">
      <c r="A88" s="98" t="s">
        <v>400</v>
      </c>
      <c r="B88" s="83">
        <v>0</v>
      </c>
      <c r="C88" s="83">
        <v>0</v>
      </c>
      <c r="D88" s="83">
        <v>0</v>
      </c>
      <c r="E88" s="83">
        <v>0</v>
      </c>
      <c r="F88" s="83">
        <v>148.071</v>
      </c>
      <c r="G88" s="83">
        <v>0</v>
      </c>
      <c r="H88" s="83">
        <v>148.071</v>
      </c>
      <c r="I88" s="83">
        <v>3.5469721740125399E-3</v>
      </c>
    </row>
    <row r="89" spans="1:9" s="21" customFormat="1" ht="15" customHeight="1" x14ac:dyDescent="0.3">
      <c r="A89" s="98" t="s">
        <v>77</v>
      </c>
      <c r="B89" s="83">
        <v>0</v>
      </c>
      <c r="C89" s="83">
        <v>0</v>
      </c>
      <c r="D89" s="83">
        <v>0</v>
      </c>
      <c r="E89" s="83">
        <v>136.17699999999999</v>
      </c>
      <c r="F89" s="83">
        <v>0</v>
      </c>
      <c r="G89" s="83">
        <v>0</v>
      </c>
      <c r="H89" s="83">
        <v>136.17699999999999</v>
      </c>
      <c r="I89" s="83">
        <v>3.26205691688789E-3</v>
      </c>
    </row>
    <row r="90" spans="1:9" s="21" customFormat="1" ht="15" customHeight="1" x14ac:dyDescent="0.3">
      <c r="A90" s="98" t="s">
        <v>99</v>
      </c>
      <c r="B90" s="83">
        <v>0</v>
      </c>
      <c r="C90" s="83">
        <v>0</v>
      </c>
      <c r="D90" s="83">
        <v>0</v>
      </c>
      <c r="E90" s="83">
        <v>0</v>
      </c>
      <c r="F90" s="83">
        <v>130</v>
      </c>
      <c r="G90" s="83">
        <v>0</v>
      </c>
      <c r="H90" s="83">
        <v>130</v>
      </c>
      <c r="I90" s="83">
        <v>3.1140897449306801E-3</v>
      </c>
    </row>
    <row r="91" spans="1:9" s="21" customFormat="1" ht="15" customHeight="1" x14ac:dyDescent="0.3">
      <c r="A91" s="98" t="s">
        <v>90</v>
      </c>
      <c r="B91" s="83">
        <v>0</v>
      </c>
      <c r="C91" s="83">
        <v>0</v>
      </c>
      <c r="D91" s="83">
        <v>0</v>
      </c>
      <c r="E91" s="83">
        <v>125.928371</v>
      </c>
      <c r="F91" s="83">
        <v>0</v>
      </c>
      <c r="G91" s="83">
        <v>0</v>
      </c>
      <c r="H91" s="83">
        <v>125.928371</v>
      </c>
      <c r="I91" s="83">
        <v>3.0165557594378899E-3</v>
      </c>
    </row>
    <row r="92" spans="1:9" s="21" customFormat="1" ht="15" customHeight="1" x14ac:dyDescent="0.3">
      <c r="A92" s="98" t="s">
        <v>401</v>
      </c>
      <c r="B92" s="83">
        <v>0</v>
      </c>
      <c r="C92" s="83">
        <v>0</v>
      </c>
      <c r="D92" s="83">
        <v>0</v>
      </c>
      <c r="E92" s="83">
        <v>0</v>
      </c>
      <c r="F92" s="83">
        <v>125.063</v>
      </c>
      <c r="G92" s="83">
        <v>0</v>
      </c>
      <c r="H92" s="83">
        <v>125.063</v>
      </c>
      <c r="I92" s="83">
        <v>2.99582619823281E-3</v>
      </c>
    </row>
    <row r="93" spans="1:9" s="21" customFormat="1" ht="15" customHeight="1" x14ac:dyDescent="0.3">
      <c r="A93" s="98" t="s">
        <v>489</v>
      </c>
      <c r="B93" s="83">
        <v>0</v>
      </c>
      <c r="C93" s="83">
        <v>0</v>
      </c>
      <c r="D93" s="83">
        <v>0</v>
      </c>
      <c r="E93" s="83">
        <v>118.765184</v>
      </c>
      <c r="F93" s="83">
        <v>0</v>
      </c>
      <c r="G93" s="83">
        <v>0</v>
      </c>
      <c r="H93" s="83">
        <v>118.765184</v>
      </c>
      <c r="I93" s="83">
        <v>2.8449649349938902E-3</v>
      </c>
    </row>
    <row r="94" spans="1:9" s="21" customFormat="1" ht="15" customHeight="1" x14ac:dyDescent="0.3">
      <c r="A94" s="98" t="s">
        <v>41</v>
      </c>
      <c r="B94" s="83">
        <v>0</v>
      </c>
      <c r="C94" s="83">
        <v>0</v>
      </c>
      <c r="D94" s="83">
        <v>0</v>
      </c>
      <c r="E94" s="83">
        <v>112.246</v>
      </c>
      <c r="F94" s="83">
        <v>0</v>
      </c>
      <c r="G94" s="83">
        <v>0</v>
      </c>
      <c r="H94" s="83">
        <v>112.246</v>
      </c>
      <c r="I94" s="83">
        <v>2.6888009039191499E-3</v>
      </c>
    </row>
    <row r="95" spans="1:9" s="21" customFormat="1" ht="15" customHeight="1" x14ac:dyDescent="0.3">
      <c r="A95" s="98" t="s">
        <v>75</v>
      </c>
      <c r="B95" s="83">
        <v>0</v>
      </c>
      <c r="C95" s="83">
        <v>0</v>
      </c>
      <c r="D95" s="83">
        <v>0</v>
      </c>
      <c r="E95" s="83">
        <v>97.981786999999997</v>
      </c>
      <c r="F95" s="83">
        <v>0</v>
      </c>
      <c r="G95" s="83">
        <v>0</v>
      </c>
      <c r="H95" s="83">
        <v>97.981786999999997</v>
      </c>
      <c r="I95" s="83">
        <v>2.3471082929744798E-3</v>
      </c>
    </row>
    <row r="96" spans="1:9" s="21" customFormat="1" ht="15" customHeight="1" x14ac:dyDescent="0.3">
      <c r="A96" s="98" t="s">
        <v>61</v>
      </c>
      <c r="B96" s="83">
        <v>0</v>
      </c>
      <c r="C96" s="83">
        <v>0</v>
      </c>
      <c r="D96" s="83">
        <v>0</v>
      </c>
      <c r="E96" s="83">
        <v>87.134275000000002</v>
      </c>
      <c r="F96" s="83">
        <v>0</v>
      </c>
      <c r="G96" s="83">
        <v>0</v>
      </c>
      <c r="H96" s="83">
        <v>87.134275000000002</v>
      </c>
      <c r="I96" s="83">
        <v>2.0872611708420701E-3</v>
      </c>
    </row>
    <row r="97" spans="1:9" s="21" customFormat="1" ht="15" customHeight="1" x14ac:dyDescent="0.3">
      <c r="A97" s="98" t="s">
        <v>409</v>
      </c>
      <c r="B97" s="83">
        <v>0</v>
      </c>
      <c r="C97" s="83">
        <v>0</v>
      </c>
      <c r="D97" s="83">
        <v>0</v>
      </c>
      <c r="E97" s="83">
        <v>7.8515449999999998</v>
      </c>
      <c r="F97" s="83">
        <v>65</v>
      </c>
      <c r="G97" s="83">
        <v>0</v>
      </c>
      <c r="H97" s="83">
        <v>72.851545000000002</v>
      </c>
      <c r="I97" s="83">
        <v>1.74512499374505E-3</v>
      </c>
    </row>
    <row r="98" spans="1:9" s="21" customFormat="1" ht="15" customHeight="1" x14ac:dyDescent="0.3">
      <c r="A98" s="98" t="s">
        <v>80</v>
      </c>
      <c r="B98" s="83">
        <v>0</v>
      </c>
      <c r="C98" s="83">
        <v>0</v>
      </c>
      <c r="D98" s="83">
        <v>0</v>
      </c>
      <c r="E98" s="83">
        <v>71.009146999999999</v>
      </c>
      <c r="F98" s="83">
        <v>0</v>
      </c>
      <c r="G98" s="83">
        <v>0</v>
      </c>
      <c r="H98" s="83">
        <v>71.009146999999999</v>
      </c>
      <c r="I98" s="83">
        <v>1.7009912036075E-3</v>
      </c>
    </row>
    <row r="99" spans="1:9" s="21" customFormat="1" ht="15" customHeight="1" x14ac:dyDescent="0.3">
      <c r="A99" s="98" t="s">
        <v>76</v>
      </c>
      <c r="B99" s="83">
        <v>0</v>
      </c>
      <c r="C99" s="83">
        <v>0</v>
      </c>
      <c r="D99" s="83">
        <v>0</v>
      </c>
      <c r="E99" s="83">
        <v>0</v>
      </c>
      <c r="F99" s="83">
        <v>0</v>
      </c>
      <c r="G99" s="83">
        <v>70.847999999999999</v>
      </c>
      <c r="H99" s="83">
        <v>70.847999999999999</v>
      </c>
      <c r="I99" s="83">
        <v>1.69713100191422E-3</v>
      </c>
    </row>
    <row r="100" spans="1:9" s="21" customFormat="1" ht="15" customHeight="1" x14ac:dyDescent="0.3">
      <c r="A100" s="98" t="s">
        <v>490</v>
      </c>
      <c r="B100" s="83">
        <v>0</v>
      </c>
      <c r="C100" s="83">
        <v>0</v>
      </c>
      <c r="D100" s="83">
        <v>0</v>
      </c>
      <c r="E100" s="83">
        <v>63.063000000000002</v>
      </c>
      <c r="F100" s="83">
        <v>0</v>
      </c>
      <c r="G100" s="83">
        <v>0</v>
      </c>
      <c r="H100" s="83">
        <v>63.063000000000002</v>
      </c>
      <c r="I100" s="83">
        <v>1.51064493526587E-3</v>
      </c>
    </row>
    <row r="101" spans="1:9" s="21" customFormat="1" ht="15" customHeight="1" x14ac:dyDescent="0.3">
      <c r="A101" s="98" t="s">
        <v>95</v>
      </c>
      <c r="B101" s="83">
        <v>0</v>
      </c>
      <c r="C101" s="83">
        <v>0</v>
      </c>
      <c r="D101" s="83">
        <v>0</v>
      </c>
      <c r="E101" s="83">
        <v>58.996098000000003</v>
      </c>
      <c r="F101" s="83">
        <v>0</v>
      </c>
      <c r="G101" s="83">
        <v>0</v>
      </c>
      <c r="H101" s="83">
        <v>58.996098000000003</v>
      </c>
      <c r="I101" s="83">
        <v>1.4132241828671199E-3</v>
      </c>
    </row>
    <row r="102" spans="1:9" s="21" customFormat="1" ht="15" customHeight="1" x14ac:dyDescent="0.3">
      <c r="A102" s="98" t="s">
        <v>412</v>
      </c>
      <c r="B102" s="83">
        <v>0</v>
      </c>
      <c r="C102" s="83">
        <v>0</v>
      </c>
      <c r="D102" s="83">
        <v>0</v>
      </c>
      <c r="E102" s="83">
        <v>12.915089999999999</v>
      </c>
      <c r="F102" s="83">
        <v>0</v>
      </c>
      <c r="G102" s="83">
        <v>42.763840000000002</v>
      </c>
      <c r="H102" s="83">
        <v>55.678930000000001</v>
      </c>
      <c r="I102" s="83">
        <v>1.3337629609362601E-3</v>
      </c>
    </row>
    <row r="103" spans="1:9" s="21" customFormat="1" ht="15" customHeight="1" x14ac:dyDescent="0.3">
      <c r="A103" s="98" t="s">
        <v>414</v>
      </c>
      <c r="B103" s="83">
        <v>0</v>
      </c>
      <c r="C103" s="83">
        <v>0</v>
      </c>
      <c r="D103" s="83">
        <v>0</v>
      </c>
      <c r="E103" s="83">
        <v>55.361905</v>
      </c>
      <c r="F103" s="83">
        <v>0</v>
      </c>
      <c r="G103" s="83">
        <v>0</v>
      </c>
      <c r="H103" s="83">
        <v>55.361905</v>
      </c>
      <c r="I103" s="83">
        <v>1.3261687740025101E-3</v>
      </c>
    </row>
    <row r="104" spans="1:9" s="21" customFormat="1" ht="15" customHeight="1" x14ac:dyDescent="0.3">
      <c r="A104" s="98" t="s">
        <v>430</v>
      </c>
      <c r="B104" s="83">
        <v>0</v>
      </c>
      <c r="C104" s="83">
        <v>0</v>
      </c>
      <c r="D104" s="83">
        <v>0</v>
      </c>
      <c r="E104" s="83">
        <v>0</v>
      </c>
      <c r="F104" s="83">
        <v>55</v>
      </c>
      <c r="G104" s="83">
        <v>0</v>
      </c>
      <c r="H104" s="83">
        <v>55</v>
      </c>
      <c r="I104" s="83">
        <v>1.3174995074706701E-3</v>
      </c>
    </row>
    <row r="105" spans="1:9" s="21" customFormat="1" ht="15" customHeight="1" x14ac:dyDescent="0.3">
      <c r="A105" s="98" t="s">
        <v>97</v>
      </c>
      <c r="B105" s="83">
        <v>0</v>
      </c>
      <c r="C105" s="83">
        <v>0</v>
      </c>
      <c r="D105" s="83">
        <v>0</v>
      </c>
      <c r="E105" s="83">
        <v>11.721819999999999</v>
      </c>
      <c r="F105" s="83">
        <v>40</v>
      </c>
      <c r="G105" s="83">
        <v>0</v>
      </c>
      <c r="H105" s="83">
        <v>51.721820000000001</v>
      </c>
      <c r="I105" s="83">
        <v>1.23897222500885E-3</v>
      </c>
    </row>
    <row r="106" spans="1:9" s="21" customFormat="1" ht="15" customHeight="1" x14ac:dyDescent="0.3">
      <c r="A106" s="98" t="s">
        <v>101</v>
      </c>
      <c r="B106" s="83">
        <v>0</v>
      </c>
      <c r="C106" s="83">
        <v>0</v>
      </c>
      <c r="D106" s="83">
        <v>0</v>
      </c>
      <c r="E106" s="83">
        <v>0</v>
      </c>
      <c r="F106" s="83">
        <v>0</v>
      </c>
      <c r="G106" s="83">
        <v>49.328400000000002</v>
      </c>
      <c r="H106" s="83">
        <v>49.328400000000002</v>
      </c>
      <c r="I106" s="83">
        <v>1.1816389582602999E-3</v>
      </c>
    </row>
    <row r="107" spans="1:9" s="21" customFormat="1" ht="15" customHeight="1" x14ac:dyDescent="0.3">
      <c r="A107" s="98" t="s">
        <v>82</v>
      </c>
      <c r="B107" s="83">
        <v>0</v>
      </c>
      <c r="C107" s="83">
        <v>0</v>
      </c>
      <c r="D107" s="83">
        <v>0</v>
      </c>
      <c r="E107" s="83">
        <v>0</v>
      </c>
      <c r="F107" s="83">
        <v>16.007999999999999</v>
      </c>
      <c r="G107" s="83">
        <v>33.081910000000001</v>
      </c>
      <c r="H107" s="83">
        <v>49.089910000000003</v>
      </c>
      <c r="I107" s="83">
        <v>1.1759260408505401E-3</v>
      </c>
    </row>
    <row r="108" spans="1:9" s="21" customFormat="1" ht="15" customHeight="1" x14ac:dyDescent="0.3">
      <c r="A108" s="98" t="s">
        <v>431</v>
      </c>
      <c r="B108" s="83">
        <v>0</v>
      </c>
      <c r="C108" s="83">
        <v>0</v>
      </c>
      <c r="D108" s="83">
        <v>0</v>
      </c>
      <c r="E108" s="83">
        <v>42.884034</v>
      </c>
      <c r="F108" s="83">
        <v>0</v>
      </c>
      <c r="G108" s="83">
        <v>0</v>
      </c>
      <c r="H108" s="83">
        <v>42.884034</v>
      </c>
      <c r="I108" s="83">
        <v>1.02726715769737E-3</v>
      </c>
    </row>
    <row r="109" spans="1:9" s="21" customFormat="1" ht="15" customHeight="1" x14ac:dyDescent="0.3">
      <c r="A109" s="98" t="s">
        <v>81</v>
      </c>
      <c r="B109" s="83">
        <v>0.22</v>
      </c>
      <c r="C109" s="83">
        <v>0</v>
      </c>
      <c r="D109" s="83">
        <v>0</v>
      </c>
      <c r="E109" s="83">
        <v>0</v>
      </c>
      <c r="F109" s="83">
        <v>0</v>
      </c>
      <c r="G109" s="83">
        <v>40.731859999999998</v>
      </c>
      <c r="H109" s="83">
        <v>40.951860000000003</v>
      </c>
      <c r="I109" s="83">
        <v>9.8098282509105302E-4</v>
      </c>
    </row>
    <row r="110" spans="1:9" s="21" customFormat="1" ht="15" customHeight="1" x14ac:dyDescent="0.3">
      <c r="A110" s="98" t="s">
        <v>410</v>
      </c>
      <c r="B110" s="83">
        <v>0</v>
      </c>
      <c r="C110" s="83">
        <v>0</v>
      </c>
      <c r="D110" s="83">
        <v>0</v>
      </c>
      <c r="E110" s="83">
        <v>0</v>
      </c>
      <c r="F110" s="83">
        <v>40</v>
      </c>
      <c r="G110" s="83">
        <v>0</v>
      </c>
      <c r="H110" s="83">
        <v>40</v>
      </c>
      <c r="I110" s="83">
        <v>9.5818145997867104E-4</v>
      </c>
    </row>
    <row r="111" spans="1:9" s="21" customFormat="1" ht="15" customHeight="1" x14ac:dyDescent="0.3">
      <c r="A111" s="98" t="s">
        <v>402</v>
      </c>
      <c r="B111" s="83">
        <v>0</v>
      </c>
      <c r="C111" s="83">
        <v>0</v>
      </c>
      <c r="D111" s="83">
        <v>0</v>
      </c>
      <c r="E111" s="83">
        <v>39.72719</v>
      </c>
      <c r="F111" s="83">
        <v>0</v>
      </c>
      <c r="G111" s="83">
        <v>0</v>
      </c>
      <c r="H111" s="83">
        <v>39.72719</v>
      </c>
      <c r="I111" s="83">
        <v>9.5164642287625105E-4</v>
      </c>
    </row>
    <row r="112" spans="1:9" s="21" customFormat="1" ht="15" customHeight="1" x14ac:dyDescent="0.3">
      <c r="A112" s="98" t="s">
        <v>103</v>
      </c>
      <c r="B112" s="83">
        <v>0</v>
      </c>
      <c r="C112" s="83">
        <v>0</v>
      </c>
      <c r="D112" s="83">
        <v>0</v>
      </c>
      <c r="E112" s="83">
        <v>0</v>
      </c>
      <c r="F112" s="83">
        <v>35</v>
      </c>
      <c r="G112" s="83">
        <v>0</v>
      </c>
      <c r="H112" s="83">
        <v>35</v>
      </c>
      <c r="I112" s="83">
        <v>8.3840877748133703E-4</v>
      </c>
    </row>
    <row r="113" spans="1:9" s="21" customFormat="1" ht="15" customHeight="1" x14ac:dyDescent="0.3">
      <c r="A113" s="98" t="s">
        <v>89</v>
      </c>
      <c r="B113" s="83">
        <v>0</v>
      </c>
      <c r="C113" s="83">
        <v>0</v>
      </c>
      <c r="D113" s="83">
        <v>0</v>
      </c>
      <c r="E113" s="83">
        <v>34.627262999999999</v>
      </c>
      <c r="F113" s="83">
        <v>0</v>
      </c>
      <c r="G113" s="83">
        <v>0</v>
      </c>
      <c r="H113" s="83">
        <v>34.627262999999999</v>
      </c>
      <c r="I113" s="83">
        <v>8.2948003541013495E-4</v>
      </c>
    </row>
    <row r="114" spans="1:9" s="21" customFormat="1" ht="15" customHeight="1" x14ac:dyDescent="0.3">
      <c r="A114" s="98" t="s">
        <v>413</v>
      </c>
      <c r="B114" s="83">
        <v>0</v>
      </c>
      <c r="C114" s="83">
        <v>0</v>
      </c>
      <c r="D114" s="83">
        <v>0</v>
      </c>
      <c r="E114" s="83">
        <v>30.614799999999999</v>
      </c>
      <c r="F114" s="83">
        <v>0</v>
      </c>
      <c r="G114" s="83">
        <v>0</v>
      </c>
      <c r="H114" s="83">
        <v>30.614799999999999</v>
      </c>
      <c r="I114" s="83">
        <v>7.3336334402387504E-4</v>
      </c>
    </row>
    <row r="115" spans="1:9" s="21" customFormat="1" ht="15" customHeight="1" x14ac:dyDescent="0.3">
      <c r="A115" s="98" t="s">
        <v>433</v>
      </c>
      <c r="B115" s="83">
        <v>0</v>
      </c>
      <c r="C115" s="83">
        <v>0</v>
      </c>
      <c r="D115" s="83">
        <v>0</v>
      </c>
      <c r="E115" s="83">
        <v>26.134</v>
      </c>
      <c r="F115" s="83">
        <v>0</v>
      </c>
      <c r="G115" s="83">
        <v>0</v>
      </c>
      <c r="H115" s="83">
        <v>26.134</v>
      </c>
      <c r="I115" s="83">
        <v>6.2602785687706402E-4</v>
      </c>
    </row>
    <row r="116" spans="1:9" s="21" customFormat="1" ht="15" customHeight="1" x14ac:dyDescent="0.3">
      <c r="A116" s="98" t="s">
        <v>491</v>
      </c>
      <c r="B116" s="83">
        <v>0</v>
      </c>
      <c r="C116" s="83">
        <v>0</v>
      </c>
      <c r="D116" s="83">
        <v>0</v>
      </c>
      <c r="E116" s="83">
        <v>0</v>
      </c>
      <c r="F116" s="83">
        <v>0</v>
      </c>
      <c r="G116" s="83">
        <v>26.068000000000001</v>
      </c>
      <c r="H116" s="83">
        <v>26.068000000000001</v>
      </c>
      <c r="I116" s="83">
        <v>6.2444685746809996E-4</v>
      </c>
    </row>
    <row r="117" spans="1:9" s="21" customFormat="1" ht="15" customHeight="1" x14ac:dyDescent="0.3">
      <c r="A117" s="98" t="s">
        <v>83</v>
      </c>
      <c r="B117" s="83">
        <v>0</v>
      </c>
      <c r="C117" s="83">
        <v>0</v>
      </c>
      <c r="D117" s="83">
        <v>0</v>
      </c>
      <c r="E117" s="83">
        <v>0</v>
      </c>
      <c r="F117" s="83">
        <v>0</v>
      </c>
      <c r="G117" s="83">
        <v>25.733000000000001</v>
      </c>
      <c r="H117" s="83">
        <v>25.733000000000001</v>
      </c>
      <c r="I117" s="83">
        <v>6.1642208774077801E-4</v>
      </c>
    </row>
    <row r="118" spans="1:9" s="21" customFormat="1" ht="15" customHeight="1" x14ac:dyDescent="0.3">
      <c r="A118" s="98" t="s">
        <v>72</v>
      </c>
      <c r="B118" s="83">
        <v>0</v>
      </c>
      <c r="C118" s="83">
        <v>0</v>
      </c>
      <c r="D118" s="83">
        <v>0</v>
      </c>
      <c r="E118" s="83">
        <v>0</v>
      </c>
      <c r="F118" s="83">
        <v>24.984999999999999</v>
      </c>
      <c r="G118" s="83">
        <v>0</v>
      </c>
      <c r="H118" s="83">
        <v>24.984999999999999</v>
      </c>
      <c r="I118" s="83">
        <v>5.9850409443917699E-4</v>
      </c>
    </row>
    <row r="119" spans="1:9" s="21" customFormat="1" ht="15" customHeight="1" x14ac:dyDescent="0.3">
      <c r="A119" s="98" t="s">
        <v>492</v>
      </c>
      <c r="B119" s="83">
        <v>0</v>
      </c>
      <c r="C119" s="83">
        <v>0</v>
      </c>
      <c r="D119" s="83">
        <v>0</v>
      </c>
      <c r="E119" s="83">
        <v>0</v>
      </c>
      <c r="F119" s="83">
        <v>24.977</v>
      </c>
      <c r="G119" s="83">
        <v>0</v>
      </c>
      <c r="H119" s="83">
        <v>24.977</v>
      </c>
      <c r="I119" s="83">
        <v>5.9831245814718104E-4</v>
      </c>
    </row>
    <row r="120" spans="1:9" s="21" customFormat="1" ht="15" customHeight="1" x14ac:dyDescent="0.3">
      <c r="A120" s="98" t="s">
        <v>493</v>
      </c>
      <c r="B120" s="83">
        <v>0</v>
      </c>
      <c r="C120" s="83">
        <v>0</v>
      </c>
      <c r="D120" s="83">
        <v>0</v>
      </c>
      <c r="E120" s="83">
        <v>24.13</v>
      </c>
      <c r="F120" s="83">
        <v>0</v>
      </c>
      <c r="G120" s="83">
        <v>0</v>
      </c>
      <c r="H120" s="83">
        <v>24.13</v>
      </c>
      <c r="I120" s="83">
        <v>5.7802296573213302E-4</v>
      </c>
    </row>
    <row r="121" spans="1:9" s="21" customFormat="1" ht="15" customHeight="1" x14ac:dyDescent="0.3">
      <c r="A121" s="98" t="s">
        <v>104</v>
      </c>
      <c r="B121" s="83">
        <v>0</v>
      </c>
      <c r="C121" s="83">
        <v>0</v>
      </c>
      <c r="D121" s="83">
        <v>0</v>
      </c>
      <c r="E121" s="83">
        <v>22.078901999999999</v>
      </c>
      <c r="F121" s="83">
        <v>0</v>
      </c>
      <c r="G121" s="83">
        <v>0</v>
      </c>
      <c r="H121" s="83">
        <v>22.078901999999999</v>
      </c>
      <c r="I121" s="83">
        <v>5.2888986382715005E-4</v>
      </c>
    </row>
    <row r="122" spans="1:9" s="21" customFormat="1" ht="15" customHeight="1" x14ac:dyDescent="0.3">
      <c r="A122" s="98" t="s">
        <v>434</v>
      </c>
      <c r="B122" s="83">
        <v>0</v>
      </c>
      <c r="C122" s="83">
        <v>0</v>
      </c>
      <c r="D122" s="83">
        <v>0</v>
      </c>
      <c r="E122" s="83">
        <v>21.121300000000002</v>
      </c>
      <c r="F122" s="83">
        <v>0</v>
      </c>
      <c r="G122" s="83">
        <v>0</v>
      </c>
      <c r="H122" s="83">
        <v>21.121300000000002</v>
      </c>
      <c r="I122" s="83">
        <v>5.0595095176618704E-4</v>
      </c>
    </row>
    <row r="123" spans="1:9" s="21" customFormat="1" ht="15" customHeight="1" x14ac:dyDescent="0.3">
      <c r="A123" s="98" t="s">
        <v>100</v>
      </c>
      <c r="B123" s="83">
        <v>0</v>
      </c>
      <c r="C123" s="83">
        <v>0</v>
      </c>
      <c r="D123" s="83">
        <v>0</v>
      </c>
      <c r="E123" s="83">
        <v>0</v>
      </c>
      <c r="F123" s="83">
        <v>0</v>
      </c>
      <c r="G123" s="83">
        <v>17.62604</v>
      </c>
      <c r="H123" s="83">
        <v>17.62604</v>
      </c>
      <c r="I123" s="83">
        <v>4.2222361852106097E-4</v>
      </c>
    </row>
    <row r="124" spans="1:9" s="21" customFormat="1" ht="15" customHeight="1" x14ac:dyDescent="0.3">
      <c r="A124" s="98" t="s">
        <v>85</v>
      </c>
      <c r="B124" s="83">
        <v>0</v>
      </c>
      <c r="C124" s="83">
        <v>0</v>
      </c>
      <c r="D124" s="83">
        <v>0</v>
      </c>
      <c r="E124" s="83">
        <v>0</v>
      </c>
      <c r="F124" s="83">
        <v>0</v>
      </c>
      <c r="G124" s="83">
        <v>16.641999999999999</v>
      </c>
      <c r="H124" s="83">
        <v>16.641999999999999</v>
      </c>
      <c r="I124" s="83">
        <v>3.9865139642412598E-4</v>
      </c>
    </row>
    <row r="125" spans="1:9" s="21" customFormat="1" ht="15" customHeight="1" x14ac:dyDescent="0.3">
      <c r="A125" s="98" t="s">
        <v>494</v>
      </c>
      <c r="B125" s="83">
        <v>0</v>
      </c>
      <c r="C125" s="83">
        <v>0</v>
      </c>
      <c r="D125" s="83">
        <v>0</v>
      </c>
      <c r="E125" s="83">
        <v>16.443000000000001</v>
      </c>
      <c r="F125" s="83">
        <v>0</v>
      </c>
      <c r="G125" s="83">
        <v>0</v>
      </c>
      <c r="H125" s="83">
        <v>16.443000000000001</v>
      </c>
      <c r="I125" s="83">
        <v>3.9388444366073201E-4</v>
      </c>
    </row>
    <row r="126" spans="1:9" s="21" customFormat="1" ht="15" customHeight="1" x14ac:dyDescent="0.3">
      <c r="A126" s="98" t="s">
        <v>438</v>
      </c>
      <c r="B126" s="83">
        <v>0</v>
      </c>
      <c r="C126" s="83">
        <v>0</v>
      </c>
      <c r="D126" s="83">
        <v>0</v>
      </c>
      <c r="E126" s="83">
        <v>13.345511999999999</v>
      </c>
      <c r="F126" s="83">
        <v>0</v>
      </c>
      <c r="G126" s="83">
        <v>0</v>
      </c>
      <c r="H126" s="83">
        <v>13.345511999999999</v>
      </c>
      <c r="I126" s="83">
        <v>3.1968555430807199E-4</v>
      </c>
    </row>
    <row r="127" spans="1:9" s="21" customFormat="1" ht="15" customHeight="1" x14ac:dyDescent="0.3">
      <c r="A127" s="98" t="s">
        <v>435</v>
      </c>
      <c r="B127" s="83">
        <v>0</v>
      </c>
      <c r="C127" s="83">
        <v>0</v>
      </c>
      <c r="D127" s="83">
        <v>0</v>
      </c>
      <c r="E127" s="83">
        <v>0</v>
      </c>
      <c r="F127" s="83">
        <v>0</v>
      </c>
      <c r="G127" s="83">
        <v>11.14</v>
      </c>
      <c r="H127" s="83">
        <v>11.14</v>
      </c>
      <c r="I127" s="83">
        <v>2.6685353660406002E-4</v>
      </c>
    </row>
    <row r="128" spans="1:9" s="21" customFormat="1" ht="15" customHeight="1" x14ac:dyDescent="0.3">
      <c r="A128" s="98" t="s">
        <v>84</v>
      </c>
      <c r="B128" s="83">
        <v>0</v>
      </c>
      <c r="C128" s="83">
        <v>0</v>
      </c>
      <c r="D128" s="83">
        <v>0</v>
      </c>
      <c r="E128" s="83">
        <v>0</v>
      </c>
      <c r="F128" s="83">
        <v>0</v>
      </c>
      <c r="G128" s="83">
        <v>10.61444</v>
      </c>
      <c r="H128" s="83">
        <v>10.61444</v>
      </c>
      <c r="I128" s="83">
        <v>2.5426399040140001E-4</v>
      </c>
    </row>
    <row r="129" spans="1:9" s="21" customFormat="1" ht="15" customHeight="1" x14ac:dyDescent="0.3">
      <c r="A129" s="98" t="s">
        <v>436</v>
      </c>
      <c r="B129" s="83">
        <v>0</v>
      </c>
      <c r="C129" s="83">
        <v>0</v>
      </c>
      <c r="D129" s="83">
        <v>0</v>
      </c>
      <c r="E129" s="83">
        <v>10.4594</v>
      </c>
      <c r="F129" s="83">
        <v>0</v>
      </c>
      <c r="G129" s="83">
        <v>0</v>
      </c>
      <c r="H129" s="83">
        <v>10.4594</v>
      </c>
      <c r="I129" s="83">
        <v>2.5055007906252301E-4</v>
      </c>
    </row>
    <row r="130" spans="1:9" s="21" customFormat="1" ht="15" customHeight="1" x14ac:dyDescent="0.3">
      <c r="A130" s="98" t="s">
        <v>96</v>
      </c>
      <c r="B130" s="83">
        <v>0</v>
      </c>
      <c r="C130" s="83">
        <v>0</v>
      </c>
      <c r="D130" s="83">
        <v>0</v>
      </c>
      <c r="E130" s="83">
        <v>0</v>
      </c>
      <c r="F130" s="83">
        <v>0</v>
      </c>
      <c r="G130" s="83">
        <v>7.6218000000000004</v>
      </c>
      <c r="H130" s="83">
        <v>7.6218000000000004</v>
      </c>
      <c r="I130" s="83">
        <v>1.8257668629163601E-4</v>
      </c>
    </row>
    <row r="131" spans="1:9" s="21" customFormat="1" ht="15" customHeight="1" x14ac:dyDescent="0.3">
      <c r="A131" s="98" t="s">
        <v>437</v>
      </c>
      <c r="B131" s="83">
        <v>0</v>
      </c>
      <c r="C131" s="83">
        <v>0</v>
      </c>
      <c r="D131" s="83">
        <v>0</v>
      </c>
      <c r="E131" s="83">
        <v>7.4390000000000001</v>
      </c>
      <c r="F131" s="83">
        <v>0</v>
      </c>
      <c r="G131" s="83">
        <v>0</v>
      </c>
      <c r="H131" s="83">
        <v>7.4390000000000001</v>
      </c>
      <c r="I131" s="83">
        <v>1.78197797019533E-4</v>
      </c>
    </row>
    <row r="132" spans="1:9" s="21" customFormat="1" ht="15" customHeight="1" x14ac:dyDescent="0.3">
      <c r="A132" s="98" t="s">
        <v>102</v>
      </c>
      <c r="B132" s="83">
        <v>0.1</v>
      </c>
      <c r="C132" s="83">
        <v>0</v>
      </c>
      <c r="D132" s="83">
        <v>0</v>
      </c>
      <c r="E132" s="83">
        <v>0</v>
      </c>
      <c r="F132" s="83">
        <v>0</v>
      </c>
      <c r="G132" s="83">
        <v>4.4089499999999999</v>
      </c>
      <c r="H132" s="83">
        <v>4.5089499999999996</v>
      </c>
      <c r="I132" s="83">
        <v>1.08009807349271E-4</v>
      </c>
    </row>
    <row r="133" spans="1:9" s="21" customFormat="1" ht="15" customHeight="1" x14ac:dyDescent="0.3">
      <c r="A133" s="98" t="s">
        <v>439</v>
      </c>
      <c r="B133" s="83">
        <v>0</v>
      </c>
      <c r="C133" s="83">
        <v>0</v>
      </c>
      <c r="D133" s="83">
        <v>0</v>
      </c>
      <c r="E133" s="83">
        <v>3.9630000000000001</v>
      </c>
      <c r="F133" s="83">
        <v>0</v>
      </c>
      <c r="G133" s="83">
        <v>0</v>
      </c>
      <c r="H133" s="83">
        <v>3.9630000000000001</v>
      </c>
      <c r="I133" s="83">
        <v>9.4931828147386797E-5</v>
      </c>
    </row>
    <row r="134" spans="1:9" s="21" customFormat="1" ht="15" customHeight="1" x14ac:dyDescent="0.3">
      <c r="A134" s="98" t="s">
        <v>417</v>
      </c>
      <c r="B134" s="83">
        <v>0</v>
      </c>
      <c r="C134" s="83">
        <v>0</v>
      </c>
      <c r="D134" s="83">
        <v>0</v>
      </c>
      <c r="E134" s="83">
        <v>0</v>
      </c>
      <c r="F134" s="83">
        <v>0</v>
      </c>
      <c r="G134" s="83">
        <v>3.585</v>
      </c>
      <c r="H134" s="83">
        <v>3.585</v>
      </c>
      <c r="I134" s="83">
        <v>8.5877013350588394E-5</v>
      </c>
    </row>
    <row r="135" spans="1:9" s="21" customFormat="1" ht="15" customHeight="1" x14ac:dyDescent="0.3">
      <c r="A135" s="98" t="s">
        <v>91</v>
      </c>
      <c r="B135" s="83">
        <v>0</v>
      </c>
      <c r="C135" s="83">
        <v>0</v>
      </c>
      <c r="D135" s="83">
        <v>0</v>
      </c>
      <c r="E135" s="83">
        <v>0</v>
      </c>
      <c r="F135" s="83">
        <v>0</v>
      </c>
      <c r="G135" s="83">
        <v>0.9</v>
      </c>
      <c r="H135" s="83">
        <v>0.9</v>
      </c>
      <c r="I135" s="83">
        <v>2.1559082849520099E-5</v>
      </c>
    </row>
    <row r="136" spans="1:9" s="21" customFormat="1" ht="15" customHeight="1" x14ac:dyDescent="0.3">
      <c r="A136" s="24" t="s">
        <v>8</v>
      </c>
      <c r="B136" s="25">
        <v>72233.332999999999</v>
      </c>
      <c r="C136" s="25">
        <v>448753.30200000003</v>
      </c>
      <c r="D136" s="25">
        <v>257065.34700000001</v>
      </c>
      <c r="E136" s="25">
        <v>2047303.869031</v>
      </c>
      <c r="F136" s="25">
        <v>282922.59700000001</v>
      </c>
      <c r="G136" s="25">
        <v>1066296.1676050001</v>
      </c>
      <c r="H136" s="25">
        <v>4174574.6156359999</v>
      </c>
      <c r="I136" s="85" t="s">
        <v>86</v>
      </c>
    </row>
    <row r="137" spans="1:9" x14ac:dyDescent="0.3">
      <c r="A137" s="66" t="s">
        <v>319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1:M39"/>
  <sheetViews>
    <sheetView workbookViewId="0">
      <selection activeCell="E14" sqref="E14"/>
    </sheetView>
  </sheetViews>
  <sheetFormatPr defaultColWidth="8.88671875" defaultRowHeight="14.4" x14ac:dyDescent="0.3"/>
  <cols>
    <col min="1" max="1" width="9" style="5" customWidth="1"/>
    <col min="2" max="2" width="18.88671875" style="5" customWidth="1"/>
    <col min="3" max="3" width="14.44140625" style="5" bestFit="1" customWidth="1"/>
    <col min="4" max="4" width="16.44140625" style="5" bestFit="1" customWidth="1"/>
    <col min="5" max="5" width="16.33203125" style="5" customWidth="1"/>
    <col min="6" max="6" width="14.44140625" style="5" bestFit="1" customWidth="1"/>
    <col min="7" max="7" width="13.109375" style="5" bestFit="1" customWidth="1"/>
    <col min="8" max="8" width="10.88671875" style="5" customWidth="1"/>
    <col min="9" max="10" width="14" style="5" bestFit="1" customWidth="1"/>
    <col min="11" max="11" width="13.88671875" style="5" bestFit="1" customWidth="1"/>
    <col min="12" max="12" width="9.109375" style="5" bestFit="1" customWidth="1"/>
    <col min="13" max="16384" width="8.88671875" style="5"/>
  </cols>
  <sheetData>
    <row r="1" spans="1:13" x14ac:dyDescent="0.3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A2" s="71"/>
      <c r="B2" s="71"/>
      <c r="C2" s="71"/>
      <c r="D2" s="71"/>
      <c r="E2" s="71"/>
      <c r="F2" s="71"/>
      <c r="G2" s="71"/>
      <c r="H2" s="71"/>
      <c r="I2" s="71"/>
      <c r="J2" s="11"/>
      <c r="K2" s="11"/>
      <c r="L2" s="11"/>
      <c r="M2" s="11"/>
    </row>
    <row r="3" spans="1:13" x14ac:dyDescent="0.3">
      <c r="A3" s="71"/>
      <c r="B3" s="117" t="s">
        <v>455</v>
      </c>
      <c r="C3" s="117"/>
      <c r="D3" s="117"/>
      <c r="E3" s="117"/>
      <c r="F3" s="117"/>
      <c r="G3" s="117"/>
      <c r="H3" s="71"/>
      <c r="I3" s="71"/>
      <c r="J3" s="11"/>
      <c r="K3" s="11"/>
      <c r="L3" s="11"/>
      <c r="M3" s="11"/>
    </row>
    <row r="4" spans="1:13" x14ac:dyDescent="0.3">
      <c r="B4" s="11"/>
      <c r="C4" s="45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44" customFormat="1" ht="22.2" customHeight="1" x14ac:dyDescent="0.3">
      <c r="B5" s="99" t="s">
        <v>486</v>
      </c>
      <c r="C5" s="99" t="s">
        <v>281</v>
      </c>
      <c r="D5" s="99" t="s">
        <v>405</v>
      </c>
      <c r="E5" s="99" t="s">
        <v>440</v>
      </c>
      <c r="F5" s="99" t="s">
        <v>469</v>
      </c>
      <c r="G5" s="99" t="s">
        <v>136</v>
      </c>
      <c r="H5" s="47"/>
      <c r="I5" s="47"/>
      <c r="J5" s="47"/>
      <c r="K5" s="47"/>
      <c r="L5" s="47"/>
      <c r="M5" s="47"/>
    </row>
    <row r="6" spans="1:13" s="44" customFormat="1" ht="15" customHeight="1" x14ac:dyDescent="0.3">
      <c r="B6" s="65" t="s">
        <v>1</v>
      </c>
      <c r="C6" s="171">
        <v>39843.178</v>
      </c>
      <c r="D6" s="171">
        <v>7224.5430000000015</v>
      </c>
      <c r="E6" s="171">
        <v>20975.978000000003</v>
      </c>
      <c r="F6" s="171">
        <v>4189.634</v>
      </c>
      <c r="G6" s="171">
        <v>72233.333000000013</v>
      </c>
      <c r="H6" s="47"/>
      <c r="I6" s="47"/>
      <c r="J6" s="47"/>
      <c r="K6" s="47"/>
      <c r="L6" s="47"/>
      <c r="M6" s="47"/>
    </row>
    <row r="7" spans="1:13" s="44" customFormat="1" ht="15" customHeight="1" x14ac:dyDescent="0.3">
      <c r="B7" s="65" t="s">
        <v>5</v>
      </c>
      <c r="C7" s="171">
        <v>55823.336000000018</v>
      </c>
      <c r="D7" s="171">
        <v>52538.320000000007</v>
      </c>
      <c r="E7" s="171">
        <v>75983.391999999993</v>
      </c>
      <c r="F7" s="171">
        <v>98577.549000000057</v>
      </c>
      <c r="G7" s="171">
        <v>282922.59700000007</v>
      </c>
      <c r="H7" s="47"/>
      <c r="I7" s="47"/>
      <c r="J7" s="47"/>
      <c r="K7" s="47"/>
      <c r="L7" s="47"/>
      <c r="M7" s="47"/>
    </row>
    <row r="8" spans="1:13" s="44" customFormat="1" ht="15" customHeight="1" x14ac:dyDescent="0.3">
      <c r="B8" s="65" t="s">
        <v>7</v>
      </c>
      <c r="C8" s="171">
        <v>346302.80723999982</v>
      </c>
      <c r="D8" s="171">
        <v>273491.60272000014</v>
      </c>
      <c r="E8" s="171">
        <v>305055.70433000004</v>
      </c>
      <c r="F8" s="171">
        <v>141446.05331499994</v>
      </c>
      <c r="G8" s="171">
        <v>1066296.1676049998</v>
      </c>
      <c r="H8" s="47"/>
      <c r="I8" s="47"/>
      <c r="J8" s="47"/>
      <c r="K8" s="47"/>
      <c r="L8" s="47"/>
      <c r="M8" s="47"/>
    </row>
    <row r="9" spans="1:13" s="44" customFormat="1" ht="15" customHeight="1" x14ac:dyDescent="0.3">
      <c r="B9" s="65" t="s">
        <v>3</v>
      </c>
      <c r="C9" s="171">
        <v>54685.577000000005</v>
      </c>
      <c r="D9" s="171">
        <v>88966.626000000004</v>
      </c>
      <c r="E9" s="171">
        <v>113413.144</v>
      </c>
      <c r="F9" s="171"/>
      <c r="G9" s="171">
        <v>257065.34700000001</v>
      </c>
      <c r="H9" s="47"/>
      <c r="I9" s="47"/>
      <c r="J9" s="47"/>
      <c r="K9" s="47"/>
      <c r="L9" s="47"/>
      <c r="M9" s="47"/>
    </row>
    <row r="10" spans="1:13" s="44" customFormat="1" ht="15" customHeight="1" x14ac:dyDescent="0.3">
      <c r="B10" s="65" t="s">
        <v>4</v>
      </c>
      <c r="C10" s="171">
        <v>452986.63745600008</v>
      </c>
      <c r="D10" s="171">
        <v>401899.46479</v>
      </c>
      <c r="E10" s="171">
        <v>683467.53796599992</v>
      </c>
      <c r="F10" s="171">
        <v>508950.22881899995</v>
      </c>
      <c r="G10" s="171">
        <v>2047303.869031</v>
      </c>
      <c r="H10" s="47"/>
      <c r="I10" s="47"/>
      <c r="J10" s="47"/>
      <c r="K10" s="47"/>
      <c r="L10" s="47"/>
      <c r="M10" s="47"/>
    </row>
    <row r="11" spans="1:13" s="44" customFormat="1" ht="15" customHeight="1" x14ac:dyDescent="0.3">
      <c r="B11" s="65" t="s">
        <v>2</v>
      </c>
      <c r="C11" s="171">
        <v>120307.823</v>
      </c>
      <c r="D11" s="171">
        <v>86439.304000000004</v>
      </c>
      <c r="E11" s="171">
        <v>140771.57899999994</v>
      </c>
      <c r="F11" s="171">
        <v>101234.59600000001</v>
      </c>
      <c r="G11" s="171">
        <v>448753.30199999997</v>
      </c>
      <c r="H11" s="47"/>
      <c r="I11" s="47"/>
      <c r="J11" s="47"/>
      <c r="K11" s="47"/>
      <c r="L11" s="47"/>
      <c r="M11" s="47"/>
    </row>
    <row r="12" spans="1:13" s="44" customFormat="1" ht="15" customHeight="1" x14ac:dyDescent="0.3">
      <c r="B12" s="172" t="s">
        <v>136</v>
      </c>
      <c r="C12" s="173">
        <v>1069949.358696</v>
      </c>
      <c r="D12" s="173">
        <v>910559.86051000026</v>
      </c>
      <c r="E12" s="173">
        <v>1339667.3352959999</v>
      </c>
      <c r="F12" s="173">
        <v>854398.06113399996</v>
      </c>
      <c r="G12" s="173">
        <v>4174574.6156360004</v>
      </c>
      <c r="H12" s="47"/>
      <c r="I12" s="47"/>
      <c r="J12" s="47"/>
      <c r="K12" s="47"/>
      <c r="L12" s="47"/>
      <c r="M12" s="47"/>
    </row>
    <row r="13" spans="1:13" s="11" customFormat="1" ht="30" customHeight="1" x14ac:dyDescent="0.3"/>
    <row r="14" spans="1:13" x14ac:dyDescent="0.3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3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3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2:13" x14ac:dyDescent="0.3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2:13" x14ac:dyDescent="0.3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2:13" x14ac:dyDescent="0.3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2:13" x14ac:dyDescent="0.3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2:13" x14ac:dyDescent="0.3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2:13" x14ac:dyDescent="0.3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2:13" x14ac:dyDescent="0.3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2:13" x14ac:dyDescent="0.3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2:13" x14ac:dyDescent="0.3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2:13" x14ac:dyDescent="0.3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2:13" x14ac:dyDescent="0.3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2:13" x14ac:dyDescent="0.3">
      <c r="B28" s="11"/>
      <c r="C28" s="11"/>
      <c r="D28" s="11"/>
      <c r="E28" s="11"/>
      <c r="F28" s="11"/>
      <c r="G28" s="47"/>
      <c r="H28" s="11"/>
      <c r="I28" s="11"/>
      <c r="J28" s="11"/>
      <c r="K28" s="11"/>
      <c r="L28" s="11"/>
      <c r="M28" s="11"/>
    </row>
    <row r="29" spans="2:13" x14ac:dyDescent="0.3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spans="2:13" x14ac:dyDescent="0.3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3" x14ac:dyDescent="0.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3" x14ac:dyDescent="0.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2:13" x14ac:dyDescent="0.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2:13" x14ac:dyDescent="0.3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2:13" x14ac:dyDescent="0.3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2:13" x14ac:dyDescent="0.3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2:13" x14ac:dyDescent="0.3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2:13" x14ac:dyDescent="0.3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2:13" x14ac:dyDescent="0.3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2:K71"/>
  <sheetViews>
    <sheetView topLeftCell="B1" workbookViewId="0">
      <selection activeCell="C13" sqref="C13"/>
    </sheetView>
  </sheetViews>
  <sheetFormatPr defaultColWidth="8.88671875" defaultRowHeight="14.4" x14ac:dyDescent="0.3"/>
  <cols>
    <col min="1" max="1" width="62" style="76" customWidth="1"/>
    <col min="2" max="2" width="18.88671875" style="76" customWidth="1"/>
    <col min="3" max="11" width="13.6640625" style="76" customWidth="1"/>
    <col min="12" max="16384" width="8.88671875" style="76"/>
  </cols>
  <sheetData>
    <row r="2" spans="1:11" ht="18" customHeight="1" x14ac:dyDescent="0.3">
      <c r="A2" s="115" t="s">
        <v>456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1" ht="12" customHeight="1" x14ac:dyDescent="0.3"/>
    <row r="4" spans="1:11" ht="28.8" x14ac:dyDescent="0.3">
      <c r="A4" s="78" t="s">
        <v>105</v>
      </c>
      <c r="B4" s="78" t="s">
        <v>134</v>
      </c>
      <c r="C4" s="78" t="s">
        <v>1</v>
      </c>
      <c r="D4" s="78" t="s">
        <v>2</v>
      </c>
      <c r="E4" s="78" t="s">
        <v>3</v>
      </c>
      <c r="F4" s="78" t="s">
        <v>4</v>
      </c>
      <c r="G4" s="78" t="s">
        <v>5</v>
      </c>
      <c r="H4" s="78" t="s">
        <v>6</v>
      </c>
      <c r="I4" s="78" t="s">
        <v>7</v>
      </c>
      <c r="J4" s="78" t="s">
        <v>136</v>
      </c>
      <c r="K4" s="78" t="s">
        <v>9</v>
      </c>
    </row>
    <row r="5" spans="1:11" ht="15" customHeight="1" x14ac:dyDescent="0.3">
      <c r="A5" s="77" t="s">
        <v>110</v>
      </c>
      <c r="B5" s="77" t="s">
        <v>111</v>
      </c>
      <c r="C5" s="61">
        <v>114134.52899000001</v>
      </c>
      <c r="D5" s="61">
        <v>541415.75014200003</v>
      </c>
      <c r="E5" s="61">
        <v>2278.46</v>
      </c>
      <c r="F5" s="61">
        <v>15847.724</v>
      </c>
      <c r="G5" s="61">
        <v>865</v>
      </c>
      <c r="H5" s="61">
        <v>24.324470000000002</v>
      </c>
      <c r="I5" s="61">
        <v>0</v>
      </c>
      <c r="J5" s="61">
        <v>674565.78760200005</v>
      </c>
      <c r="K5" s="61">
        <v>25.9154449746237</v>
      </c>
    </row>
    <row r="6" spans="1:11" ht="15" customHeight="1" x14ac:dyDescent="0.3">
      <c r="A6" s="77" t="s">
        <v>114</v>
      </c>
      <c r="B6" s="77" t="s">
        <v>111</v>
      </c>
      <c r="C6" s="61">
        <v>126966.50428199999</v>
      </c>
      <c r="D6" s="61">
        <v>359622.96558700001</v>
      </c>
      <c r="E6" s="61">
        <v>779.86</v>
      </c>
      <c r="F6" s="61">
        <v>0</v>
      </c>
      <c r="G6" s="61">
        <v>1039.25953</v>
      </c>
      <c r="H6" s="61">
        <v>0</v>
      </c>
      <c r="I6" s="61">
        <v>0</v>
      </c>
      <c r="J6" s="61">
        <v>488408.58939899999</v>
      </c>
      <c r="K6" s="61">
        <v>18.763664206420302</v>
      </c>
    </row>
    <row r="7" spans="1:11" ht="15" customHeight="1" x14ac:dyDescent="0.3">
      <c r="A7" s="77" t="s">
        <v>138</v>
      </c>
      <c r="B7" s="77" t="s">
        <v>111</v>
      </c>
      <c r="C7" s="61">
        <v>140795.13220200001</v>
      </c>
      <c r="D7" s="61">
        <v>336765.13025699998</v>
      </c>
      <c r="E7" s="61">
        <v>337.42</v>
      </c>
      <c r="F7" s="61">
        <v>0</v>
      </c>
      <c r="G7" s="61">
        <v>0</v>
      </c>
      <c r="H7" s="61">
        <v>0</v>
      </c>
      <c r="I7" s="61">
        <v>0</v>
      </c>
      <c r="J7" s="61">
        <v>477897.68245899997</v>
      </c>
      <c r="K7" s="61">
        <v>18.359856549045201</v>
      </c>
    </row>
    <row r="8" spans="1:11" ht="15" customHeight="1" x14ac:dyDescent="0.3">
      <c r="A8" s="77" t="s">
        <v>139</v>
      </c>
      <c r="B8" s="77" t="s">
        <v>111</v>
      </c>
      <c r="C8" s="61">
        <v>35057.856</v>
      </c>
      <c r="D8" s="61">
        <v>177398.52644799999</v>
      </c>
      <c r="E8" s="61">
        <v>406.26</v>
      </c>
      <c r="F8" s="61">
        <v>0</v>
      </c>
      <c r="G8" s="61">
        <v>0</v>
      </c>
      <c r="H8" s="61">
        <v>20.565000000000001</v>
      </c>
      <c r="I8" s="61">
        <v>0</v>
      </c>
      <c r="J8" s="61">
        <v>212883.207448</v>
      </c>
      <c r="K8" s="61">
        <v>8.1785396621613096</v>
      </c>
    </row>
    <row r="9" spans="1:11" ht="15" customHeight="1" x14ac:dyDescent="0.3">
      <c r="A9" s="77" t="s">
        <v>140</v>
      </c>
      <c r="B9" s="77" t="s">
        <v>111</v>
      </c>
      <c r="C9" s="61">
        <v>18657.699344000001</v>
      </c>
      <c r="D9" s="61">
        <v>154626.75039599999</v>
      </c>
      <c r="E9" s="61">
        <v>742.32</v>
      </c>
      <c r="F9" s="61">
        <v>0</v>
      </c>
      <c r="G9" s="61">
        <v>0</v>
      </c>
      <c r="H9" s="61">
        <v>0</v>
      </c>
      <c r="I9" s="61">
        <v>0</v>
      </c>
      <c r="J9" s="61">
        <v>174026.76973999999</v>
      </c>
      <c r="K9" s="61">
        <v>6.6857543892655897</v>
      </c>
    </row>
    <row r="10" spans="1:11" ht="15" customHeight="1" x14ac:dyDescent="0.3">
      <c r="A10" s="126" t="s">
        <v>112</v>
      </c>
      <c r="B10" s="77" t="s">
        <v>111</v>
      </c>
      <c r="C10" s="61">
        <v>1831.213</v>
      </c>
      <c r="D10" s="61">
        <v>93207.415999999997</v>
      </c>
      <c r="E10" s="61">
        <v>0</v>
      </c>
      <c r="F10" s="61">
        <v>0</v>
      </c>
      <c r="G10" s="61">
        <v>0</v>
      </c>
      <c r="H10" s="61">
        <v>0</v>
      </c>
      <c r="I10" s="61">
        <v>0</v>
      </c>
      <c r="J10" s="61">
        <v>95038.629000000001</v>
      </c>
      <c r="K10" s="61">
        <v>3.6511907445954601</v>
      </c>
    </row>
    <row r="11" spans="1:11" ht="15" customHeight="1" x14ac:dyDescent="0.3">
      <c r="A11" s="127"/>
      <c r="B11" s="77" t="s">
        <v>108</v>
      </c>
      <c r="C11" s="61">
        <v>0</v>
      </c>
      <c r="D11" s="61">
        <v>0</v>
      </c>
      <c r="E11" s="61">
        <v>0</v>
      </c>
      <c r="F11" s="61">
        <v>12608.909646</v>
      </c>
      <c r="G11" s="61">
        <v>0</v>
      </c>
      <c r="H11" s="61">
        <v>0</v>
      </c>
      <c r="I11" s="61">
        <v>0</v>
      </c>
      <c r="J11" s="61">
        <v>12608.909646</v>
      </c>
      <c r="K11" s="61">
        <v>0.48440865239034198</v>
      </c>
    </row>
    <row r="12" spans="1:11" ht="33" customHeight="1" x14ac:dyDescent="0.3">
      <c r="A12" s="77" t="s">
        <v>142</v>
      </c>
      <c r="B12" s="77" t="s">
        <v>111</v>
      </c>
      <c r="C12" s="61">
        <v>3699.663055</v>
      </c>
      <c r="D12" s="61">
        <v>54386.903627</v>
      </c>
      <c r="E12" s="61">
        <v>437.44</v>
      </c>
      <c r="F12" s="61">
        <v>0</v>
      </c>
      <c r="G12" s="61">
        <v>0</v>
      </c>
      <c r="H12" s="61">
        <v>0</v>
      </c>
      <c r="I12" s="61">
        <v>0</v>
      </c>
      <c r="J12" s="61">
        <v>58524.006681999999</v>
      </c>
      <c r="K12" s="61">
        <v>2.2483732539319501</v>
      </c>
    </row>
    <row r="13" spans="1:11" ht="15" customHeight="1" x14ac:dyDescent="0.3">
      <c r="A13" s="77" t="s">
        <v>143</v>
      </c>
      <c r="B13" s="77" t="s">
        <v>111</v>
      </c>
      <c r="C13" s="61">
        <v>3323.6610000000001</v>
      </c>
      <c r="D13" s="61">
        <v>41134.794886000003</v>
      </c>
      <c r="E13" s="61">
        <v>134.47999999999999</v>
      </c>
      <c r="F13" s="61">
        <v>0</v>
      </c>
      <c r="G13" s="61">
        <v>0</v>
      </c>
      <c r="H13" s="61">
        <v>0</v>
      </c>
      <c r="I13" s="61">
        <v>0</v>
      </c>
      <c r="J13" s="61">
        <v>44592.935885999999</v>
      </c>
      <c r="K13" s="61">
        <v>1.71316986045014</v>
      </c>
    </row>
    <row r="14" spans="1:11" ht="15" customHeight="1" x14ac:dyDescent="0.3">
      <c r="A14" s="77" t="s">
        <v>145</v>
      </c>
      <c r="B14" s="77" t="s">
        <v>111</v>
      </c>
      <c r="C14" s="61">
        <v>2118.1176270000001</v>
      </c>
      <c r="D14" s="61">
        <v>31648.643485000001</v>
      </c>
      <c r="E14" s="61">
        <v>2568.46</v>
      </c>
      <c r="F14" s="61">
        <v>0</v>
      </c>
      <c r="G14" s="61">
        <v>0</v>
      </c>
      <c r="H14" s="61">
        <v>0</v>
      </c>
      <c r="I14" s="61">
        <v>0</v>
      </c>
      <c r="J14" s="61">
        <v>36335.221111999999</v>
      </c>
      <c r="K14" s="61">
        <v>1.39592526136887</v>
      </c>
    </row>
    <row r="15" spans="1:11" ht="15" customHeight="1" x14ac:dyDescent="0.3">
      <c r="A15" s="77" t="s">
        <v>173</v>
      </c>
      <c r="B15" s="77" t="s">
        <v>107</v>
      </c>
      <c r="C15" s="61">
        <v>1.0532699999999999</v>
      </c>
      <c r="D15" s="61">
        <v>0</v>
      </c>
      <c r="E15" s="61">
        <v>2954.96</v>
      </c>
      <c r="F15" s="61">
        <v>21326.328000000001</v>
      </c>
      <c r="G15" s="61">
        <v>0</v>
      </c>
      <c r="H15" s="61">
        <v>0</v>
      </c>
      <c r="I15" s="61">
        <v>10289.388999999999</v>
      </c>
      <c r="J15" s="61">
        <v>34571.73027</v>
      </c>
      <c r="K15" s="61">
        <v>1.3281755315143999</v>
      </c>
    </row>
    <row r="16" spans="1:11" ht="15" customHeight="1" x14ac:dyDescent="0.3">
      <c r="A16" s="77" t="s">
        <v>144</v>
      </c>
      <c r="B16" s="77" t="s">
        <v>111</v>
      </c>
      <c r="C16" s="61">
        <v>3846.8319999999999</v>
      </c>
      <c r="D16" s="61">
        <v>27793.204000000002</v>
      </c>
      <c r="E16" s="61">
        <v>370.48</v>
      </c>
      <c r="F16" s="61">
        <v>0</v>
      </c>
      <c r="G16" s="61">
        <v>0</v>
      </c>
      <c r="H16" s="61">
        <v>9.5489999999999995</v>
      </c>
      <c r="I16" s="61">
        <v>0</v>
      </c>
      <c r="J16" s="61">
        <v>32020.064999999999</v>
      </c>
      <c r="K16" s="61">
        <v>1.23014574388847</v>
      </c>
    </row>
    <row r="17" spans="1:11" ht="15" customHeight="1" x14ac:dyDescent="0.3">
      <c r="A17" s="77" t="s">
        <v>146</v>
      </c>
      <c r="B17" s="77" t="s">
        <v>111</v>
      </c>
      <c r="C17" s="61">
        <v>2227.5500000000002</v>
      </c>
      <c r="D17" s="61">
        <v>28058.416000000001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30285.966</v>
      </c>
      <c r="K17" s="61">
        <v>1.16352518879805</v>
      </c>
    </row>
    <row r="18" spans="1:11" ht="15" customHeight="1" x14ac:dyDescent="0.3">
      <c r="A18" s="77" t="s">
        <v>113</v>
      </c>
      <c r="B18" s="77" t="s">
        <v>108</v>
      </c>
      <c r="C18" s="61">
        <v>0</v>
      </c>
      <c r="D18" s="61">
        <v>0</v>
      </c>
      <c r="E18" s="61">
        <v>0</v>
      </c>
      <c r="F18" s="61">
        <v>26979.841</v>
      </c>
      <c r="G18" s="61">
        <v>0</v>
      </c>
      <c r="H18" s="61">
        <v>0</v>
      </c>
      <c r="I18" s="61">
        <v>0</v>
      </c>
      <c r="J18" s="61">
        <v>26979.841</v>
      </c>
      <c r="K18" s="61">
        <v>1.03651059349622</v>
      </c>
    </row>
    <row r="19" spans="1:11" ht="15" customHeight="1" x14ac:dyDescent="0.3">
      <c r="A19" s="77" t="s">
        <v>121</v>
      </c>
      <c r="B19" s="77" t="s">
        <v>111</v>
      </c>
      <c r="C19" s="61">
        <v>2462.596</v>
      </c>
      <c r="D19" s="61">
        <v>21481.276000000002</v>
      </c>
      <c r="E19" s="61">
        <v>656.42</v>
      </c>
      <c r="F19" s="61">
        <v>0</v>
      </c>
      <c r="G19" s="61">
        <v>0</v>
      </c>
      <c r="H19" s="61">
        <v>0</v>
      </c>
      <c r="I19" s="61">
        <v>0</v>
      </c>
      <c r="J19" s="61">
        <v>24600.292000000001</v>
      </c>
      <c r="K19" s="61">
        <v>0.94509316274696897</v>
      </c>
    </row>
    <row r="20" spans="1:11" ht="15" customHeight="1" x14ac:dyDescent="0.3">
      <c r="A20" s="77" t="s">
        <v>192</v>
      </c>
      <c r="B20" s="77" t="s">
        <v>108</v>
      </c>
      <c r="C20" s="61">
        <v>0</v>
      </c>
      <c r="D20" s="61">
        <v>0</v>
      </c>
      <c r="E20" s="61">
        <v>0</v>
      </c>
      <c r="F20" s="61">
        <v>20373.725999999999</v>
      </c>
      <c r="G20" s="61">
        <v>0</v>
      </c>
      <c r="H20" s="61">
        <v>0</v>
      </c>
      <c r="I20" s="61">
        <v>0</v>
      </c>
      <c r="J20" s="61">
        <v>20373.725999999999</v>
      </c>
      <c r="K20" s="61">
        <v>0.78271709710925996</v>
      </c>
    </row>
    <row r="21" spans="1:11" ht="15" customHeight="1" x14ac:dyDescent="0.3">
      <c r="A21" s="77" t="s">
        <v>151</v>
      </c>
      <c r="B21" s="77" t="s">
        <v>111</v>
      </c>
      <c r="C21" s="61">
        <v>648.51099999999997</v>
      </c>
      <c r="D21" s="61">
        <v>17113.114000000001</v>
      </c>
      <c r="E21" s="61">
        <v>51.34</v>
      </c>
      <c r="F21" s="61">
        <v>0</v>
      </c>
      <c r="G21" s="61">
        <v>0</v>
      </c>
      <c r="H21" s="61">
        <v>0</v>
      </c>
      <c r="I21" s="61">
        <v>0</v>
      </c>
      <c r="J21" s="61">
        <v>17812.965</v>
      </c>
      <c r="K21" s="61">
        <v>0.68433787004443103</v>
      </c>
    </row>
    <row r="22" spans="1:11" ht="15" customHeight="1" x14ac:dyDescent="0.3">
      <c r="A22" s="77" t="s">
        <v>148</v>
      </c>
      <c r="B22" s="77" t="s">
        <v>111</v>
      </c>
      <c r="C22" s="61">
        <v>425.90899999999999</v>
      </c>
      <c r="D22" s="61">
        <v>13064.776</v>
      </c>
      <c r="E22" s="61">
        <v>51.36</v>
      </c>
      <c r="F22" s="61">
        <v>0</v>
      </c>
      <c r="G22" s="61">
        <v>0</v>
      </c>
      <c r="H22" s="61">
        <v>0</v>
      </c>
      <c r="I22" s="61">
        <v>0</v>
      </c>
      <c r="J22" s="61">
        <v>13542.045</v>
      </c>
      <c r="K22" s="61">
        <v>0.52025781397683302</v>
      </c>
    </row>
    <row r="23" spans="1:11" ht="15" customHeight="1" x14ac:dyDescent="0.3">
      <c r="A23" s="77" t="s">
        <v>155</v>
      </c>
      <c r="B23" s="77" t="s">
        <v>111</v>
      </c>
      <c r="C23" s="61">
        <v>947.40800100000001</v>
      </c>
      <c r="D23" s="61">
        <v>11773.383999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12720.791999999999</v>
      </c>
      <c r="K23" s="61">
        <v>0.48870694477636101</v>
      </c>
    </row>
    <row r="24" spans="1:11" ht="15" customHeight="1" x14ac:dyDescent="0.3">
      <c r="A24" s="77" t="s">
        <v>120</v>
      </c>
      <c r="B24" s="77" t="s">
        <v>111</v>
      </c>
      <c r="C24" s="61">
        <v>1338.5409999999999</v>
      </c>
      <c r="D24" s="61">
        <v>11138.843151999999</v>
      </c>
      <c r="E24" s="61">
        <v>134.41999999999999</v>
      </c>
      <c r="F24" s="61">
        <v>0</v>
      </c>
      <c r="G24" s="61">
        <v>0</v>
      </c>
      <c r="H24" s="61">
        <v>0</v>
      </c>
      <c r="I24" s="61">
        <v>0</v>
      </c>
      <c r="J24" s="61">
        <v>12611.804152000001</v>
      </c>
      <c r="K24" s="61">
        <v>0.48451985342121301</v>
      </c>
    </row>
    <row r="25" spans="1:11" ht="30" customHeight="1" x14ac:dyDescent="0.3">
      <c r="A25" s="77" t="s">
        <v>154</v>
      </c>
      <c r="B25" s="77" t="s">
        <v>111</v>
      </c>
      <c r="C25" s="61">
        <v>307.625</v>
      </c>
      <c r="D25" s="61">
        <v>10515.691999999999</v>
      </c>
      <c r="E25" s="61">
        <v>199.16</v>
      </c>
      <c r="F25" s="61">
        <v>0</v>
      </c>
      <c r="G25" s="61">
        <v>0</v>
      </c>
      <c r="H25" s="61">
        <v>0</v>
      </c>
      <c r="I25" s="61">
        <v>0</v>
      </c>
      <c r="J25" s="61">
        <v>11022.477000000001</v>
      </c>
      <c r="K25" s="61">
        <v>0.42346113815379599</v>
      </c>
    </row>
    <row r="26" spans="1:11" ht="15" customHeight="1" x14ac:dyDescent="0.3">
      <c r="A26" s="77" t="s">
        <v>152</v>
      </c>
      <c r="B26" s="77" t="s">
        <v>111</v>
      </c>
      <c r="C26" s="61">
        <v>639.66899999999998</v>
      </c>
      <c r="D26" s="61">
        <v>9239.7810000000009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9879.4500000000007</v>
      </c>
      <c r="K26" s="61">
        <v>0.379548366608841</v>
      </c>
    </row>
    <row r="27" spans="1:11" ht="15" customHeight="1" x14ac:dyDescent="0.3">
      <c r="A27" s="77" t="s">
        <v>149</v>
      </c>
      <c r="B27" s="77" t="s">
        <v>111</v>
      </c>
      <c r="C27" s="61">
        <v>564.38199999999995</v>
      </c>
      <c r="D27" s="61">
        <v>8547.5439999999999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9111.9259999999995</v>
      </c>
      <c r="K27" s="61">
        <v>0.35006165626230501</v>
      </c>
    </row>
    <row r="28" spans="1:11" ht="15" customHeight="1" x14ac:dyDescent="0.3">
      <c r="A28" s="77" t="s">
        <v>156</v>
      </c>
      <c r="B28" s="77" t="s">
        <v>111</v>
      </c>
      <c r="C28" s="61">
        <v>821.77800000000002</v>
      </c>
      <c r="D28" s="61">
        <v>7789.6760000000004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8611.4539999999997</v>
      </c>
      <c r="K28" s="61">
        <v>0.33083454036684001</v>
      </c>
    </row>
    <row r="29" spans="1:11" ht="15" customHeight="1" x14ac:dyDescent="0.3">
      <c r="A29" s="77" t="s">
        <v>150</v>
      </c>
      <c r="B29" s="77" t="s">
        <v>111</v>
      </c>
      <c r="C29" s="61">
        <v>789.08589900000004</v>
      </c>
      <c r="D29" s="61">
        <v>7754.5596750000004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8543.6455740000001</v>
      </c>
      <c r="K29" s="61">
        <v>0.32822947861435198</v>
      </c>
    </row>
    <row r="30" spans="1:11" ht="15" customHeight="1" x14ac:dyDescent="0.3">
      <c r="A30" s="77" t="s">
        <v>153</v>
      </c>
      <c r="B30" s="77" t="s">
        <v>111</v>
      </c>
      <c r="C30" s="61">
        <v>1661.3679999999999</v>
      </c>
      <c r="D30" s="61">
        <v>6594.4989999999998</v>
      </c>
      <c r="E30" s="61">
        <v>49.56</v>
      </c>
      <c r="F30" s="61">
        <v>0</v>
      </c>
      <c r="G30" s="61">
        <v>0</v>
      </c>
      <c r="H30" s="61">
        <v>0</v>
      </c>
      <c r="I30" s="61">
        <v>0</v>
      </c>
      <c r="J30" s="61">
        <v>8305.4269999999997</v>
      </c>
      <c r="K30" s="61">
        <v>0.31907760572086202</v>
      </c>
    </row>
    <row r="31" spans="1:11" ht="15" customHeight="1" x14ac:dyDescent="0.3">
      <c r="A31" s="77" t="s">
        <v>147</v>
      </c>
      <c r="B31" s="77" t="s">
        <v>111</v>
      </c>
      <c r="C31" s="61">
        <v>706.69561499999998</v>
      </c>
      <c r="D31" s="61">
        <v>6745.274144</v>
      </c>
      <c r="E31" s="61">
        <v>20.059999999999999</v>
      </c>
      <c r="F31" s="61">
        <v>0</v>
      </c>
      <c r="G31" s="61">
        <v>0</v>
      </c>
      <c r="H31" s="61">
        <v>0</v>
      </c>
      <c r="I31" s="61">
        <v>0</v>
      </c>
      <c r="J31" s="61">
        <v>7472.029759</v>
      </c>
      <c r="K31" s="61">
        <v>0.287060179491885</v>
      </c>
    </row>
    <row r="32" spans="1:11" ht="15" customHeight="1" x14ac:dyDescent="0.3">
      <c r="A32" s="77" t="s">
        <v>384</v>
      </c>
      <c r="B32" s="77" t="s">
        <v>108</v>
      </c>
      <c r="C32" s="61">
        <v>0</v>
      </c>
      <c r="D32" s="61">
        <v>0</v>
      </c>
      <c r="E32" s="61">
        <v>0</v>
      </c>
      <c r="F32" s="61">
        <v>6919.2494800000004</v>
      </c>
      <c r="G32" s="61">
        <v>0</v>
      </c>
      <c r="H32" s="61">
        <v>0</v>
      </c>
      <c r="I32" s="61">
        <v>0</v>
      </c>
      <c r="J32" s="61">
        <v>6919.2494800000004</v>
      </c>
      <c r="K32" s="61">
        <v>0.26582348595246402</v>
      </c>
    </row>
    <row r="33" spans="1:11" ht="29.25" customHeight="1" x14ac:dyDescent="0.3">
      <c r="A33" s="77" t="s">
        <v>157</v>
      </c>
      <c r="B33" s="77" t="s">
        <v>111</v>
      </c>
      <c r="C33" s="61">
        <v>651.88656900000001</v>
      </c>
      <c r="D33" s="61">
        <v>5709.7471690000002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6361.6337380000004</v>
      </c>
      <c r="K33" s="61">
        <v>0.24440102376362999</v>
      </c>
    </row>
    <row r="34" spans="1:11" ht="15" customHeight="1" x14ac:dyDescent="0.3">
      <c r="A34" s="77" t="s">
        <v>158</v>
      </c>
      <c r="B34" s="77" t="s">
        <v>111</v>
      </c>
      <c r="C34" s="61">
        <v>610.88400000000001</v>
      </c>
      <c r="D34" s="61">
        <v>5283.0410000000002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5893.9250000000002</v>
      </c>
      <c r="K34" s="61">
        <v>0.226432605728559</v>
      </c>
    </row>
    <row r="35" spans="1:11" ht="15" customHeight="1" x14ac:dyDescent="0.3">
      <c r="A35" s="77" t="s">
        <v>161</v>
      </c>
      <c r="B35" s="77" t="s">
        <v>111</v>
      </c>
      <c r="C35" s="61">
        <v>275.46199999999999</v>
      </c>
      <c r="D35" s="61">
        <v>4051.3969999999999</v>
      </c>
      <c r="E35" s="61">
        <v>242.26</v>
      </c>
      <c r="F35" s="61">
        <v>0</v>
      </c>
      <c r="G35" s="61">
        <v>0</v>
      </c>
      <c r="H35" s="61">
        <v>0</v>
      </c>
      <c r="I35" s="61">
        <v>0</v>
      </c>
      <c r="J35" s="61">
        <v>4569.1189999999997</v>
      </c>
      <c r="K35" s="61">
        <v>0.17553625488174199</v>
      </c>
    </row>
    <row r="36" spans="1:11" ht="15" customHeight="1" x14ac:dyDescent="0.3">
      <c r="A36" s="77" t="s">
        <v>160</v>
      </c>
      <c r="B36" s="77" t="s">
        <v>111</v>
      </c>
      <c r="C36" s="61">
        <v>437.32096100000001</v>
      </c>
      <c r="D36" s="61">
        <v>3047.7849999999999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3485.1059610000002</v>
      </c>
      <c r="K36" s="61">
        <v>0.13389067963867299</v>
      </c>
    </row>
    <row r="37" spans="1:11" ht="15" customHeight="1" x14ac:dyDescent="0.3">
      <c r="A37" s="77" t="s">
        <v>500</v>
      </c>
      <c r="B37" s="77" t="s">
        <v>111</v>
      </c>
      <c r="C37" s="61">
        <v>173.72300000000001</v>
      </c>
      <c r="D37" s="61">
        <v>2831.6460000000002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3005.3690000000001</v>
      </c>
      <c r="K37" s="61">
        <v>0.115460161750588</v>
      </c>
    </row>
    <row r="38" spans="1:11" ht="15" customHeight="1" x14ac:dyDescent="0.3">
      <c r="A38" s="77" t="s">
        <v>163</v>
      </c>
      <c r="B38" s="77" t="s">
        <v>111</v>
      </c>
      <c r="C38" s="61">
        <v>233.03710799999999</v>
      </c>
      <c r="D38" s="61">
        <v>2614.7544200000002</v>
      </c>
      <c r="E38" s="61">
        <v>58.68</v>
      </c>
      <c r="F38" s="61">
        <v>0</v>
      </c>
      <c r="G38" s="61">
        <v>0</v>
      </c>
      <c r="H38" s="61">
        <v>0</v>
      </c>
      <c r="I38" s="61">
        <v>0</v>
      </c>
      <c r="J38" s="61">
        <v>2906.471528</v>
      </c>
      <c r="K38" s="61">
        <v>0.11166072210978401</v>
      </c>
    </row>
    <row r="39" spans="1:11" ht="15" customHeight="1" x14ac:dyDescent="0.3">
      <c r="A39" s="77" t="s">
        <v>125</v>
      </c>
      <c r="B39" s="77" t="s">
        <v>108</v>
      </c>
      <c r="C39" s="61">
        <v>0</v>
      </c>
      <c r="D39" s="61">
        <v>0</v>
      </c>
      <c r="E39" s="61">
        <v>0</v>
      </c>
      <c r="F39" s="61">
        <v>1919.2819999999999</v>
      </c>
      <c r="G39" s="61">
        <v>0</v>
      </c>
      <c r="H39" s="61">
        <v>0</v>
      </c>
      <c r="I39" s="61">
        <v>0</v>
      </c>
      <c r="J39" s="61">
        <v>1919.2819999999999</v>
      </c>
      <c r="K39" s="61">
        <v>7.3734909145929201E-2</v>
      </c>
    </row>
    <row r="40" spans="1:11" ht="30.75" customHeight="1" x14ac:dyDescent="0.3">
      <c r="A40" s="77" t="s">
        <v>193</v>
      </c>
      <c r="B40" s="77" t="s">
        <v>108</v>
      </c>
      <c r="C40" s="61">
        <v>0</v>
      </c>
      <c r="D40" s="61">
        <v>1147.0609999999999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1147.0609999999999</v>
      </c>
      <c r="K40" s="61">
        <v>4.4067749616699702E-2</v>
      </c>
    </row>
    <row r="41" spans="1:11" ht="15" customHeight="1" x14ac:dyDescent="0.3">
      <c r="A41" s="77" t="s">
        <v>178</v>
      </c>
      <c r="B41" s="77" t="s">
        <v>108</v>
      </c>
      <c r="C41" s="61">
        <v>0</v>
      </c>
      <c r="D41" s="61">
        <v>392.41699999999997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392.41699999999997</v>
      </c>
      <c r="K41" s="61">
        <v>1.50758626623488E-2</v>
      </c>
    </row>
    <row r="42" spans="1:11" ht="15" customHeight="1" x14ac:dyDescent="0.3">
      <c r="A42" s="77" t="s">
        <v>501</v>
      </c>
      <c r="B42" s="77" t="s">
        <v>111</v>
      </c>
      <c r="C42" s="61">
        <v>26.670999999999999</v>
      </c>
      <c r="D42" s="61">
        <v>349.29199999999997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375.96300000000002</v>
      </c>
      <c r="K42" s="61">
        <v>1.4443733462425499E-2</v>
      </c>
    </row>
    <row r="43" spans="1:11" ht="15" customHeight="1" x14ac:dyDescent="0.3">
      <c r="A43" s="77" t="s">
        <v>179</v>
      </c>
      <c r="B43" s="77" t="s">
        <v>108</v>
      </c>
      <c r="C43" s="61">
        <v>0</v>
      </c>
      <c r="D43" s="61">
        <v>0</v>
      </c>
      <c r="E43" s="61">
        <v>0</v>
      </c>
      <c r="F43" s="61">
        <v>375.31799999999998</v>
      </c>
      <c r="G43" s="61">
        <v>0</v>
      </c>
      <c r="H43" s="61">
        <v>0</v>
      </c>
      <c r="I43" s="61">
        <v>0</v>
      </c>
      <c r="J43" s="61">
        <v>375.31799999999998</v>
      </c>
      <c r="K43" s="61">
        <v>1.4418953874851001E-2</v>
      </c>
    </row>
    <row r="44" spans="1:11" ht="30" customHeight="1" x14ac:dyDescent="0.3">
      <c r="A44" s="77" t="s">
        <v>164</v>
      </c>
      <c r="B44" s="77" t="s">
        <v>111</v>
      </c>
      <c r="C44" s="61">
        <v>27.959</v>
      </c>
      <c r="D44" s="61">
        <v>298.62200000000001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326.58100000000002</v>
      </c>
      <c r="K44" s="61">
        <v>1.25465775033511E-2</v>
      </c>
    </row>
    <row r="45" spans="1:11" ht="30" customHeight="1" x14ac:dyDescent="0.3">
      <c r="A45" s="77" t="s">
        <v>126</v>
      </c>
      <c r="B45" s="77" t="s">
        <v>108</v>
      </c>
      <c r="C45" s="61">
        <v>0</v>
      </c>
      <c r="D45" s="61">
        <v>228.11500000000001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228.11500000000001</v>
      </c>
      <c r="K45" s="61">
        <v>8.7637141388413192E-3</v>
      </c>
    </row>
    <row r="46" spans="1:11" ht="15" customHeight="1" x14ac:dyDescent="0.3">
      <c r="A46" s="77" t="s">
        <v>180</v>
      </c>
      <c r="B46" s="77" t="s">
        <v>108</v>
      </c>
      <c r="C46" s="61">
        <v>35.476213999999999</v>
      </c>
      <c r="D46" s="61">
        <v>183.99965700000001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219.47587100000001</v>
      </c>
      <c r="K46" s="61">
        <v>8.4318163812866897E-3</v>
      </c>
    </row>
    <row r="47" spans="1:11" ht="31.5" customHeight="1" x14ac:dyDescent="0.3">
      <c r="A47" s="77" t="s">
        <v>176</v>
      </c>
      <c r="B47" s="77" t="s">
        <v>108</v>
      </c>
      <c r="C47" s="61">
        <v>0</v>
      </c>
      <c r="D47" s="61">
        <v>216.04599999999999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216.04599999999999</v>
      </c>
      <c r="K47" s="61">
        <v>8.3000477164592908E-3</v>
      </c>
    </row>
    <row r="48" spans="1:11" ht="30" customHeight="1" x14ac:dyDescent="0.3">
      <c r="A48" s="77" t="s">
        <v>175</v>
      </c>
      <c r="B48" s="77" t="s">
        <v>108</v>
      </c>
      <c r="C48" s="61">
        <v>0</v>
      </c>
      <c r="D48" s="61">
        <v>211.65600000000001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211.65600000000001</v>
      </c>
      <c r="K48" s="61">
        <v>8.1313928490919004E-3</v>
      </c>
    </row>
    <row r="49" spans="1:11" ht="15" customHeight="1" x14ac:dyDescent="0.3">
      <c r="A49" s="77" t="s">
        <v>182</v>
      </c>
      <c r="B49" s="77" t="s">
        <v>108</v>
      </c>
      <c r="C49" s="61">
        <v>0</v>
      </c>
      <c r="D49" s="61">
        <v>136.916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136.916</v>
      </c>
      <c r="K49" s="61">
        <v>5.2600341276706798E-3</v>
      </c>
    </row>
    <row r="50" spans="1:11" ht="27.75" customHeight="1" x14ac:dyDescent="0.3">
      <c r="A50" s="77" t="s">
        <v>181</v>
      </c>
      <c r="B50" s="77" t="s">
        <v>108</v>
      </c>
      <c r="C50" s="61">
        <v>0</v>
      </c>
      <c r="D50" s="61">
        <v>0</v>
      </c>
      <c r="E50" s="61">
        <v>0</v>
      </c>
      <c r="F50" s="61">
        <v>132.351</v>
      </c>
      <c r="G50" s="61">
        <v>0</v>
      </c>
      <c r="H50" s="61">
        <v>0</v>
      </c>
      <c r="I50" s="61">
        <v>0</v>
      </c>
      <c r="J50" s="61">
        <v>132.351</v>
      </c>
      <c r="K50" s="61">
        <v>5.0846561163877301E-3</v>
      </c>
    </row>
    <row r="51" spans="1:11" ht="15" customHeight="1" x14ac:dyDescent="0.3">
      <c r="A51" s="77" t="s">
        <v>184</v>
      </c>
      <c r="B51" s="77" t="s">
        <v>108</v>
      </c>
      <c r="C51" s="61">
        <v>0</v>
      </c>
      <c r="D51" s="61">
        <v>0</v>
      </c>
      <c r="E51" s="61">
        <v>0</v>
      </c>
      <c r="F51" s="61">
        <v>129.97900000000001</v>
      </c>
      <c r="G51" s="61">
        <v>0</v>
      </c>
      <c r="H51" s="61">
        <v>0</v>
      </c>
      <c r="I51" s="61">
        <v>0</v>
      </c>
      <c r="J51" s="61">
        <v>129.97900000000001</v>
      </c>
      <c r="K51" s="61">
        <v>4.9935287028580102E-3</v>
      </c>
    </row>
    <row r="52" spans="1:11" ht="15" customHeight="1" x14ac:dyDescent="0.3">
      <c r="A52" s="77" t="s">
        <v>393</v>
      </c>
      <c r="B52" s="77" t="s">
        <v>108</v>
      </c>
      <c r="C52" s="61">
        <v>0</v>
      </c>
      <c r="D52" s="61">
        <v>115.422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115.422</v>
      </c>
      <c r="K52" s="61">
        <v>4.4342783829793902E-3</v>
      </c>
    </row>
    <row r="53" spans="1:11" ht="32.25" customHeight="1" x14ac:dyDescent="0.3">
      <c r="A53" s="77" t="s">
        <v>188</v>
      </c>
      <c r="B53" s="77" t="s">
        <v>108</v>
      </c>
      <c r="C53" s="61">
        <v>0</v>
      </c>
      <c r="D53" s="61">
        <v>87.079320999999993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87.079320999999993</v>
      </c>
      <c r="K53" s="61">
        <v>3.3454103265826499E-3</v>
      </c>
    </row>
    <row r="54" spans="1:11" ht="29.25" customHeight="1" x14ac:dyDescent="0.3">
      <c r="A54" s="77" t="s">
        <v>185</v>
      </c>
      <c r="B54" s="77" t="s">
        <v>108</v>
      </c>
      <c r="C54" s="61">
        <v>0</v>
      </c>
      <c r="D54" s="61">
        <v>0</v>
      </c>
      <c r="E54" s="61">
        <v>0</v>
      </c>
      <c r="F54" s="61">
        <v>75.619</v>
      </c>
      <c r="G54" s="61">
        <v>0</v>
      </c>
      <c r="H54" s="61">
        <v>0</v>
      </c>
      <c r="I54" s="61">
        <v>0</v>
      </c>
      <c r="J54" s="61">
        <v>75.619</v>
      </c>
      <c r="K54" s="61">
        <v>2.9051281128599201E-3</v>
      </c>
    </row>
    <row r="55" spans="1:11" ht="15" customHeight="1" x14ac:dyDescent="0.3">
      <c r="A55" s="77" t="s">
        <v>183</v>
      </c>
      <c r="B55" s="77" t="s">
        <v>108</v>
      </c>
      <c r="C55" s="61">
        <v>0</v>
      </c>
      <c r="D55" s="61">
        <v>0</v>
      </c>
      <c r="E55" s="61">
        <v>0</v>
      </c>
      <c r="F55" s="61">
        <v>60.136000000000003</v>
      </c>
      <c r="G55" s="61">
        <v>0</v>
      </c>
      <c r="H55" s="61">
        <v>0</v>
      </c>
      <c r="I55" s="61">
        <v>0</v>
      </c>
      <c r="J55" s="61">
        <v>60.136000000000003</v>
      </c>
      <c r="K55" s="61">
        <v>2.31030275717669E-3</v>
      </c>
    </row>
    <row r="56" spans="1:11" ht="15" customHeight="1" x14ac:dyDescent="0.3">
      <c r="A56" s="77" t="s">
        <v>187</v>
      </c>
      <c r="B56" s="77" t="s">
        <v>108</v>
      </c>
      <c r="C56" s="61">
        <v>0</v>
      </c>
      <c r="D56" s="61">
        <v>0</v>
      </c>
      <c r="E56" s="61">
        <v>0</v>
      </c>
      <c r="F56" s="61">
        <v>36.043999999999997</v>
      </c>
      <c r="G56" s="61">
        <v>0</v>
      </c>
      <c r="H56" s="61">
        <v>0</v>
      </c>
      <c r="I56" s="61">
        <v>0</v>
      </c>
      <c r="J56" s="61">
        <v>36.043999999999997</v>
      </c>
      <c r="K56" s="61">
        <v>1.3847371388133001E-3</v>
      </c>
    </row>
    <row r="57" spans="1:11" ht="29.25" customHeight="1" x14ac:dyDescent="0.3">
      <c r="A57" s="77" t="s">
        <v>442</v>
      </c>
      <c r="B57" s="77" t="s">
        <v>108</v>
      </c>
      <c r="C57" s="61">
        <v>0</v>
      </c>
      <c r="D57" s="61">
        <v>0</v>
      </c>
      <c r="E57" s="61">
        <v>0</v>
      </c>
      <c r="F57" s="61">
        <v>0</v>
      </c>
      <c r="G57" s="61">
        <v>35.94</v>
      </c>
      <c r="H57" s="61">
        <v>0</v>
      </c>
      <c r="I57" s="61">
        <v>0</v>
      </c>
      <c r="J57" s="61">
        <v>35.94</v>
      </c>
      <c r="K57" s="61">
        <v>1.3807416704292E-3</v>
      </c>
    </row>
    <row r="58" spans="1:11" ht="28.5" customHeight="1" x14ac:dyDescent="0.3">
      <c r="A58" s="77" t="s">
        <v>496</v>
      </c>
      <c r="B58" s="77" t="s">
        <v>108</v>
      </c>
      <c r="C58" s="61">
        <v>0</v>
      </c>
      <c r="D58" s="61">
        <v>34.265000000000001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34.265000000000001</v>
      </c>
      <c r="K58" s="61">
        <v>1.3163915786660099E-3</v>
      </c>
    </row>
    <row r="59" spans="1:11" ht="15" customHeight="1" x14ac:dyDescent="0.3">
      <c r="A59" s="77" t="s">
        <v>390</v>
      </c>
      <c r="B59" s="77" t="s">
        <v>108</v>
      </c>
      <c r="C59" s="61">
        <v>0</v>
      </c>
      <c r="D59" s="61">
        <v>0</v>
      </c>
      <c r="E59" s="61">
        <v>0</v>
      </c>
      <c r="F59" s="61">
        <v>34.009</v>
      </c>
      <c r="G59" s="61">
        <v>0</v>
      </c>
      <c r="H59" s="61">
        <v>0</v>
      </c>
      <c r="I59" s="61">
        <v>0</v>
      </c>
      <c r="J59" s="61">
        <v>34.009</v>
      </c>
      <c r="K59" s="61">
        <v>1.30655657956668E-3</v>
      </c>
    </row>
    <row r="60" spans="1:11" ht="30" customHeight="1" x14ac:dyDescent="0.3">
      <c r="A60" s="77" t="s">
        <v>441</v>
      </c>
      <c r="B60" s="77" t="s">
        <v>108</v>
      </c>
      <c r="C60" s="61">
        <v>0</v>
      </c>
      <c r="D60" s="61">
        <v>31.567343999999999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31.567343999999999</v>
      </c>
      <c r="K60" s="61">
        <v>1.21275312425078E-3</v>
      </c>
    </row>
    <row r="61" spans="1:11" ht="15" customHeight="1" x14ac:dyDescent="0.3">
      <c r="A61" s="77" t="s">
        <v>128</v>
      </c>
      <c r="B61" s="77" t="s">
        <v>108</v>
      </c>
      <c r="C61" s="61">
        <v>0</v>
      </c>
      <c r="D61" s="61">
        <v>0</v>
      </c>
      <c r="E61" s="61">
        <v>0</v>
      </c>
      <c r="F61" s="61">
        <v>30.882000000000001</v>
      </c>
      <c r="G61" s="61">
        <v>0</v>
      </c>
      <c r="H61" s="61">
        <v>0</v>
      </c>
      <c r="I61" s="61">
        <v>0</v>
      </c>
      <c r="J61" s="61">
        <v>30.882000000000001</v>
      </c>
      <c r="K61" s="61">
        <v>1.1864236022869901E-3</v>
      </c>
    </row>
    <row r="62" spans="1:11" ht="15" customHeight="1" x14ac:dyDescent="0.3">
      <c r="A62" s="77" t="s">
        <v>141</v>
      </c>
      <c r="B62" s="77" t="s">
        <v>111</v>
      </c>
      <c r="C62" s="61">
        <v>3.411</v>
      </c>
      <c r="D62" s="61">
        <v>21.88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25.291</v>
      </c>
      <c r="K62" s="61">
        <v>9.7162875867626297E-4</v>
      </c>
    </row>
    <row r="63" spans="1:11" ht="15" customHeight="1" x14ac:dyDescent="0.3">
      <c r="A63" s="77" t="s">
        <v>189</v>
      </c>
      <c r="B63" s="77" t="s">
        <v>108</v>
      </c>
      <c r="C63" s="61">
        <v>0</v>
      </c>
      <c r="D63" s="61">
        <v>18.29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18.29</v>
      </c>
      <c r="K63" s="61">
        <v>7.0266458408876095E-4</v>
      </c>
    </row>
    <row r="64" spans="1:11" ht="33.75" customHeight="1" x14ac:dyDescent="0.3">
      <c r="A64" s="77" t="s">
        <v>127</v>
      </c>
      <c r="B64" s="77" t="s">
        <v>108</v>
      </c>
      <c r="C64" s="61">
        <v>0</v>
      </c>
      <c r="D64" s="61">
        <v>0</v>
      </c>
      <c r="E64" s="61">
        <v>0</v>
      </c>
      <c r="F64" s="61">
        <v>15.436999999999999</v>
      </c>
      <c r="G64" s="61">
        <v>0</v>
      </c>
      <c r="H64" s="61">
        <v>0</v>
      </c>
      <c r="I64" s="61">
        <v>0</v>
      </c>
      <c r="J64" s="61">
        <v>15.436999999999999</v>
      </c>
      <c r="K64" s="61">
        <v>5.9305812928257004E-4</v>
      </c>
    </row>
    <row r="65" spans="1:11" ht="31.5" customHeight="1" x14ac:dyDescent="0.3">
      <c r="A65" s="77" t="s">
        <v>174</v>
      </c>
      <c r="B65" s="77" t="s">
        <v>108</v>
      </c>
      <c r="C65" s="61">
        <v>0</v>
      </c>
      <c r="D65" s="61">
        <v>14.977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14.977</v>
      </c>
      <c r="K65" s="61">
        <v>5.7538586527596295E-4</v>
      </c>
    </row>
    <row r="66" spans="1:11" ht="15" customHeight="1" x14ac:dyDescent="0.3">
      <c r="A66" s="77" t="s">
        <v>191</v>
      </c>
      <c r="B66" s="77" t="s">
        <v>108</v>
      </c>
      <c r="C66" s="61">
        <v>0</v>
      </c>
      <c r="D66" s="61">
        <v>14.808999999999999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14.808999999999999</v>
      </c>
      <c r="K66" s="61">
        <v>5.6893164711702897E-4</v>
      </c>
    </row>
    <row r="67" spans="1:11" ht="30" customHeight="1" x14ac:dyDescent="0.3">
      <c r="A67" s="77" t="s">
        <v>186</v>
      </c>
      <c r="B67" s="77" t="s">
        <v>108</v>
      </c>
      <c r="C67" s="61">
        <v>0.216</v>
      </c>
      <c r="D67" s="61">
        <v>8.6660000000000004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8.8819999999999997</v>
      </c>
      <c r="K67" s="61">
        <v>3.4122836718842897E-4</v>
      </c>
    </row>
    <row r="68" spans="1:11" ht="15" customHeight="1" x14ac:dyDescent="0.3">
      <c r="A68" s="77" t="s">
        <v>443</v>
      </c>
      <c r="B68" s="77" t="s">
        <v>108</v>
      </c>
      <c r="C68" s="61">
        <v>0</v>
      </c>
      <c r="D68" s="61">
        <v>4.968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4.968</v>
      </c>
      <c r="K68" s="61">
        <v>1.9086045127134801E-4</v>
      </c>
    </row>
    <row r="69" spans="1:11" ht="15" customHeight="1" x14ac:dyDescent="0.3">
      <c r="A69" s="77" t="s">
        <v>444</v>
      </c>
      <c r="B69" s="77" t="s">
        <v>108</v>
      </c>
      <c r="C69" s="61">
        <v>0</v>
      </c>
      <c r="D69" s="61">
        <v>0</v>
      </c>
      <c r="E69" s="61">
        <v>0</v>
      </c>
      <c r="F69" s="61">
        <v>3.1181719999999999</v>
      </c>
      <c r="G69" s="61">
        <v>0</v>
      </c>
      <c r="H69" s="61">
        <v>0</v>
      </c>
      <c r="I69" s="61">
        <v>0</v>
      </c>
      <c r="J69" s="61">
        <v>3.1181719999999999</v>
      </c>
      <c r="K69" s="61">
        <v>1.19793823482625E-4</v>
      </c>
    </row>
    <row r="70" spans="1:11" ht="30.75" customHeight="1" x14ac:dyDescent="0.3">
      <c r="A70" s="77" t="s">
        <v>195</v>
      </c>
      <c r="B70" s="77" t="s">
        <v>108</v>
      </c>
      <c r="C70" s="61">
        <v>0</v>
      </c>
      <c r="D70" s="61">
        <v>0</v>
      </c>
      <c r="E70" s="61">
        <v>0</v>
      </c>
      <c r="F70" s="61">
        <v>2.746</v>
      </c>
      <c r="G70" s="61">
        <v>0</v>
      </c>
      <c r="H70" s="61">
        <v>0</v>
      </c>
      <c r="I70" s="61">
        <v>0</v>
      </c>
      <c r="J70" s="61">
        <v>2.746</v>
      </c>
      <c r="K70" s="61">
        <v>1.05495732526394E-4</v>
      </c>
    </row>
    <row r="71" spans="1:11" ht="15" customHeight="1" x14ac:dyDescent="0.3">
      <c r="A71" s="122" t="s">
        <v>8</v>
      </c>
      <c r="B71" s="123"/>
      <c r="C71" s="62">
        <v>466449.42613699997</v>
      </c>
      <c r="D71" s="62">
        <v>2004871.338709</v>
      </c>
      <c r="E71" s="62">
        <v>12473.4</v>
      </c>
      <c r="F71" s="62">
        <v>106870.69929800001</v>
      </c>
      <c r="G71" s="62">
        <v>1940.1995300000001</v>
      </c>
      <c r="H71" s="62">
        <v>54.438470000000002</v>
      </c>
      <c r="I71" s="62">
        <v>10289.388999999999</v>
      </c>
      <c r="J71" s="62">
        <v>2602948.891144</v>
      </c>
      <c r="K71" s="56" t="s">
        <v>86</v>
      </c>
    </row>
  </sheetData>
  <mergeCells count="3">
    <mergeCell ref="A2:K2"/>
    <mergeCell ref="A10:A11"/>
    <mergeCell ref="A71:B7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2:K74"/>
  <sheetViews>
    <sheetView topLeftCell="B58" workbookViewId="0">
      <selection activeCell="C74" sqref="C74:I74"/>
    </sheetView>
  </sheetViews>
  <sheetFormatPr defaultColWidth="8.88671875" defaultRowHeight="14.4" x14ac:dyDescent="0.3"/>
  <cols>
    <col min="1" max="1" width="86" style="76" customWidth="1"/>
    <col min="2" max="2" width="18.109375" style="76" customWidth="1"/>
    <col min="3" max="10" width="13.6640625" style="76" customWidth="1"/>
    <col min="11" max="11" width="9.6640625" style="76" customWidth="1"/>
    <col min="12" max="16384" width="8.88671875" style="76"/>
  </cols>
  <sheetData>
    <row r="2" spans="1:11" ht="27" customHeight="1" x14ac:dyDescent="0.3">
      <c r="A2" s="115" t="s">
        <v>457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4" spans="1:11" ht="28.8" x14ac:dyDescent="0.3">
      <c r="A4" s="78" t="s">
        <v>105</v>
      </c>
      <c r="B4" s="78" t="s">
        <v>134</v>
      </c>
      <c r="C4" s="78" t="s">
        <v>1</v>
      </c>
      <c r="D4" s="78" t="s">
        <v>2</v>
      </c>
      <c r="E4" s="78" t="s">
        <v>3</v>
      </c>
      <c r="F4" s="78" t="s">
        <v>4</v>
      </c>
      <c r="G4" s="78" t="s">
        <v>5</v>
      </c>
      <c r="H4" s="78" t="s">
        <v>6</v>
      </c>
      <c r="I4" s="78" t="s">
        <v>7</v>
      </c>
      <c r="J4" s="78" t="s">
        <v>136</v>
      </c>
      <c r="K4" s="78" t="s">
        <v>9</v>
      </c>
    </row>
    <row r="5" spans="1:11" ht="15" customHeight="1" x14ac:dyDescent="0.3">
      <c r="A5" s="77" t="s">
        <v>110</v>
      </c>
      <c r="B5" s="77" t="s">
        <v>111</v>
      </c>
      <c r="C5" s="61">
        <v>436454.68106099998</v>
      </c>
      <c r="D5" s="61">
        <v>2155053.9753549998</v>
      </c>
      <c r="E5" s="61">
        <v>11099.34</v>
      </c>
      <c r="F5" s="61">
        <v>59799.574000000001</v>
      </c>
      <c r="G5" s="61">
        <v>3030.8580000000002</v>
      </c>
      <c r="H5" s="61">
        <v>132.935844</v>
      </c>
      <c r="I5" s="61">
        <v>0</v>
      </c>
      <c r="J5" s="61">
        <v>2665571.3642600002</v>
      </c>
      <c r="K5" s="61">
        <v>25.910727074598601</v>
      </c>
    </row>
    <row r="6" spans="1:11" ht="15" customHeight="1" x14ac:dyDescent="0.3">
      <c r="A6" s="77" t="s">
        <v>114</v>
      </c>
      <c r="B6" s="77" t="s">
        <v>111</v>
      </c>
      <c r="C6" s="61">
        <v>488720.28552199999</v>
      </c>
      <c r="D6" s="61">
        <v>1464509.210978</v>
      </c>
      <c r="E6" s="61">
        <v>17292.02</v>
      </c>
      <c r="F6" s="61">
        <v>0</v>
      </c>
      <c r="G6" s="61">
        <v>3319.7885900000001</v>
      </c>
      <c r="H6" s="61">
        <v>104.98389</v>
      </c>
      <c r="I6" s="61">
        <v>0</v>
      </c>
      <c r="J6" s="61">
        <v>1973946.28898</v>
      </c>
      <c r="K6" s="61">
        <v>19.1877749886755</v>
      </c>
    </row>
    <row r="7" spans="1:11" ht="15" customHeight="1" x14ac:dyDescent="0.3">
      <c r="A7" s="77" t="s">
        <v>138</v>
      </c>
      <c r="B7" s="77" t="s">
        <v>111</v>
      </c>
      <c r="C7" s="61">
        <v>540461.97896400001</v>
      </c>
      <c r="D7" s="61">
        <v>1332739.0724229999</v>
      </c>
      <c r="E7" s="61">
        <v>1823.28</v>
      </c>
      <c r="F7" s="61">
        <v>0</v>
      </c>
      <c r="G7" s="61">
        <v>0</v>
      </c>
      <c r="H7" s="61">
        <v>20.133939999999999</v>
      </c>
      <c r="I7" s="61">
        <v>0</v>
      </c>
      <c r="J7" s="61">
        <v>1875044.465327</v>
      </c>
      <c r="K7" s="61">
        <v>18.226398304407098</v>
      </c>
    </row>
    <row r="8" spans="1:11" ht="15" customHeight="1" x14ac:dyDescent="0.3">
      <c r="A8" s="77" t="s">
        <v>139</v>
      </c>
      <c r="B8" s="77" t="s">
        <v>111</v>
      </c>
      <c r="C8" s="61">
        <v>134459.679</v>
      </c>
      <c r="D8" s="61">
        <v>656784.28823199903</v>
      </c>
      <c r="E8" s="61">
        <v>1283.04</v>
      </c>
      <c r="F8" s="61">
        <v>0</v>
      </c>
      <c r="G8" s="61">
        <v>0</v>
      </c>
      <c r="H8" s="61">
        <v>60.512999999999998</v>
      </c>
      <c r="I8" s="61">
        <v>0</v>
      </c>
      <c r="J8" s="61">
        <v>792587.52023200004</v>
      </c>
      <c r="K8" s="61">
        <v>7.7043590709361904</v>
      </c>
    </row>
    <row r="9" spans="1:11" ht="15" customHeight="1" x14ac:dyDescent="0.3">
      <c r="A9" s="77" t="s">
        <v>140</v>
      </c>
      <c r="B9" s="77" t="s">
        <v>111</v>
      </c>
      <c r="C9" s="61">
        <v>73133.578352000099</v>
      </c>
      <c r="D9" s="61">
        <v>605811.75125199999</v>
      </c>
      <c r="E9" s="61">
        <v>4253.08</v>
      </c>
      <c r="F9" s="61">
        <v>0</v>
      </c>
      <c r="G9" s="61">
        <v>0</v>
      </c>
      <c r="H9" s="61">
        <v>0</v>
      </c>
      <c r="I9" s="61">
        <v>0</v>
      </c>
      <c r="J9" s="61">
        <v>683198.40960400004</v>
      </c>
      <c r="K9" s="61">
        <v>6.6410405537814103</v>
      </c>
    </row>
    <row r="10" spans="1:11" ht="15" customHeight="1" x14ac:dyDescent="0.3">
      <c r="A10" s="126" t="s">
        <v>112</v>
      </c>
      <c r="B10" s="77" t="s">
        <v>111</v>
      </c>
      <c r="C10" s="61">
        <v>6652.33</v>
      </c>
      <c r="D10" s="61">
        <v>355865.17700000003</v>
      </c>
      <c r="E10" s="61">
        <v>0</v>
      </c>
      <c r="F10" s="61">
        <v>0</v>
      </c>
      <c r="G10" s="61">
        <v>379.23700000000002</v>
      </c>
      <c r="H10" s="61">
        <v>0</v>
      </c>
      <c r="I10" s="61">
        <v>0</v>
      </c>
      <c r="J10" s="61">
        <v>362896.74400000001</v>
      </c>
      <c r="K10" s="61">
        <v>3.5275433312793298</v>
      </c>
    </row>
    <row r="11" spans="1:11" ht="15" customHeight="1" x14ac:dyDescent="0.3">
      <c r="A11" s="127"/>
      <c r="B11" s="77" t="s">
        <v>108</v>
      </c>
      <c r="C11" s="61">
        <v>0</v>
      </c>
      <c r="D11" s="61">
        <v>0</v>
      </c>
      <c r="E11" s="61">
        <v>0</v>
      </c>
      <c r="F11" s="61">
        <v>50324.742148999998</v>
      </c>
      <c r="G11" s="61">
        <v>0</v>
      </c>
      <c r="H11" s="61">
        <v>0</v>
      </c>
      <c r="I11" s="61">
        <v>0</v>
      </c>
      <c r="J11" s="61">
        <v>50324.742148999998</v>
      </c>
      <c r="K11" s="61">
        <v>0.48918242310285498</v>
      </c>
    </row>
    <row r="12" spans="1:11" ht="15" customHeight="1" x14ac:dyDescent="0.3">
      <c r="A12" s="77" t="s">
        <v>142</v>
      </c>
      <c r="B12" s="77" t="s">
        <v>111</v>
      </c>
      <c r="C12" s="61">
        <v>14247.026361</v>
      </c>
      <c r="D12" s="61">
        <v>219141.161456</v>
      </c>
      <c r="E12" s="61">
        <v>1915.58</v>
      </c>
      <c r="F12" s="61">
        <v>0</v>
      </c>
      <c r="G12" s="61">
        <v>0</v>
      </c>
      <c r="H12" s="61">
        <v>0</v>
      </c>
      <c r="I12" s="61">
        <v>0</v>
      </c>
      <c r="J12" s="61">
        <v>235303.76781700001</v>
      </c>
      <c r="K12" s="61">
        <v>2.2872738615361001</v>
      </c>
    </row>
    <row r="13" spans="1:11" ht="15" customHeight="1" x14ac:dyDescent="0.3">
      <c r="A13" s="77" t="s">
        <v>143</v>
      </c>
      <c r="B13" s="77" t="s">
        <v>111</v>
      </c>
      <c r="C13" s="61">
        <v>12700.517</v>
      </c>
      <c r="D13" s="61">
        <v>173642.87997400001</v>
      </c>
      <c r="E13" s="61">
        <v>1016.88</v>
      </c>
      <c r="F13" s="61">
        <v>0</v>
      </c>
      <c r="G13" s="61">
        <v>0</v>
      </c>
      <c r="H13" s="61">
        <v>0</v>
      </c>
      <c r="I13" s="61">
        <v>0</v>
      </c>
      <c r="J13" s="61">
        <v>187360.27697400001</v>
      </c>
      <c r="K13" s="61">
        <v>1.8212384280479501</v>
      </c>
    </row>
    <row r="14" spans="1:11" ht="15" customHeight="1" x14ac:dyDescent="0.3">
      <c r="A14" s="77" t="s">
        <v>173</v>
      </c>
      <c r="B14" s="77" t="s">
        <v>107</v>
      </c>
      <c r="C14" s="61">
        <v>298.85327000000001</v>
      </c>
      <c r="D14" s="61">
        <v>2.829701</v>
      </c>
      <c r="E14" s="61">
        <v>21445.1</v>
      </c>
      <c r="F14" s="61">
        <v>68846.231</v>
      </c>
      <c r="G14" s="61">
        <v>0</v>
      </c>
      <c r="H14" s="61">
        <v>0</v>
      </c>
      <c r="I14" s="61">
        <v>48701.131999999998</v>
      </c>
      <c r="J14" s="61">
        <v>139294.14597099999</v>
      </c>
      <c r="K14" s="61">
        <v>1.3540108690152599</v>
      </c>
    </row>
    <row r="15" spans="1:11" ht="15" customHeight="1" x14ac:dyDescent="0.3">
      <c r="A15" s="77" t="s">
        <v>145</v>
      </c>
      <c r="B15" s="77" t="s">
        <v>111</v>
      </c>
      <c r="C15" s="61">
        <v>8027.5251079999998</v>
      </c>
      <c r="D15" s="61">
        <v>122768.198326</v>
      </c>
      <c r="E15" s="61">
        <v>5169.82</v>
      </c>
      <c r="F15" s="61">
        <v>0</v>
      </c>
      <c r="G15" s="61">
        <v>0</v>
      </c>
      <c r="H15" s="61">
        <v>0</v>
      </c>
      <c r="I15" s="61">
        <v>0</v>
      </c>
      <c r="J15" s="61">
        <v>135965.54343399999</v>
      </c>
      <c r="K15" s="61">
        <v>1.3216551373202099</v>
      </c>
    </row>
    <row r="16" spans="1:11" ht="15" customHeight="1" x14ac:dyDescent="0.3">
      <c r="A16" s="77" t="s">
        <v>144</v>
      </c>
      <c r="B16" s="77" t="s">
        <v>111</v>
      </c>
      <c r="C16" s="61">
        <v>14665.625</v>
      </c>
      <c r="D16" s="61">
        <v>113109.338</v>
      </c>
      <c r="E16" s="61">
        <v>1267.52</v>
      </c>
      <c r="F16" s="61">
        <v>0</v>
      </c>
      <c r="G16" s="61">
        <v>0</v>
      </c>
      <c r="H16" s="61">
        <v>66.596000000000004</v>
      </c>
      <c r="I16" s="61">
        <v>0</v>
      </c>
      <c r="J16" s="61">
        <v>129109.079</v>
      </c>
      <c r="K16" s="61">
        <v>1.2550067702841301</v>
      </c>
    </row>
    <row r="17" spans="1:11" ht="15" customHeight="1" x14ac:dyDescent="0.3">
      <c r="A17" s="77" t="s">
        <v>113</v>
      </c>
      <c r="B17" s="77" t="s">
        <v>108</v>
      </c>
      <c r="C17" s="61">
        <v>0</v>
      </c>
      <c r="D17" s="61">
        <v>0</v>
      </c>
      <c r="E17" s="61">
        <v>0</v>
      </c>
      <c r="F17" s="61">
        <v>121578.079</v>
      </c>
      <c r="G17" s="61">
        <v>0</v>
      </c>
      <c r="H17" s="61">
        <v>0</v>
      </c>
      <c r="I17" s="61">
        <v>0</v>
      </c>
      <c r="J17" s="61">
        <v>121578.079</v>
      </c>
      <c r="K17" s="61">
        <v>1.1818015699975599</v>
      </c>
    </row>
    <row r="18" spans="1:11" ht="15" customHeight="1" x14ac:dyDescent="0.3">
      <c r="A18" s="77" t="s">
        <v>146</v>
      </c>
      <c r="B18" s="77" t="s">
        <v>111</v>
      </c>
      <c r="C18" s="61">
        <v>9212.9599999999991</v>
      </c>
      <c r="D18" s="61">
        <v>111785.531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120998.49099999999</v>
      </c>
      <c r="K18" s="61">
        <v>1.1761676760095501</v>
      </c>
    </row>
    <row r="19" spans="1:11" ht="15" customHeight="1" x14ac:dyDescent="0.3">
      <c r="A19" s="77" t="s">
        <v>121</v>
      </c>
      <c r="B19" s="77" t="s">
        <v>111</v>
      </c>
      <c r="C19" s="61">
        <v>9127.7790000000005</v>
      </c>
      <c r="D19" s="61">
        <v>86781.7644</v>
      </c>
      <c r="E19" s="61">
        <v>3035.87</v>
      </c>
      <c r="F19" s="61">
        <v>0</v>
      </c>
      <c r="G19" s="61">
        <v>0</v>
      </c>
      <c r="H19" s="61">
        <v>7.72</v>
      </c>
      <c r="I19" s="61">
        <v>0</v>
      </c>
      <c r="J19" s="61">
        <v>98953.133400000006</v>
      </c>
      <c r="K19" s="61">
        <v>0.96187544144613002</v>
      </c>
    </row>
    <row r="20" spans="1:11" ht="15" customHeight="1" x14ac:dyDescent="0.3">
      <c r="A20" s="77" t="s">
        <v>192</v>
      </c>
      <c r="B20" s="77" t="s">
        <v>108</v>
      </c>
      <c r="C20" s="61">
        <v>0</v>
      </c>
      <c r="D20" s="61">
        <v>0</v>
      </c>
      <c r="E20" s="61">
        <v>0</v>
      </c>
      <c r="F20" s="61">
        <v>72443.06</v>
      </c>
      <c r="G20" s="61">
        <v>0</v>
      </c>
      <c r="H20" s="61">
        <v>0</v>
      </c>
      <c r="I20" s="61">
        <v>0</v>
      </c>
      <c r="J20" s="61">
        <v>72443.06</v>
      </c>
      <c r="K20" s="61">
        <v>0.70418386889816798</v>
      </c>
    </row>
    <row r="21" spans="1:11" ht="15" customHeight="1" x14ac:dyDescent="0.3">
      <c r="A21" s="77" t="s">
        <v>151</v>
      </c>
      <c r="B21" s="77" t="s">
        <v>111</v>
      </c>
      <c r="C21" s="61">
        <v>2437.422</v>
      </c>
      <c r="D21" s="61">
        <v>68070.128000000099</v>
      </c>
      <c r="E21" s="61">
        <v>494.04</v>
      </c>
      <c r="F21" s="61">
        <v>0</v>
      </c>
      <c r="G21" s="61">
        <v>0</v>
      </c>
      <c r="H21" s="61">
        <v>0</v>
      </c>
      <c r="I21" s="61">
        <v>0</v>
      </c>
      <c r="J21" s="61">
        <v>71001.590000000098</v>
      </c>
      <c r="K21" s="61">
        <v>0.69017203779246095</v>
      </c>
    </row>
    <row r="22" spans="1:11" ht="15" customHeight="1" x14ac:dyDescent="0.3">
      <c r="A22" s="77" t="s">
        <v>120</v>
      </c>
      <c r="B22" s="77" t="s">
        <v>111</v>
      </c>
      <c r="C22" s="61">
        <v>5377.8680359999998</v>
      </c>
      <c r="D22" s="61">
        <v>48069.950261999998</v>
      </c>
      <c r="E22" s="61">
        <v>929.92</v>
      </c>
      <c r="F22" s="61">
        <v>0</v>
      </c>
      <c r="G22" s="61">
        <v>0</v>
      </c>
      <c r="H22" s="61">
        <v>0</v>
      </c>
      <c r="I22" s="61">
        <v>0</v>
      </c>
      <c r="J22" s="61">
        <v>54377.738297999997</v>
      </c>
      <c r="K22" s="61">
        <v>0.52857963394447605</v>
      </c>
    </row>
    <row r="23" spans="1:11" ht="15" customHeight="1" x14ac:dyDescent="0.3">
      <c r="A23" s="77" t="s">
        <v>148</v>
      </c>
      <c r="B23" s="77" t="s">
        <v>111</v>
      </c>
      <c r="C23" s="61">
        <v>1516.9680000000001</v>
      </c>
      <c r="D23" s="61">
        <v>51135.211000000003</v>
      </c>
      <c r="E23" s="61">
        <v>1208.4000000000001</v>
      </c>
      <c r="F23" s="61">
        <v>0</v>
      </c>
      <c r="G23" s="61">
        <v>0</v>
      </c>
      <c r="H23" s="61">
        <v>0</v>
      </c>
      <c r="I23" s="61">
        <v>0</v>
      </c>
      <c r="J23" s="61">
        <v>53860.578999999998</v>
      </c>
      <c r="K23" s="61">
        <v>0.52355257910578901</v>
      </c>
    </row>
    <row r="24" spans="1:11" ht="15" customHeight="1" x14ac:dyDescent="0.3">
      <c r="A24" s="77" t="s">
        <v>155</v>
      </c>
      <c r="B24" s="77" t="s">
        <v>111</v>
      </c>
      <c r="C24" s="61">
        <v>3515.5650099999998</v>
      </c>
      <c r="D24" s="61">
        <v>48674.457421999999</v>
      </c>
      <c r="E24" s="61">
        <v>6.1079999999999997</v>
      </c>
      <c r="F24" s="61">
        <v>0</v>
      </c>
      <c r="G24" s="61">
        <v>0</v>
      </c>
      <c r="H24" s="61">
        <v>0</v>
      </c>
      <c r="I24" s="61">
        <v>0</v>
      </c>
      <c r="J24" s="61">
        <v>52196.130431999998</v>
      </c>
      <c r="K24" s="61">
        <v>0.50737328143122595</v>
      </c>
    </row>
    <row r="25" spans="1:11" ht="15" customHeight="1" x14ac:dyDescent="0.3">
      <c r="A25" s="77" t="s">
        <v>154</v>
      </c>
      <c r="B25" s="77" t="s">
        <v>111</v>
      </c>
      <c r="C25" s="61">
        <v>1147.961</v>
      </c>
      <c r="D25" s="61">
        <v>40946.913999999997</v>
      </c>
      <c r="E25" s="61">
        <v>1182.6199999999999</v>
      </c>
      <c r="F25" s="61">
        <v>0</v>
      </c>
      <c r="G25" s="61">
        <v>0</v>
      </c>
      <c r="H25" s="61">
        <v>0</v>
      </c>
      <c r="I25" s="61">
        <v>0</v>
      </c>
      <c r="J25" s="61">
        <v>43277.495000000003</v>
      </c>
      <c r="K25" s="61">
        <v>0.42067954977772998</v>
      </c>
    </row>
    <row r="26" spans="1:11" ht="15" customHeight="1" x14ac:dyDescent="0.3">
      <c r="A26" s="77" t="s">
        <v>149</v>
      </c>
      <c r="B26" s="77" t="s">
        <v>111</v>
      </c>
      <c r="C26" s="61">
        <v>2096.9389999999999</v>
      </c>
      <c r="D26" s="61">
        <v>38409.993999999999</v>
      </c>
      <c r="E26" s="61">
        <v>8.4600000000000009</v>
      </c>
      <c r="F26" s="61">
        <v>0</v>
      </c>
      <c r="G26" s="61">
        <v>0</v>
      </c>
      <c r="H26" s="61">
        <v>0</v>
      </c>
      <c r="I26" s="61">
        <v>0</v>
      </c>
      <c r="J26" s="61">
        <v>40515.392999999996</v>
      </c>
      <c r="K26" s="61">
        <v>0.39383049518711299</v>
      </c>
    </row>
    <row r="27" spans="1:11" ht="15" customHeight="1" x14ac:dyDescent="0.3">
      <c r="A27" s="77" t="s">
        <v>152</v>
      </c>
      <c r="B27" s="77" t="s">
        <v>111</v>
      </c>
      <c r="C27" s="61">
        <v>2404.2020000000002</v>
      </c>
      <c r="D27" s="61">
        <v>36478.006999999998</v>
      </c>
      <c r="E27" s="61">
        <v>179.7</v>
      </c>
      <c r="F27" s="61">
        <v>0</v>
      </c>
      <c r="G27" s="61">
        <v>0</v>
      </c>
      <c r="H27" s="61">
        <v>0</v>
      </c>
      <c r="I27" s="61">
        <v>0</v>
      </c>
      <c r="J27" s="61">
        <v>39061.909</v>
      </c>
      <c r="K27" s="61">
        <v>0.37970188181129</v>
      </c>
    </row>
    <row r="28" spans="1:11" ht="15" customHeight="1" x14ac:dyDescent="0.3">
      <c r="A28" s="77" t="s">
        <v>147</v>
      </c>
      <c r="B28" s="77" t="s">
        <v>111</v>
      </c>
      <c r="C28" s="61">
        <v>3339.0421919999999</v>
      </c>
      <c r="D28" s="61">
        <v>34967.877251999998</v>
      </c>
      <c r="E28" s="61">
        <v>239.9</v>
      </c>
      <c r="F28" s="61">
        <v>0</v>
      </c>
      <c r="G28" s="61">
        <v>0</v>
      </c>
      <c r="H28" s="61">
        <v>0</v>
      </c>
      <c r="I28" s="61">
        <v>0</v>
      </c>
      <c r="J28" s="61">
        <v>38546.819444000001</v>
      </c>
      <c r="K28" s="61">
        <v>0.37469494593126002</v>
      </c>
    </row>
    <row r="29" spans="1:11" ht="15" customHeight="1" x14ac:dyDescent="0.3">
      <c r="A29" s="77" t="s">
        <v>156</v>
      </c>
      <c r="B29" s="77" t="s">
        <v>111</v>
      </c>
      <c r="C29" s="61">
        <v>3454.6210000000001</v>
      </c>
      <c r="D29" s="61">
        <v>34269.453999999998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37724.074999999997</v>
      </c>
      <c r="K29" s="61">
        <v>0.36669744602318899</v>
      </c>
    </row>
    <row r="30" spans="1:11" ht="15" customHeight="1" x14ac:dyDescent="0.3">
      <c r="A30" s="77" t="s">
        <v>150</v>
      </c>
      <c r="B30" s="77" t="s">
        <v>111</v>
      </c>
      <c r="C30" s="61">
        <v>3067.703129</v>
      </c>
      <c r="D30" s="61">
        <v>30714.738260999999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33782.44139</v>
      </c>
      <c r="K30" s="61">
        <v>0.328382736439292</v>
      </c>
    </row>
    <row r="31" spans="1:11" ht="15" customHeight="1" x14ac:dyDescent="0.3">
      <c r="A31" s="77" t="s">
        <v>153</v>
      </c>
      <c r="B31" s="77" t="s">
        <v>111</v>
      </c>
      <c r="C31" s="61">
        <v>6816.7610000000004</v>
      </c>
      <c r="D31" s="61">
        <v>26508.760999999999</v>
      </c>
      <c r="E31" s="61">
        <v>264.45999999999998</v>
      </c>
      <c r="F31" s="61">
        <v>0</v>
      </c>
      <c r="G31" s="61">
        <v>0</v>
      </c>
      <c r="H31" s="61">
        <v>0</v>
      </c>
      <c r="I31" s="61">
        <v>0</v>
      </c>
      <c r="J31" s="61">
        <v>33589.982000000004</v>
      </c>
      <c r="K31" s="61">
        <v>0.326511932005355</v>
      </c>
    </row>
    <row r="32" spans="1:11" ht="15" customHeight="1" x14ac:dyDescent="0.3">
      <c r="A32" s="77" t="s">
        <v>157</v>
      </c>
      <c r="B32" s="77" t="s">
        <v>111</v>
      </c>
      <c r="C32" s="61">
        <v>2800.8481830000001</v>
      </c>
      <c r="D32" s="61">
        <v>22248.864418000001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25049.712600999999</v>
      </c>
      <c r="K32" s="61">
        <v>0.24349611314264399</v>
      </c>
    </row>
    <row r="33" spans="1:11" ht="15" customHeight="1" x14ac:dyDescent="0.3">
      <c r="A33" s="77" t="s">
        <v>158</v>
      </c>
      <c r="B33" s="77" t="s">
        <v>111</v>
      </c>
      <c r="C33" s="61">
        <v>2332.002</v>
      </c>
      <c r="D33" s="61">
        <v>22246.186000000002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24578.187999999998</v>
      </c>
      <c r="K33" s="61">
        <v>0.23891265107170401</v>
      </c>
    </row>
    <row r="34" spans="1:11" ht="15" customHeight="1" x14ac:dyDescent="0.3">
      <c r="A34" s="77" t="s">
        <v>384</v>
      </c>
      <c r="B34" s="77" t="s">
        <v>108</v>
      </c>
      <c r="C34" s="61">
        <v>0</v>
      </c>
      <c r="D34" s="61">
        <v>0</v>
      </c>
      <c r="E34" s="61">
        <v>0</v>
      </c>
      <c r="F34" s="61">
        <v>22989.390404999998</v>
      </c>
      <c r="G34" s="61">
        <v>0</v>
      </c>
      <c r="H34" s="61">
        <v>0</v>
      </c>
      <c r="I34" s="61">
        <v>0</v>
      </c>
      <c r="J34" s="61">
        <v>22989.390404999998</v>
      </c>
      <c r="K34" s="61">
        <v>0.22346871983325001</v>
      </c>
    </row>
    <row r="35" spans="1:11" ht="15" customHeight="1" x14ac:dyDescent="0.3">
      <c r="A35" s="77" t="s">
        <v>161</v>
      </c>
      <c r="B35" s="77" t="s">
        <v>111</v>
      </c>
      <c r="C35" s="61">
        <v>940.11</v>
      </c>
      <c r="D35" s="61">
        <v>17834.583162999999</v>
      </c>
      <c r="E35" s="61">
        <v>1306.78</v>
      </c>
      <c r="F35" s="61">
        <v>0</v>
      </c>
      <c r="G35" s="61">
        <v>0</v>
      </c>
      <c r="H35" s="61">
        <v>0</v>
      </c>
      <c r="I35" s="61">
        <v>0</v>
      </c>
      <c r="J35" s="61">
        <v>20081.473162999999</v>
      </c>
      <c r="K35" s="61">
        <v>0.19520226596027401</v>
      </c>
    </row>
    <row r="36" spans="1:11" ht="15" customHeight="1" x14ac:dyDescent="0.3">
      <c r="A36" s="77" t="s">
        <v>160</v>
      </c>
      <c r="B36" s="77" t="s">
        <v>111</v>
      </c>
      <c r="C36" s="61">
        <v>1762.8941279999999</v>
      </c>
      <c r="D36" s="61">
        <v>12938.834192</v>
      </c>
      <c r="E36" s="61">
        <v>24.08</v>
      </c>
      <c r="F36" s="61">
        <v>0</v>
      </c>
      <c r="G36" s="61">
        <v>0</v>
      </c>
      <c r="H36" s="61">
        <v>0</v>
      </c>
      <c r="I36" s="61">
        <v>0</v>
      </c>
      <c r="J36" s="61">
        <v>14725.80832</v>
      </c>
      <c r="K36" s="61">
        <v>0.143142444223511</v>
      </c>
    </row>
    <row r="37" spans="1:11" ht="15" customHeight="1" x14ac:dyDescent="0.3">
      <c r="A37" s="77" t="s">
        <v>163</v>
      </c>
      <c r="B37" s="77" t="s">
        <v>111</v>
      </c>
      <c r="C37" s="61">
        <v>954.08632799999998</v>
      </c>
      <c r="D37" s="61">
        <v>10064.689108</v>
      </c>
      <c r="E37" s="61">
        <v>180.34</v>
      </c>
      <c r="F37" s="61">
        <v>0</v>
      </c>
      <c r="G37" s="61">
        <v>0</v>
      </c>
      <c r="H37" s="61">
        <v>0</v>
      </c>
      <c r="I37" s="61">
        <v>0</v>
      </c>
      <c r="J37" s="61">
        <v>11199.115436</v>
      </c>
      <c r="K37" s="61">
        <v>0.108861172291171</v>
      </c>
    </row>
    <row r="38" spans="1:11" ht="15" customHeight="1" x14ac:dyDescent="0.3">
      <c r="A38" s="77" t="s">
        <v>500</v>
      </c>
      <c r="B38" s="77" t="s">
        <v>111</v>
      </c>
      <c r="C38" s="61">
        <v>667.77149099999997</v>
      </c>
      <c r="D38" s="61">
        <v>9897.3680270000004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10565.139518</v>
      </c>
      <c r="K38" s="61">
        <v>0.10269859971726999</v>
      </c>
    </row>
    <row r="39" spans="1:11" ht="15" customHeight="1" x14ac:dyDescent="0.3">
      <c r="A39" s="77" t="s">
        <v>125</v>
      </c>
      <c r="B39" s="77" t="s">
        <v>108</v>
      </c>
      <c r="C39" s="61">
        <v>0</v>
      </c>
      <c r="D39" s="61">
        <v>0</v>
      </c>
      <c r="E39" s="61">
        <v>0</v>
      </c>
      <c r="F39" s="61">
        <v>2764.7939999999999</v>
      </c>
      <c r="G39" s="61">
        <v>0</v>
      </c>
      <c r="H39" s="61">
        <v>0</v>
      </c>
      <c r="I39" s="61">
        <v>0</v>
      </c>
      <c r="J39" s="61">
        <v>2764.7939999999999</v>
      </c>
      <c r="K39" s="61">
        <v>2.6875222217648501E-2</v>
      </c>
    </row>
    <row r="40" spans="1:11" ht="15" customHeight="1" x14ac:dyDescent="0.3">
      <c r="A40" s="77" t="s">
        <v>193</v>
      </c>
      <c r="B40" s="77" t="s">
        <v>108</v>
      </c>
      <c r="C40" s="61">
        <v>0</v>
      </c>
      <c r="D40" s="61">
        <v>2097.413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2097.413</v>
      </c>
      <c r="K40" s="61">
        <v>2.0387935035009699E-2</v>
      </c>
    </row>
    <row r="41" spans="1:11" ht="15" customHeight="1" x14ac:dyDescent="0.3">
      <c r="A41" s="77" t="s">
        <v>162</v>
      </c>
      <c r="B41" s="77" t="s">
        <v>111</v>
      </c>
      <c r="C41" s="61">
        <v>164.79300000000001</v>
      </c>
      <c r="D41" s="61">
        <v>1731.1010000000001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1895.894</v>
      </c>
      <c r="K41" s="61">
        <v>1.8429066523982102E-2</v>
      </c>
    </row>
    <row r="42" spans="1:11" ht="15" customHeight="1" x14ac:dyDescent="0.3">
      <c r="A42" s="77" t="s">
        <v>164</v>
      </c>
      <c r="B42" s="77" t="s">
        <v>111</v>
      </c>
      <c r="C42" s="61">
        <v>136.00428600000001</v>
      </c>
      <c r="D42" s="61">
        <v>1360.0561459999999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1496.060432</v>
      </c>
      <c r="K42" s="61">
        <v>1.45424782320242E-2</v>
      </c>
    </row>
    <row r="43" spans="1:11" ht="15" customHeight="1" x14ac:dyDescent="0.3">
      <c r="A43" s="77" t="s">
        <v>179</v>
      </c>
      <c r="B43" s="77" t="s">
        <v>108</v>
      </c>
      <c r="C43" s="61">
        <v>0</v>
      </c>
      <c r="D43" s="61">
        <v>0</v>
      </c>
      <c r="E43" s="61">
        <v>0</v>
      </c>
      <c r="F43" s="61">
        <v>1480.4069999999999</v>
      </c>
      <c r="G43" s="61">
        <v>0</v>
      </c>
      <c r="H43" s="61">
        <v>0</v>
      </c>
      <c r="I43" s="61">
        <v>0</v>
      </c>
      <c r="J43" s="61">
        <v>1480.4069999999999</v>
      </c>
      <c r="K43" s="61">
        <v>1.43903188076805E-2</v>
      </c>
    </row>
    <row r="44" spans="1:11" ht="15" customHeight="1" x14ac:dyDescent="0.3">
      <c r="A44" s="77" t="s">
        <v>178</v>
      </c>
      <c r="B44" s="77" t="s">
        <v>108</v>
      </c>
      <c r="C44" s="61">
        <v>0</v>
      </c>
      <c r="D44" s="61">
        <v>873.44299999999998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873.44299999999998</v>
      </c>
      <c r="K44" s="61">
        <v>8.4903159944102694E-3</v>
      </c>
    </row>
    <row r="45" spans="1:11" ht="15" customHeight="1" x14ac:dyDescent="0.3">
      <c r="A45" s="77" t="s">
        <v>175</v>
      </c>
      <c r="B45" s="77" t="s">
        <v>108</v>
      </c>
      <c r="C45" s="61">
        <v>0</v>
      </c>
      <c r="D45" s="61">
        <v>776.61776299999997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776.61776299999997</v>
      </c>
      <c r="K45" s="61">
        <v>7.5491248023534701E-3</v>
      </c>
    </row>
    <row r="46" spans="1:11" ht="15" customHeight="1" x14ac:dyDescent="0.3">
      <c r="A46" s="77" t="s">
        <v>180</v>
      </c>
      <c r="B46" s="77" t="s">
        <v>108</v>
      </c>
      <c r="C46" s="61">
        <v>96.551760999999999</v>
      </c>
      <c r="D46" s="61">
        <v>399.31179900000001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495.86356000000001</v>
      </c>
      <c r="K46" s="61">
        <v>4.8200492928710996E-3</v>
      </c>
    </row>
    <row r="47" spans="1:11" ht="15" customHeight="1" x14ac:dyDescent="0.3">
      <c r="A47" s="77" t="s">
        <v>126</v>
      </c>
      <c r="B47" s="77" t="s">
        <v>108</v>
      </c>
      <c r="C47" s="61">
        <v>0</v>
      </c>
      <c r="D47" s="61">
        <v>479.57299999999998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479.57299999999998</v>
      </c>
      <c r="K47" s="61">
        <v>4.6616966560923999E-3</v>
      </c>
    </row>
    <row r="48" spans="1:11" ht="15" customHeight="1" x14ac:dyDescent="0.3">
      <c r="A48" s="77" t="s">
        <v>502</v>
      </c>
      <c r="B48" s="77" t="s">
        <v>111</v>
      </c>
      <c r="C48" s="61">
        <v>26.670999999999999</v>
      </c>
      <c r="D48" s="61">
        <v>349.29199999999997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375.96300000000002</v>
      </c>
      <c r="K48" s="61">
        <v>3.6545540718815801E-3</v>
      </c>
    </row>
    <row r="49" spans="1:11" ht="15" customHeight="1" x14ac:dyDescent="0.3">
      <c r="A49" s="77" t="s">
        <v>176</v>
      </c>
      <c r="B49" s="77" t="s">
        <v>108</v>
      </c>
      <c r="C49" s="61">
        <v>0</v>
      </c>
      <c r="D49" s="61">
        <v>339.66699999999997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339.66699999999997</v>
      </c>
      <c r="K49" s="61">
        <v>3.3017382506624398E-3</v>
      </c>
    </row>
    <row r="50" spans="1:11" ht="15" customHeight="1" x14ac:dyDescent="0.3">
      <c r="A50" s="77" t="s">
        <v>181</v>
      </c>
      <c r="B50" s="77" t="s">
        <v>108</v>
      </c>
      <c r="C50" s="61">
        <v>0</v>
      </c>
      <c r="D50" s="61">
        <v>0</v>
      </c>
      <c r="E50" s="61">
        <v>0</v>
      </c>
      <c r="F50" s="61">
        <v>334.26900000000001</v>
      </c>
      <c r="G50" s="61">
        <v>0</v>
      </c>
      <c r="H50" s="61">
        <v>0</v>
      </c>
      <c r="I50" s="61">
        <v>0</v>
      </c>
      <c r="J50" s="61">
        <v>334.26900000000001</v>
      </c>
      <c r="K50" s="61">
        <v>3.24926690938679E-3</v>
      </c>
    </row>
    <row r="51" spans="1:11" ht="15" customHeight="1" x14ac:dyDescent="0.3">
      <c r="A51" s="77" t="s">
        <v>159</v>
      </c>
      <c r="B51" s="77" t="s">
        <v>111</v>
      </c>
      <c r="C51" s="61">
        <v>20.498999999999999</v>
      </c>
      <c r="D51" s="61">
        <v>297.721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318.22000000000003</v>
      </c>
      <c r="K51" s="61">
        <v>3.0932623602699101E-3</v>
      </c>
    </row>
    <row r="52" spans="1:11" ht="15" customHeight="1" x14ac:dyDescent="0.3">
      <c r="A52" s="77" t="s">
        <v>184</v>
      </c>
      <c r="B52" s="77" t="s">
        <v>108</v>
      </c>
      <c r="C52" s="61">
        <v>0</v>
      </c>
      <c r="D52" s="61">
        <v>0</v>
      </c>
      <c r="E52" s="61">
        <v>0</v>
      </c>
      <c r="F52" s="61">
        <v>306.839</v>
      </c>
      <c r="G52" s="61">
        <v>0</v>
      </c>
      <c r="H52" s="61">
        <v>0</v>
      </c>
      <c r="I52" s="61">
        <v>0</v>
      </c>
      <c r="J52" s="61">
        <v>306.839</v>
      </c>
      <c r="K52" s="61">
        <v>2.9826331763021202E-3</v>
      </c>
    </row>
    <row r="53" spans="1:11" ht="15" customHeight="1" x14ac:dyDescent="0.3">
      <c r="A53" s="77" t="s">
        <v>393</v>
      </c>
      <c r="B53" s="77" t="s">
        <v>108</v>
      </c>
      <c r="C53" s="61">
        <v>0</v>
      </c>
      <c r="D53" s="61">
        <v>266.92700000000002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266.92700000000002</v>
      </c>
      <c r="K53" s="61">
        <v>2.5946679719683501E-3</v>
      </c>
    </row>
    <row r="54" spans="1:11" ht="15" customHeight="1" x14ac:dyDescent="0.3">
      <c r="A54" s="77" t="s">
        <v>183</v>
      </c>
      <c r="B54" s="77" t="s">
        <v>108</v>
      </c>
      <c r="C54" s="61">
        <v>0</v>
      </c>
      <c r="D54" s="61">
        <v>0</v>
      </c>
      <c r="E54" s="61">
        <v>0</v>
      </c>
      <c r="F54" s="61">
        <v>239.56800000000001</v>
      </c>
      <c r="G54" s="61">
        <v>0</v>
      </c>
      <c r="H54" s="61">
        <v>0</v>
      </c>
      <c r="I54" s="61">
        <v>0</v>
      </c>
      <c r="J54" s="61">
        <v>239.56800000000001</v>
      </c>
      <c r="K54" s="61">
        <v>2.3287243954658501E-3</v>
      </c>
    </row>
    <row r="55" spans="1:11" ht="15" customHeight="1" x14ac:dyDescent="0.3">
      <c r="A55" s="77" t="s">
        <v>182</v>
      </c>
      <c r="B55" s="77" t="s">
        <v>108</v>
      </c>
      <c r="C55" s="61">
        <v>7.423</v>
      </c>
      <c r="D55" s="61">
        <v>209.59200000000001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217.01499999999999</v>
      </c>
      <c r="K55" s="61">
        <v>2.1094976152158098E-3</v>
      </c>
    </row>
    <row r="56" spans="1:11" ht="15" customHeight="1" x14ac:dyDescent="0.3">
      <c r="A56" s="77" t="s">
        <v>185</v>
      </c>
      <c r="B56" s="77" t="s">
        <v>108</v>
      </c>
      <c r="C56" s="61">
        <v>0</v>
      </c>
      <c r="D56" s="61">
        <v>0</v>
      </c>
      <c r="E56" s="61">
        <v>0</v>
      </c>
      <c r="F56" s="61">
        <v>200.37899999999999</v>
      </c>
      <c r="G56" s="61">
        <v>0</v>
      </c>
      <c r="H56" s="61">
        <v>0</v>
      </c>
      <c r="I56" s="61">
        <v>0</v>
      </c>
      <c r="J56" s="61">
        <v>200.37899999999999</v>
      </c>
      <c r="K56" s="61">
        <v>1.9477871236519601E-3</v>
      </c>
    </row>
    <row r="57" spans="1:11" ht="15" customHeight="1" x14ac:dyDescent="0.3">
      <c r="A57" s="77" t="s">
        <v>441</v>
      </c>
      <c r="B57" s="77" t="s">
        <v>108</v>
      </c>
      <c r="C57" s="61">
        <v>0</v>
      </c>
      <c r="D57" s="61">
        <v>133.63934399999999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133.63934399999999</v>
      </c>
      <c r="K57" s="61">
        <v>1.29904328026637E-3</v>
      </c>
    </row>
    <row r="58" spans="1:11" ht="15" customHeight="1" x14ac:dyDescent="0.3">
      <c r="A58" s="77" t="s">
        <v>188</v>
      </c>
      <c r="B58" s="77" t="s">
        <v>108</v>
      </c>
      <c r="C58" s="61">
        <v>0</v>
      </c>
      <c r="D58" s="61">
        <v>110.02295100000001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110.02295100000001</v>
      </c>
      <c r="K58" s="61">
        <v>1.0694797721517201E-3</v>
      </c>
    </row>
    <row r="59" spans="1:11" ht="15" customHeight="1" x14ac:dyDescent="0.3">
      <c r="A59" s="77" t="s">
        <v>128</v>
      </c>
      <c r="B59" s="77" t="s">
        <v>108</v>
      </c>
      <c r="C59" s="61">
        <v>0</v>
      </c>
      <c r="D59" s="61">
        <v>0</v>
      </c>
      <c r="E59" s="61">
        <v>0</v>
      </c>
      <c r="F59" s="61">
        <v>99.563999999999993</v>
      </c>
      <c r="G59" s="61">
        <v>0</v>
      </c>
      <c r="H59" s="61">
        <v>0</v>
      </c>
      <c r="I59" s="61">
        <v>0</v>
      </c>
      <c r="J59" s="61">
        <v>99.563999999999993</v>
      </c>
      <c r="K59" s="61">
        <v>9.6781337954218402E-4</v>
      </c>
    </row>
    <row r="60" spans="1:11" ht="32.25" customHeight="1" x14ac:dyDescent="0.3">
      <c r="A60" s="77" t="s">
        <v>442</v>
      </c>
      <c r="B60" s="77" t="s">
        <v>108</v>
      </c>
      <c r="C60" s="61">
        <v>0</v>
      </c>
      <c r="D60" s="61">
        <v>0</v>
      </c>
      <c r="E60" s="61">
        <v>0</v>
      </c>
      <c r="F60" s="61">
        <v>0</v>
      </c>
      <c r="G60" s="61">
        <v>78.518000000000001</v>
      </c>
      <c r="H60" s="61">
        <v>0</v>
      </c>
      <c r="I60" s="61">
        <v>0</v>
      </c>
      <c r="J60" s="61">
        <v>78.518000000000001</v>
      </c>
      <c r="K60" s="61">
        <v>7.6323541576165299E-4</v>
      </c>
    </row>
    <row r="61" spans="1:11" ht="15" customHeight="1" x14ac:dyDescent="0.3">
      <c r="A61" s="77" t="s">
        <v>191</v>
      </c>
      <c r="B61" s="77" t="s">
        <v>108</v>
      </c>
      <c r="C61" s="61">
        <v>0</v>
      </c>
      <c r="D61" s="61">
        <v>63.621000000000002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63.621000000000002</v>
      </c>
      <c r="K61" s="61">
        <v>6.1842890020342002E-4</v>
      </c>
    </row>
    <row r="62" spans="1:11" ht="15" customHeight="1" x14ac:dyDescent="0.3">
      <c r="A62" s="77" t="s">
        <v>390</v>
      </c>
      <c r="B62" s="77" t="s">
        <v>108</v>
      </c>
      <c r="C62" s="61">
        <v>0</v>
      </c>
      <c r="D62" s="61">
        <v>0</v>
      </c>
      <c r="E62" s="61">
        <v>0</v>
      </c>
      <c r="F62" s="61">
        <v>61.984000000000002</v>
      </c>
      <c r="G62" s="61">
        <v>0</v>
      </c>
      <c r="H62" s="61">
        <v>0</v>
      </c>
      <c r="I62" s="61">
        <v>0</v>
      </c>
      <c r="J62" s="61">
        <v>61.984000000000002</v>
      </c>
      <c r="K62" s="61">
        <v>6.0251641675246803E-4</v>
      </c>
    </row>
    <row r="63" spans="1:11" ht="15" customHeight="1" x14ac:dyDescent="0.3">
      <c r="A63" s="77" t="s">
        <v>127</v>
      </c>
      <c r="B63" s="77" t="s">
        <v>108</v>
      </c>
      <c r="C63" s="61">
        <v>0</v>
      </c>
      <c r="D63" s="61">
        <v>0</v>
      </c>
      <c r="E63" s="61">
        <v>0</v>
      </c>
      <c r="F63" s="61">
        <v>61.442999999999998</v>
      </c>
      <c r="G63" s="61">
        <v>0</v>
      </c>
      <c r="H63" s="61">
        <v>0</v>
      </c>
      <c r="I63" s="61">
        <v>0</v>
      </c>
      <c r="J63" s="61">
        <v>61.442999999999998</v>
      </c>
      <c r="K63" s="61">
        <v>5.9725761800661302E-4</v>
      </c>
    </row>
    <row r="64" spans="1:11" ht="15" customHeight="1" x14ac:dyDescent="0.3">
      <c r="A64" s="77" t="s">
        <v>187</v>
      </c>
      <c r="B64" s="77" t="s">
        <v>108</v>
      </c>
      <c r="C64" s="61">
        <v>0</v>
      </c>
      <c r="D64" s="61">
        <v>0</v>
      </c>
      <c r="E64" s="61">
        <v>0</v>
      </c>
      <c r="F64" s="61">
        <v>59.932000000000002</v>
      </c>
      <c r="G64" s="61">
        <v>0</v>
      </c>
      <c r="H64" s="61">
        <v>0</v>
      </c>
      <c r="I64" s="61">
        <v>0</v>
      </c>
      <c r="J64" s="61">
        <v>59.932000000000002</v>
      </c>
      <c r="K64" s="61">
        <v>5.8256991947613804E-4</v>
      </c>
    </row>
    <row r="65" spans="1:11" ht="15" customHeight="1" x14ac:dyDescent="0.3">
      <c r="A65" s="77" t="s">
        <v>189</v>
      </c>
      <c r="B65" s="77" t="s">
        <v>108</v>
      </c>
      <c r="C65" s="61">
        <v>0</v>
      </c>
      <c r="D65" s="61">
        <v>44.320999999999998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44.320999999999998</v>
      </c>
      <c r="K65" s="61">
        <v>4.3082295603520503E-4</v>
      </c>
    </row>
    <row r="66" spans="1:11" ht="15" customHeight="1" x14ac:dyDescent="0.3">
      <c r="A66" s="77" t="s">
        <v>174</v>
      </c>
      <c r="B66" s="77" t="s">
        <v>108</v>
      </c>
      <c r="C66" s="61">
        <v>0</v>
      </c>
      <c r="D66" s="61">
        <v>36.64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36.64</v>
      </c>
      <c r="K66" s="61">
        <v>3.5615967846235199E-4</v>
      </c>
    </row>
    <row r="67" spans="1:11" ht="15" customHeight="1" x14ac:dyDescent="0.3">
      <c r="A67" s="77" t="s">
        <v>496</v>
      </c>
      <c r="B67" s="77" t="s">
        <v>108</v>
      </c>
      <c r="C67" s="61">
        <v>0</v>
      </c>
      <c r="D67" s="61">
        <v>34.265000000000001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34.265000000000001</v>
      </c>
      <c r="K67" s="61">
        <v>3.3307345476289599E-4</v>
      </c>
    </row>
    <row r="68" spans="1:11" ht="15" customHeight="1" x14ac:dyDescent="0.3">
      <c r="A68" s="77" t="s">
        <v>141</v>
      </c>
      <c r="B68" s="77" t="s">
        <v>111</v>
      </c>
      <c r="C68" s="61">
        <v>3.411</v>
      </c>
      <c r="D68" s="61">
        <v>21.88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25.291</v>
      </c>
      <c r="K68" s="61">
        <v>2.4584155098229701E-4</v>
      </c>
    </row>
    <row r="69" spans="1:11" ht="15" customHeight="1" x14ac:dyDescent="0.3">
      <c r="A69" s="77" t="s">
        <v>186</v>
      </c>
      <c r="B69" s="77" t="s">
        <v>108</v>
      </c>
      <c r="C69" s="61">
        <v>2.0640000000000001</v>
      </c>
      <c r="D69" s="61">
        <v>17.635999999999999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19.7</v>
      </c>
      <c r="K69" s="61">
        <v>1.91494150264965E-4</v>
      </c>
    </row>
    <row r="70" spans="1:11" ht="15" customHeight="1" x14ac:dyDescent="0.3">
      <c r="A70" s="77" t="s">
        <v>443</v>
      </c>
      <c r="B70" s="77" t="s">
        <v>108</v>
      </c>
      <c r="C70" s="61">
        <v>0</v>
      </c>
      <c r="D70" s="61">
        <v>13.228</v>
      </c>
      <c r="E70" s="61">
        <v>0</v>
      </c>
      <c r="F70" s="61">
        <v>0</v>
      </c>
      <c r="G70" s="61">
        <v>0</v>
      </c>
      <c r="H70" s="61">
        <v>0</v>
      </c>
      <c r="I70" s="61">
        <v>0</v>
      </c>
      <c r="J70" s="61">
        <v>13.228</v>
      </c>
      <c r="K70" s="61">
        <v>1.2858297561954099E-4</v>
      </c>
    </row>
    <row r="71" spans="1:11" ht="33" customHeight="1" x14ac:dyDescent="0.3">
      <c r="A71" s="77" t="s">
        <v>190</v>
      </c>
      <c r="B71" s="77" t="s">
        <v>108</v>
      </c>
      <c r="C71" s="61">
        <v>0</v>
      </c>
      <c r="D71" s="61">
        <v>12.462999999999999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12.462999999999999</v>
      </c>
      <c r="K71" s="61">
        <v>1.21146781459506E-4</v>
      </c>
    </row>
    <row r="72" spans="1:11" ht="15" customHeight="1" x14ac:dyDescent="0.3">
      <c r="A72" s="77" t="s">
        <v>444</v>
      </c>
      <c r="B72" s="77" t="s">
        <v>108</v>
      </c>
      <c r="C72" s="61">
        <v>0</v>
      </c>
      <c r="D72" s="61">
        <v>0</v>
      </c>
      <c r="E72" s="61">
        <v>0</v>
      </c>
      <c r="F72" s="61">
        <v>5.0411720000000004</v>
      </c>
      <c r="G72" s="61">
        <v>0</v>
      </c>
      <c r="H72" s="61">
        <v>0</v>
      </c>
      <c r="I72" s="61">
        <v>0</v>
      </c>
      <c r="J72" s="61">
        <v>5.0411720000000004</v>
      </c>
      <c r="K72" s="61">
        <v>4.90027892629206E-5</v>
      </c>
    </row>
    <row r="73" spans="1:11" ht="15" customHeight="1" x14ac:dyDescent="0.3">
      <c r="A73" s="77" t="s">
        <v>195</v>
      </c>
      <c r="B73" s="77" t="s">
        <v>108</v>
      </c>
      <c r="C73" s="61">
        <v>0</v>
      </c>
      <c r="D73" s="61">
        <v>0</v>
      </c>
      <c r="E73" s="61">
        <v>0</v>
      </c>
      <c r="F73" s="61">
        <v>3.8410000000000002</v>
      </c>
      <c r="G73" s="61">
        <v>0</v>
      </c>
      <c r="H73" s="61">
        <v>0</v>
      </c>
      <c r="I73" s="61">
        <v>0</v>
      </c>
      <c r="J73" s="61">
        <v>3.8410000000000002</v>
      </c>
      <c r="K73" s="61">
        <v>3.73364990440473E-5</v>
      </c>
    </row>
    <row r="74" spans="1:11" ht="15" customHeight="1" x14ac:dyDescent="0.3">
      <c r="A74" s="128" t="s">
        <v>8</v>
      </c>
      <c r="B74" s="129"/>
      <c r="C74" s="62">
        <v>1793253.000182</v>
      </c>
      <c r="D74" s="62">
        <v>7961139.6262050001</v>
      </c>
      <c r="E74" s="62">
        <v>75626.338000000003</v>
      </c>
      <c r="F74" s="62">
        <v>401599.13772599999</v>
      </c>
      <c r="G74" s="62">
        <v>6808.4015900000004</v>
      </c>
      <c r="H74" s="62">
        <v>392.88267400000001</v>
      </c>
      <c r="I74" s="62">
        <v>48701.131999999998</v>
      </c>
      <c r="J74" s="62">
        <v>10287520.518377</v>
      </c>
      <c r="K74" s="56" t="s">
        <v>86</v>
      </c>
    </row>
  </sheetData>
  <mergeCells count="3">
    <mergeCell ref="A2:K2"/>
    <mergeCell ref="A10:A11"/>
    <mergeCell ref="A74:B7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M41"/>
  <sheetViews>
    <sheetView topLeftCell="A22" workbookViewId="0">
      <selection activeCell="A48" sqref="A48"/>
    </sheetView>
  </sheetViews>
  <sheetFormatPr defaultColWidth="8.88671875" defaultRowHeight="15" customHeight="1" x14ac:dyDescent="0.3"/>
  <cols>
    <col min="1" max="1" width="84.44140625" style="10" customWidth="1"/>
    <col min="2" max="7" width="13.6640625" style="10" customWidth="1"/>
    <col min="8" max="8" width="0.109375" style="10" customWidth="1"/>
    <col min="9" max="16384" width="8.88671875" style="10"/>
  </cols>
  <sheetData>
    <row r="1" spans="1:13" s="27" customFormat="1" ht="15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5" customHeight="1" x14ac:dyDescent="0.3">
      <c r="A2" s="115" t="s">
        <v>458</v>
      </c>
      <c r="B2" s="116"/>
      <c r="C2" s="116"/>
      <c r="D2" s="116"/>
      <c r="E2" s="116"/>
      <c r="F2" s="116"/>
      <c r="G2" s="116"/>
      <c r="H2" s="47"/>
      <c r="I2" s="47"/>
      <c r="J2" s="47"/>
      <c r="K2" s="47"/>
      <c r="L2" s="47"/>
      <c r="M2" s="47"/>
    </row>
    <row r="3" spans="1:13" s="27" customFormat="1" ht="15" customHeight="1" x14ac:dyDescent="0.3">
      <c r="A3" s="2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28.5" customHeight="1" x14ac:dyDescent="0.3">
      <c r="A4" s="31" t="s">
        <v>105</v>
      </c>
      <c r="B4" s="49" t="s">
        <v>1</v>
      </c>
      <c r="C4" s="49" t="s">
        <v>2</v>
      </c>
      <c r="D4" s="49" t="s">
        <v>3</v>
      </c>
      <c r="E4" s="49" t="s">
        <v>6</v>
      </c>
      <c r="F4" s="49" t="s">
        <v>137</v>
      </c>
      <c r="G4" s="49" t="s">
        <v>9</v>
      </c>
      <c r="H4" s="47"/>
      <c r="I4" s="47"/>
      <c r="J4" s="47"/>
      <c r="K4" s="47"/>
      <c r="L4" s="47"/>
      <c r="M4" s="47"/>
    </row>
    <row r="5" spans="1:13" ht="15" customHeight="1" x14ac:dyDescent="0.3">
      <c r="A5" s="48" t="s">
        <v>110</v>
      </c>
      <c r="B5" s="51">
        <v>436254.11506099999</v>
      </c>
      <c r="C5" s="51">
        <v>2088707.488355</v>
      </c>
      <c r="D5" s="51">
        <v>11099.34</v>
      </c>
      <c r="E5" s="51">
        <v>132.935844</v>
      </c>
      <c r="F5" s="51">
        <v>2536193.8792599998</v>
      </c>
      <c r="G5" s="51">
        <v>26.2542669894783</v>
      </c>
      <c r="H5" s="47"/>
      <c r="I5" s="47"/>
      <c r="J5" s="47"/>
      <c r="K5" s="47"/>
      <c r="L5" s="47"/>
      <c r="M5" s="47"/>
    </row>
    <row r="6" spans="1:13" ht="15" customHeight="1" x14ac:dyDescent="0.3">
      <c r="A6" s="48" t="s">
        <v>114</v>
      </c>
      <c r="B6" s="51">
        <v>488563.67865199997</v>
      </c>
      <c r="C6" s="51">
        <v>1442767.1565360001</v>
      </c>
      <c r="D6" s="51">
        <v>17292.02</v>
      </c>
      <c r="E6" s="51">
        <v>104.98389</v>
      </c>
      <c r="F6" s="51">
        <v>1948727.839078</v>
      </c>
      <c r="G6" s="51">
        <v>20.172913985547101</v>
      </c>
      <c r="H6" s="47"/>
      <c r="I6" s="47"/>
      <c r="J6" s="47"/>
      <c r="K6" s="47"/>
      <c r="L6" s="47"/>
      <c r="M6" s="47"/>
    </row>
    <row r="7" spans="1:13" ht="15" customHeight="1" x14ac:dyDescent="0.3">
      <c r="A7" s="48" t="s">
        <v>138</v>
      </c>
      <c r="B7" s="51">
        <v>540461.97896400001</v>
      </c>
      <c r="C7" s="51">
        <v>1329612.644328</v>
      </c>
      <c r="D7" s="51">
        <v>1823.28</v>
      </c>
      <c r="E7" s="51">
        <v>20.133939999999999</v>
      </c>
      <c r="F7" s="51">
        <v>1871918.0372319999</v>
      </c>
      <c r="G7" s="51">
        <v>19.3777913959199</v>
      </c>
      <c r="H7" s="47"/>
      <c r="I7" s="47"/>
      <c r="J7" s="47"/>
      <c r="K7" s="47"/>
      <c r="L7" s="47"/>
      <c r="M7" s="47"/>
    </row>
    <row r="8" spans="1:13" ht="15" customHeight="1" x14ac:dyDescent="0.3">
      <c r="A8" s="48" t="s">
        <v>139</v>
      </c>
      <c r="B8" s="51">
        <v>134459.679</v>
      </c>
      <c r="C8" s="51">
        <v>651916.06599999999</v>
      </c>
      <c r="D8" s="51">
        <v>1283.04</v>
      </c>
      <c r="E8" s="51">
        <v>60.512999999999998</v>
      </c>
      <c r="F8" s="51">
        <v>787719.29799999995</v>
      </c>
      <c r="G8" s="51">
        <v>8.1543421942531502</v>
      </c>
      <c r="H8" s="47"/>
      <c r="I8" s="47"/>
      <c r="J8" s="47"/>
      <c r="K8" s="47"/>
      <c r="L8" s="47"/>
      <c r="M8" s="47"/>
    </row>
    <row r="9" spans="1:13" ht="15" customHeight="1" x14ac:dyDescent="0.3">
      <c r="A9" s="48" t="s">
        <v>140</v>
      </c>
      <c r="B9" s="51">
        <v>73133.578352000099</v>
      </c>
      <c r="C9" s="51">
        <v>605723.837421</v>
      </c>
      <c r="D9" s="51">
        <v>4253.08</v>
      </c>
      <c r="E9" s="51">
        <v>0</v>
      </c>
      <c r="F9" s="51">
        <v>683110.49577299994</v>
      </c>
      <c r="G9" s="51">
        <v>7.0714488691109398</v>
      </c>
      <c r="H9" s="47"/>
      <c r="I9" s="47"/>
      <c r="J9" s="47"/>
      <c r="K9" s="47"/>
      <c r="L9" s="47"/>
      <c r="M9" s="47"/>
    </row>
    <row r="10" spans="1:13" ht="15" customHeight="1" x14ac:dyDescent="0.3">
      <c r="A10" s="48" t="s">
        <v>112</v>
      </c>
      <c r="B10" s="51">
        <v>6652.33</v>
      </c>
      <c r="C10" s="51">
        <v>322153.79700000002</v>
      </c>
      <c r="D10" s="51">
        <v>0</v>
      </c>
      <c r="E10" s="51">
        <v>0</v>
      </c>
      <c r="F10" s="51">
        <v>328806.12699999998</v>
      </c>
      <c r="G10" s="51">
        <v>3.40374760645392</v>
      </c>
      <c r="H10" s="47"/>
      <c r="I10" s="47"/>
      <c r="J10" s="47"/>
      <c r="K10" s="47"/>
      <c r="L10" s="47"/>
      <c r="M10" s="47"/>
    </row>
    <row r="11" spans="1:13" ht="15" customHeight="1" x14ac:dyDescent="0.3">
      <c r="A11" s="48" t="s">
        <v>142</v>
      </c>
      <c r="B11" s="51">
        <v>14247.026361</v>
      </c>
      <c r="C11" s="51">
        <v>219141.161456</v>
      </c>
      <c r="D11" s="51">
        <v>1915.58</v>
      </c>
      <c r="E11" s="51">
        <v>0</v>
      </c>
      <c r="F11" s="51">
        <v>235303.76781700001</v>
      </c>
      <c r="G11" s="51">
        <v>2.43582637526917</v>
      </c>
      <c r="H11" s="47"/>
      <c r="I11" s="47"/>
      <c r="J11" s="47"/>
      <c r="K11" s="47"/>
      <c r="L11" s="47"/>
      <c r="M11" s="47"/>
    </row>
    <row r="12" spans="1:13" ht="15" customHeight="1" x14ac:dyDescent="0.3">
      <c r="A12" s="48" t="s">
        <v>143</v>
      </c>
      <c r="B12" s="51">
        <v>12700.517</v>
      </c>
      <c r="C12" s="51">
        <v>167641.31</v>
      </c>
      <c r="D12" s="51">
        <v>1016.88</v>
      </c>
      <c r="E12" s="51">
        <v>0</v>
      </c>
      <c r="F12" s="51">
        <v>181358.70699999999</v>
      </c>
      <c r="G12" s="51">
        <v>1.87739587000101</v>
      </c>
      <c r="H12" s="47"/>
      <c r="I12" s="47"/>
      <c r="J12" s="47"/>
      <c r="K12" s="47"/>
      <c r="L12" s="47"/>
      <c r="M12" s="47"/>
    </row>
    <row r="13" spans="1:13" ht="15" customHeight="1" x14ac:dyDescent="0.3">
      <c r="A13" s="48" t="s">
        <v>145</v>
      </c>
      <c r="B13" s="51">
        <v>8027.5251079999998</v>
      </c>
      <c r="C13" s="51">
        <v>122768.198326</v>
      </c>
      <c r="D13" s="51">
        <v>5169.82</v>
      </c>
      <c r="E13" s="51">
        <v>0</v>
      </c>
      <c r="F13" s="51">
        <v>135965.54343399999</v>
      </c>
      <c r="G13" s="51">
        <v>1.40749321567139</v>
      </c>
      <c r="H13" s="47"/>
      <c r="I13" s="47"/>
      <c r="J13" s="47"/>
      <c r="K13" s="47"/>
      <c r="L13" s="47"/>
      <c r="M13" s="47"/>
    </row>
    <row r="14" spans="1:13" ht="15" customHeight="1" x14ac:dyDescent="0.3">
      <c r="A14" s="48" t="s">
        <v>144</v>
      </c>
      <c r="B14" s="51">
        <v>14665.625</v>
      </c>
      <c r="C14" s="51">
        <v>111702.28200000001</v>
      </c>
      <c r="D14" s="51">
        <v>1267.52</v>
      </c>
      <c r="E14" s="51">
        <v>66.596000000000004</v>
      </c>
      <c r="F14" s="51">
        <v>127702.023</v>
      </c>
      <c r="G14" s="51">
        <v>1.32195059469063</v>
      </c>
      <c r="H14" s="47"/>
      <c r="I14" s="47"/>
      <c r="J14" s="47"/>
      <c r="K14" s="47"/>
      <c r="L14" s="47"/>
      <c r="M14" s="47"/>
    </row>
    <row r="15" spans="1:13" ht="15" customHeight="1" x14ac:dyDescent="0.3">
      <c r="A15" s="48" t="s">
        <v>146</v>
      </c>
      <c r="B15" s="51">
        <v>9212.9599999999991</v>
      </c>
      <c r="C15" s="51">
        <v>109067.77099999999</v>
      </c>
      <c r="D15" s="51">
        <v>0</v>
      </c>
      <c r="E15" s="51">
        <v>0</v>
      </c>
      <c r="F15" s="51">
        <v>118280.731</v>
      </c>
      <c r="G15" s="51">
        <v>1.2244229105586899</v>
      </c>
      <c r="H15" s="47"/>
      <c r="I15" s="47"/>
      <c r="J15" s="47"/>
      <c r="K15" s="47"/>
      <c r="L15" s="47"/>
      <c r="M15" s="47"/>
    </row>
    <row r="16" spans="1:13" ht="15" customHeight="1" x14ac:dyDescent="0.3">
      <c r="A16" s="48" t="s">
        <v>121</v>
      </c>
      <c r="B16" s="51">
        <v>9127.7790000000005</v>
      </c>
      <c r="C16" s="51">
        <v>85216.3024</v>
      </c>
      <c r="D16" s="51">
        <v>3035.87</v>
      </c>
      <c r="E16" s="51">
        <v>7.72</v>
      </c>
      <c r="F16" s="51">
        <v>97387.671400000007</v>
      </c>
      <c r="G16" s="51">
        <v>1.00814135201888</v>
      </c>
      <c r="H16" s="47"/>
      <c r="I16" s="47"/>
      <c r="J16" s="47"/>
      <c r="K16" s="47"/>
      <c r="L16" s="47"/>
      <c r="M16" s="47"/>
    </row>
    <row r="17" spans="1:13" ht="15" customHeight="1" x14ac:dyDescent="0.3">
      <c r="A17" s="48" t="s">
        <v>151</v>
      </c>
      <c r="B17" s="51">
        <v>2437.422</v>
      </c>
      <c r="C17" s="51">
        <v>68070.128000000099</v>
      </c>
      <c r="D17" s="51">
        <v>494.04</v>
      </c>
      <c r="E17" s="51">
        <v>0</v>
      </c>
      <c r="F17" s="51">
        <v>71001.590000000098</v>
      </c>
      <c r="G17" s="51">
        <v>0.73499692424199503</v>
      </c>
      <c r="H17" s="47"/>
      <c r="I17" s="47"/>
      <c r="J17" s="47"/>
      <c r="K17" s="47"/>
      <c r="L17" s="47"/>
      <c r="M17" s="47"/>
    </row>
    <row r="18" spans="1:13" ht="15" customHeight="1" x14ac:dyDescent="0.3">
      <c r="A18" s="48" t="s">
        <v>148</v>
      </c>
      <c r="B18" s="51">
        <v>1516.9680000000001</v>
      </c>
      <c r="C18" s="51">
        <v>51135.211000000003</v>
      </c>
      <c r="D18" s="51">
        <v>1208.4000000000001</v>
      </c>
      <c r="E18" s="51">
        <v>0</v>
      </c>
      <c r="F18" s="51">
        <v>53860.578999999998</v>
      </c>
      <c r="G18" s="51">
        <v>0.55755596322410494</v>
      </c>
      <c r="H18" s="47"/>
      <c r="I18" s="47"/>
      <c r="J18" s="47"/>
      <c r="K18" s="47"/>
      <c r="L18" s="47"/>
      <c r="M18" s="47"/>
    </row>
    <row r="19" spans="1:13" ht="15" customHeight="1" x14ac:dyDescent="0.3">
      <c r="A19" s="48" t="s">
        <v>120</v>
      </c>
      <c r="B19" s="51">
        <v>5377.8680359999998</v>
      </c>
      <c r="C19" s="51">
        <v>47471.509096000002</v>
      </c>
      <c r="D19" s="51">
        <v>929.92</v>
      </c>
      <c r="E19" s="51">
        <v>0</v>
      </c>
      <c r="F19" s="51">
        <v>53779.297132</v>
      </c>
      <c r="G19" s="51">
        <v>0.55671454653221597</v>
      </c>
      <c r="H19" s="47"/>
      <c r="I19" s="47"/>
      <c r="J19" s="47"/>
      <c r="K19" s="47"/>
      <c r="L19" s="47"/>
      <c r="M19" s="47"/>
    </row>
    <row r="20" spans="1:13" ht="15" customHeight="1" x14ac:dyDescent="0.3">
      <c r="A20" s="48" t="s">
        <v>155</v>
      </c>
      <c r="B20" s="51">
        <v>3515.5650099999998</v>
      </c>
      <c r="C20" s="51">
        <v>48674.457421999999</v>
      </c>
      <c r="D20" s="51">
        <v>6.1079999999999997</v>
      </c>
      <c r="E20" s="51">
        <v>0</v>
      </c>
      <c r="F20" s="51">
        <v>52196.130431999998</v>
      </c>
      <c r="G20" s="51">
        <v>0.540325862066666</v>
      </c>
      <c r="H20" s="47"/>
      <c r="I20" s="47"/>
      <c r="J20" s="47"/>
      <c r="K20" s="47"/>
      <c r="L20" s="47"/>
      <c r="M20" s="47"/>
    </row>
    <row r="21" spans="1:13" ht="15" customHeight="1" x14ac:dyDescent="0.3">
      <c r="A21" s="48" t="s">
        <v>154</v>
      </c>
      <c r="B21" s="51">
        <v>1147.961</v>
      </c>
      <c r="C21" s="51">
        <v>40946.913999999997</v>
      </c>
      <c r="D21" s="51">
        <v>1182.6199999999999</v>
      </c>
      <c r="E21" s="51">
        <v>0</v>
      </c>
      <c r="F21" s="51">
        <v>43277.495000000003</v>
      </c>
      <c r="G21" s="51">
        <v>0.44800159706139397</v>
      </c>
      <c r="H21" s="47"/>
      <c r="I21" s="47"/>
      <c r="J21" s="47"/>
      <c r="K21" s="47"/>
      <c r="L21" s="47"/>
      <c r="M21" s="47"/>
    </row>
    <row r="22" spans="1:13" ht="15" customHeight="1" x14ac:dyDescent="0.3">
      <c r="A22" s="48" t="s">
        <v>149</v>
      </c>
      <c r="B22" s="51">
        <v>2096.9389999999999</v>
      </c>
      <c r="C22" s="51">
        <v>38409.993999999999</v>
      </c>
      <c r="D22" s="51">
        <v>8.4600000000000009</v>
      </c>
      <c r="E22" s="51">
        <v>0</v>
      </c>
      <c r="F22" s="51">
        <v>40515.392999999996</v>
      </c>
      <c r="G22" s="51">
        <v>0.41940876590870202</v>
      </c>
      <c r="H22" s="47"/>
      <c r="I22" s="47"/>
      <c r="J22" s="47"/>
      <c r="K22" s="47"/>
      <c r="L22" s="47"/>
      <c r="M22" s="47"/>
    </row>
    <row r="23" spans="1:13" ht="15" customHeight="1" x14ac:dyDescent="0.3">
      <c r="A23" s="48" t="s">
        <v>152</v>
      </c>
      <c r="B23" s="51">
        <v>2404.2020000000002</v>
      </c>
      <c r="C23" s="51">
        <v>36478.006999999998</v>
      </c>
      <c r="D23" s="51">
        <v>179.7</v>
      </c>
      <c r="E23" s="51">
        <v>0</v>
      </c>
      <c r="F23" s="51">
        <v>39061.909</v>
      </c>
      <c r="G23" s="51">
        <v>0.40436253568435099</v>
      </c>
      <c r="H23" s="47"/>
      <c r="I23" s="47"/>
      <c r="J23" s="47"/>
      <c r="K23" s="47"/>
      <c r="L23" s="47"/>
      <c r="M23" s="47"/>
    </row>
    <row r="24" spans="1:13" ht="15" customHeight="1" x14ac:dyDescent="0.3">
      <c r="A24" s="48" t="s">
        <v>147</v>
      </c>
      <c r="B24" s="51">
        <v>3339.0421919999999</v>
      </c>
      <c r="C24" s="51">
        <v>34967.877251999998</v>
      </c>
      <c r="D24" s="51">
        <v>239.9</v>
      </c>
      <c r="E24" s="51">
        <v>0</v>
      </c>
      <c r="F24" s="51">
        <v>38546.819444000001</v>
      </c>
      <c r="G24" s="51">
        <v>0.399030412285859</v>
      </c>
      <c r="H24" s="47"/>
      <c r="I24" s="47"/>
      <c r="J24" s="47"/>
      <c r="K24" s="47"/>
      <c r="L24" s="47"/>
      <c r="M24" s="47"/>
    </row>
    <row r="25" spans="1:13" ht="15" customHeight="1" x14ac:dyDescent="0.3">
      <c r="A25" s="48" t="s">
        <v>156</v>
      </c>
      <c r="B25" s="51">
        <v>3454.6210000000001</v>
      </c>
      <c r="C25" s="51">
        <v>34269.453999999998</v>
      </c>
      <c r="D25" s="51">
        <v>0</v>
      </c>
      <c r="E25" s="51">
        <v>0</v>
      </c>
      <c r="F25" s="51">
        <v>37724.074999999997</v>
      </c>
      <c r="G25" s="51">
        <v>0.390513495470655</v>
      </c>
      <c r="H25" s="47"/>
      <c r="I25" s="47"/>
      <c r="J25" s="47"/>
      <c r="K25" s="47"/>
      <c r="L25" s="47"/>
      <c r="M25" s="47"/>
    </row>
    <row r="26" spans="1:13" ht="15" customHeight="1" x14ac:dyDescent="0.3">
      <c r="A26" s="48" t="s">
        <v>150</v>
      </c>
      <c r="B26" s="51">
        <v>3067.703129</v>
      </c>
      <c r="C26" s="51">
        <v>30714.738260999999</v>
      </c>
      <c r="D26" s="51">
        <v>0</v>
      </c>
      <c r="E26" s="51">
        <v>0</v>
      </c>
      <c r="F26" s="51">
        <v>33782.44139</v>
      </c>
      <c r="G26" s="51">
        <v>0.34971034472658202</v>
      </c>
      <c r="H26" s="47"/>
      <c r="I26" s="47"/>
      <c r="J26" s="47"/>
      <c r="K26" s="47"/>
      <c r="L26" s="47"/>
      <c r="M26" s="47"/>
    </row>
    <row r="27" spans="1:13" ht="15" customHeight="1" x14ac:dyDescent="0.3">
      <c r="A27" s="48" t="s">
        <v>153</v>
      </c>
      <c r="B27" s="51">
        <v>6816.7610000000004</v>
      </c>
      <c r="C27" s="51">
        <v>26508.760999999999</v>
      </c>
      <c r="D27" s="51">
        <v>264.45999999999998</v>
      </c>
      <c r="E27" s="51">
        <v>0</v>
      </c>
      <c r="F27" s="51">
        <v>33589.982000000004</v>
      </c>
      <c r="G27" s="67">
        <v>0.34771803638966298</v>
      </c>
      <c r="H27" s="47"/>
      <c r="I27" s="47"/>
      <c r="J27" s="47"/>
      <c r="K27" s="47"/>
      <c r="L27" s="47"/>
      <c r="M27" s="47"/>
    </row>
    <row r="28" spans="1:13" ht="15" customHeight="1" x14ac:dyDescent="0.3">
      <c r="A28" s="48" t="s">
        <v>157</v>
      </c>
      <c r="B28" s="51">
        <v>2800.8481830000001</v>
      </c>
      <c r="C28" s="51">
        <v>22248.864418000001</v>
      </c>
      <c r="D28" s="51">
        <v>0</v>
      </c>
      <c r="E28" s="51">
        <v>0</v>
      </c>
      <c r="F28" s="51">
        <v>25049.712600999999</v>
      </c>
      <c r="G28" s="51">
        <v>0.25931055508589201</v>
      </c>
      <c r="H28" s="47"/>
      <c r="I28" s="47"/>
      <c r="J28" s="47"/>
      <c r="K28" s="47"/>
      <c r="L28" s="47"/>
      <c r="M28" s="47"/>
    </row>
    <row r="29" spans="1:13" ht="15" customHeight="1" x14ac:dyDescent="0.3">
      <c r="A29" s="48" t="s">
        <v>158</v>
      </c>
      <c r="B29" s="51">
        <v>2332.002</v>
      </c>
      <c r="C29" s="51">
        <v>22246.186000000002</v>
      </c>
      <c r="D29" s="51">
        <v>0</v>
      </c>
      <c r="E29" s="51">
        <v>0</v>
      </c>
      <c r="F29" s="51">
        <v>24578.187999999998</v>
      </c>
      <c r="G29" s="51">
        <v>0.254429409023678</v>
      </c>
      <c r="H29" s="47"/>
      <c r="I29" s="47"/>
      <c r="J29" s="47"/>
      <c r="K29" s="47"/>
      <c r="L29" s="47"/>
      <c r="M29" s="47"/>
    </row>
    <row r="30" spans="1:13" s="55" customFormat="1" ht="15" customHeight="1" x14ac:dyDescent="0.3">
      <c r="A30" s="57" t="s">
        <v>161</v>
      </c>
      <c r="B30" s="61">
        <v>940.11</v>
      </c>
      <c r="C30" s="61">
        <v>17834.583162999999</v>
      </c>
      <c r="D30" s="61">
        <v>1306.78</v>
      </c>
      <c r="E30" s="61">
        <v>0</v>
      </c>
      <c r="F30" s="61">
        <v>20081.473162999999</v>
      </c>
      <c r="G30" s="61">
        <v>0.20788014760026</v>
      </c>
    </row>
    <row r="31" spans="1:13" s="55" customFormat="1" ht="15" customHeight="1" x14ac:dyDescent="0.3">
      <c r="A31" s="57" t="s">
        <v>160</v>
      </c>
      <c r="B31" s="61">
        <v>1762.8941279999999</v>
      </c>
      <c r="C31" s="61">
        <v>12938.834192</v>
      </c>
      <c r="D31" s="61">
        <v>24.08</v>
      </c>
      <c r="E31" s="61">
        <v>0</v>
      </c>
      <c r="F31" s="61">
        <v>14725.80832</v>
      </c>
      <c r="G31" s="61">
        <v>0.15243917526603501</v>
      </c>
    </row>
    <row r="32" spans="1:13" s="55" customFormat="1" ht="15" customHeight="1" x14ac:dyDescent="0.3">
      <c r="A32" s="57" t="s">
        <v>163</v>
      </c>
      <c r="B32" s="61">
        <v>954.08632799999998</v>
      </c>
      <c r="C32" s="61">
        <v>10064.689108</v>
      </c>
      <c r="D32" s="61">
        <v>180.34</v>
      </c>
      <c r="E32" s="61">
        <v>0</v>
      </c>
      <c r="F32" s="61">
        <v>11199.115436</v>
      </c>
      <c r="G32" s="61">
        <v>0.115931423503207</v>
      </c>
    </row>
    <row r="33" spans="1:13" ht="15" customHeight="1" x14ac:dyDescent="0.3">
      <c r="A33" s="48" t="s">
        <v>500</v>
      </c>
      <c r="B33" s="51">
        <v>667.77149099999997</v>
      </c>
      <c r="C33" s="51">
        <v>9897.3680270000004</v>
      </c>
      <c r="D33" s="51">
        <v>0</v>
      </c>
      <c r="E33" s="51">
        <v>0</v>
      </c>
      <c r="F33" s="51">
        <v>10565.139518</v>
      </c>
      <c r="G33" s="51">
        <v>0.109368607800439</v>
      </c>
      <c r="H33" s="47"/>
      <c r="I33" s="47"/>
      <c r="J33" s="47"/>
      <c r="K33" s="47"/>
      <c r="L33" s="47"/>
      <c r="M33" s="47"/>
    </row>
    <row r="34" spans="1:13" ht="15" customHeight="1" x14ac:dyDescent="0.3">
      <c r="A34" s="48" t="s">
        <v>162</v>
      </c>
      <c r="B34" s="51">
        <v>164.79300000000001</v>
      </c>
      <c r="C34" s="51">
        <v>1731.1010000000001</v>
      </c>
      <c r="D34" s="51">
        <v>0</v>
      </c>
      <c r="E34" s="51">
        <v>0</v>
      </c>
      <c r="F34" s="51">
        <v>1895.894</v>
      </c>
      <c r="G34" s="51">
        <v>1.9625986667183799E-2</v>
      </c>
      <c r="H34" s="47"/>
      <c r="I34" s="47"/>
      <c r="J34" s="47"/>
      <c r="K34" s="47"/>
      <c r="L34" s="47"/>
      <c r="M34" s="47"/>
    </row>
    <row r="35" spans="1:13" ht="15" customHeight="1" x14ac:dyDescent="0.3">
      <c r="A35" s="48" t="s">
        <v>164</v>
      </c>
      <c r="B35" s="51">
        <v>136.00428600000001</v>
      </c>
      <c r="C35" s="51">
        <v>1360.0561459999999</v>
      </c>
      <c r="D35" s="51">
        <v>0</v>
      </c>
      <c r="E35" s="51">
        <v>0</v>
      </c>
      <c r="F35" s="51">
        <v>1496.060432</v>
      </c>
      <c r="G35" s="51">
        <v>1.5486974531135801E-2</v>
      </c>
      <c r="H35" s="47"/>
      <c r="I35" s="47"/>
      <c r="J35" s="47"/>
      <c r="K35" s="47"/>
      <c r="L35" s="47"/>
      <c r="M35" s="47"/>
    </row>
    <row r="36" spans="1:13" ht="15" customHeight="1" x14ac:dyDescent="0.3">
      <c r="A36" s="48" t="s">
        <v>502</v>
      </c>
      <c r="B36" s="51">
        <v>26.670999999999999</v>
      </c>
      <c r="C36" s="51">
        <v>349.29199999999997</v>
      </c>
      <c r="D36" s="51">
        <v>0</v>
      </c>
      <c r="E36" s="51">
        <v>0</v>
      </c>
      <c r="F36" s="51">
        <v>375.96300000000002</v>
      </c>
      <c r="G36" s="51">
        <v>3.8919078942991699E-3</v>
      </c>
      <c r="H36" s="47"/>
      <c r="I36" s="47"/>
      <c r="J36" s="47"/>
      <c r="K36" s="47"/>
      <c r="L36" s="47"/>
      <c r="M36" s="47"/>
    </row>
    <row r="37" spans="1:13" s="55" customFormat="1" ht="15" customHeight="1" x14ac:dyDescent="0.3">
      <c r="A37" s="57" t="s">
        <v>159</v>
      </c>
      <c r="B37" s="61">
        <v>20.498999999999999</v>
      </c>
      <c r="C37" s="61">
        <v>297.721</v>
      </c>
      <c r="D37" s="61">
        <v>0</v>
      </c>
      <c r="E37" s="61">
        <v>0</v>
      </c>
      <c r="F37" s="61">
        <v>318.22000000000003</v>
      </c>
      <c r="G37" s="61">
        <v>3.2941617396496001E-3</v>
      </c>
    </row>
    <row r="38" spans="1:13" ht="15" customHeight="1" x14ac:dyDescent="0.3">
      <c r="A38" s="48" t="s">
        <v>141</v>
      </c>
      <c r="B38" s="51">
        <v>3.411</v>
      </c>
      <c r="C38" s="51">
        <v>21.88</v>
      </c>
      <c r="D38" s="51">
        <v>0</v>
      </c>
      <c r="E38" s="51">
        <v>0</v>
      </c>
      <c r="F38" s="51">
        <v>25.291</v>
      </c>
      <c r="G38" s="51">
        <v>2.6180832303902298E-4</v>
      </c>
      <c r="H38" s="47"/>
      <c r="I38" s="47"/>
      <c r="J38" s="47"/>
      <c r="K38" s="47"/>
      <c r="L38" s="47"/>
      <c r="M38" s="47"/>
    </row>
    <row r="39" spans="1:13" ht="15" customHeight="1" x14ac:dyDescent="0.3">
      <c r="A39" s="56" t="s">
        <v>8</v>
      </c>
      <c r="B39" s="20">
        <v>1792490.9352810001</v>
      </c>
      <c r="C39" s="20">
        <v>7813055.6409069998</v>
      </c>
      <c r="D39" s="20">
        <v>54181.237999999998</v>
      </c>
      <c r="E39" s="20">
        <v>392.88267400000001</v>
      </c>
      <c r="F39" s="20">
        <v>9660120.6968619991</v>
      </c>
      <c r="G39" s="56" t="s">
        <v>86</v>
      </c>
      <c r="H39" s="47"/>
      <c r="I39" s="47"/>
      <c r="J39" s="47"/>
      <c r="K39" s="47"/>
      <c r="L39" s="47"/>
      <c r="M39" s="47"/>
    </row>
    <row r="40" spans="1:13" ht="15" customHeight="1" x14ac:dyDescent="0.3">
      <c r="A40" s="48"/>
      <c r="B40" s="51"/>
      <c r="C40" s="51"/>
      <c r="D40" s="51"/>
      <c r="E40" s="51"/>
      <c r="F40" s="51"/>
      <c r="G40" s="51"/>
      <c r="H40" s="47"/>
      <c r="I40" s="47"/>
      <c r="J40" s="47"/>
      <c r="K40" s="47"/>
      <c r="L40" s="47"/>
      <c r="M40" s="47"/>
    </row>
    <row r="41" spans="1:13" ht="15" customHeight="1" x14ac:dyDescent="0.3"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L41"/>
  <sheetViews>
    <sheetView workbookViewId="0">
      <selection activeCell="G41" sqref="G41"/>
    </sheetView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7" width="20.5546875" style="1" customWidth="1"/>
    <col min="8" max="8" width="0" style="1" hidden="1" customWidth="1"/>
    <col min="9" max="16384" width="8.88671875" style="1"/>
  </cols>
  <sheetData>
    <row r="1" spans="2:12" ht="15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x14ac:dyDescent="0.3">
      <c r="B2" s="33"/>
      <c r="C2" s="115" t="s">
        <v>459</v>
      </c>
      <c r="D2" s="115"/>
      <c r="E2" s="115"/>
      <c r="F2" s="115"/>
      <c r="G2" s="115"/>
      <c r="H2" s="47"/>
      <c r="I2" s="47"/>
      <c r="J2" s="47"/>
      <c r="K2" s="47"/>
      <c r="L2" s="47"/>
    </row>
    <row r="3" spans="2:12" s="28" customFormat="1" x14ac:dyDescent="0.3">
      <c r="B3" s="33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2:12" x14ac:dyDescent="0.3">
      <c r="B4" s="47"/>
      <c r="C4" s="49" t="s">
        <v>105</v>
      </c>
      <c r="D4" s="49" t="s">
        <v>305</v>
      </c>
      <c r="E4" s="49" t="s">
        <v>306</v>
      </c>
      <c r="F4" s="58" t="s">
        <v>307</v>
      </c>
      <c r="G4" s="49" t="s">
        <v>8</v>
      </c>
      <c r="H4" s="47"/>
      <c r="I4" s="47"/>
      <c r="J4" s="47"/>
      <c r="K4" s="47"/>
      <c r="L4" s="47"/>
    </row>
    <row r="5" spans="2:12" ht="15" customHeight="1" x14ac:dyDescent="0.3">
      <c r="C5" s="126" t="s">
        <v>110</v>
      </c>
      <c r="D5" s="57" t="s">
        <v>308</v>
      </c>
      <c r="E5" s="60">
        <v>6559.2790000000005</v>
      </c>
      <c r="F5" s="60">
        <v>298.74400000000003</v>
      </c>
      <c r="G5" s="12">
        <v>6858.0230000000001</v>
      </c>
    </row>
    <row r="6" spans="2:12" x14ac:dyDescent="0.3">
      <c r="C6" s="130"/>
      <c r="D6" s="57" t="s">
        <v>309</v>
      </c>
      <c r="E6" s="60">
        <v>38506.480000000003</v>
      </c>
      <c r="F6" s="60">
        <v>2196.4569999999999</v>
      </c>
      <c r="G6" s="12">
        <v>40702.936999999998</v>
      </c>
    </row>
    <row r="7" spans="2:12" x14ac:dyDescent="0.3">
      <c r="C7" s="131"/>
      <c r="D7" s="72" t="s">
        <v>310</v>
      </c>
      <c r="E7" s="73">
        <v>45065.758999999998</v>
      </c>
      <c r="F7" s="73">
        <v>2495.201</v>
      </c>
      <c r="G7" s="73">
        <v>47560.959999999999</v>
      </c>
    </row>
    <row r="8" spans="2:12" x14ac:dyDescent="0.3">
      <c r="C8" s="126" t="s">
        <v>114</v>
      </c>
      <c r="D8" s="57" t="s">
        <v>308</v>
      </c>
      <c r="E8" s="60">
        <v>3924.4883960000002</v>
      </c>
      <c r="F8" s="60">
        <v>8.6865179999999995</v>
      </c>
      <c r="G8" s="12">
        <v>3933.1749140000002</v>
      </c>
    </row>
    <row r="9" spans="2:12" x14ac:dyDescent="0.3">
      <c r="C9" s="130"/>
      <c r="D9" s="57" t="s">
        <v>309</v>
      </c>
      <c r="E9" s="60">
        <v>15056.247829</v>
      </c>
      <c r="F9" s="60">
        <v>217.931555</v>
      </c>
      <c r="G9" s="12">
        <v>15274.179383999999</v>
      </c>
    </row>
    <row r="10" spans="2:12" x14ac:dyDescent="0.3">
      <c r="C10" s="131"/>
      <c r="D10" s="72" t="s">
        <v>310</v>
      </c>
      <c r="E10" s="73">
        <v>18980.736225000001</v>
      </c>
      <c r="F10" s="73">
        <v>226.61807300000001</v>
      </c>
      <c r="G10" s="73">
        <v>19207.354297999998</v>
      </c>
    </row>
    <row r="11" spans="2:12" x14ac:dyDescent="0.3">
      <c r="C11" s="126" t="s">
        <v>138</v>
      </c>
      <c r="D11" s="57" t="s">
        <v>308</v>
      </c>
      <c r="E11" s="60">
        <v>1951.634133</v>
      </c>
      <c r="F11" s="60">
        <v>7.5220209999999996</v>
      </c>
      <c r="G11" s="12">
        <v>1959.156154</v>
      </c>
    </row>
    <row r="12" spans="2:12" x14ac:dyDescent="0.3">
      <c r="C12" s="130"/>
      <c r="D12" s="57" t="s">
        <v>309</v>
      </c>
      <c r="E12" s="60">
        <v>5554.8877780000003</v>
      </c>
      <c r="F12" s="60">
        <v>13.871408000000001</v>
      </c>
      <c r="G12" s="12">
        <v>5568.7591860000002</v>
      </c>
    </row>
    <row r="13" spans="2:12" x14ac:dyDescent="0.3">
      <c r="C13" s="131"/>
      <c r="D13" s="72" t="s">
        <v>310</v>
      </c>
      <c r="E13" s="73">
        <v>7506.5219109999998</v>
      </c>
      <c r="F13" s="73">
        <v>21.393429000000001</v>
      </c>
      <c r="G13" s="73">
        <v>7527.9153399999996</v>
      </c>
    </row>
    <row r="14" spans="2:12" x14ac:dyDescent="0.3">
      <c r="C14" s="126" t="s">
        <v>144</v>
      </c>
      <c r="D14" s="57" t="s">
        <v>308</v>
      </c>
      <c r="E14" s="60">
        <v>121.471965</v>
      </c>
      <c r="F14" s="59"/>
      <c r="G14" s="12">
        <v>121.471965</v>
      </c>
    </row>
    <row r="15" spans="2:12" x14ac:dyDescent="0.3">
      <c r="C15" s="130"/>
      <c r="D15" s="57" t="s">
        <v>309</v>
      </c>
      <c r="E15" s="60">
        <v>4354.2309450000002</v>
      </c>
      <c r="F15" s="59"/>
      <c r="G15" s="12">
        <v>4354.2309450000002</v>
      </c>
    </row>
    <row r="16" spans="2:12" x14ac:dyDescent="0.3">
      <c r="C16" s="131"/>
      <c r="D16" s="72" t="s">
        <v>310</v>
      </c>
      <c r="E16" s="73">
        <v>4475.70291</v>
      </c>
      <c r="F16" s="74"/>
      <c r="G16" s="73">
        <v>4475.70291</v>
      </c>
    </row>
    <row r="17" spans="3:7" x14ac:dyDescent="0.3">
      <c r="C17" s="126" t="s">
        <v>139</v>
      </c>
      <c r="D17" s="57" t="s">
        <v>308</v>
      </c>
      <c r="E17" s="60">
        <v>437.23733099999998</v>
      </c>
      <c r="F17" s="59"/>
      <c r="G17" s="12">
        <v>437.23733099999998</v>
      </c>
    </row>
    <row r="18" spans="3:7" x14ac:dyDescent="0.3">
      <c r="C18" s="130"/>
      <c r="D18" s="57" t="s">
        <v>309</v>
      </c>
      <c r="E18" s="60">
        <v>2958.2813890000002</v>
      </c>
      <c r="F18" s="59"/>
      <c r="G18" s="12">
        <v>2958.2813890000002</v>
      </c>
    </row>
    <row r="19" spans="3:7" x14ac:dyDescent="0.3">
      <c r="C19" s="131"/>
      <c r="D19" s="72" t="s">
        <v>310</v>
      </c>
      <c r="E19" s="73">
        <v>3395.51872</v>
      </c>
      <c r="F19" s="74"/>
      <c r="G19" s="73">
        <v>3395.51872</v>
      </c>
    </row>
    <row r="20" spans="3:7" ht="15" customHeight="1" x14ac:dyDescent="0.3">
      <c r="C20" s="126" t="s">
        <v>112</v>
      </c>
      <c r="D20" s="57" t="s">
        <v>308</v>
      </c>
      <c r="E20" s="60">
        <v>60.569000000000003</v>
      </c>
      <c r="F20" s="59"/>
      <c r="G20" s="12">
        <v>60.569000000000003</v>
      </c>
    </row>
    <row r="21" spans="3:7" x14ac:dyDescent="0.3">
      <c r="C21" s="130"/>
      <c r="D21" s="57" t="s">
        <v>309</v>
      </c>
      <c r="E21" s="60">
        <v>1229.1959999999999</v>
      </c>
      <c r="F21" s="59"/>
      <c r="G21" s="12">
        <v>1229.1959999999999</v>
      </c>
    </row>
    <row r="22" spans="3:7" x14ac:dyDescent="0.3">
      <c r="C22" s="131"/>
      <c r="D22" s="72" t="s">
        <v>310</v>
      </c>
      <c r="E22" s="73">
        <v>1289.7650000000001</v>
      </c>
      <c r="F22" s="74"/>
      <c r="G22" s="73">
        <v>1289.7650000000001</v>
      </c>
    </row>
    <row r="23" spans="3:7" x14ac:dyDescent="0.3">
      <c r="C23" s="126" t="s">
        <v>140</v>
      </c>
      <c r="D23" s="57" t="s">
        <v>308</v>
      </c>
      <c r="E23" s="60">
        <v>43.955115999999997</v>
      </c>
      <c r="F23" s="59"/>
      <c r="G23" s="12">
        <v>43.955115999999997</v>
      </c>
    </row>
    <row r="24" spans="3:7" x14ac:dyDescent="0.3">
      <c r="C24" s="130"/>
      <c r="D24" s="57" t="s">
        <v>309</v>
      </c>
      <c r="E24" s="60">
        <v>999.77444700000001</v>
      </c>
      <c r="F24" s="59"/>
      <c r="G24" s="12">
        <v>999.77444700000001</v>
      </c>
    </row>
    <row r="25" spans="3:7" x14ac:dyDescent="0.3">
      <c r="C25" s="131"/>
      <c r="D25" s="72" t="s">
        <v>310</v>
      </c>
      <c r="E25" s="73">
        <v>1043.7295630000001</v>
      </c>
      <c r="F25" s="74"/>
      <c r="G25" s="73">
        <v>1043.7295630000001</v>
      </c>
    </row>
    <row r="26" spans="3:7" ht="15" customHeight="1" x14ac:dyDescent="0.3">
      <c r="C26" s="126" t="s">
        <v>142</v>
      </c>
      <c r="D26" s="57" t="s">
        <v>308</v>
      </c>
      <c r="E26" s="60">
        <v>6.0030000000000001</v>
      </c>
      <c r="F26" s="59"/>
      <c r="G26" s="12">
        <v>6.0030000000000001</v>
      </c>
    </row>
    <row r="27" spans="3:7" x14ac:dyDescent="0.3">
      <c r="C27" s="130"/>
      <c r="D27" s="57" t="s">
        <v>309</v>
      </c>
      <c r="E27" s="60">
        <v>101.31</v>
      </c>
      <c r="F27" s="59"/>
      <c r="G27" s="12">
        <v>101.31</v>
      </c>
    </row>
    <row r="28" spans="3:7" x14ac:dyDescent="0.3">
      <c r="C28" s="131"/>
      <c r="D28" s="72" t="s">
        <v>310</v>
      </c>
      <c r="E28" s="73">
        <v>107.313</v>
      </c>
      <c r="F28" s="74"/>
      <c r="G28" s="73">
        <v>107.313</v>
      </c>
    </row>
    <row r="29" spans="3:7" x14ac:dyDescent="0.3">
      <c r="C29" s="126" t="s">
        <v>143</v>
      </c>
      <c r="D29" s="57" t="s">
        <v>308</v>
      </c>
      <c r="E29" s="60">
        <v>6.8277219999999996</v>
      </c>
      <c r="F29" s="59"/>
      <c r="G29" s="12">
        <v>6.8277219999999996</v>
      </c>
    </row>
    <row r="30" spans="3:7" x14ac:dyDescent="0.3">
      <c r="C30" s="130"/>
      <c r="D30" s="57" t="s">
        <v>309</v>
      </c>
      <c r="E30" s="60">
        <v>48.279904999999999</v>
      </c>
      <c r="F30" s="59"/>
      <c r="G30" s="12">
        <v>48.279904999999999</v>
      </c>
    </row>
    <row r="31" spans="3:7" x14ac:dyDescent="0.3">
      <c r="C31" s="131"/>
      <c r="D31" s="72" t="s">
        <v>310</v>
      </c>
      <c r="E31" s="73">
        <v>55.107627000000001</v>
      </c>
      <c r="F31" s="74"/>
      <c r="G31" s="73">
        <v>55.107627000000001</v>
      </c>
    </row>
    <row r="32" spans="3:7" x14ac:dyDescent="0.3">
      <c r="C32" s="126" t="s">
        <v>153</v>
      </c>
      <c r="D32" s="57" t="s">
        <v>308</v>
      </c>
      <c r="E32" s="60">
        <v>3.5370599999999999</v>
      </c>
      <c r="F32" s="59"/>
      <c r="G32" s="12">
        <v>3.5370599999999999</v>
      </c>
    </row>
    <row r="33" spans="3:7" x14ac:dyDescent="0.3">
      <c r="C33" s="130"/>
      <c r="D33" s="57" t="s">
        <v>309</v>
      </c>
      <c r="E33" s="60">
        <v>37.553030999999997</v>
      </c>
      <c r="F33" s="59"/>
      <c r="G33" s="12">
        <v>37.553030999999997</v>
      </c>
    </row>
    <row r="34" spans="3:7" x14ac:dyDescent="0.3">
      <c r="C34" s="131"/>
      <c r="D34" s="72" t="s">
        <v>310</v>
      </c>
      <c r="E34" s="73">
        <v>41.090091000000001</v>
      </c>
      <c r="F34" s="74"/>
      <c r="G34" s="73">
        <v>41.090091000000001</v>
      </c>
    </row>
    <row r="35" spans="3:7" ht="15" customHeight="1" x14ac:dyDescent="0.3">
      <c r="C35" s="126" t="s">
        <v>148</v>
      </c>
      <c r="D35" s="57" t="s">
        <v>308</v>
      </c>
      <c r="E35" s="60">
        <v>1.117</v>
      </c>
      <c r="F35" s="59"/>
      <c r="G35" s="12">
        <v>1.117</v>
      </c>
    </row>
    <row r="36" spans="3:7" x14ac:dyDescent="0.3">
      <c r="C36" s="130"/>
      <c r="D36" s="57" t="s">
        <v>309</v>
      </c>
      <c r="E36" s="60">
        <v>20.972000000000001</v>
      </c>
      <c r="F36" s="59"/>
      <c r="G36" s="12">
        <v>20.972000000000001</v>
      </c>
    </row>
    <row r="37" spans="3:7" x14ac:dyDescent="0.3">
      <c r="C37" s="131"/>
      <c r="D37" s="72" t="s">
        <v>310</v>
      </c>
      <c r="E37" s="73">
        <v>22.088999999999999</v>
      </c>
      <c r="F37" s="74"/>
      <c r="G37" s="73">
        <v>22.088999999999999</v>
      </c>
    </row>
    <row r="38" spans="3:7" ht="15" customHeight="1" x14ac:dyDescent="0.3">
      <c r="C38" s="126" t="s">
        <v>147</v>
      </c>
      <c r="D38" s="57" t="s">
        <v>308</v>
      </c>
      <c r="E38" s="60">
        <v>6.7551E-2</v>
      </c>
      <c r="F38" s="59"/>
      <c r="G38" s="12">
        <v>6.7551E-2</v>
      </c>
    </row>
    <row r="39" spans="3:7" x14ac:dyDescent="0.3">
      <c r="C39" s="130"/>
      <c r="D39" s="57" t="s">
        <v>309</v>
      </c>
      <c r="E39" s="60">
        <v>2.9373999999999998</v>
      </c>
      <c r="F39" s="59"/>
      <c r="G39" s="12">
        <v>2.9373999999999998</v>
      </c>
    </row>
    <row r="40" spans="3:7" x14ac:dyDescent="0.3">
      <c r="C40" s="131"/>
      <c r="D40" s="72" t="s">
        <v>310</v>
      </c>
      <c r="E40" s="73">
        <v>3.0049510000000001</v>
      </c>
      <c r="F40" s="74"/>
      <c r="G40" s="73">
        <v>3.0049510000000001</v>
      </c>
    </row>
    <row r="41" spans="3:7" x14ac:dyDescent="0.3">
      <c r="C41" s="132" t="s">
        <v>136</v>
      </c>
      <c r="D41" s="133"/>
      <c r="E41" s="73">
        <v>81986.337998000003</v>
      </c>
      <c r="F41" s="73">
        <v>2743.2125019999999</v>
      </c>
      <c r="G41" s="73">
        <v>84729.550499999998</v>
      </c>
    </row>
  </sheetData>
  <mergeCells count="14">
    <mergeCell ref="C35:C37"/>
    <mergeCell ref="C38:C40"/>
    <mergeCell ref="C41:D41"/>
    <mergeCell ref="C2:G2"/>
    <mergeCell ref="C11:C13"/>
    <mergeCell ref="C14:C16"/>
    <mergeCell ref="C29:C31"/>
    <mergeCell ref="C32:C34"/>
    <mergeCell ref="C26:C28"/>
    <mergeCell ref="C5:C7"/>
    <mergeCell ref="C8:C10"/>
    <mergeCell ref="C17:C19"/>
    <mergeCell ref="C20:C22"/>
    <mergeCell ref="C23:C2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L97"/>
  <sheetViews>
    <sheetView topLeftCell="A82" workbookViewId="0">
      <selection activeCell="E99" sqref="E99"/>
    </sheetView>
  </sheetViews>
  <sheetFormatPr defaultColWidth="8.88671875" defaultRowHeight="14.4" x14ac:dyDescent="0.3"/>
  <cols>
    <col min="1" max="1" width="3.6640625" style="10" customWidth="1"/>
    <col min="2" max="2" width="0" style="10" hidden="1" customWidth="1"/>
    <col min="3" max="3" width="44.44140625" style="10" customWidth="1"/>
    <col min="4" max="4" width="39.33203125" style="10" customWidth="1"/>
    <col min="5" max="5" width="19" style="10" customWidth="1"/>
    <col min="6" max="6" width="15.109375" style="10" customWidth="1"/>
    <col min="7" max="8" width="19" style="10" customWidth="1"/>
    <col min="9" max="9" width="18.109375" style="10" customWidth="1"/>
    <col min="10" max="16384" width="8.88671875" style="10"/>
  </cols>
  <sheetData>
    <row r="1" spans="2:12" ht="21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x14ac:dyDescent="0.3">
      <c r="B2" s="115" t="s">
        <v>460</v>
      </c>
      <c r="C2" s="115"/>
      <c r="D2" s="115"/>
      <c r="E2" s="115"/>
      <c r="F2" s="115"/>
      <c r="G2" s="115"/>
      <c r="H2" s="115"/>
      <c r="I2" s="115"/>
      <c r="J2" s="47"/>
      <c r="K2" s="47"/>
      <c r="L2" s="47"/>
    </row>
    <row r="3" spans="2:12" x14ac:dyDescent="0.3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2:12" x14ac:dyDescent="0.3">
      <c r="B4" s="47"/>
      <c r="C4" s="137" t="s">
        <v>105</v>
      </c>
      <c r="D4" s="137" t="s">
        <v>305</v>
      </c>
      <c r="E4" s="137" t="s">
        <v>311</v>
      </c>
      <c r="F4" s="139"/>
      <c r="G4" s="137" t="s">
        <v>312</v>
      </c>
      <c r="H4" s="140"/>
      <c r="I4" s="137" t="s">
        <v>8</v>
      </c>
      <c r="J4" s="47"/>
      <c r="K4" s="47"/>
      <c r="L4" s="47"/>
    </row>
    <row r="5" spans="2:12" x14ac:dyDescent="0.3">
      <c r="B5" s="47"/>
      <c r="C5" s="138"/>
      <c r="D5" s="138"/>
      <c r="E5" s="49" t="s">
        <v>313</v>
      </c>
      <c r="F5" s="58" t="s">
        <v>111</v>
      </c>
      <c r="G5" s="49" t="s">
        <v>313</v>
      </c>
      <c r="H5" s="49" t="s">
        <v>111</v>
      </c>
      <c r="I5" s="138"/>
      <c r="J5" s="47"/>
      <c r="K5" s="47"/>
      <c r="L5" s="47"/>
    </row>
    <row r="6" spans="2:12" x14ac:dyDescent="0.3">
      <c r="C6" s="134" t="s">
        <v>110</v>
      </c>
      <c r="D6" s="57" t="s">
        <v>308</v>
      </c>
      <c r="E6" s="60">
        <v>4912.9070920000004</v>
      </c>
      <c r="F6" s="93">
        <v>13727.004999999999</v>
      </c>
      <c r="G6" s="59"/>
      <c r="H6" s="60">
        <v>2.4420000000000002</v>
      </c>
      <c r="I6" s="12">
        <v>18642.354092000001</v>
      </c>
    </row>
    <row r="7" spans="2:12" x14ac:dyDescent="0.3">
      <c r="C7" s="135"/>
      <c r="D7" s="57" t="s">
        <v>309</v>
      </c>
      <c r="E7" s="60">
        <v>93821.584824000005</v>
      </c>
      <c r="F7" s="93">
        <v>98845.591</v>
      </c>
      <c r="G7" s="59"/>
      <c r="H7" s="60">
        <v>1.8220000000000001</v>
      </c>
      <c r="I7" s="12">
        <v>192668.99782399999</v>
      </c>
    </row>
    <row r="8" spans="2:12" x14ac:dyDescent="0.3">
      <c r="C8" s="136"/>
      <c r="D8" s="72" t="s">
        <v>310</v>
      </c>
      <c r="E8" s="73">
        <v>98734.491915999999</v>
      </c>
      <c r="F8" s="94">
        <v>112572.59600000001</v>
      </c>
      <c r="G8" s="74"/>
      <c r="H8" s="73">
        <v>4.2640000000000002</v>
      </c>
      <c r="I8" s="73">
        <v>211311.35191600001</v>
      </c>
    </row>
    <row r="9" spans="2:12" x14ac:dyDescent="0.3">
      <c r="C9" s="134" t="s">
        <v>138</v>
      </c>
      <c r="D9" s="57" t="s">
        <v>308</v>
      </c>
      <c r="E9" s="60">
        <v>5947.0964729999996</v>
      </c>
      <c r="F9" s="93">
        <v>23281.826270000001</v>
      </c>
      <c r="G9" s="59"/>
      <c r="H9" s="59"/>
      <c r="I9" s="12">
        <v>29228.922742999999</v>
      </c>
    </row>
    <row r="10" spans="2:12" x14ac:dyDescent="0.3">
      <c r="C10" s="135"/>
      <c r="D10" s="57" t="s">
        <v>309</v>
      </c>
      <c r="E10" s="60">
        <v>62629.832075999999</v>
      </c>
      <c r="F10" s="93">
        <v>77762.405624000006</v>
      </c>
      <c r="G10" s="59"/>
      <c r="H10" s="59"/>
      <c r="I10" s="12">
        <v>140392.2377</v>
      </c>
    </row>
    <row r="11" spans="2:12" x14ac:dyDescent="0.3">
      <c r="C11" s="136"/>
      <c r="D11" s="72" t="s">
        <v>310</v>
      </c>
      <c r="E11" s="73">
        <v>68576.928549000004</v>
      </c>
      <c r="F11" s="94">
        <v>101044.231894</v>
      </c>
      <c r="G11" s="74"/>
      <c r="H11" s="74"/>
      <c r="I11" s="73">
        <v>169621.160443</v>
      </c>
    </row>
    <row r="12" spans="2:12" x14ac:dyDescent="0.3">
      <c r="C12" s="134" t="s">
        <v>114</v>
      </c>
      <c r="D12" s="57" t="s">
        <v>308</v>
      </c>
      <c r="E12" s="60">
        <v>5980.3999640000002</v>
      </c>
      <c r="F12" s="93">
        <v>13724.636762</v>
      </c>
      <c r="G12" s="59"/>
      <c r="H12" s="60">
        <v>7.1369720000000001</v>
      </c>
      <c r="I12" s="12">
        <v>19712.173697999999</v>
      </c>
    </row>
    <row r="13" spans="2:12" x14ac:dyDescent="0.3">
      <c r="C13" s="135"/>
      <c r="D13" s="57" t="s">
        <v>309</v>
      </c>
      <c r="E13" s="60">
        <v>68483.566332000002</v>
      </c>
      <c r="F13" s="93">
        <v>73496.973960999996</v>
      </c>
      <c r="G13" s="59"/>
      <c r="H13" s="59"/>
      <c r="I13" s="12">
        <v>141980.540293</v>
      </c>
    </row>
    <row r="14" spans="2:12" x14ac:dyDescent="0.3">
      <c r="C14" s="136"/>
      <c r="D14" s="72" t="s">
        <v>310</v>
      </c>
      <c r="E14" s="73">
        <v>74463.966295999999</v>
      </c>
      <c r="F14" s="94">
        <v>87221.610723000005</v>
      </c>
      <c r="G14" s="74"/>
      <c r="H14" s="73">
        <v>7.1369720000000001</v>
      </c>
      <c r="I14" s="73">
        <v>161692.713991</v>
      </c>
    </row>
    <row r="15" spans="2:12" x14ac:dyDescent="0.3">
      <c r="C15" s="134" t="s">
        <v>139</v>
      </c>
      <c r="D15" s="57" t="s">
        <v>308</v>
      </c>
      <c r="E15" s="60">
        <v>1912.5567390000001</v>
      </c>
      <c r="F15" s="93">
        <v>1422.642632</v>
      </c>
      <c r="G15" s="59"/>
      <c r="H15" s="59"/>
      <c r="I15" s="12">
        <v>3335.1993710000002</v>
      </c>
    </row>
    <row r="16" spans="2:12" x14ac:dyDescent="0.3">
      <c r="C16" s="135"/>
      <c r="D16" s="57" t="s">
        <v>309</v>
      </c>
      <c r="E16" s="60">
        <v>44889.115869000001</v>
      </c>
      <c r="F16" s="93">
        <v>24638.033060000002</v>
      </c>
      <c r="G16" s="59"/>
      <c r="H16" s="59"/>
      <c r="I16" s="12">
        <v>69527.148929000003</v>
      </c>
    </row>
    <row r="17" spans="3:9" x14ac:dyDescent="0.3">
      <c r="C17" s="136"/>
      <c r="D17" s="72" t="s">
        <v>310</v>
      </c>
      <c r="E17" s="73">
        <v>46801.672608000001</v>
      </c>
      <c r="F17" s="94">
        <v>26060.675692000001</v>
      </c>
      <c r="G17" s="74"/>
      <c r="H17" s="74"/>
      <c r="I17" s="73">
        <v>72862.348299999998</v>
      </c>
    </row>
    <row r="18" spans="3:9" x14ac:dyDescent="0.3">
      <c r="C18" s="134" t="s">
        <v>140</v>
      </c>
      <c r="D18" s="57" t="s">
        <v>308</v>
      </c>
      <c r="E18" s="60">
        <v>747.48815400000001</v>
      </c>
      <c r="F18" s="93">
        <v>142.32010099999999</v>
      </c>
      <c r="G18" s="59"/>
      <c r="H18" s="59"/>
      <c r="I18" s="12">
        <v>889.80825500000003</v>
      </c>
    </row>
    <row r="19" spans="3:9" x14ac:dyDescent="0.3">
      <c r="C19" s="135"/>
      <c r="D19" s="57" t="s">
        <v>309</v>
      </c>
      <c r="E19" s="60">
        <v>58735.260113999997</v>
      </c>
      <c r="F19" s="93">
        <v>9061.9665189999996</v>
      </c>
      <c r="G19" s="59"/>
      <c r="H19" s="59"/>
      <c r="I19" s="12">
        <v>67797.226632999998</v>
      </c>
    </row>
    <row r="20" spans="3:9" x14ac:dyDescent="0.3">
      <c r="C20" s="136"/>
      <c r="D20" s="72" t="s">
        <v>310</v>
      </c>
      <c r="E20" s="73">
        <v>59482.748268000003</v>
      </c>
      <c r="F20" s="94">
        <v>9204.2866200000008</v>
      </c>
      <c r="G20" s="74"/>
      <c r="H20" s="74"/>
      <c r="I20" s="73">
        <v>68687.034887999995</v>
      </c>
    </row>
    <row r="21" spans="3:9" x14ac:dyDescent="0.3">
      <c r="C21" s="134" t="s">
        <v>142</v>
      </c>
      <c r="D21" s="57" t="s">
        <v>308</v>
      </c>
      <c r="E21" s="60">
        <v>108.64100000000001</v>
      </c>
      <c r="F21" s="93">
        <v>11.483000000000001</v>
      </c>
      <c r="G21" s="59"/>
      <c r="H21" s="59"/>
      <c r="I21" s="12">
        <v>120.124</v>
      </c>
    </row>
    <row r="22" spans="3:9" x14ac:dyDescent="0.3">
      <c r="C22" s="135"/>
      <c r="D22" s="57" t="s">
        <v>309</v>
      </c>
      <c r="E22" s="60">
        <v>20505.796999999999</v>
      </c>
      <c r="F22" s="93">
        <v>597.37199999999996</v>
      </c>
      <c r="G22" s="59"/>
      <c r="H22" s="59"/>
      <c r="I22" s="12">
        <v>21103.169000000002</v>
      </c>
    </row>
    <row r="23" spans="3:9" x14ac:dyDescent="0.3">
      <c r="C23" s="136"/>
      <c r="D23" s="72" t="s">
        <v>310</v>
      </c>
      <c r="E23" s="73">
        <v>20614.437999999998</v>
      </c>
      <c r="F23" s="94">
        <v>608.85500000000002</v>
      </c>
      <c r="G23" s="74"/>
      <c r="H23" s="74"/>
      <c r="I23" s="73">
        <v>21223.293000000001</v>
      </c>
    </row>
    <row r="24" spans="3:9" x14ac:dyDescent="0.3">
      <c r="C24" s="134" t="s">
        <v>112</v>
      </c>
      <c r="D24" s="57" t="s">
        <v>308</v>
      </c>
      <c r="E24" s="60">
        <v>89.933000000000007</v>
      </c>
      <c r="F24" s="95"/>
      <c r="G24" s="59"/>
      <c r="H24" s="59"/>
      <c r="I24" s="12">
        <v>89.933000000000007</v>
      </c>
    </row>
    <row r="25" spans="3:9" x14ac:dyDescent="0.3">
      <c r="C25" s="135"/>
      <c r="D25" s="57" t="s">
        <v>309</v>
      </c>
      <c r="E25" s="60">
        <v>18371.578000000001</v>
      </c>
      <c r="F25" s="95"/>
      <c r="G25" s="60">
        <v>113.711</v>
      </c>
      <c r="H25" s="59"/>
      <c r="I25" s="12">
        <v>18485.289000000001</v>
      </c>
    </row>
    <row r="26" spans="3:9" x14ac:dyDescent="0.3">
      <c r="C26" s="136"/>
      <c r="D26" s="72" t="s">
        <v>310</v>
      </c>
      <c r="E26" s="73">
        <v>18461.510999999999</v>
      </c>
      <c r="F26" s="96"/>
      <c r="G26" s="73">
        <v>113.711</v>
      </c>
      <c r="H26" s="74"/>
      <c r="I26" s="73">
        <v>18575.222000000002</v>
      </c>
    </row>
    <row r="27" spans="3:9" x14ac:dyDescent="0.3">
      <c r="C27" s="134" t="s">
        <v>143</v>
      </c>
      <c r="D27" s="57" t="s">
        <v>308</v>
      </c>
      <c r="E27" s="60">
        <v>95.668431999999996</v>
      </c>
      <c r="F27" s="93">
        <v>5.6774909999999998</v>
      </c>
      <c r="G27" s="59"/>
      <c r="H27" s="59"/>
      <c r="I27" s="12">
        <v>101.345923</v>
      </c>
    </row>
    <row r="28" spans="3:9" x14ac:dyDescent="0.3">
      <c r="C28" s="135"/>
      <c r="D28" s="57" t="s">
        <v>309</v>
      </c>
      <c r="E28" s="60">
        <v>16105.880902999999</v>
      </c>
      <c r="F28" s="93">
        <v>40.281821999999998</v>
      </c>
      <c r="G28" s="59"/>
      <c r="H28" s="59"/>
      <c r="I28" s="12">
        <v>16146.162725</v>
      </c>
    </row>
    <row r="29" spans="3:9" x14ac:dyDescent="0.3">
      <c r="C29" s="136"/>
      <c r="D29" s="72" t="s">
        <v>310</v>
      </c>
      <c r="E29" s="73">
        <v>16201.549335</v>
      </c>
      <c r="F29" s="94">
        <v>45.959313000000002</v>
      </c>
      <c r="G29" s="74"/>
      <c r="H29" s="74"/>
      <c r="I29" s="73">
        <v>16247.508648000001</v>
      </c>
    </row>
    <row r="30" spans="3:9" x14ac:dyDescent="0.3">
      <c r="C30" s="134" t="s">
        <v>144</v>
      </c>
      <c r="D30" s="57" t="s">
        <v>308</v>
      </c>
      <c r="E30" s="60">
        <v>230.21104399999999</v>
      </c>
      <c r="F30" s="95"/>
      <c r="G30" s="59"/>
      <c r="H30" s="59"/>
      <c r="I30" s="12">
        <v>230.21104399999999</v>
      </c>
    </row>
    <row r="31" spans="3:9" x14ac:dyDescent="0.3">
      <c r="C31" s="135"/>
      <c r="D31" s="57" t="s">
        <v>309</v>
      </c>
      <c r="E31" s="60">
        <v>12890.918177</v>
      </c>
      <c r="F31" s="95"/>
      <c r="G31" s="59"/>
      <c r="H31" s="59"/>
      <c r="I31" s="12">
        <v>12890.918177</v>
      </c>
    </row>
    <row r="32" spans="3:9" x14ac:dyDescent="0.3">
      <c r="C32" s="136"/>
      <c r="D32" s="72" t="s">
        <v>310</v>
      </c>
      <c r="E32" s="73">
        <v>13121.129220999999</v>
      </c>
      <c r="F32" s="96"/>
      <c r="G32" s="74"/>
      <c r="H32" s="74"/>
      <c r="I32" s="73">
        <v>13121.129220999999</v>
      </c>
    </row>
    <row r="33" spans="3:9" x14ac:dyDescent="0.3">
      <c r="C33" s="134" t="s">
        <v>145</v>
      </c>
      <c r="D33" s="57" t="s">
        <v>308</v>
      </c>
      <c r="E33" s="60">
        <v>45.658717000000003</v>
      </c>
      <c r="F33" s="95"/>
      <c r="G33" s="59"/>
      <c r="H33" s="59"/>
      <c r="I33" s="12">
        <v>45.658717000000003</v>
      </c>
    </row>
    <row r="34" spans="3:9" x14ac:dyDescent="0.3">
      <c r="C34" s="135"/>
      <c r="D34" s="57" t="s">
        <v>309</v>
      </c>
      <c r="E34" s="60">
        <v>12229.839652000001</v>
      </c>
      <c r="F34" s="95"/>
      <c r="G34" s="59"/>
      <c r="H34" s="59"/>
      <c r="I34" s="12">
        <v>12229.839652000001</v>
      </c>
    </row>
    <row r="35" spans="3:9" x14ac:dyDescent="0.3">
      <c r="C35" s="136"/>
      <c r="D35" s="72" t="s">
        <v>310</v>
      </c>
      <c r="E35" s="73">
        <v>12275.498369000001</v>
      </c>
      <c r="F35" s="96"/>
      <c r="G35" s="74"/>
      <c r="H35" s="74"/>
      <c r="I35" s="73">
        <v>12275.498369000001</v>
      </c>
    </row>
    <row r="36" spans="3:9" x14ac:dyDescent="0.3">
      <c r="C36" s="134" t="s">
        <v>146</v>
      </c>
      <c r="D36" s="57" t="s">
        <v>308</v>
      </c>
      <c r="E36" s="60">
        <v>50.284999999999997</v>
      </c>
      <c r="F36" s="95"/>
      <c r="G36" s="59"/>
      <c r="H36" s="59"/>
      <c r="I36" s="12">
        <v>50.284999999999997</v>
      </c>
    </row>
    <row r="37" spans="3:9" x14ac:dyDescent="0.3">
      <c r="C37" s="135"/>
      <c r="D37" s="57" t="s">
        <v>309</v>
      </c>
      <c r="E37" s="60">
        <v>10659.263999999999</v>
      </c>
      <c r="F37" s="95"/>
      <c r="G37" s="59"/>
      <c r="H37" s="59"/>
      <c r="I37" s="12">
        <v>10659.263999999999</v>
      </c>
    </row>
    <row r="38" spans="3:9" x14ac:dyDescent="0.3">
      <c r="C38" s="136"/>
      <c r="D38" s="72" t="s">
        <v>310</v>
      </c>
      <c r="E38" s="73">
        <v>10709.549000000001</v>
      </c>
      <c r="F38" s="96"/>
      <c r="G38" s="74"/>
      <c r="H38" s="74"/>
      <c r="I38" s="73">
        <v>10709.549000000001</v>
      </c>
    </row>
    <row r="39" spans="3:9" x14ac:dyDescent="0.3">
      <c r="C39" s="134" t="s">
        <v>151</v>
      </c>
      <c r="D39" s="57" t="s">
        <v>308</v>
      </c>
      <c r="E39" s="60">
        <v>8.5210000000000008</v>
      </c>
      <c r="F39" s="95"/>
      <c r="G39" s="59"/>
      <c r="H39" s="59"/>
      <c r="I39" s="12">
        <v>8.5210000000000008</v>
      </c>
    </row>
    <row r="40" spans="3:9" x14ac:dyDescent="0.3">
      <c r="C40" s="135"/>
      <c r="D40" s="57" t="s">
        <v>309</v>
      </c>
      <c r="E40" s="60">
        <v>7363.2190000000001</v>
      </c>
      <c r="F40" s="95"/>
      <c r="G40" s="59"/>
      <c r="H40" s="59"/>
      <c r="I40" s="12">
        <v>7363.2190000000001</v>
      </c>
    </row>
    <row r="41" spans="3:9" x14ac:dyDescent="0.3">
      <c r="C41" s="136"/>
      <c r="D41" s="72" t="s">
        <v>310</v>
      </c>
      <c r="E41" s="73">
        <v>7371.74</v>
      </c>
      <c r="F41" s="96"/>
      <c r="G41" s="74"/>
      <c r="H41" s="74"/>
      <c r="I41" s="73">
        <v>7371.74</v>
      </c>
    </row>
    <row r="42" spans="3:9" x14ac:dyDescent="0.3">
      <c r="C42" s="134" t="s">
        <v>121</v>
      </c>
      <c r="D42" s="57" t="s">
        <v>308</v>
      </c>
      <c r="E42" s="60">
        <v>142.15700000000001</v>
      </c>
      <c r="F42" s="95"/>
      <c r="G42" s="59"/>
      <c r="H42" s="59"/>
      <c r="I42" s="12">
        <v>142.15700000000001</v>
      </c>
    </row>
    <row r="43" spans="3:9" x14ac:dyDescent="0.3">
      <c r="C43" s="135"/>
      <c r="D43" s="57" t="s">
        <v>309</v>
      </c>
      <c r="E43" s="60">
        <v>7089.49</v>
      </c>
      <c r="F43" s="95"/>
      <c r="G43" s="59"/>
      <c r="H43" s="59"/>
      <c r="I43" s="12">
        <v>7089.49</v>
      </c>
    </row>
    <row r="44" spans="3:9" x14ac:dyDescent="0.3">
      <c r="C44" s="136"/>
      <c r="D44" s="72" t="s">
        <v>310</v>
      </c>
      <c r="E44" s="73">
        <v>7231.6469999999999</v>
      </c>
      <c r="F44" s="96"/>
      <c r="G44" s="74"/>
      <c r="H44" s="74"/>
      <c r="I44" s="73">
        <v>7231.6469999999999</v>
      </c>
    </row>
    <row r="45" spans="3:9" x14ac:dyDescent="0.3">
      <c r="C45" s="134" t="s">
        <v>154</v>
      </c>
      <c r="D45" s="57" t="s">
        <v>308</v>
      </c>
      <c r="E45" s="60">
        <v>5.0390750000000004</v>
      </c>
      <c r="F45" s="95"/>
      <c r="G45" s="59"/>
      <c r="H45" s="59"/>
      <c r="I45" s="12">
        <v>5.0390750000000004</v>
      </c>
    </row>
    <row r="46" spans="3:9" x14ac:dyDescent="0.3">
      <c r="C46" s="135"/>
      <c r="D46" s="57" t="s">
        <v>309</v>
      </c>
      <c r="E46" s="60">
        <v>5735.4988069999999</v>
      </c>
      <c r="F46" s="95"/>
      <c r="G46" s="59"/>
      <c r="H46" s="59"/>
      <c r="I46" s="12">
        <v>5735.4988069999999</v>
      </c>
    </row>
    <row r="47" spans="3:9" x14ac:dyDescent="0.3">
      <c r="C47" s="136"/>
      <c r="D47" s="72" t="s">
        <v>310</v>
      </c>
      <c r="E47" s="73">
        <v>5740.5378819999996</v>
      </c>
      <c r="F47" s="96"/>
      <c r="G47" s="74"/>
      <c r="H47" s="74"/>
      <c r="I47" s="73">
        <v>5740.5378819999996</v>
      </c>
    </row>
    <row r="48" spans="3:9" x14ac:dyDescent="0.3">
      <c r="C48" s="134" t="s">
        <v>149</v>
      </c>
      <c r="D48" s="57" t="s">
        <v>308</v>
      </c>
      <c r="E48" s="60">
        <v>15.5</v>
      </c>
      <c r="F48" s="95"/>
      <c r="G48" s="59"/>
      <c r="H48" s="59"/>
      <c r="I48" s="12">
        <v>15.5</v>
      </c>
    </row>
    <row r="49" spans="3:9" x14ac:dyDescent="0.3">
      <c r="C49" s="135"/>
      <c r="D49" s="57" t="s">
        <v>309</v>
      </c>
      <c r="E49" s="60">
        <v>5288.76</v>
      </c>
      <c r="F49" s="95"/>
      <c r="G49" s="59"/>
      <c r="H49" s="59"/>
      <c r="I49" s="12">
        <v>5288.76</v>
      </c>
    </row>
    <row r="50" spans="3:9" x14ac:dyDescent="0.3">
      <c r="C50" s="136"/>
      <c r="D50" s="72" t="s">
        <v>310</v>
      </c>
      <c r="E50" s="73">
        <v>5304.26</v>
      </c>
      <c r="F50" s="96"/>
      <c r="G50" s="74"/>
      <c r="H50" s="74"/>
      <c r="I50" s="73">
        <v>5304.26</v>
      </c>
    </row>
    <row r="51" spans="3:9" x14ac:dyDescent="0.3">
      <c r="C51" s="134" t="s">
        <v>155</v>
      </c>
      <c r="D51" s="57" t="s">
        <v>308</v>
      </c>
      <c r="E51" s="60">
        <v>24.731152999999999</v>
      </c>
      <c r="F51" s="95"/>
      <c r="G51" s="59"/>
      <c r="H51" s="59"/>
      <c r="I51" s="12">
        <v>24.731152999999999</v>
      </c>
    </row>
    <row r="52" spans="3:9" x14ac:dyDescent="0.3">
      <c r="C52" s="135"/>
      <c r="D52" s="57" t="s">
        <v>309</v>
      </c>
      <c r="E52" s="60">
        <v>4710.8676740000001</v>
      </c>
      <c r="F52" s="95"/>
      <c r="G52" s="59"/>
      <c r="H52" s="59"/>
      <c r="I52" s="12">
        <v>4710.8676740000001</v>
      </c>
    </row>
    <row r="53" spans="3:9" x14ac:dyDescent="0.3">
      <c r="C53" s="136"/>
      <c r="D53" s="72" t="s">
        <v>310</v>
      </c>
      <c r="E53" s="73">
        <v>4735.5988269999998</v>
      </c>
      <c r="F53" s="96"/>
      <c r="G53" s="74"/>
      <c r="H53" s="74"/>
      <c r="I53" s="73">
        <v>4735.5988269999998</v>
      </c>
    </row>
    <row r="54" spans="3:9" x14ac:dyDescent="0.3">
      <c r="C54" s="134" t="s">
        <v>120</v>
      </c>
      <c r="D54" s="57" t="s">
        <v>308</v>
      </c>
      <c r="E54" s="60">
        <v>30.695</v>
      </c>
      <c r="F54" s="95"/>
      <c r="G54" s="59"/>
      <c r="H54" s="59"/>
      <c r="I54" s="12">
        <v>30.695</v>
      </c>
    </row>
    <row r="55" spans="3:9" x14ac:dyDescent="0.3">
      <c r="C55" s="135"/>
      <c r="D55" s="57" t="s">
        <v>309</v>
      </c>
      <c r="E55" s="60">
        <v>4534</v>
      </c>
      <c r="F55" s="95"/>
      <c r="G55" s="59"/>
      <c r="H55" s="59"/>
      <c r="I55" s="12">
        <v>4534</v>
      </c>
    </row>
    <row r="56" spans="3:9" x14ac:dyDescent="0.3">
      <c r="C56" s="136"/>
      <c r="D56" s="72" t="s">
        <v>310</v>
      </c>
      <c r="E56" s="73">
        <v>4564.6949999999997</v>
      </c>
      <c r="F56" s="96"/>
      <c r="G56" s="74"/>
      <c r="H56" s="74"/>
      <c r="I56" s="73">
        <v>4564.6949999999997</v>
      </c>
    </row>
    <row r="57" spans="3:9" x14ac:dyDescent="0.3">
      <c r="C57" s="134" t="s">
        <v>156</v>
      </c>
      <c r="D57" s="57" t="s">
        <v>308</v>
      </c>
      <c r="E57" s="60">
        <v>23.113</v>
      </c>
      <c r="F57" s="95"/>
      <c r="G57" s="59"/>
      <c r="H57" s="59"/>
      <c r="I57" s="12">
        <v>23.113</v>
      </c>
    </row>
    <row r="58" spans="3:9" x14ac:dyDescent="0.3">
      <c r="C58" s="135"/>
      <c r="D58" s="57" t="s">
        <v>309</v>
      </c>
      <c r="E58" s="60">
        <v>4145.0280000000002</v>
      </c>
      <c r="F58" s="95"/>
      <c r="G58" s="59"/>
      <c r="H58" s="59"/>
      <c r="I58" s="12">
        <v>4145.0280000000002</v>
      </c>
    </row>
    <row r="59" spans="3:9" x14ac:dyDescent="0.3">
      <c r="C59" s="136"/>
      <c r="D59" s="72" t="s">
        <v>310</v>
      </c>
      <c r="E59" s="73">
        <v>4168.1409999999996</v>
      </c>
      <c r="F59" s="96"/>
      <c r="G59" s="74"/>
      <c r="H59" s="74"/>
      <c r="I59" s="73">
        <v>4168.1409999999996</v>
      </c>
    </row>
    <row r="60" spans="3:9" x14ac:dyDescent="0.3">
      <c r="C60" s="134" t="s">
        <v>148</v>
      </c>
      <c r="D60" s="57" t="s">
        <v>308</v>
      </c>
      <c r="E60" s="60">
        <v>11.73</v>
      </c>
      <c r="F60" s="95"/>
      <c r="G60" s="59"/>
      <c r="H60" s="59"/>
      <c r="I60" s="12">
        <v>11.73</v>
      </c>
    </row>
    <row r="61" spans="3:9" x14ac:dyDescent="0.3">
      <c r="C61" s="135"/>
      <c r="D61" s="57" t="s">
        <v>309</v>
      </c>
      <c r="E61" s="60">
        <v>3205.665</v>
      </c>
      <c r="F61" s="95"/>
      <c r="G61" s="59"/>
      <c r="H61" s="59"/>
      <c r="I61" s="12">
        <v>3205.665</v>
      </c>
    </row>
    <row r="62" spans="3:9" x14ac:dyDescent="0.3">
      <c r="C62" s="136"/>
      <c r="D62" s="72" t="s">
        <v>310</v>
      </c>
      <c r="E62" s="73">
        <v>3217.395</v>
      </c>
      <c r="F62" s="96"/>
      <c r="G62" s="74"/>
      <c r="H62" s="74"/>
      <c r="I62" s="73">
        <v>3217.395</v>
      </c>
    </row>
    <row r="63" spans="3:9" x14ac:dyDescent="0.3">
      <c r="C63" s="134" t="s">
        <v>158</v>
      </c>
      <c r="D63" s="57" t="s">
        <v>308</v>
      </c>
      <c r="E63" s="60">
        <v>18.591000000000001</v>
      </c>
      <c r="F63" s="95"/>
      <c r="G63" s="59"/>
      <c r="H63" s="59"/>
      <c r="I63" s="12">
        <v>18.591000000000001</v>
      </c>
    </row>
    <row r="64" spans="3:9" x14ac:dyDescent="0.3">
      <c r="C64" s="135"/>
      <c r="D64" s="57" t="s">
        <v>309</v>
      </c>
      <c r="E64" s="60">
        <v>3057.4580000000001</v>
      </c>
      <c r="F64" s="95"/>
      <c r="G64" s="59"/>
      <c r="H64" s="59"/>
      <c r="I64" s="12">
        <v>3057.4580000000001</v>
      </c>
    </row>
    <row r="65" spans="3:9" x14ac:dyDescent="0.3">
      <c r="C65" s="136"/>
      <c r="D65" s="72" t="s">
        <v>310</v>
      </c>
      <c r="E65" s="73">
        <v>3076.049</v>
      </c>
      <c r="F65" s="96"/>
      <c r="G65" s="74"/>
      <c r="H65" s="74"/>
      <c r="I65" s="73">
        <v>3076.049</v>
      </c>
    </row>
    <row r="66" spans="3:9" x14ac:dyDescent="0.3">
      <c r="C66" s="134" t="s">
        <v>152</v>
      </c>
      <c r="D66" s="57" t="s">
        <v>308</v>
      </c>
      <c r="E66" s="60">
        <v>11.204000000000001</v>
      </c>
      <c r="F66" s="95"/>
      <c r="G66" s="59"/>
      <c r="H66" s="59"/>
      <c r="I66" s="12">
        <v>11.204000000000001</v>
      </c>
    </row>
    <row r="67" spans="3:9" x14ac:dyDescent="0.3">
      <c r="C67" s="135"/>
      <c r="D67" s="57" t="s">
        <v>309</v>
      </c>
      <c r="E67" s="60">
        <v>2608.4070000000002</v>
      </c>
      <c r="F67" s="95"/>
      <c r="G67" s="59"/>
      <c r="H67" s="59"/>
      <c r="I67" s="12">
        <v>2608.4070000000002</v>
      </c>
    </row>
    <row r="68" spans="3:9" x14ac:dyDescent="0.3">
      <c r="C68" s="136"/>
      <c r="D68" s="72" t="s">
        <v>310</v>
      </c>
      <c r="E68" s="73">
        <v>2619.6109999999999</v>
      </c>
      <c r="F68" s="96"/>
      <c r="G68" s="74"/>
      <c r="H68" s="74"/>
      <c r="I68" s="73">
        <v>2619.6109999999999</v>
      </c>
    </row>
    <row r="69" spans="3:9" x14ac:dyDescent="0.3">
      <c r="C69" s="134" t="s">
        <v>150</v>
      </c>
      <c r="D69" s="57" t="s">
        <v>308</v>
      </c>
      <c r="E69" s="60">
        <v>20.63</v>
      </c>
      <c r="F69" s="95"/>
      <c r="G69" s="59"/>
      <c r="H69" s="59"/>
      <c r="I69" s="12">
        <v>20.63</v>
      </c>
    </row>
    <row r="70" spans="3:9" x14ac:dyDescent="0.3">
      <c r="C70" s="135"/>
      <c r="D70" s="57" t="s">
        <v>309</v>
      </c>
      <c r="E70" s="60">
        <v>2205.902</v>
      </c>
      <c r="F70" s="95"/>
      <c r="G70" s="59"/>
      <c r="H70" s="59"/>
      <c r="I70" s="12">
        <v>2205.902</v>
      </c>
    </row>
    <row r="71" spans="3:9" x14ac:dyDescent="0.3">
      <c r="C71" s="136"/>
      <c r="D71" s="72" t="s">
        <v>310</v>
      </c>
      <c r="E71" s="73">
        <v>2226.5320000000002</v>
      </c>
      <c r="F71" s="96"/>
      <c r="G71" s="74"/>
      <c r="H71" s="74"/>
      <c r="I71" s="73">
        <v>2226.5320000000002</v>
      </c>
    </row>
    <row r="72" spans="3:9" x14ac:dyDescent="0.3">
      <c r="C72" s="134" t="s">
        <v>161</v>
      </c>
      <c r="D72" s="57" t="s">
        <v>308</v>
      </c>
      <c r="E72" s="60">
        <v>8.7280820000000006</v>
      </c>
      <c r="F72" s="95"/>
      <c r="G72" s="59"/>
      <c r="H72" s="59"/>
      <c r="I72" s="12">
        <v>8.7280820000000006</v>
      </c>
    </row>
    <row r="73" spans="3:9" x14ac:dyDescent="0.3">
      <c r="C73" s="135"/>
      <c r="D73" s="57" t="s">
        <v>309</v>
      </c>
      <c r="E73" s="60">
        <v>1501.7928420000001</v>
      </c>
      <c r="F73" s="95"/>
      <c r="G73" s="59"/>
      <c r="H73" s="59"/>
      <c r="I73" s="12">
        <v>1501.7928420000001</v>
      </c>
    </row>
    <row r="74" spans="3:9" x14ac:dyDescent="0.3">
      <c r="C74" s="136"/>
      <c r="D74" s="72" t="s">
        <v>310</v>
      </c>
      <c r="E74" s="73">
        <v>1510.5209239999999</v>
      </c>
      <c r="F74" s="96"/>
      <c r="G74" s="74"/>
      <c r="H74" s="74"/>
      <c r="I74" s="73">
        <v>1510.5209239999999</v>
      </c>
    </row>
    <row r="75" spans="3:9" x14ac:dyDescent="0.3">
      <c r="C75" s="134" t="s">
        <v>135</v>
      </c>
      <c r="D75" s="57" t="s">
        <v>308</v>
      </c>
      <c r="E75" s="60">
        <v>2.5614119999999998</v>
      </c>
      <c r="F75" s="95"/>
      <c r="G75" s="59"/>
      <c r="H75" s="59"/>
      <c r="I75" s="12">
        <v>2.5614119999999998</v>
      </c>
    </row>
    <row r="76" spans="3:9" x14ac:dyDescent="0.3">
      <c r="C76" s="135"/>
      <c r="D76" s="57" t="s">
        <v>309</v>
      </c>
      <c r="E76" s="60">
        <v>1196.6816470000001</v>
      </c>
      <c r="F76" s="95"/>
      <c r="G76" s="59"/>
      <c r="H76" s="59"/>
      <c r="I76" s="12">
        <v>1196.6816470000001</v>
      </c>
    </row>
    <row r="77" spans="3:9" x14ac:dyDescent="0.3">
      <c r="C77" s="136"/>
      <c r="D77" s="72" t="s">
        <v>310</v>
      </c>
      <c r="E77" s="73">
        <v>1199.2430589999999</v>
      </c>
      <c r="F77" s="96"/>
      <c r="G77" s="74"/>
      <c r="H77" s="74"/>
      <c r="I77" s="73">
        <v>1199.2430589999999</v>
      </c>
    </row>
    <row r="78" spans="3:9" x14ac:dyDescent="0.3">
      <c r="C78" s="134" t="s">
        <v>163</v>
      </c>
      <c r="D78" s="57" t="s">
        <v>308</v>
      </c>
      <c r="E78" s="60">
        <v>4.4960000000000004</v>
      </c>
      <c r="F78" s="95"/>
      <c r="G78" s="59"/>
      <c r="H78" s="59"/>
      <c r="I78" s="12">
        <v>4.4960000000000004</v>
      </c>
    </row>
    <row r="79" spans="3:9" x14ac:dyDescent="0.3">
      <c r="C79" s="135"/>
      <c r="D79" s="57" t="s">
        <v>309</v>
      </c>
      <c r="E79" s="60">
        <v>896.38400000000001</v>
      </c>
      <c r="F79" s="95"/>
      <c r="G79" s="59"/>
      <c r="H79" s="59"/>
      <c r="I79" s="12">
        <v>896.38400000000001</v>
      </c>
    </row>
    <row r="80" spans="3:9" x14ac:dyDescent="0.3">
      <c r="C80" s="136"/>
      <c r="D80" s="72" t="s">
        <v>310</v>
      </c>
      <c r="E80" s="73">
        <v>900.88</v>
      </c>
      <c r="F80" s="96"/>
      <c r="G80" s="74"/>
      <c r="H80" s="74"/>
      <c r="I80" s="73">
        <v>900.88</v>
      </c>
    </row>
    <row r="81" spans="3:9" x14ac:dyDescent="0.3">
      <c r="C81" s="134" t="s">
        <v>160</v>
      </c>
      <c r="D81" s="57" t="s">
        <v>308</v>
      </c>
      <c r="E81" s="60">
        <v>9.1310000000000002</v>
      </c>
      <c r="F81" s="95"/>
      <c r="G81" s="59"/>
      <c r="H81" s="59"/>
      <c r="I81" s="12">
        <v>9.1310000000000002</v>
      </c>
    </row>
    <row r="82" spans="3:9" x14ac:dyDescent="0.3">
      <c r="C82" s="135"/>
      <c r="D82" s="57" t="s">
        <v>309</v>
      </c>
      <c r="E82" s="60">
        <v>580.73299999999995</v>
      </c>
      <c r="F82" s="95"/>
      <c r="G82" s="59"/>
      <c r="H82" s="59"/>
      <c r="I82" s="12">
        <v>580.73299999999995</v>
      </c>
    </row>
    <row r="83" spans="3:9" x14ac:dyDescent="0.3">
      <c r="C83" s="136"/>
      <c r="D83" s="72" t="s">
        <v>310</v>
      </c>
      <c r="E83" s="73">
        <v>589.86400000000003</v>
      </c>
      <c r="F83" s="96"/>
      <c r="G83" s="74"/>
      <c r="H83" s="74"/>
      <c r="I83" s="73">
        <v>589.86400000000003</v>
      </c>
    </row>
    <row r="84" spans="3:9" x14ac:dyDescent="0.3">
      <c r="C84" s="134" t="s">
        <v>495</v>
      </c>
      <c r="D84" s="57" t="s">
        <v>308</v>
      </c>
      <c r="E84" s="60">
        <v>0.34624899999999997</v>
      </c>
      <c r="F84" s="95"/>
      <c r="G84" s="59"/>
      <c r="H84" s="59"/>
      <c r="I84" s="12">
        <v>0.34624899999999997</v>
      </c>
    </row>
    <row r="85" spans="3:9" x14ac:dyDescent="0.3">
      <c r="C85" s="135"/>
      <c r="D85" s="57" t="s">
        <v>309</v>
      </c>
      <c r="E85" s="60">
        <v>122.135893</v>
      </c>
      <c r="F85" s="95"/>
      <c r="G85" s="59"/>
      <c r="H85" s="59"/>
      <c r="I85" s="12">
        <v>122.135893</v>
      </c>
    </row>
    <row r="86" spans="3:9" x14ac:dyDescent="0.3">
      <c r="C86" s="136"/>
      <c r="D86" s="72" t="s">
        <v>310</v>
      </c>
      <c r="E86" s="73">
        <v>122.482142</v>
      </c>
      <c r="F86" s="96"/>
      <c r="G86" s="74"/>
      <c r="H86" s="74"/>
      <c r="I86" s="73">
        <v>122.482142</v>
      </c>
    </row>
    <row r="87" spans="3:9" x14ac:dyDescent="0.3">
      <c r="C87" s="134" t="s">
        <v>147</v>
      </c>
      <c r="D87" s="57" t="s">
        <v>308</v>
      </c>
      <c r="E87" s="60">
        <v>2.3251569999999999</v>
      </c>
      <c r="F87" s="95"/>
      <c r="G87" s="59"/>
      <c r="H87" s="59"/>
      <c r="I87" s="12">
        <v>2.3251569999999999</v>
      </c>
    </row>
    <row r="88" spans="3:9" x14ac:dyDescent="0.3">
      <c r="C88" s="135"/>
      <c r="D88" s="57" t="s">
        <v>309</v>
      </c>
      <c r="E88" s="60">
        <v>60.826385000000002</v>
      </c>
      <c r="F88" s="95"/>
      <c r="G88" s="59"/>
      <c r="H88" s="59"/>
      <c r="I88" s="12">
        <v>60.826385000000002</v>
      </c>
    </row>
    <row r="89" spans="3:9" x14ac:dyDescent="0.3">
      <c r="C89" s="136"/>
      <c r="D89" s="72" t="s">
        <v>310</v>
      </c>
      <c r="E89" s="73">
        <v>63.151541999999999</v>
      </c>
      <c r="F89" s="96"/>
      <c r="G89" s="74"/>
      <c r="H89" s="74"/>
      <c r="I89" s="73">
        <v>63.151541999999999</v>
      </c>
    </row>
    <row r="90" spans="3:9" x14ac:dyDescent="0.3">
      <c r="C90" s="134" t="s">
        <v>153</v>
      </c>
      <c r="D90" s="57" t="s">
        <v>308</v>
      </c>
      <c r="E90" s="60">
        <v>2.9092739999999999</v>
      </c>
      <c r="F90" s="95"/>
      <c r="G90" s="59"/>
      <c r="H90" s="59"/>
      <c r="I90" s="12">
        <v>2.9092739999999999</v>
      </c>
    </row>
    <row r="91" spans="3:9" x14ac:dyDescent="0.3">
      <c r="C91" s="135"/>
      <c r="D91" s="57" t="s">
        <v>309</v>
      </c>
      <c r="E91" s="60">
        <v>26.028877999999999</v>
      </c>
      <c r="F91" s="95"/>
      <c r="G91" s="59"/>
      <c r="H91" s="59"/>
      <c r="I91" s="12">
        <v>26.028877999999999</v>
      </c>
    </row>
    <row r="92" spans="3:9" x14ac:dyDescent="0.3">
      <c r="C92" s="136"/>
      <c r="D92" s="72" t="s">
        <v>310</v>
      </c>
      <c r="E92" s="73">
        <v>28.938151999999999</v>
      </c>
      <c r="F92" s="96"/>
      <c r="G92" s="74"/>
      <c r="H92" s="74"/>
      <c r="I92" s="73">
        <v>28.938151999999999</v>
      </c>
    </row>
    <row r="93" spans="3:9" x14ac:dyDescent="0.3">
      <c r="C93" s="134" t="s">
        <v>157</v>
      </c>
      <c r="D93" s="57" t="s">
        <v>308</v>
      </c>
      <c r="E93" s="60">
        <v>0.17829999999999999</v>
      </c>
      <c r="F93" s="95"/>
      <c r="G93" s="59"/>
      <c r="H93" s="59"/>
      <c r="I93" s="12">
        <v>0.17829999999999999</v>
      </c>
    </row>
    <row r="94" spans="3:9" x14ac:dyDescent="0.3">
      <c r="C94" s="135"/>
      <c r="D94" s="57" t="s">
        <v>309</v>
      </c>
      <c r="E94" s="60">
        <v>1.78372</v>
      </c>
      <c r="F94" s="95"/>
      <c r="G94" s="59"/>
      <c r="H94" s="59"/>
      <c r="I94" s="12">
        <v>1.78372</v>
      </c>
    </row>
    <row r="95" spans="3:9" x14ac:dyDescent="0.3">
      <c r="C95" s="136"/>
      <c r="D95" s="72" t="s">
        <v>310</v>
      </c>
      <c r="E95" s="73">
        <v>1.9620200000000001</v>
      </c>
      <c r="F95" s="96"/>
      <c r="G95" s="74"/>
      <c r="H95" s="74"/>
      <c r="I95" s="73">
        <v>1.9620200000000001</v>
      </c>
    </row>
    <row r="96" spans="3:9" x14ac:dyDescent="0.3">
      <c r="C96" s="141" t="s">
        <v>136</v>
      </c>
      <c r="D96" s="142"/>
      <c r="E96" s="73">
        <v>494116.73110999999</v>
      </c>
      <c r="F96" s="94">
        <v>336758.21524200001</v>
      </c>
      <c r="G96" s="73">
        <v>113.711</v>
      </c>
      <c r="H96" s="73">
        <v>11.400971999999999</v>
      </c>
      <c r="I96" s="73">
        <v>831000.05832399998</v>
      </c>
    </row>
    <row r="97" spans="7:7" x14ac:dyDescent="0.3">
      <c r="G97" s="55"/>
    </row>
  </sheetData>
  <mergeCells count="37">
    <mergeCell ref="C96:D96"/>
    <mergeCell ref="C60:C62"/>
    <mergeCell ref="C63:C65"/>
    <mergeCell ref="C66:C68"/>
    <mergeCell ref="C69:C71"/>
    <mergeCell ref="C72:C74"/>
    <mergeCell ref="C75:C77"/>
    <mergeCell ref="C78:C80"/>
    <mergeCell ref="C81:C83"/>
    <mergeCell ref="C84:C86"/>
    <mergeCell ref="C87:C89"/>
    <mergeCell ref="C36:C38"/>
    <mergeCell ref="C39:C41"/>
    <mergeCell ref="C42:C44"/>
    <mergeCell ref="C90:C92"/>
    <mergeCell ref="C93:C95"/>
    <mergeCell ref="C21:C23"/>
    <mergeCell ref="C24:C26"/>
    <mergeCell ref="C27:C29"/>
    <mergeCell ref="C30:C32"/>
    <mergeCell ref="C33:C35"/>
    <mergeCell ref="B2:I2"/>
    <mergeCell ref="C57:C59"/>
    <mergeCell ref="C4:C5"/>
    <mergeCell ref="D4:D5"/>
    <mergeCell ref="E4:F4"/>
    <mergeCell ref="G4:H4"/>
    <mergeCell ref="I4:I5"/>
    <mergeCell ref="C45:C47"/>
    <mergeCell ref="C48:C50"/>
    <mergeCell ref="C51:C53"/>
    <mergeCell ref="C54:C56"/>
    <mergeCell ref="C6:C8"/>
    <mergeCell ref="C9:C11"/>
    <mergeCell ref="C12:C14"/>
    <mergeCell ref="C15:C17"/>
    <mergeCell ref="C18:C2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40"/>
  <sheetViews>
    <sheetView topLeftCell="A21" workbookViewId="0">
      <selection activeCell="H39" sqref="H39"/>
    </sheetView>
  </sheetViews>
  <sheetFormatPr defaultColWidth="8.88671875" defaultRowHeight="14.4" x14ac:dyDescent="0.3"/>
  <cols>
    <col min="1" max="1" width="81.33203125" style="11" bestFit="1" customWidth="1"/>
    <col min="2" max="2" width="19" style="11" customWidth="1"/>
    <col min="3" max="3" width="12.44140625" style="11" customWidth="1"/>
    <col min="4" max="4" width="12.33203125" style="11" customWidth="1"/>
    <col min="5" max="5" width="14.109375" style="11" customWidth="1"/>
    <col min="6" max="6" width="10.88671875" style="17" customWidth="1"/>
    <col min="7" max="16384" width="8.88671875" style="11"/>
  </cols>
  <sheetData>
    <row r="2" spans="1:13" s="10" customFormat="1" x14ac:dyDescent="0.3">
      <c r="A2" s="115" t="s">
        <v>461</v>
      </c>
      <c r="B2" s="115"/>
      <c r="C2" s="115"/>
      <c r="D2" s="115"/>
      <c r="E2" s="115"/>
      <c r="F2" s="115"/>
      <c r="G2" s="33"/>
      <c r="H2" s="33"/>
      <c r="I2" s="33"/>
      <c r="J2" s="47"/>
      <c r="K2" s="47"/>
      <c r="L2" s="47"/>
      <c r="M2" s="47"/>
    </row>
    <row r="3" spans="1:13" s="10" customFormat="1" x14ac:dyDescent="0.3">
      <c r="B3" s="47"/>
      <c r="C3" s="47"/>
      <c r="D3" s="47"/>
      <c r="E3" s="47"/>
      <c r="F3" s="16"/>
      <c r="G3" s="47"/>
      <c r="H3" s="47"/>
      <c r="I3" s="47"/>
      <c r="J3" s="47"/>
      <c r="K3" s="47"/>
      <c r="L3" s="47"/>
      <c r="M3" s="47"/>
    </row>
    <row r="4" spans="1:13" s="10" customFormat="1" ht="29.25" customHeight="1" x14ac:dyDescent="0.3">
      <c r="A4" s="31" t="s">
        <v>105</v>
      </c>
      <c r="B4" s="49" t="s">
        <v>165</v>
      </c>
      <c r="C4" s="49" t="s">
        <v>166</v>
      </c>
      <c r="D4" s="49" t="s">
        <v>167</v>
      </c>
      <c r="E4" s="49" t="s">
        <v>168</v>
      </c>
      <c r="F4" s="49" t="s">
        <v>387</v>
      </c>
      <c r="G4" s="47"/>
      <c r="H4" s="47"/>
      <c r="I4" s="47"/>
      <c r="J4" s="47"/>
      <c r="K4" s="47"/>
      <c r="L4" s="47"/>
      <c r="M4" s="47"/>
    </row>
    <row r="5" spans="1:13" s="14" customFormat="1" ht="15" customHeight="1" x14ac:dyDescent="0.3">
      <c r="A5" s="50" t="s">
        <v>138</v>
      </c>
      <c r="B5" s="13">
        <v>721026044.54799998</v>
      </c>
      <c r="C5" s="13" t="s">
        <v>196</v>
      </c>
      <c r="D5" s="13">
        <v>208983.24</v>
      </c>
      <c r="E5" s="13">
        <v>721235027.78799999</v>
      </c>
      <c r="F5" s="16">
        <v>30.010141759595498</v>
      </c>
    </row>
    <row r="6" spans="1:13" s="14" customFormat="1" ht="15" customHeight="1" x14ac:dyDescent="0.3">
      <c r="A6" s="50" t="s">
        <v>114</v>
      </c>
      <c r="B6" s="13">
        <v>652874092.97500098</v>
      </c>
      <c r="C6" s="13" t="s">
        <v>196</v>
      </c>
      <c r="D6" s="13">
        <v>402767.71</v>
      </c>
      <c r="E6" s="13">
        <v>653276860.68500102</v>
      </c>
      <c r="F6" s="16">
        <v>27.182444615242801</v>
      </c>
    </row>
    <row r="7" spans="1:13" s="14" customFormat="1" ht="15" customHeight="1" x14ac:dyDescent="0.3">
      <c r="A7" s="59" t="s">
        <v>110</v>
      </c>
      <c r="B7" s="13">
        <v>589173939.15000296</v>
      </c>
      <c r="C7" s="13" t="s">
        <v>196</v>
      </c>
      <c r="D7" s="13">
        <v>1200750.42</v>
      </c>
      <c r="E7" s="13">
        <v>590374689.57000303</v>
      </c>
      <c r="F7" s="16">
        <v>24.565124325160699</v>
      </c>
    </row>
    <row r="8" spans="1:13" s="14" customFormat="1" ht="15" customHeight="1" x14ac:dyDescent="0.3">
      <c r="A8" s="59" t="s">
        <v>139</v>
      </c>
      <c r="B8" s="13">
        <v>178621756.13699999</v>
      </c>
      <c r="C8" s="13" t="s">
        <v>196</v>
      </c>
      <c r="D8" s="13">
        <v>1271799</v>
      </c>
      <c r="E8" s="13">
        <v>179893555.13699999</v>
      </c>
      <c r="F8" s="16">
        <v>7.4852591503443398</v>
      </c>
    </row>
    <row r="9" spans="1:13" s="14" customFormat="1" ht="15" customHeight="1" x14ac:dyDescent="0.3">
      <c r="A9" s="59" t="s">
        <v>140</v>
      </c>
      <c r="B9" s="13">
        <v>97710033.819999993</v>
      </c>
      <c r="C9" s="13">
        <v>473.37</v>
      </c>
      <c r="D9" s="13">
        <v>160634</v>
      </c>
      <c r="E9" s="13">
        <v>97871141.189999998</v>
      </c>
      <c r="F9" s="16">
        <v>4.07235742597436</v>
      </c>
    </row>
    <row r="10" spans="1:13" s="14" customFormat="1" ht="15" customHeight="1" x14ac:dyDescent="0.3">
      <c r="A10" s="59" t="s">
        <v>144</v>
      </c>
      <c r="B10" s="13">
        <v>19695648.940000001</v>
      </c>
      <c r="C10" s="13">
        <v>5470.32</v>
      </c>
      <c r="D10" s="13">
        <v>9015</v>
      </c>
      <c r="E10" s="13">
        <v>19710134.260000002</v>
      </c>
      <c r="F10" s="16">
        <v>0.82012645039908694</v>
      </c>
    </row>
    <row r="11" spans="1:13" s="14" customFormat="1" ht="15" customHeight="1" x14ac:dyDescent="0.3">
      <c r="A11" s="50" t="s">
        <v>142</v>
      </c>
      <c r="B11" s="13">
        <v>19010640.986000001</v>
      </c>
      <c r="C11" s="13" t="s">
        <v>196</v>
      </c>
      <c r="D11" s="13">
        <v>104686.06</v>
      </c>
      <c r="E11" s="13">
        <v>19115327.046</v>
      </c>
      <c r="F11" s="16">
        <v>0.79537689148412993</v>
      </c>
    </row>
    <row r="12" spans="1:13" s="14" customFormat="1" ht="15" customHeight="1" x14ac:dyDescent="0.3">
      <c r="A12" s="50" t="s">
        <v>143</v>
      </c>
      <c r="B12" s="13">
        <v>16922706.09</v>
      </c>
      <c r="C12" s="13">
        <v>14308.07</v>
      </c>
      <c r="D12" s="13">
        <v>25554.2</v>
      </c>
      <c r="E12" s="13">
        <v>16962568.359999999</v>
      </c>
      <c r="F12" s="16">
        <v>0.70580193900407595</v>
      </c>
    </row>
    <row r="13" spans="1:13" s="14" customFormat="1" ht="15" customHeight="1" x14ac:dyDescent="0.3">
      <c r="A13" s="50" t="s">
        <v>121</v>
      </c>
      <c r="B13" s="13">
        <v>12261060.245999999</v>
      </c>
      <c r="C13" s="13">
        <v>4522.3100000000004</v>
      </c>
      <c r="D13" s="13">
        <v>63485</v>
      </c>
      <c r="E13" s="13">
        <v>12329067.556</v>
      </c>
      <c r="F13" s="16">
        <v>0.51300484705236304</v>
      </c>
    </row>
    <row r="14" spans="1:13" s="14" customFormat="1" ht="15" customHeight="1" x14ac:dyDescent="0.3">
      <c r="A14" s="50" t="s">
        <v>146</v>
      </c>
      <c r="B14" s="13">
        <v>12286702.846999999</v>
      </c>
      <c r="C14" s="13" t="s">
        <v>196</v>
      </c>
      <c r="D14" s="13">
        <v>1450</v>
      </c>
      <c r="E14" s="13">
        <v>12288152.846999999</v>
      </c>
      <c r="F14" s="16">
        <v>0.51130241141094801</v>
      </c>
    </row>
    <row r="15" spans="1:13" s="14" customFormat="1" ht="15" customHeight="1" x14ac:dyDescent="0.3">
      <c r="A15" s="50" t="s">
        <v>145</v>
      </c>
      <c r="B15" s="13">
        <v>10719935.15</v>
      </c>
      <c r="C15" s="13" t="s">
        <v>196</v>
      </c>
      <c r="D15" s="13">
        <v>0</v>
      </c>
      <c r="E15" s="13">
        <v>10719935.15</v>
      </c>
      <c r="F15" s="16">
        <v>0.44604984659693103</v>
      </c>
    </row>
    <row r="16" spans="1:13" s="14" customFormat="1" ht="15" customHeight="1" x14ac:dyDescent="0.3">
      <c r="A16" s="50" t="s">
        <v>153</v>
      </c>
      <c r="B16" s="13">
        <v>9144312.9890000001</v>
      </c>
      <c r="C16" s="13" t="s">
        <v>196</v>
      </c>
      <c r="D16" s="13">
        <v>3024.35</v>
      </c>
      <c r="E16" s="13">
        <v>9147337.3389999997</v>
      </c>
      <c r="F16" s="16">
        <v>0.38061502795857199</v>
      </c>
    </row>
    <row r="17" spans="1:7" s="14" customFormat="1" ht="15" customHeight="1" x14ac:dyDescent="0.3">
      <c r="A17" s="50" t="s">
        <v>112</v>
      </c>
      <c r="B17" s="13">
        <v>8678675.4100000001</v>
      </c>
      <c r="C17" s="13">
        <v>3950.76</v>
      </c>
      <c r="D17" s="13">
        <v>104014</v>
      </c>
      <c r="E17" s="13">
        <v>8786640.1699999999</v>
      </c>
      <c r="F17" s="16">
        <v>0.36560664267926402</v>
      </c>
    </row>
    <row r="18" spans="1:7" s="14" customFormat="1" ht="15" customHeight="1" x14ac:dyDescent="0.3">
      <c r="A18" s="50" t="s">
        <v>120</v>
      </c>
      <c r="B18" s="13">
        <v>7350715.9500000002</v>
      </c>
      <c r="C18" s="13">
        <v>33695.19</v>
      </c>
      <c r="D18" s="13">
        <v>0</v>
      </c>
      <c r="E18" s="13">
        <v>7384411.1399999997</v>
      </c>
      <c r="F18" s="16">
        <v>0.307260763252441</v>
      </c>
    </row>
    <row r="19" spans="1:7" s="14" customFormat="1" ht="15" customHeight="1" x14ac:dyDescent="0.3">
      <c r="A19" s="50" t="s">
        <v>155</v>
      </c>
      <c r="B19" s="13">
        <v>4692234.59</v>
      </c>
      <c r="C19" s="13" t="s">
        <v>196</v>
      </c>
      <c r="D19" s="13">
        <v>11641</v>
      </c>
      <c r="E19" s="13">
        <v>4703875.59</v>
      </c>
      <c r="F19" s="16">
        <v>0.19572534310812001</v>
      </c>
    </row>
    <row r="20" spans="1:7" s="14" customFormat="1" ht="15" customHeight="1" x14ac:dyDescent="0.3">
      <c r="A20" s="50" t="s">
        <v>156</v>
      </c>
      <c r="B20" s="13">
        <v>4654165.99</v>
      </c>
      <c r="C20" s="13" t="s">
        <v>196</v>
      </c>
      <c r="D20" s="13">
        <v>3863</v>
      </c>
      <c r="E20" s="13">
        <v>4658028.99</v>
      </c>
      <c r="F20" s="16">
        <v>0.19381769454394099</v>
      </c>
    </row>
    <row r="21" spans="1:7" s="14" customFormat="1" ht="15" customHeight="1" x14ac:dyDescent="0.3">
      <c r="A21" s="50" t="s">
        <v>147</v>
      </c>
      <c r="B21" s="13">
        <v>4493854.63</v>
      </c>
      <c r="C21" s="13" t="s">
        <v>196</v>
      </c>
      <c r="D21" s="13">
        <v>14973</v>
      </c>
      <c r="E21" s="13">
        <v>4508827.63</v>
      </c>
      <c r="F21" s="16">
        <v>0.187609518579364</v>
      </c>
    </row>
    <row r="22" spans="1:7" s="14" customFormat="1" ht="15" customHeight="1" x14ac:dyDescent="0.3">
      <c r="A22" s="50" t="s">
        <v>150</v>
      </c>
      <c r="B22" s="13">
        <v>4148272.33</v>
      </c>
      <c r="C22" s="13" t="s">
        <v>196</v>
      </c>
      <c r="D22" s="13">
        <v>42841</v>
      </c>
      <c r="E22" s="13">
        <v>4191113.33</v>
      </c>
      <c r="F22" s="16">
        <v>0.174389623795145</v>
      </c>
    </row>
    <row r="23" spans="1:7" s="14" customFormat="1" ht="15" customHeight="1" x14ac:dyDescent="0.3">
      <c r="A23" s="50" t="s">
        <v>157</v>
      </c>
      <c r="B23" s="13">
        <v>3779030.61</v>
      </c>
      <c r="C23" s="13" t="s">
        <v>196</v>
      </c>
      <c r="D23" s="13">
        <v>0</v>
      </c>
      <c r="E23" s="13">
        <v>3779030.61</v>
      </c>
      <c r="F23" s="16">
        <v>0.15724311763915899</v>
      </c>
    </row>
    <row r="24" spans="1:7" s="14" customFormat="1" ht="15" customHeight="1" x14ac:dyDescent="0.3">
      <c r="A24" s="50" t="s">
        <v>151</v>
      </c>
      <c r="B24" s="13">
        <v>3221298.54</v>
      </c>
      <c r="C24" s="13" t="s">
        <v>196</v>
      </c>
      <c r="D24" s="13">
        <v>39065.18</v>
      </c>
      <c r="E24" s="13">
        <v>3260363.72</v>
      </c>
      <c r="F24" s="16">
        <v>0.13566171033751101</v>
      </c>
    </row>
    <row r="25" spans="1:7" s="14" customFormat="1" ht="15" customHeight="1" x14ac:dyDescent="0.3">
      <c r="A25" s="50" t="s">
        <v>158</v>
      </c>
      <c r="B25" s="13">
        <v>3169087.83</v>
      </c>
      <c r="C25" s="13" t="s">
        <v>196</v>
      </c>
      <c r="D25" s="13">
        <v>0</v>
      </c>
      <c r="E25" s="13">
        <v>3169087.83</v>
      </c>
      <c r="F25" s="16">
        <v>0.13186377721918402</v>
      </c>
    </row>
    <row r="26" spans="1:7" s="14" customFormat="1" ht="15" customHeight="1" x14ac:dyDescent="0.3">
      <c r="A26" s="50" t="s">
        <v>152</v>
      </c>
      <c r="B26" s="13">
        <v>3156627.47</v>
      </c>
      <c r="C26" s="13" t="s">
        <v>196</v>
      </c>
      <c r="D26" s="13">
        <v>319</v>
      </c>
      <c r="E26" s="13">
        <v>3156946.47</v>
      </c>
      <c r="F26" s="16">
        <v>0.13135858276700699</v>
      </c>
    </row>
    <row r="27" spans="1:7" s="14" customFormat="1" ht="15" customHeight="1" x14ac:dyDescent="0.3">
      <c r="A27" s="50" t="s">
        <v>149</v>
      </c>
      <c r="B27" s="13">
        <v>2803041.83</v>
      </c>
      <c r="C27" s="13">
        <v>5771.9</v>
      </c>
      <c r="D27" s="13">
        <v>3993.48</v>
      </c>
      <c r="E27" s="13">
        <v>2812807.21</v>
      </c>
      <c r="F27" s="16">
        <v>0.117039161801948</v>
      </c>
    </row>
    <row r="28" spans="1:7" s="14" customFormat="1" ht="15" customHeight="1" x14ac:dyDescent="0.3">
      <c r="A28" s="50" t="s">
        <v>160</v>
      </c>
      <c r="B28" s="13">
        <v>2302294.96</v>
      </c>
      <c r="C28" s="13" t="s">
        <v>196</v>
      </c>
      <c r="D28" s="13">
        <v>57653</v>
      </c>
      <c r="E28" s="13">
        <v>2359947.96</v>
      </c>
      <c r="F28" s="16">
        <v>9.8195969546955711E-2</v>
      </c>
    </row>
    <row r="29" spans="1:7" s="14" customFormat="1" ht="15" customHeight="1" x14ac:dyDescent="0.3">
      <c r="A29" s="50" t="s">
        <v>148</v>
      </c>
      <c r="B29" s="13">
        <v>1992513.22</v>
      </c>
      <c r="C29" s="13" t="s">
        <v>196</v>
      </c>
      <c r="D29" s="13">
        <v>19528</v>
      </c>
      <c r="E29" s="13">
        <v>2012041.22</v>
      </c>
      <c r="F29" s="16">
        <v>8.3719786077969108E-2</v>
      </c>
    </row>
    <row r="30" spans="1:7" s="14" customFormat="1" ht="15" customHeight="1" x14ac:dyDescent="0.3">
      <c r="A30" s="50" t="s">
        <v>154</v>
      </c>
      <c r="B30" s="13">
        <v>1489489.35</v>
      </c>
      <c r="C30" s="13" t="s">
        <v>196</v>
      </c>
      <c r="D30" s="13">
        <v>0</v>
      </c>
      <c r="E30" s="13">
        <v>1489489.35</v>
      </c>
      <c r="F30" s="16">
        <v>6.1976727170337594E-2</v>
      </c>
    </row>
    <row r="31" spans="1:7" s="14" customFormat="1" ht="15" customHeight="1" x14ac:dyDescent="0.3">
      <c r="A31" s="50" t="s">
        <v>163</v>
      </c>
      <c r="B31" s="13">
        <v>1267139.77</v>
      </c>
      <c r="C31" s="13" t="s">
        <v>196</v>
      </c>
      <c r="D31" s="13">
        <v>7474</v>
      </c>
      <c r="E31" s="13">
        <v>1274613.77</v>
      </c>
      <c r="F31" s="16">
        <v>5.3035887682476801E-2</v>
      </c>
      <c r="G31" s="47"/>
    </row>
    <row r="32" spans="1:7" s="14" customFormat="1" ht="15" customHeight="1" x14ac:dyDescent="0.3">
      <c r="A32" s="50" t="s">
        <v>161</v>
      </c>
      <c r="B32" s="13">
        <v>1260196.1399999999</v>
      </c>
      <c r="C32" s="13" t="s">
        <v>196</v>
      </c>
      <c r="D32" s="13">
        <v>0</v>
      </c>
      <c r="E32" s="13">
        <v>1260196.1399999999</v>
      </c>
      <c r="F32" s="16">
        <v>5.2435979048720702E-2</v>
      </c>
    </row>
    <row r="33" spans="1:6" s="14" customFormat="1" ht="15" customHeight="1" x14ac:dyDescent="0.3">
      <c r="A33" s="50" t="s">
        <v>135</v>
      </c>
      <c r="B33" s="13">
        <v>913554.59000000102</v>
      </c>
      <c r="C33" s="13" t="s">
        <v>196</v>
      </c>
      <c r="D33" s="13">
        <v>0</v>
      </c>
      <c r="E33" s="13">
        <v>913554.59000000102</v>
      </c>
      <c r="F33" s="16">
        <v>3.80124393501972E-2</v>
      </c>
    </row>
    <row r="34" spans="1:6" s="14" customFormat="1" ht="15" customHeight="1" x14ac:dyDescent="0.3">
      <c r="A34" s="50" t="s">
        <v>162</v>
      </c>
      <c r="B34" s="13">
        <v>412412.47</v>
      </c>
      <c r="C34" s="13" t="s">
        <v>196</v>
      </c>
      <c r="D34" s="13">
        <v>0</v>
      </c>
      <c r="E34" s="13">
        <v>412412.47</v>
      </c>
      <c r="F34" s="16">
        <v>1.7160226848775401E-2</v>
      </c>
    </row>
    <row r="35" spans="1:6" s="14" customFormat="1" ht="15" customHeight="1" x14ac:dyDescent="0.3">
      <c r="A35" s="50" t="s">
        <v>164</v>
      </c>
      <c r="B35" s="13">
        <v>191827.02</v>
      </c>
      <c r="C35" s="13" t="s">
        <v>196</v>
      </c>
      <c r="D35" s="13">
        <v>0</v>
      </c>
      <c r="E35" s="13">
        <v>191827.02</v>
      </c>
      <c r="F35" s="16">
        <v>7.9818032149332908E-3</v>
      </c>
    </row>
    <row r="36" spans="1:6" s="14" customFormat="1" ht="15" customHeight="1" x14ac:dyDescent="0.3">
      <c r="A36" s="50" t="s">
        <v>159</v>
      </c>
      <c r="B36" s="13">
        <v>31463.82</v>
      </c>
      <c r="C36" s="13" t="s">
        <v>196</v>
      </c>
      <c r="D36" s="13">
        <v>0</v>
      </c>
      <c r="E36" s="13">
        <v>31463.82</v>
      </c>
      <c r="F36" s="16">
        <v>1.3091900172878801E-3</v>
      </c>
    </row>
    <row r="37" spans="1:6" s="14" customFormat="1" ht="15" customHeight="1" x14ac:dyDescent="0.3">
      <c r="A37" s="50" t="s">
        <v>495</v>
      </c>
      <c r="B37" s="13">
        <v>18239.650000000001</v>
      </c>
      <c r="C37" s="13" t="s">
        <v>196</v>
      </c>
      <c r="D37" s="13">
        <v>0</v>
      </c>
      <c r="E37" s="13">
        <v>18239.650000000001</v>
      </c>
      <c r="F37" s="16">
        <v>7.5894051322518603E-4</v>
      </c>
    </row>
    <row r="38" spans="1:6" s="14" customFormat="1" ht="15" customHeight="1" x14ac:dyDescent="0.3">
      <c r="A38" s="50" t="s">
        <v>141</v>
      </c>
      <c r="B38" s="13">
        <v>5585.87</v>
      </c>
      <c r="C38" s="13" t="s">
        <v>196</v>
      </c>
      <c r="D38" s="13">
        <v>0</v>
      </c>
      <c r="E38" s="13">
        <v>5585.87</v>
      </c>
      <c r="F38" s="16">
        <v>2.3242458296125E-4</v>
      </c>
    </row>
    <row r="39" spans="1:6" s="14" customFormat="1" x14ac:dyDescent="0.3">
      <c r="A39" s="37" t="s">
        <v>8</v>
      </c>
      <c r="B39" s="36">
        <v>2399478595.9180031</v>
      </c>
      <c r="C39" s="36">
        <f>SUM(C5:C38)</f>
        <v>68191.92</v>
      </c>
      <c r="D39" s="36">
        <f t="shared" ref="D39:E39" si="0">SUM(D5:D38)</f>
        <v>3757513.6400000006</v>
      </c>
      <c r="E39" s="36">
        <f t="shared" si="0"/>
        <v>2403304301.4780045</v>
      </c>
      <c r="F39" s="36">
        <v>100</v>
      </c>
    </row>
    <row r="40" spans="1:6" ht="41.4" x14ac:dyDescent="0.3">
      <c r="A40" s="38" t="s">
        <v>320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M40"/>
  <sheetViews>
    <sheetView topLeftCell="A28" workbookViewId="0">
      <selection activeCell="B39" sqref="B39:E39"/>
    </sheetView>
  </sheetViews>
  <sheetFormatPr defaultColWidth="8.88671875" defaultRowHeight="14.4" x14ac:dyDescent="0.3"/>
  <cols>
    <col min="1" max="1" width="81.33203125" style="11" bestFit="1" customWidth="1"/>
    <col min="2" max="2" width="19" style="11" customWidth="1"/>
    <col min="3" max="3" width="12.44140625" style="11" customWidth="1"/>
    <col min="4" max="4" width="12.33203125" style="11" customWidth="1"/>
    <col min="5" max="5" width="14.109375" style="11" customWidth="1"/>
    <col min="6" max="6" width="13.88671875" style="17" customWidth="1"/>
    <col min="7" max="16384" width="8.88671875" style="11"/>
  </cols>
  <sheetData>
    <row r="2" spans="1:13" s="39" customFormat="1" x14ac:dyDescent="0.3">
      <c r="A2" s="115" t="s">
        <v>462</v>
      </c>
      <c r="B2" s="115"/>
      <c r="C2" s="115"/>
      <c r="D2" s="115"/>
      <c r="E2" s="115"/>
      <c r="F2" s="115"/>
      <c r="G2" s="33"/>
      <c r="H2" s="33"/>
      <c r="I2" s="33"/>
      <c r="J2" s="47"/>
      <c r="K2" s="47"/>
      <c r="L2" s="47"/>
      <c r="M2" s="47"/>
    </row>
    <row r="3" spans="1:13" s="39" customFormat="1" x14ac:dyDescent="0.3">
      <c r="B3" s="47"/>
      <c r="C3" s="47"/>
      <c r="D3" s="47"/>
      <c r="E3" s="47"/>
      <c r="F3" s="16"/>
      <c r="G3" s="47"/>
      <c r="H3" s="47"/>
      <c r="I3" s="47"/>
      <c r="J3" s="47"/>
      <c r="K3" s="47"/>
      <c r="L3" s="47"/>
      <c r="M3" s="47"/>
    </row>
    <row r="4" spans="1:13" s="39" customFormat="1" ht="29.25" customHeight="1" x14ac:dyDescent="0.3">
      <c r="A4" s="58" t="s">
        <v>105</v>
      </c>
      <c r="B4" s="49" t="s">
        <v>165</v>
      </c>
      <c r="C4" s="49" t="s">
        <v>166</v>
      </c>
      <c r="D4" s="49" t="s">
        <v>169</v>
      </c>
      <c r="E4" s="49" t="s">
        <v>167</v>
      </c>
      <c r="F4" s="49" t="s">
        <v>168</v>
      </c>
      <c r="G4" s="49" t="s">
        <v>387</v>
      </c>
      <c r="H4" s="47"/>
      <c r="I4" s="47"/>
      <c r="J4" s="47"/>
      <c r="K4" s="47"/>
      <c r="L4" s="47"/>
      <c r="M4" s="47"/>
    </row>
    <row r="5" spans="1:13" s="14" customFormat="1" ht="15" customHeight="1" x14ac:dyDescent="0.3">
      <c r="A5" s="50" t="s">
        <v>110</v>
      </c>
      <c r="B5" s="13">
        <v>1844333232.596</v>
      </c>
      <c r="C5" s="13">
        <v>50772397.789999999</v>
      </c>
      <c r="D5" s="13">
        <v>47761535.740099996</v>
      </c>
      <c r="E5" s="13">
        <v>446962601.44300002</v>
      </c>
      <c r="F5" s="13">
        <v>2389829767.5690999</v>
      </c>
      <c r="G5" s="16">
        <v>26.000985549201499</v>
      </c>
    </row>
    <row r="6" spans="1:13" s="14" customFormat="1" ht="15" customHeight="1" x14ac:dyDescent="0.3">
      <c r="A6" s="50" t="s">
        <v>114</v>
      </c>
      <c r="B6" s="13">
        <v>1479336103.2780001</v>
      </c>
      <c r="C6" s="13">
        <v>1400622.5649999999</v>
      </c>
      <c r="D6" s="13">
        <v>10387945.74</v>
      </c>
      <c r="E6" s="13">
        <v>201385289.535</v>
      </c>
      <c r="F6" s="13">
        <v>1692509961.118</v>
      </c>
      <c r="G6" s="16">
        <v>18.414251775628298</v>
      </c>
    </row>
    <row r="7" spans="1:13" s="14" customFormat="1" ht="15" customHeight="1" x14ac:dyDescent="0.3">
      <c r="A7" s="50" t="s">
        <v>138</v>
      </c>
      <c r="B7" s="13">
        <v>1392771942.6931</v>
      </c>
      <c r="C7" s="13" t="s">
        <v>196</v>
      </c>
      <c r="D7" s="13">
        <v>5207368</v>
      </c>
      <c r="E7" s="13">
        <v>176487135.58000001</v>
      </c>
      <c r="F7" s="13">
        <v>1574466446.2730999</v>
      </c>
      <c r="G7" s="16">
        <v>17.129956230686101</v>
      </c>
    </row>
    <row r="8" spans="1:13" s="14" customFormat="1" ht="15" customHeight="1" x14ac:dyDescent="0.3">
      <c r="A8" s="50" t="s">
        <v>139</v>
      </c>
      <c r="B8" s="13">
        <v>598212135.80999994</v>
      </c>
      <c r="C8" s="13">
        <v>177867.17499999999</v>
      </c>
      <c r="D8" s="13">
        <v>1677497.53</v>
      </c>
      <c r="E8" s="13">
        <v>183842689.40000001</v>
      </c>
      <c r="F8" s="13">
        <v>783910189.91500103</v>
      </c>
      <c r="G8" s="16">
        <v>8.5288240176974899</v>
      </c>
    </row>
    <row r="9" spans="1:13" s="14" customFormat="1" ht="15" customHeight="1" x14ac:dyDescent="0.3">
      <c r="A9" s="50" t="s">
        <v>140</v>
      </c>
      <c r="B9" s="13">
        <v>608621109.66999996</v>
      </c>
      <c r="C9" s="13">
        <v>18091.18</v>
      </c>
      <c r="D9" s="13">
        <v>3291423.51</v>
      </c>
      <c r="E9" s="13">
        <v>117683103.561</v>
      </c>
      <c r="F9" s="13">
        <v>729613727.92099798</v>
      </c>
      <c r="G9" s="16">
        <v>7.9380867430861395</v>
      </c>
    </row>
    <row r="10" spans="1:13" s="14" customFormat="1" ht="15" customHeight="1" x14ac:dyDescent="0.3">
      <c r="A10" s="50" t="s">
        <v>112</v>
      </c>
      <c r="B10" s="13">
        <v>153428705.26499999</v>
      </c>
      <c r="C10" s="13">
        <v>16686.830000000002</v>
      </c>
      <c r="D10" s="13">
        <v>243356.43</v>
      </c>
      <c r="E10" s="13">
        <v>206931880.72</v>
      </c>
      <c r="F10" s="13">
        <v>360620629.245</v>
      </c>
      <c r="G10" s="16">
        <v>3.9234977725132403</v>
      </c>
    </row>
    <row r="11" spans="1:13" s="14" customFormat="1" ht="15" customHeight="1" x14ac:dyDescent="0.3">
      <c r="A11" s="50" t="s">
        <v>142</v>
      </c>
      <c r="B11" s="13">
        <v>213724802.81</v>
      </c>
      <c r="C11" s="13">
        <v>25181.360000000001</v>
      </c>
      <c r="D11" s="13">
        <v>1850744.97</v>
      </c>
      <c r="E11" s="13">
        <v>47498132.030000001</v>
      </c>
      <c r="F11" s="13">
        <v>263098861.16999999</v>
      </c>
      <c r="G11" s="16">
        <v>2.8624757211267502</v>
      </c>
    </row>
    <row r="12" spans="1:13" s="14" customFormat="1" ht="15" customHeight="1" x14ac:dyDescent="0.3">
      <c r="A12" s="50" t="s">
        <v>143</v>
      </c>
      <c r="B12" s="13">
        <v>164339143.22999999</v>
      </c>
      <c r="C12" s="13">
        <v>127545.65</v>
      </c>
      <c r="D12" s="13">
        <v>1222741.49</v>
      </c>
      <c r="E12" s="13">
        <v>37272335.700000003</v>
      </c>
      <c r="F12" s="13">
        <v>202961766.06999999</v>
      </c>
      <c r="G12" s="16">
        <v>2.2081932438202001</v>
      </c>
    </row>
    <row r="13" spans="1:13" s="14" customFormat="1" ht="15" customHeight="1" x14ac:dyDescent="0.3">
      <c r="A13" s="59" t="s">
        <v>145</v>
      </c>
      <c r="B13" s="13">
        <v>134885116.16999999</v>
      </c>
      <c r="C13" s="13" t="s">
        <v>196</v>
      </c>
      <c r="D13" s="13">
        <v>394774.5</v>
      </c>
      <c r="E13" s="13">
        <v>13732315.470000001</v>
      </c>
      <c r="F13" s="13">
        <v>149012206.13999999</v>
      </c>
      <c r="G13" s="16">
        <v>1.6212302110713999</v>
      </c>
    </row>
    <row r="14" spans="1:13" s="14" customFormat="1" ht="15" customHeight="1" x14ac:dyDescent="0.3">
      <c r="A14" s="59" t="s">
        <v>144</v>
      </c>
      <c r="B14" s="13">
        <v>125497704.34999999</v>
      </c>
      <c r="C14" s="13">
        <v>63222.03</v>
      </c>
      <c r="D14" s="13">
        <v>1974358</v>
      </c>
      <c r="E14" s="13">
        <v>8926634.6400000006</v>
      </c>
      <c r="F14" s="13">
        <v>136461919.02000001</v>
      </c>
      <c r="G14" s="16">
        <v>1.4846849899540999</v>
      </c>
    </row>
    <row r="15" spans="1:13" s="14" customFormat="1" ht="15" customHeight="1" x14ac:dyDescent="0.3">
      <c r="A15" s="50" t="s">
        <v>146</v>
      </c>
      <c r="B15" s="13">
        <v>119696418.6357</v>
      </c>
      <c r="C15" s="13">
        <v>66890.710000000006</v>
      </c>
      <c r="D15" s="13">
        <v>612163.63</v>
      </c>
      <c r="E15" s="13">
        <v>7675548.8700000001</v>
      </c>
      <c r="F15" s="13">
        <v>128051021.8457</v>
      </c>
      <c r="G15" s="16">
        <v>1.3931757038733399</v>
      </c>
    </row>
    <row r="16" spans="1:13" s="14" customFormat="1" ht="15" customHeight="1" x14ac:dyDescent="0.3">
      <c r="A16" s="50" t="s">
        <v>121</v>
      </c>
      <c r="B16" s="13">
        <v>85083981.989999995</v>
      </c>
      <c r="C16" s="13">
        <v>344787.55</v>
      </c>
      <c r="D16" s="13">
        <v>3036637.98</v>
      </c>
      <c r="E16" s="13">
        <v>15514844.529999999</v>
      </c>
      <c r="F16" s="13">
        <v>103980252.05</v>
      </c>
      <c r="G16" s="16">
        <v>1.13128937786411</v>
      </c>
    </row>
    <row r="17" spans="1:7" s="14" customFormat="1" ht="15" customHeight="1" x14ac:dyDescent="0.3">
      <c r="A17" s="50" t="s">
        <v>151</v>
      </c>
      <c r="B17" s="13">
        <v>74663567.349999905</v>
      </c>
      <c r="C17" s="13">
        <v>22577.32</v>
      </c>
      <c r="D17" s="13" t="s">
        <v>196</v>
      </c>
      <c r="E17" s="13">
        <v>6531389.8099999996</v>
      </c>
      <c r="F17" s="13">
        <v>81217534.480000004</v>
      </c>
      <c r="G17" s="16">
        <v>0.88363446175678106</v>
      </c>
    </row>
    <row r="18" spans="1:7" s="14" customFormat="1" ht="15" customHeight="1" x14ac:dyDescent="0.3">
      <c r="A18" s="50" t="s">
        <v>148</v>
      </c>
      <c r="B18" s="13">
        <v>29586033.760000002</v>
      </c>
      <c r="C18" s="13" t="s">
        <v>196</v>
      </c>
      <c r="D18" s="13">
        <v>264184.39</v>
      </c>
      <c r="E18" s="13">
        <v>29695130.75</v>
      </c>
      <c r="F18" s="13">
        <v>59545348.899999999</v>
      </c>
      <c r="G18" s="16">
        <v>0.64784436836516002</v>
      </c>
    </row>
    <row r="19" spans="1:7" s="14" customFormat="1" ht="15" customHeight="1" x14ac:dyDescent="0.3">
      <c r="A19" s="50" t="s">
        <v>120</v>
      </c>
      <c r="B19" s="13">
        <v>54989900.409999996</v>
      </c>
      <c r="C19" s="13">
        <v>258190.5</v>
      </c>
      <c r="D19" s="13">
        <v>1536765.49</v>
      </c>
      <c r="E19" s="13">
        <v>2653494.7059999998</v>
      </c>
      <c r="F19" s="13">
        <v>59438351.105999999</v>
      </c>
      <c r="G19" s="16">
        <v>0.64668024858837003</v>
      </c>
    </row>
    <row r="20" spans="1:7" s="14" customFormat="1" ht="15" customHeight="1" x14ac:dyDescent="0.3">
      <c r="A20" s="50" t="s">
        <v>155</v>
      </c>
      <c r="B20" s="13">
        <v>56356301.229999997</v>
      </c>
      <c r="C20" s="13" t="s">
        <v>196</v>
      </c>
      <c r="D20" s="13">
        <v>417306.79</v>
      </c>
      <c r="E20" s="13">
        <v>2236446.5299999998</v>
      </c>
      <c r="F20" s="13">
        <v>59010054.549999997</v>
      </c>
      <c r="G20" s="16">
        <v>0.64202044699310501</v>
      </c>
    </row>
    <row r="21" spans="1:7" s="14" customFormat="1" ht="15" customHeight="1" x14ac:dyDescent="0.3">
      <c r="A21" s="50" t="s">
        <v>154</v>
      </c>
      <c r="B21" s="13">
        <v>48770660.240000002</v>
      </c>
      <c r="C21" s="13" t="s">
        <v>196</v>
      </c>
      <c r="D21" s="13" t="s">
        <v>196</v>
      </c>
      <c r="E21" s="13">
        <v>539424</v>
      </c>
      <c r="F21" s="13">
        <v>49310084.240000002</v>
      </c>
      <c r="G21" s="16">
        <v>0.53648624063223294</v>
      </c>
    </row>
    <row r="22" spans="1:7" s="14" customFormat="1" ht="15" customHeight="1" x14ac:dyDescent="0.3">
      <c r="A22" s="50" t="s">
        <v>149</v>
      </c>
      <c r="B22" s="13">
        <v>43553423.030000001</v>
      </c>
      <c r="C22" s="13">
        <v>83960.97</v>
      </c>
      <c r="D22" s="13" t="s">
        <v>196</v>
      </c>
      <c r="E22" s="13">
        <v>2908439.5</v>
      </c>
      <c r="F22" s="13">
        <v>46545823.5</v>
      </c>
      <c r="G22" s="16">
        <v>0.50641150287044001</v>
      </c>
    </row>
    <row r="23" spans="1:7" s="14" customFormat="1" ht="15" customHeight="1" x14ac:dyDescent="0.3">
      <c r="A23" s="50" t="s">
        <v>152</v>
      </c>
      <c r="B23" s="13">
        <v>40509581.109999903</v>
      </c>
      <c r="C23" s="13" t="s">
        <v>196</v>
      </c>
      <c r="D23" s="13">
        <v>46527.75</v>
      </c>
      <c r="E23" s="13">
        <v>3450299.4440000001</v>
      </c>
      <c r="F23" s="13">
        <v>44006408.303999901</v>
      </c>
      <c r="G23" s="16">
        <v>0.47878305053854797</v>
      </c>
    </row>
    <row r="24" spans="1:7" s="14" customFormat="1" ht="15" customHeight="1" x14ac:dyDescent="0.3">
      <c r="A24" s="50" t="s">
        <v>147</v>
      </c>
      <c r="B24" s="13">
        <v>40662003.549999997</v>
      </c>
      <c r="C24" s="13" t="s">
        <v>196</v>
      </c>
      <c r="D24" s="13" t="s">
        <v>196</v>
      </c>
      <c r="E24" s="13">
        <v>2388852</v>
      </c>
      <c r="F24" s="13">
        <v>43050855.549999997</v>
      </c>
      <c r="G24" s="16">
        <v>0.46838678144632601</v>
      </c>
    </row>
    <row r="25" spans="1:7" s="14" customFormat="1" ht="15" customHeight="1" x14ac:dyDescent="0.3">
      <c r="A25" s="50" t="s">
        <v>156</v>
      </c>
      <c r="B25" s="13">
        <v>39916794.909999996</v>
      </c>
      <c r="C25" s="13">
        <v>17062.37</v>
      </c>
      <c r="D25" s="13">
        <v>227772.95</v>
      </c>
      <c r="E25" s="13">
        <v>1888060.41</v>
      </c>
      <c r="F25" s="13">
        <v>42049690.640000001</v>
      </c>
      <c r="G25" s="16">
        <v>0.45749425901207796</v>
      </c>
    </row>
    <row r="26" spans="1:7" s="14" customFormat="1" ht="15" customHeight="1" x14ac:dyDescent="0.3">
      <c r="A26" s="50" t="s">
        <v>150</v>
      </c>
      <c r="B26" s="13">
        <v>32985401.949999999</v>
      </c>
      <c r="C26" s="13" t="s">
        <v>196</v>
      </c>
      <c r="D26" s="13">
        <v>1007565.71</v>
      </c>
      <c r="E26" s="13">
        <v>4624209.63</v>
      </c>
      <c r="F26" s="13">
        <v>38617177.289999999</v>
      </c>
      <c r="G26" s="16">
        <v>0.42014903416722499</v>
      </c>
    </row>
    <row r="27" spans="1:7" s="14" customFormat="1" ht="15" customHeight="1" x14ac:dyDescent="0.3">
      <c r="A27" s="50" t="s">
        <v>153</v>
      </c>
      <c r="B27" s="13">
        <v>29469954.895</v>
      </c>
      <c r="C27" s="13" t="s">
        <v>196</v>
      </c>
      <c r="D27" s="13">
        <v>99138.04</v>
      </c>
      <c r="E27" s="13">
        <v>2834446.24</v>
      </c>
      <c r="F27" s="13">
        <v>32403539.175000001</v>
      </c>
      <c r="G27" s="16">
        <v>0.35254559352533399</v>
      </c>
    </row>
    <row r="28" spans="1:7" s="14" customFormat="1" ht="15" customHeight="1" x14ac:dyDescent="0.3">
      <c r="A28" s="50" t="s">
        <v>157</v>
      </c>
      <c r="B28" s="13">
        <v>24924454.399999999</v>
      </c>
      <c r="C28" s="13" t="s">
        <v>196</v>
      </c>
      <c r="D28" s="13" t="s">
        <v>196</v>
      </c>
      <c r="E28" s="13">
        <v>1916524</v>
      </c>
      <c r="F28" s="13">
        <v>26840978.399999999</v>
      </c>
      <c r="G28" s="16">
        <v>0.29202577563284599</v>
      </c>
    </row>
    <row r="29" spans="1:7" s="14" customFormat="1" ht="15" customHeight="1" x14ac:dyDescent="0.3">
      <c r="A29" s="50" t="s">
        <v>158</v>
      </c>
      <c r="B29" s="13">
        <v>24727230.219999999</v>
      </c>
      <c r="C29" s="13" t="s">
        <v>196</v>
      </c>
      <c r="D29" s="13" t="s">
        <v>196</v>
      </c>
      <c r="E29" s="13">
        <v>2036986</v>
      </c>
      <c r="F29" s="13">
        <v>26764216.219999999</v>
      </c>
      <c r="G29" s="16">
        <v>0.29119061475235497</v>
      </c>
    </row>
    <row r="30" spans="1:7" s="14" customFormat="1" ht="15" customHeight="1" x14ac:dyDescent="0.3">
      <c r="A30" s="50" t="s">
        <v>161</v>
      </c>
      <c r="B30" s="13">
        <v>15250334.74</v>
      </c>
      <c r="C30" s="13">
        <v>16052.89</v>
      </c>
      <c r="D30" s="13" t="s">
        <v>196</v>
      </c>
      <c r="E30" s="13">
        <v>6292022.6600000001</v>
      </c>
      <c r="F30" s="13">
        <v>21558410.289999999</v>
      </c>
      <c r="G30" s="16">
        <v>0.23455223548588597</v>
      </c>
    </row>
    <row r="31" spans="1:7" s="14" customFormat="1" ht="15" customHeight="1" x14ac:dyDescent="0.3">
      <c r="A31" s="50" t="s">
        <v>160</v>
      </c>
      <c r="B31" s="13">
        <v>15006537.42</v>
      </c>
      <c r="C31" s="13">
        <v>46621.06</v>
      </c>
      <c r="D31" s="13">
        <v>493198.31</v>
      </c>
      <c r="E31" s="13">
        <v>603797</v>
      </c>
      <c r="F31" s="13">
        <v>16150153.789999999</v>
      </c>
      <c r="G31" s="16">
        <v>0.17571122471133502</v>
      </c>
    </row>
    <row r="32" spans="1:7" s="14" customFormat="1" ht="15" customHeight="1" x14ac:dyDescent="0.3">
      <c r="A32" s="50" t="s">
        <v>163</v>
      </c>
      <c r="B32" s="13">
        <v>10227310.050000001</v>
      </c>
      <c r="C32" s="13" t="s">
        <v>196</v>
      </c>
      <c r="D32" s="13" t="s">
        <v>196</v>
      </c>
      <c r="E32" s="13">
        <v>1722158.62</v>
      </c>
      <c r="F32" s="13">
        <v>11949468.67</v>
      </c>
      <c r="G32" s="16">
        <v>0.130008407471359</v>
      </c>
    </row>
    <row r="33" spans="1:7" s="14" customFormat="1" ht="15" customHeight="1" x14ac:dyDescent="0.3">
      <c r="A33" s="50" t="s">
        <v>135</v>
      </c>
      <c r="B33" s="13">
        <v>10472003.710000001</v>
      </c>
      <c r="C33" s="13" t="s">
        <v>196</v>
      </c>
      <c r="D33" s="13">
        <v>91257.86</v>
      </c>
      <c r="E33" s="13">
        <v>1304692</v>
      </c>
      <c r="F33" s="13">
        <v>11867953.57</v>
      </c>
      <c r="G33" s="16">
        <v>0.12912153554185801</v>
      </c>
    </row>
    <row r="34" spans="1:7" s="14" customFormat="1" ht="15" customHeight="1" x14ac:dyDescent="0.3">
      <c r="A34" s="50" t="s">
        <v>162</v>
      </c>
      <c r="B34" s="13">
        <v>3834674.46</v>
      </c>
      <c r="C34" s="13" t="s">
        <v>196</v>
      </c>
      <c r="D34" s="13" t="s">
        <v>196</v>
      </c>
      <c r="E34" s="13">
        <v>163190</v>
      </c>
      <c r="F34" s="13">
        <v>3997864.46</v>
      </c>
      <c r="G34" s="16">
        <v>4.3496159208804695E-2</v>
      </c>
    </row>
    <row r="35" spans="1:7" s="14" customFormat="1" ht="15" customHeight="1" x14ac:dyDescent="0.3">
      <c r="A35" s="50" t="s">
        <v>164</v>
      </c>
      <c r="B35" s="13">
        <v>1581534.41</v>
      </c>
      <c r="C35" s="13">
        <v>33495.99</v>
      </c>
      <c r="D35" s="13" t="s">
        <v>196</v>
      </c>
      <c r="E35" s="13">
        <v>16595</v>
      </c>
      <c r="F35" s="13">
        <v>1631625.4</v>
      </c>
      <c r="G35" s="16">
        <v>1.7751836981369201E-2</v>
      </c>
    </row>
    <row r="36" spans="1:7" s="14" customFormat="1" ht="15" customHeight="1" x14ac:dyDescent="0.3">
      <c r="A36" s="50" t="s">
        <v>159</v>
      </c>
      <c r="B36" s="13">
        <v>474122.35</v>
      </c>
      <c r="C36" s="13" t="s">
        <v>196</v>
      </c>
      <c r="D36" s="13" t="s">
        <v>196</v>
      </c>
      <c r="E36" s="13">
        <v>0</v>
      </c>
      <c r="F36" s="13">
        <v>474122.35</v>
      </c>
      <c r="G36" s="16">
        <v>5.1583792863384402E-3</v>
      </c>
    </row>
    <row r="37" spans="1:7" s="14" customFormat="1" ht="15" customHeight="1" x14ac:dyDescent="0.3">
      <c r="A37" s="50" t="s">
        <v>495</v>
      </c>
      <c r="B37" s="13">
        <v>332176.11</v>
      </c>
      <c r="C37" s="13" t="s">
        <v>196</v>
      </c>
      <c r="D37" s="13" t="s">
        <v>196</v>
      </c>
      <c r="E37" s="13">
        <v>0</v>
      </c>
      <c r="F37" s="13">
        <v>332176.11</v>
      </c>
      <c r="G37" s="16">
        <v>3.61402571559953E-3</v>
      </c>
    </row>
    <row r="38" spans="1:7" s="14" customFormat="1" ht="15" customHeight="1" x14ac:dyDescent="0.3">
      <c r="A38" s="50" t="s">
        <v>141</v>
      </c>
      <c r="B38" s="13">
        <v>25003.67</v>
      </c>
      <c r="C38" s="13" t="s">
        <v>196</v>
      </c>
      <c r="D38" s="13">
        <v>960</v>
      </c>
      <c r="E38" s="13">
        <v>0</v>
      </c>
      <c r="F38" s="13">
        <v>25963.67</v>
      </c>
      <c r="G38" s="16">
        <v>2.8248079324952102E-4</v>
      </c>
    </row>
    <row r="39" spans="1:7" s="14" customFormat="1" x14ac:dyDescent="0.3">
      <c r="A39" s="37" t="s">
        <v>8</v>
      </c>
      <c r="B39" s="36">
        <v>7518249400.4728003</v>
      </c>
      <c r="C39" s="36">
        <v>53491253.93999999</v>
      </c>
      <c r="D39" s="36">
        <v>81845224.810100004</v>
      </c>
      <c r="E39" s="36">
        <v>1537718669.7790003</v>
      </c>
      <c r="F39" s="36">
        <v>9191304549.0018959</v>
      </c>
      <c r="G39" s="36">
        <v>100</v>
      </c>
    </row>
    <row r="40" spans="1:7" ht="41.4" x14ac:dyDescent="0.3">
      <c r="A40" s="38" t="s">
        <v>320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2:G69"/>
  <sheetViews>
    <sheetView topLeftCell="A55" workbookViewId="0">
      <selection activeCell="C71" sqref="C71"/>
    </sheetView>
  </sheetViews>
  <sheetFormatPr defaultColWidth="8.88671875" defaultRowHeight="14.4" x14ac:dyDescent="0.3"/>
  <cols>
    <col min="1" max="1" width="52.44140625" style="11" customWidth="1"/>
    <col min="2" max="2" width="26.88671875" style="11" customWidth="1"/>
    <col min="3" max="3" width="19.33203125" style="11" customWidth="1"/>
    <col min="4" max="4" width="18.6640625" style="11" customWidth="1"/>
    <col min="5" max="5" width="20.33203125" style="11" customWidth="1"/>
    <col min="6" max="6" width="13.33203125" style="11" customWidth="1"/>
    <col min="7" max="7" width="13" style="11" customWidth="1"/>
    <col min="8" max="16384" width="8.88671875" style="11"/>
  </cols>
  <sheetData>
    <row r="2" spans="1:7" x14ac:dyDescent="0.3">
      <c r="A2" s="147" t="s">
        <v>463</v>
      </c>
      <c r="B2" s="147"/>
      <c r="C2" s="147"/>
      <c r="D2" s="147"/>
      <c r="E2" s="147"/>
      <c r="F2" s="147"/>
    </row>
    <row r="3" spans="1:7" ht="9" customHeight="1" x14ac:dyDescent="0.3"/>
    <row r="4" spans="1:7" ht="66" customHeight="1" x14ac:dyDescent="0.3">
      <c r="A4" s="78" t="s">
        <v>105</v>
      </c>
      <c r="B4" s="78" t="s">
        <v>305</v>
      </c>
      <c r="C4" s="78" t="s">
        <v>314</v>
      </c>
      <c r="D4" s="78" t="s">
        <v>315</v>
      </c>
      <c r="E4" s="79" t="s">
        <v>316</v>
      </c>
      <c r="F4" s="78" t="s">
        <v>8</v>
      </c>
      <c r="G4" s="78" t="s">
        <v>423</v>
      </c>
    </row>
    <row r="5" spans="1:7" ht="15" customHeight="1" x14ac:dyDescent="0.3">
      <c r="A5" s="143" t="s">
        <v>114</v>
      </c>
      <c r="B5" s="59" t="s">
        <v>1</v>
      </c>
      <c r="C5" s="59"/>
      <c r="D5" s="61">
        <v>12640.551743</v>
      </c>
      <c r="E5" s="59"/>
      <c r="F5" s="61">
        <v>12640.551743</v>
      </c>
      <c r="G5" s="61">
        <v>40.2980634840862</v>
      </c>
    </row>
    <row r="6" spans="1:7" ht="15" customHeight="1" x14ac:dyDescent="0.3">
      <c r="A6" s="146"/>
      <c r="B6" s="59" t="s">
        <v>2</v>
      </c>
      <c r="C6" s="59"/>
      <c r="D6" s="61">
        <v>97190.460181000002</v>
      </c>
      <c r="E6" s="61">
        <v>189878.166</v>
      </c>
      <c r="F6" s="61">
        <v>287068.62618100003</v>
      </c>
      <c r="G6" s="61">
        <v>37.303886445525002</v>
      </c>
    </row>
    <row r="7" spans="1:7" ht="15" customHeight="1" x14ac:dyDescent="0.3">
      <c r="A7" s="127"/>
      <c r="B7" s="56" t="s">
        <v>317</v>
      </c>
      <c r="C7" s="102"/>
      <c r="D7" s="62">
        <v>109831.01192400001</v>
      </c>
      <c r="E7" s="62">
        <v>189878.166</v>
      </c>
      <c r="F7" s="62">
        <v>299709.17792400002</v>
      </c>
      <c r="G7" s="62">
        <v>31.9618776639998</v>
      </c>
    </row>
    <row r="8" spans="1:7" ht="15" customHeight="1" x14ac:dyDescent="0.3">
      <c r="A8" s="143" t="s">
        <v>140</v>
      </c>
      <c r="B8" s="59" t="s">
        <v>1</v>
      </c>
      <c r="C8" s="59"/>
      <c r="D8" s="61">
        <v>4307.364047</v>
      </c>
      <c r="E8" s="59"/>
      <c r="F8" s="61">
        <v>4307.364047</v>
      </c>
      <c r="G8" s="61">
        <v>13.7318713094307</v>
      </c>
    </row>
    <row r="9" spans="1:7" ht="15" customHeight="1" x14ac:dyDescent="0.3">
      <c r="A9" s="146"/>
      <c r="B9" s="59" t="s">
        <v>2</v>
      </c>
      <c r="C9" s="59"/>
      <c r="D9" s="61">
        <v>44617.548911999998</v>
      </c>
      <c r="E9" s="61">
        <v>229191.845</v>
      </c>
      <c r="F9" s="61">
        <v>273809.393912</v>
      </c>
      <c r="G9" s="61">
        <v>35.580880690776397</v>
      </c>
    </row>
    <row r="10" spans="1:7" ht="15" customHeight="1" x14ac:dyDescent="0.3">
      <c r="A10" s="127"/>
      <c r="B10" s="56" t="s">
        <v>317</v>
      </c>
      <c r="C10" s="102"/>
      <c r="D10" s="62">
        <v>48924.912959000001</v>
      </c>
      <c r="E10" s="62">
        <v>229191.845</v>
      </c>
      <c r="F10" s="62">
        <v>278116.75795900001</v>
      </c>
      <c r="G10" s="62">
        <v>29.659197812246799</v>
      </c>
    </row>
    <row r="11" spans="1:7" ht="15" customHeight="1" x14ac:dyDescent="0.3">
      <c r="A11" s="143" t="s">
        <v>112</v>
      </c>
      <c r="B11" s="59" t="s">
        <v>1</v>
      </c>
      <c r="C11" s="59"/>
      <c r="D11" s="61">
        <v>3229.7559999999999</v>
      </c>
      <c r="E11" s="59"/>
      <c r="F11" s="61">
        <v>3229.7559999999999</v>
      </c>
      <c r="G11" s="61">
        <v>10.2964581746349</v>
      </c>
    </row>
    <row r="12" spans="1:7" ht="15" customHeight="1" x14ac:dyDescent="0.3">
      <c r="A12" s="146"/>
      <c r="B12" s="59" t="s">
        <v>2</v>
      </c>
      <c r="C12" s="59"/>
      <c r="D12" s="61">
        <v>52556.652999999998</v>
      </c>
      <c r="E12" s="61">
        <v>390</v>
      </c>
      <c r="F12" s="61">
        <v>52946.652999999998</v>
      </c>
      <c r="G12" s="61">
        <v>6.88029185724141</v>
      </c>
    </row>
    <row r="13" spans="1:7" ht="15" customHeight="1" x14ac:dyDescent="0.3">
      <c r="A13" s="146"/>
      <c r="B13" s="59" t="s">
        <v>4</v>
      </c>
      <c r="C13" s="59"/>
      <c r="D13" s="61">
        <v>2178.9469519999998</v>
      </c>
      <c r="E13" s="59"/>
      <c r="F13" s="61">
        <v>2178.9469519999998</v>
      </c>
      <c r="G13" s="61">
        <v>1.84687003354211</v>
      </c>
    </row>
    <row r="14" spans="1:7" ht="15" customHeight="1" x14ac:dyDescent="0.3">
      <c r="A14" s="146"/>
      <c r="B14" s="59" t="s">
        <v>5</v>
      </c>
      <c r="C14" s="61">
        <v>15041.645</v>
      </c>
      <c r="D14" s="61">
        <v>35.94</v>
      </c>
      <c r="E14" s="61">
        <v>2698.74</v>
      </c>
      <c r="F14" s="61">
        <v>17776.325000000001</v>
      </c>
      <c r="G14" s="61">
        <v>94.739940260993706</v>
      </c>
    </row>
    <row r="15" spans="1:7" ht="15" customHeight="1" x14ac:dyDescent="0.3">
      <c r="A15" s="127"/>
      <c r="B15" s="56" t="s">
        <v>317</v>
      </c>
      <c r="C15" s="62">
        <v>15041.645</v>
      </c>
      <c r="D15" s="62">
        <v>58001.295952</v>
      </c>
      <c r="E15" s="62">
        <v>3088.74</v>
      </c>
      <c r="F15" s="62">
        <v>76131.680951999995</v>
      </c>
      <c r="G15" s="62">
        <v>8.1189087694856195</v>
      </c>
    </row>
    <row r="16" spans="1:7" ht="15" customHeight="1" x14ac:dyDescent="0.3">
      <c r="A16" s="143" t="s">
        <v>139</v>
      </c>
      <c r="B16" s="59" t="s">
        <v>1</v>
      </c>
      <c r="C16" s="59"/>
      <c r="D16" s="61">
        <v>4112.9470000000001</v>
      </c>
      <c r="E16" s="59"/>
      <c r="F16" s="61">
        <v>4112.9470000000001</v>
      </c>
      <c r="G16" s="61">
        <v>13.1120700015698</v>
      </c>
    </row>
    <row r="17" spans="1:7" ht="15" customHeight="1" x14ac:dyDescent="0.3">
      <c r="A17" s="146"/>
      <c r="B17" s="59" t="s">
        <v>2</v>
      </c>
      <c r="C17" s="59"/>
      <c r="D17" s="61">
        <v>59267.913</v>
      </c>
      <c r="E17" s="61">
        <v>12000</v>
      </c>
      <c r="F17" s="61">
        <v>71267.913</v>
      </c>
      <c r="G17" s="61">
        <v>9.2610960979250105</v>
      </c>
    </row>
    <row r="18" spans="1:7" ht="15" customHeight="1" x14ac:dyDescent="0.3">
      <c r="A18" s="127"/>
      <c r="B18" s="56" t="s">
        <v>317</v>
      </c>
      <c r="C18" s="102"/>
      <c r="D18" s="62">
        <v>63380.86</v>
      </c>
      <c r="E18" s="62">
        <v>12000</v>
      </c>
      <c r="F18" s="62">
        <v>75380.86</v>
      </c>
      <c r="G18" s="62">
        <v>8.0388389912371903</v>
      </c>
    </row>
    <row r="19" spans="1:7" ht="15" customHeight="1" x14ac:dyDescent="0.3">
      <c r="A19" s="143" t="s">
        <v>110</v>
      </c>
      <c r="B19" s="59" t="s">
        <v>1</v>
      </c>
      <c r="C19" s="59"/>
      <c r="D19" s="61">
        <v>4696.6247290000001</v>
      </c>
      <c r="E19" s="59"/>
      <c r="F19" s="61">
        <v>4696.6247290000001</v>
      </c>
      <c r="G19" s="61">
        <v>14.9728338871743</v>
      </c>
    </row>
    <row r="20" spans="1:7" ht="15" customHeight="1" x14ac:dyDescent="0.3">
      <c r="A20" s="146"/>
      <c r="B20" s="59" t="s">
        <v>2</v>
      </c>
      <c r="C20" s="59"/>
      <c r="D20" s="61">
        <v>51675.920018999997</v>
      </c>
      <c r="E20" s="61">
        <v>1047.5440000000001</v>
      </c>
      <c r="F20" s="61">
        <v>52723.464018999999</v>
      </c>
      <c r="G20" s="61">
        <v>6.85128897903114</v>
      </c>
    </row>
    <row r="21" spans="1:7" ht="15" customHeight="1" x14ac:dyDescent="0.3">
      <c r="A21" s="146"/>
      <c r="B21" s="59" t="s">
        <v>4</v>
      </c>
      <c r="C21" s="59"/>
      <c r="D21" s="61">
        <v>1648.5441820000001</v>
      </c>
      <c r="E21" s="59"/>
      <c r="F21" s="61">
        <v>1648.5441820000001</v>
      </c>
      <c r="G21" s="61">
        <v>1.39730196089051</v>
      </c>
    </row>
    <row r="22" spans="1:7" ht="15" customHeight="1" x14ac:dyDescent="0.3">
      <c r="A22" s="127"/>
      <c r="B22" s="56" t="s">
        <v>317</v>
      </c>
      <c r="C22" s="102"/>
      <c r="D22" s="62">
        <v>58021.088929999998</v>
      </c>
      <c r="E22" s="62">
        <v>1047.5440000000001</v>
      </c>
      <c r="F22" s="62">
        <v>59068.63293</v>
      </c>
      <c r="G22" s="62">
        <v>6.2992546059671</v>
      </c>
    </row>
    <row r="23" spans="1:7" ht="15" customHeight="1" x14ac:dyDescent="0.3">
      <c r="A23" s="143" t="s">
        <v>192</v>
      </c>
      <c r="B23" s="59" t="s">
        <v>4</v>
      </c>
      <c r="C23" s="59"/>
      <c r="D23" s="61">
        <v>53188.95</v>
      </c>
      <c r="E23" s="59"/>
      <c r="F23" s="61">
        <v>53188.95</v>
      </c>
      <c r="G23" s="61">
        <v>45.082822131307097</v>
      </c>
    </row>
    <row r="24" spans="1:7" ht="15" customHeight="1" x14ac:dyDescent="0.3">
      <c r="A24" s="127"/>
      <c r="B24" s="56" t="s">
        <v>317</v>
      </c>
      <c r="C24" s="102"/>
      <c r="D24" s="62">
        <v>53188.95</v>
      </c>
      <c r="E24" s="102"/>
      <c r="F24" s="62">
        <v>53188.95</v>
      </c>
      <c r="G24" s="62">
        <v>5.67222774007839</v>
      </c>
    </row>
    <row r="25" spans="1:7" ht="15" customHeight="1" x14ac:dyDescent="0.3">
      <c r="A25" s="143" t="s">
        <v>119</v>
      </c>
      <c r="B25" s="59" t="s">
        <v>4</v>
      </c>
      <c r="C25" s="59"/>
      <c r="D25" s="61">
        <v>31314.876</v>
      </c>
      <c r="E25" s="59"/>
      <c r="F25" s="61">
        <v>31314.876</v>
      </c>
      <c r="G25" s="61">
        <v>26.542411248425399</v>
      </c>
    </row>
    <row r="26" spans="1:7" ht="15" customHeight="1" x14ac:dyDescent="0.3">
      <c r="A26" s="127"/>
      <c r="B26" s="56" t="s">
        <v>317</v>
      </c>
      <c r="C26" s="102"/>
      <c r="D26" s="62">
        <v>31314.876</v>
      </c>
      <c r="E26" s="102"/>
      <c r="F26" s="62">
        <v>31314.876</v>
      </c>
      <c r="G26" s="62">
        <v>3.3395114647744499</v>
      </c>
    </row>
    <row r="27" spans="1:7" ht="15" customHeight="1" x14ac:dyDescent="0.3">
      <c r="A27" s="143" t="s">
        <v>143</v>
      </c>
      <c r="B27" s="59" t="s">
        <v>1</v>
      </c>
      <c r="C27" s="59"/>
      <c r="D27" s="61">
        <v>717.499955</v>
      </c>
      <c r="E27" s="59"/>
      <c r="F27" s="61">
        <v>717.499955</v>
      </c>
      <c r="G27" s="61">
        <v>2.28738897828813</v>
      </c>
    </row>
    <row r="28" spans="1:7" ht="15" customHeight="1" x14ac:dyDescent="0.3">
      <c r="A28" s="146"/>
      <c r="B28" s="59" t="s">
        <v>2</v>
      </c>
      <c r="C28" s="59"/>
      <c r="D28" s="61">
        <v>11148.053792000001</v>
      </c>
      <c r="E28" s="61">
        <v>5595.3119999999999</v>
      </c>
      <c r="F28" s="61">
        <v>16743.365792000001</v>
      </c>
      <c r="G28" s="61">
        <v>2.1757606344165299</v>
      </c>
    </row>
    <row r="29" spans="1:7" ht="15" customHeight="1" x14ac:dyDescent="0.3">
      <c r="A29" s="127"/>
      <c r="B29" s="56" t="s">
        <v>317</v>
      </c>
      <c r="C29" s="102"/>
      <c r="D29" s="62">
        <v>11865.553747</v>
      </c>
      <c r="E29" s="62">
        <v>5595.3119999999999</v>
      </c>
      <c r="F29" s="62">
        <v>17460.865747</v>
      </c>
      <c r="G29" s="62">
        <v>1.86207862828497</v>
      </c>
    </row>
    <row r="30" spans="1:7" ht="15" customHeight="1" x14ac:dyDescent="0.3">
      <c r="A30" s="143" t="s">
        <v>138</v>
      </c>
      <c r="B30" s="59" t="s">
        <v>1</v>
      </c>
      <c r="C30" s="59"/>
      <c r="D30" s="61">
        <v>1391.2925809999999</v>
      </c>
      <c r="E30" s="59"/>
      <c r="F30" s="61">
        <v>1391.2925809999999</v>
      </c>
      <c r="G30" s="61">
        <v>4.43543904522397</v>
      </c>
    </row>
    <row r="31" spans="1:7" ht="15" customHeight="1" x14ac:dyDescent="0.3">
      <c r="A31" s="146"/>
      <c r="B31" s="59" t="s">
        <v>2</v>
      </c>
      <c r="C31" s="59"/>
      <c r="D31" s="61">
        <v>9752.4504820000002</v>
      </c>
      <c r="E31" s="59"/>
      <c r="F31" s="61">
        <v>9752.4504820000002</v>
      </c>
      <c r="G31" s="61">
        <v>1.2673077869427301</v>
      </c>
    </row>
    <row r="32" spans="1:7" ht="15" customHeight="1" x14ac:dyDescent="0.3">
      <c r="A32" s="127"/>
      <c r="B32" s="56" t="s">
        <v>317</v>
      </c>
      <c r="C32" s="102"/>
      <c r="D32" s="62">
        <v>11143.743063</v>
      </c>
      <c r="E32" s="102"/>
      <c r="F32" s="62">
        <v>11143.743063</v>
      </c>
      <c r="G32" s="62">
        <v>1.18840188667486</v>
      </c>
    </row>
    <row r="33" spans="1:7" ht="15" customHeight="1" x14ac:dyDescent="0.3">
      <c r="A33" s="143" t="s">
        <v>125</v>
      </c>
      <c r="B33" s="59" t="s">
        <v>4</v>
      </c>
      <c r="C33" s="59"/>
      <c r="D33" s="61">
        <v>9356.1569999999992</v>
      </c>
      <c r="E33" s="59"/>
      <c r="F33" s="61">
        <v>9356.1569999999992</v>
      </c>
      <c r="G33" s="61">
        <v>7.9302554734316804</v>
      </c>
    </row>
    <row r="34" spans="1:7" ht="15" customHeight="1" x14ac:dyDescent="0.3">
      <c r="A34" s="127"/>
      <c r="B34" s="56" t="s">
        <v>317</v>
      </c>
      <c r="C34" s="102"/>
      <c r="D34" s="62">
        <v>9356.1569999999992</v>
      </c>
      <c r="E34" s="102"/>
      <c r="F34" s="62">
        <v>9356.1569999999992</v>
      </c>
      <c r="G34" s="62">
        <v>0.99776839505063697</v>
      </c>
    </row>
    <row r="35" spans="1:7" ht="15" customHeight="1" x14ac:dyDescent="0.3">
      <c r="A35" s="143" t="s">
        <v>116</v>
      </c>
      <c r="B35" s="59" t="s">
        <v>4</v>
      </c>
      <c r="C35" s="59"/>
      <c r="D35" s="61">
        <v>7546.9560000000001</v>
      </c>
      <c r="E35" s="59"/>
      <c r="F35" s="61">
        <v>7546.9560000000001</v>
      </c>
      <c r="G35" s="61">
        <v>6.3967811919731599</v>
      </c>
    </row>
    <row r="36" spans="1:7" ht="15" customHeight="1" x14ac:dyDescent="0.3">
      <c r="A36" s="127"/>
      <c r="B36" s="56" t="s">
        <v>317</v>
      </c>
      <c r="C36" s="102"/>
      <c r="D36" s="62">
        <v>7546.9560000000001</v>
      </c>
      <c r="E36" s="102"/>
      <c r="F36" s="62">
        <v>7546.9560000000001</v>
      </c>
      <c r="G36" s="62">
        <v>0.80482982229111599</v>
      </c>
    </row>
    <row r="37" spans="1:7" ht="15" customHeight="1" x14ac:dyDescent="0.3">
      <c r="A37" s="143" t="s">
        <v>390</v>
      </c>
      <c r="B37" s="59" t="s">
        <v>4</v>
      </c>
      <c r="C37" s="59"/>
      <c r="D37" s="61">
        <v>7282.1940000000004</v>
      </c>
      <c r="E37" s="59"/>
      <c r="F37" s="61">
        <v>7282.1940000000004</v>
      </c>
      <c r="G37" s="61">
        <v>6.1723695772838498</v>
      </c>
    </row>
    <row r="38" spans="1:7" ht="15" customHeight="1" x14ac:dyDescent="0.3">
      <c r="A38" s="127"/>
      <c r="B38" s="56" t="s">
        <v>317</v>
      </c>
      <c r="C38" s="102"/>
      <c r="D38" s="62">
        <v>7282.1940000000004</v>
      </c>
      <c r="E38" s="102"/>
      <c r="F38" s="62">
        <v>7282.1940000000004</v>
      </c>
      <c r="G38" s="62">
        <v>0.77659481556662402</v>
      </c>
    </row>
    <row r="39" spans="1:7" ht="15" customHeight="1" x14ac:dyDescent="0.3">
      <c r="A39" s="143" t="s">
        <v>113</v>
      </c>
      <c r="B39" s="59" t="s">
        <v>4</v>
      </c>
      <c r="C39" s="59"/>
      <c r="D39" s="61">
        <v>4354.2489999999998</v>
      </c>
      <c r="E39" s="59"/>
      <c r="F39" s="61">
        <v>4354.2489999999998</v>
      </c>
      <c r="G39" s="61">
        <v>3.6906506554918201</v>
      </c>
    </row>
    <row r="40" spans="1:7" ht="15" customHeight="1" x14ac:dyDescent="0.3">
      <c r="A40" s="127"/>
      <c r="B40" s="56" t="s">
        <v>317</v>
      </c>
      <c r="C40" s="102"/>
      <c r="D40" s="62">
        <v>4354.2489999999998</v>
      </c>
      <c r="E40" s="102"/>
      <c r="F40" s="62">
        <v>4354.2489999999998</v>
      </c>
      <c r="G40" s="62">
        <v>0.46435005701388299</v>
      </c>
    </row>
    <row r="41" spans="1:7" ht="15" customHeight="1" x14ac:dyDescent="0.3">
      <c r="A41" s="143" t="s">
        <v>156</v>
      </c>
      <c r="B41" s="59" t="s">
        <v>1</v>
      </c>
      <c r="C41" s="59"/>
      <c r="D41" s="61">
        <v>267.52</v>
      </c>
      <c r="E41" s="59"/>
      <c r="F41" s="61">
        <v>267.52</v>
      </c>
      <c r="G41" s="61">
        <v>0.85285343254361501</v>
      </c>
    </row>
    <row r="42" spans="1:7" ht="15" customHeight="1" x14ac:dyDescent="0.3">
      <c r="A42" s="146"/>
      <c r="B42" s="59" t="s">
        <v>2</v>
      </c>
      <c r="C42" s="59"/>
      <c r="D42" s="61">
        <v>2056.913</v>
      </c>
      <c r="E42" s="59"/>
      <c r="F42" s="61">
        <v>2056.913</v>
      </c>
      <c r="G42" s="61">
        <v>0.26729096105383698</v>
      </c>
    </row>
    <row r="43" spans="1:7" ht="15" customHeight="1" x14ac:dyDescent="0.3">
      <c r="A43" s="127"/>
      <c r="B43" s="56" t="s">
        <v>317</v>
      </c>
      <c r="C43" s="102"/>
      <c r="D43" s="62">
        <v>2324.433</v>
      </c>
      <c r="E43" s="102"/>
      <c r="F43" s="62">
        <v>2324.433</v>
      </c>
      <c r="G43" s="62">
        <v>0.24788444484340499</v>
      </c>
    </row>
    <row r="44" spans="1:7" ht="15" customHeight="1" x14ac:dyDescent="0.3">
      <c r="A44" s="143" t="s">
        <v>142</v>
      </c>
      <c r="B44" s="59" t="s">
        <v>2</v>
      </c>
      <c r="C44" s="59"/>
      <c r="D44" s="61">
        <v>26.436</v>
      </c>
      <c r="E44" s="61">
        <v>2000</v>
      </c>
      <c r="F44" s="61">
        <v>2026.4359999999999</v>
      </c>
      <c r="G44" s="61">
        <v>0.26333054725897098</v>
      </c>
    </row>
    <row r="45" spans="1:7" ht="15" customHeight="1" x14ac:dyDescent="0.3">
      <c r="A45" s="127"/>
      <c r="B45" s="56" t="s">
        <v>317</v>
      </c>
      <c r="C45" s="102"/>
      <c r="D45" s="62">
        <v>26.436</v>
      </c>
      <c r="E45" s="62">
        <v>2000</v>
      </c>
      <c r="F45" s="62">
        <v>2026.4359999999999</v>
      </c>
      <c r="G45" s="62">
        <v>0.21610515892292501</v>
      </c>
    </row>
    <row r="46" spans="1:7" ht="15" customHeight="1" x14ac:dyDescent="0.3">
      <c r="A46" s="143" t="s">
        <v>384</v>
      </c>
      <c r="B46" s="59" t="s">
        <v>4</v>
      </c>
      <c r="C46" s="59"/>
      <c r="D46" s="61">
        <v>1109.2783440000001</v>
      </c>
      <c r="E46" s="59"/>
      <c r="F46" s="61">
        <v>1109.2783440000001</v>
      </c>
      <c r="G46" s="61">
        <v>0.94022157377919502</v>
      </c>
    </row>
    <row r="47" spans="1:7" ht="15" customHeight="1" x14ac:dyDescent="0.3">
      <c r="A47" s="127"/>
      <c r="B47" s="56" t="s">
        <v>317</v>
      </c>
      <c r="C47" s="102"/>
      <c r="D47" s="62">
        <v>1109.2783440000001</v>
      </c>
      <c r="E47" s="102"/>
      <c r="F47" s="62">
        <v>1109.2783440000001</v>
      </c>
      <c r="G47" s="62">
        <v>0.118296740099307</v>
      </c>
    </row>
    <row r="48" spans="1:7" ht="15" customHeight="1" x14ac:dyDescent="0.3">
      <c r="A48" s="143" t="s">
        <v>318</v>
      </c>
      <c r="B48" s="59" t="s">
        <v>5</v>
      </c>
      <c r="C48" s="59"/>
      <c r="D48" s="59"/>
      <c r="E48" s="61">
        <v>986.96</v>
      </c>
      <c r="F48" s="61">
        <v>986.96</v>
      </c>
      <c r="G48" s="61">
        <v>5.2600597390062598</v>
      </c>
    </row>
    <row r="49" spans="1:7" ht="15" customHeight="1" x14ac:dyDescent="0.3">
      <c r="A49" s="127"/>
      <c r="B49" s="56" t="s">
        <v>317</v>
      </c>
      <c r="C49" s="102"/>
      <c r="D49" s="102"/>
      <c r="E49" s="62">
        <v>986.96</v>
      </c>
      <c r="F49" s="62">
        <v>986.96</v>
      </c>
      <c r="G49" s="62">
        <v>0.105252348285645</v>
      </c>
    </row>
    <row r="50" spans="1:7" ht="15" customHeight="1" x14ac:dyDescent="0.3">
      <c r="A50" s="143" t="s">
        <v>146</v>
      </c>
      <c r="B50" s="59" t="s">
        <v>2</v>
      </c>
      <c r="C50" s="59"/>
      <c r="D50" s="61">
        <v>666.35599999999999</v>
      </c>
      <c r="E50" s="59"/>
      <c r="F50" s="61">
        <v>666.35599999999999</v>
      </c>
      <c r="G50" s="61">
        <v>8.6591380211020294E-2</v>
      </c>
    </row>
    <row r="51" spans="1:7" ht="15" customHeight="1" x14ac:dyDescent="0.3">
      <c r="A51" s="127"/>
      <c r="B51" s="56" t="s">
        <v>317</v>
      </c>
      <c r="C51" s="102"/>
      <c r="D51" s="62">
        <v>666.35599999999999</v>
      </c>
      <c r="E51" s="102"/>
      <c r="F51" s="62">
        <v>666.35599999999999</v>
      </c>
      <c r="G51" s="62">
        <v>7.1062184682488996E-2</v>
      </c>
    </row>
    <row r="52" spans="1:7" ht="15" customHeight="1" x14ac:dyDescent="0.3">
      <c r="A52" s="143" t="s">
        <v>174</v>
      </c>
      <c r="B52" s="59" t="s">
        <v>2</v>
      </c>
      <c r="C52" s="59"/>
      <c r="D52" s="59"/>
      <c r="E52" s="61">
        <v>255</v>
      </c>
      <c r="F52" s="61">
        <v>255</v>
      </c>
      <c r="G52" s="61">
        <v>3.3136644607102202E-2</v>
      </c>
    </row>
    <row r="53" spans="1:7" ht="15" customHeight="1" x14ac:dyDescent="0.3">
      <c r="A53" s="127"/>
      <c r="B53" s="56" t="s">
        <v>317</v>
      </c>
      <c r="C53" s="102"/>
      <c r="D53" s="102"/>
      <c r="E53" s="62">
        <v>255</v>
      </c>
      <c r="F53" s="62">
        <v>255</v>
      </c>
      <c r="G53" s="62">
        <v>2.7193958025491901E-2</v>
      </c>
    </row>
    <row r="54" spans="1:7" ht="15" customHeight="1" x14ac:dyDescent="0.3">
      <c r="A54" s="143" t="s">
        <v>145</v>
      </c>
      <c r="B54" s="59" t="s">
        <v>1</v>
      </c>
      <c r="C54" s="59"/>
      <c r="D54" s="61">
        <v>4.0845960000000003</v>
      </c>
      <c r="E54" s="59"/>
      <c r="F54" s="61">
        <v>4.0845960000000003</v>
      </c>
      <c r="G54" s="61">
        <v>1.3021687048272701E-2</v>
      </c>
    </row>
    <row r="55" spans="1:7" ht="15" customHeight="1" x14ac:dyDescent="0.3">
      <c r="A55" s="146"/>
      <c r="B55" s="59" t="s">
        <v>2</v>
      </c>
      <c r="C55" s="59"/>
      <c r="D55" s="61">
        <v>224.22860600000001</v>
      </c>
      <c r="E55" s="59"/>
      <c r="F55" s="61">
        <v>224.22860600000001</v>
      </c>
      <c r="G55" s="61">
        <v>2.9137975010854699E-2</v>
      </c>
    </row>
    <row r="56" spans="1:7" ht="15" customHeight="1" x14ac:dyDescent="0.3">
      <c r="A56" s="127"/>
      <c r="B56" s="56" t="s">
        <v>317</v>
      </c>
      <c r="C56" s="102"/>
      <c r="D56" s="62">
        <v>228.31320199999999</v>
      </c>
      <c r="E56" s="102"/>
      <c r="F56" s="62">
        <v>228.31320199999999</v>
      </c>
      <c r="G56" s="62">
        <v>2.43479985562889E-2</v>
      </c>
    </row>
    <row r="57" spans="1:7" ht="15" customHeight="1" x14ac:dyDescent="0.3">
      <c r="A57" s="143" t="s">
        <v>129</v>
      </c>
      <c r="B57" s="59" t="s">
        <v>7</v>
      </c>
      <c r="C57" s="61">
        <v>47.527999999999999</v>
      </c>
      <c r="D57" s="59"/>
      <c r="E57" s="59"/>
      <c r="F57" s="61">
        <v>47.527999999999999</v>
      </c>
      <c r="G57" s="61">
        <v>84.804266620988599</v>
      </c>
    </row>
    <row r="58" spans="1:7" ht="15" customHeight="1" x14ac:dyDescent="0.3">
      <c r="A58" s="127"/>
      <c r="B58" s="56" t="s">
        <v>317</v>
      </c>
      <c r="C58" s="62">
        <v>47.527999999999999</v>
      </c>
      <c r="D58" s="102"/>
      <c r="E58" s="102"/>
      <c r="F58" s="62">
        <v>47.527999999999999</v>
      </c>
      <c r="G58" s="62">
        <v>5.0685272040611002E-3</v>
      </c>
    </row>
    <row r="59" spans="1:7" ht="15" customHeight="1" x14ac:dyDescent="0.3">
      <c r="A59" s="143" t="s">
        <v>497</v>
      </c>
      <c r="B59" s="59" t="s">
        <v>7</v>
      </c>
      <c r="C59" s="61">
        <v>8.1563499999999998</v>
      </c>
      <c r="D59" s="61">
        <v>0.36</v>
      </c>
      <c r="E59" s="59"/>
      <c r="F59" s="61">
        <v>8.5163499999999992</v>
      </c>
      <c r="G59" s="61">
        <v>15.195733379011401</v>
      </c>
    </row>
    <row r="60" spans="1:7" ht="15" customHeight="1" x14ac:dyDescent="0.3">
      <c r="A60" s="127"/>
      <c r="B60" s="56" t="s">
        <v>317</v>
      </c>
      <c r="C60" s="62">
        <v>8.1563499999999998</v>
      </c>
      <c r="D60" s="62">
        <v>0.36</v>
      </c>
      <c r="E60" s="102"/>
      <c r="F60" s="62">
        <v>8.5163499999999992</v>
      </c>
      <c r="G60" s="62">
        <v>9.0820888011920796E-4</v>
      </c>
    </row>
    <row r="61" spans="1:7" ht="15" customHeight="1" x14ac:dyDescent="0.3">
      <c r="A61" s="143" t="s">
        <v>127</v>
      </c>
      <c r="B61" s="59" t="s">
        <v>4</v>
      </c>
      <c r="C61" s="59"/>
      <c r="D61" s="61">
        <v>0.373</v>
      </c>
      <c r="E61" s="59"/>
      <c r="F61" s="61">
        <v>0.373</v>
      </c>
      <c r="G61" s="61">
        <v>3.16153875099575E-4</v>
      </c>
    </row>
    <row r="62" spans="1:7" ht="15" customHeight="1" x14ac:dyDescent="0.3">
      <c r="A62" s="127"/>
      <c r="B62" s="56" t="s">
        <v>317</v>
      </c>
      <c r="C62" s="102"/>
      <c r="D62" s="62">
        <v>0.373</v>
      </c>
      <c r="E62" s="102"/>
      <c r="F62" s="62">
        <v>0.373</v>
      </c>
      <c r="G62" s="62">
        <v>3.9777828798072499E-5</v>
      </c>
    </row>
    <row r="63" spans="1:7" ht="15" customHeight="1" x14ac:dyDescent="0.3">
      <c r="A63" s="144" t="s">
        <v>1</v>
      </c>
      <c r="B63" s="145"/>
      <c r="C63" s="77"/>
      <c r="D63" s="103">
        <v>31367.640651000002</v>
      </c>
      <c r="E63" s="77"/>
      <c r="F63" s="103">
        <v>31367.640651000002</v>
      </c>
      <c r="G63" s="104">
        <v>100</v>
      </c>
    </row>
    <row r="64" spans="1:7" ht="15" customHeight="1" x14ac:dyDescent="0.3">
      <c r="A64" s="144" t="s">
        <v>2</v>
      </c>
      <c r="B64" s="145"/>
      <c r="C64" s="77"/>
      <c r="D64" s="103">
        <v>329182.93299200002</v>
      </c>
      <c r="E64" s="103">
        <v>440357.86700000003</v>
      </c>
      <c r="F64" s="103">
        <v>769540.79999199999</v>
      </c>
      <c r="G64" s="104">
        <v>100</v>
      </c>
    </row>
    <row r="65" spans="1:7" ht="15" customHeight="1" x14ac:dyDescent="0.3">
      <c r="A65" s="144" t="s">
        <v>4</v>
      </c>
      <c r="B65" s="145"/>
      <c r="C65" s="77"/>
      <c r="D65" s="103">
        <v>117980.52447800001</v>
      </c>
      <c r="E65" s="77"/>
      <c r="F65" s="103">
        <v>117980.52447800001</v>
      </c>
      <c r="G65" s="104">
        <v>100</v>
      </c>
    </row>
    <row r="66" spans="1:7" ht="15" customHeight="1" x14ac:dyDescent="0.3">
      <c r="A66" s="144" t="s">
        <v>5</v>
      </c>
      <c r="B66" s="145"/>
      <c r="C66" s="103">
        <v>15041.645</v>
      </c>
      <c r="D66" s="103">
        <v>35.94</v>
      </c>
      <c r="E66" s="103">
        <v>3685.7</v>
      </c>
      <c r="F66" s="103">
        <v>18763.285</v>
      </c>
      <c r="G66" s="104">
        <v>100</v>
      </c>
    </row>
    <row r="67" spans="1:7" ht="15" customHeight="1" x14ac:dyDescent="0.3">
      <c r="A67" s="144" t="s">
        <v>7</v>
      </c>
      <c r="B67" s="145"/>
      <c r="C67" s="103">
        <v>55.684350000000002</v>
      </c>
      <c r="D67" s="103">
        <v>0.36</v>
      </c>
      <c r="E67" s="77"/>
      <c r="F67" s="103">
        <v>56.044350000000001</v>
      </c>
      <c r="G67" s="104">
        <v>100</v>
      </c>
    </row>
    <row r="68" spans="1:7" ht="15" customHeight="1" x14ac:dyDescent="0.3">
      <c r="A68" s="144" t="s">
        <v>8</v>
      </c>
      <c r="B68" s="145"/>
      <c r="C68" s="62">
        <v>15097.32935</v>
      </c>
      <c r="D68" s="62">
        <v>478567.39812099998</v>
      </c>
      <c r="E68" s="62">
        <v>444043.56699999998</v>
      </c>
      <c r="F68" s="62">
        <v>937708.29447099997</v>
      </c>
      <c r="G68" s="20">
        <v>100</v>
      </c>
    </row>
    <row r="69" spans="1:7" ht="15" customHeight="1" x14ac:dyDescent="0.3"/>
  </sheetData>
  <mergeCells count="30">
    <mergeCell ref="A68:B68"/>
    <mergeCell ref="A27:A29"/>
    <mergeCell ref="A30:A32"/>
    <mergeCell ref="A33:A34"/>
    <mergeCell ref="A35:A36"/>
    <mergeCell ref="A37:A38"/>
    <mergeCell ref="A61:A62"/>
    <mergeCell ref="A59:A60"/>
    <mergeCell ref="A66:B66"/>
    <mergeCell ref="A63:B63"/>
    <mergeCell ref="A64:B64"/>
    <mergeCell ref="A65:B65"/>
    <mergeCell ref="A52:A53"/>
    <mergeCell ref="A39:A40"/>
    <mergeCell ref="A23:A24"/>
    <mergeCell ref="A25:A26"/>
    <mergeCell ref="A67:B67"/>
    <mergeCell ref="A11:A15"/>
    <mergeCell ref="A2:F2"/>
    <mergeCell ref="A5:A7"/>
    <mergeCell ref="A8:A10"/>
    <mergeCell ref="A16:A18"/>
    <mergeCell ref="A19:A22"/>
    <mergeCell ref="A41:A43"/>
    <mergeCell ref="A44:A45"/>
    <mergeCell ref="A46:A47"/>
    <mergeCell ref="A48:A49"/>
    <mergeCell ref="A50:A51"/>
    <mergeCell ref="A54:A56"/>
    <mergeCell ref="A57:A5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W83"/>
  <sheetViews>
    <sheetView topLeftCell="C76" workbookViewId="0">
      <selection activeCell="V83" sqref="V83"/>
    </sheetView>
  </sheetViews>
  <sheetFormatPr defaultColWidth="8.88671875" defaultRowHeight="13.8" x14ac:dyDescent="0.3"/>
  <cols>
    <col min="1" max="1" width="50.88671875" style="9" customWidth="1"/>
    <col min="2" max="2" width="11.109375" style="9" bestFit="1" customWidth="1"/>
    <col min="3" max="3" width="8" style="9" customWidth="1"/>
    <col min="4" max="4" width="9.33203125" style="9" customWidth="1"/>
    <col min="5" max="5" width="11.6640625" style="9" bestFit="1" customWidth="1"/>
    <col min="6" max="6" width="10.33203125" style="9" bestFit="1" customWidth="1"/>
    <col min="7" max="7" width="9.33203125" style="9" bestFit="1" customWidth="1"/>
    <col min="8" max="8" width="10.33203125" style="9" customWidth="1"/>
    <col min="9" max="9" width="9.33203125" style="9" bestFit="1" customWidth="1"/>
    <col min="10" max="10" width="10.33203125" style="9" customWidth="1"/>
    <col min="11" max="11" width="10.33203125" style="9" bestFit="1" customWidth="1"/>
    <col min="12" max="12" width="8" style="9" customWidth="1"/>
    <col min="13" max="13" width="7.6640625" style="9" customWidth="1"/>
    <col min="14" max="15" width="10.109375" style="9" bestFit="1" customWidth="1"/>
    <col min="16" max="16" width="9.33203125" style="9" bestFit="1" customWidth="1"/>
    <col min="17" max="17" width="11.6640625" style="9" bestFit="1" customWidth="1"/>
    <col min="18" max="18" width="10.109375" style="9" bestFit="1" customWidth="1"/>
    <col min="19" max="20" width="9" style="9" bestFit="1" customWidth="1"/>
    <col min="21" max="21" width="9.109375" style="9" bestFit="1" customWidth="1"/>
    <col min="22" max="22" width="11.6640625" style="9" bestFit="1" customWidth="1"/>
    <col min="23" max="16384" width="8.88671875" style="9"/>
  </cols>
  <sheetData>
    <row r="1" spans="1:22" ht="12.9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5" customHeight="1" x14ac:dyDescent="0.3">
      <c r="A2" s="148" t="s">
        <v>464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</row>
    <row r="3" spans="1:22" s="29" customFormat="1" ht="15" customHeight="1" x14ac:dyDescent="0.3">
      <c r="A3" s="34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35"/>
      <c r="O3" s="35"/>
      <c r="P3" s="35"/>
      <c r="Q3" s="35"/>
      <c r="R3" s="35"/>
      <c r="S3" s="35"/>
      <c r="T3" s="35"/>
      <c r="U3" s="35"/>
      <c r="V3" s="34"/>
    </row>
    <row r="4" spans="1:22" ht="28.8" x14ac:dyDescent="0.3">
      <c r="A4" s="149" t="s">
        <v>105</v>
      </c>
      <c r="B4" s="137" t="s">
        <v>1</v>
      </c>
      <c r="C4" s="139"/>
      <c r="D4" s="140"/>
      <c r="E4" s="137" t="s">
        <v>2</v>
      </c>
      <c r="F4" s="139"/>
      <c r="G4" s="139"/>
      <c r="H4" s="140"/>
      <c r="I4" s="137" t="s">
        <v>3</v>
      </c>
      <c r="J4" s="139"/>
      <c r="K4" s="139"/>
      <c r="L4" s="140"/>
      <c r="M4" s="137" t="s">
        <v>4</v>
      </c>
      <c r="N4" s="139"/>
      <c r="O4" s="140"/>
      <c r="P4" s="137" t="s">
        <v>5</v>
      </c>
      <c r="Q4" s="139"/>
      <c r="R4" s="140"/>
      <c r="S4" s="137" t="s">
        <v>6</v>
      </c>
      <c r="T4" s="140"/>
      <c r="U4" s="58" t="s">
        <v>7</v>
      </c>
      <c r="V4" s="149" t="s">
        <v>498</v>
      </c>
    </row>
    <row r="5" spans="1:22" ht="43.2" x14ac:dyDescent="0.3">
      <c r="A5" s="150"/>
      <c r="B5" s="58" t="s">
        <v>170</v>
      </c>
      <c r="C5" s="58" t="s">
        <v>391</v>
      </c>
      <c r="D5" s="58" t="s">
        <v>171</v>
      </c>
      <c r="E5" s="58" t="s">
        <v>170</v>
      </c>
      <c r="F5" s="58" t="s">
        <v>172</v>
      </c>
      <c r="G5" s="58" t="s">
        <v>391</v>
      </c>
      <c r="H5" s="58" t="s">
        <v>171</v>
      </c>
      <c r="I5" s="58" t="s">
        <v>170</v>
      </c>
      <c r="J5" s="58" t="s">
        <v>172</v>
      </c>
      <c r="K5" s="58" t="s">
        <v>391</v>
      </c>
      <c r="L5" s="58" t="s">
        <v>171</v>
      </c>
      <c r="M5" s="58" t="s">
        <v>170</v>
      </c>
      <c r="N5" s="58" t="s">
        <v>391</v>
      </c>
      <c r="O5" s="58" t="s">
        <v>171</v>
      </c>
      <c r="P5" s="58" t="s">
        <v>170</v>
      </c>
      <c r="Q5" s="58" t="s">
        <v>391</v>
      </c>
      <c r="R5" s="58" t="s">
        <v>171</v>
      </c>
      <c r="S5" s="58" t="s">
        <v>170</v>
      </c>
      <c r="T5" s="58" t="s">
        <v>171</v>
      </c>
      <c r="U5" s="58" t="s">
        <v>171</v>
      </c>
      <c r="V5" s="150"/>
    </row>
    <row r="6" spans="1:22" s="47" customFormat="1" ht="14.4" x14ac:dyDescent="0.3">
      <c r="A6" s="48" t="s">
        <v>110</v>
      </c>
      <c r="B6" s="51">
        <v>114029.57699</v>
      </c>
      <c r="C6" s="51">
        <v>0</v>
      </c>
      <c r="D6" s="51">
        <v>104.952</v>
      </c>
      <c r="E6" s="51">
        <v>496128.052142</v>
      </c>
      <c r="F6" s="51">
        <v>32522.697</v>
      </c>
      <c r="G6" s="51">
        <v>0</v>
      </c>
      <c r="H6" s="51">
        <v>13124.620999999999</v>
      </c>
      <c r="I6" s="51">
        <v>1991.88</v>
      </c>
      <c r="J6" s="51">
        <v>286.58</v>
      </c>
      <c r="K6" s="51">
        <v>0</v>
      </c>
      <c r="L6" s="51">
        <v>0</v>
      </c>
      <c r="M6" s="51">
        <v>0</v>
      </c>
      <c r="N6" s="51">
        <v>59125.47</v>
      </c>
      <c r="O6" s="51">
        <v>15847.724</v>
      </c>
      <c r="P6" s="51">
        <v>0</v>
      </c>
      <c r="Q6" s="51">
        <v>10116.502</v>
      </c>
      <c r="R6" s="51">
        <v>54847.245000000003</v>
      </c>
      <c r="S6" s="51">
        <v>24.324470000000002</v>
      </c>
      <c r="T6" s="51">
        <v>0</v>
      </c>
      <c r="U6" s="51">
        <v>0</v>
      </c>
      <c r="V6" s="51">
        <v>798149.624602</v>
      </c>
    </row>
    <row r="7" spans="1:22" s="47" customFormat="1" ht="14.4" x14ac:dyDescent="0.3">
      <c r="A7" s="48" t="s">
        <v>114</v>
      </c>
      <c r="B7" s="51">
        <v>126966.50428199999</v>
      </c>
      <c r="C7" s="51">
        <v>0</v>
      </c>
      <c r="D7" s="51">
        <v>0</v>
      </c>
      <c r="E7" s="51">
        <v>344407.362692</v>
      </c>
      <c r="F7" s="51">
        <v>10202.947093000001</v>
      </c>
      <c r="G7" s="51">
        <v>0</v>
      </c>
      <c r="H7" s="51">
        <v>39012.655802000001</v>
      </c>
      <c r="I7" s="51">
        <v>779.86</v>
      </c>
      <c r="J7" s="51">
        <v>0</v>
      </c>
      <c r="K7" s="51">
        <v>0</v>
      </c>
      <c r="L7" s="51">
        <v>0</v>
      </c>
      <c r="M7" s="51">
        <v>0</v>
      </c>
      <c r="N7" s="51">
        <v>0</v>
      </c>
      <c r="O7" s="51">
        <v>0</v>
      </c>
      <c r="P7" s="51">
        <v>0</v>
      </c>
      <c r="Q7" s="51">
        <v>10994.501</v>
      </c>
      <c r="R7" s="51">
        <v>27733.023529999999</v>
      </c>
      <c r="S7" s="51">
        <v>0</v>
      </c>
      <c r="T7" s="51">
        <v>0</v>
      </c>
      <c r="U7" s="51">
        <v>0</v>
      </c>
      <c r="V7" s="51">
        <v>560096.85439899995</v>
      </c>
    </row>
    <row r="8" spans="1:22" s="47" customFormat="1" ht="14.4" x14ac:dyDescent="0.3">
      <c r="A8" s="48" t="s">
        <v>138</v>
      </c>
      <c r="B8" s="51">
        <v>140658.129414</v>
      </c>
      <c r="C8" s="51">
        <v>0</v>
      </c>
      <c r="D8" s="51">
        <v>137.00278800000001</v>
      </c>
      <c r="E8" s="51">
        <v>330869.93844400003</v>
      </c>
      <c r="F8" s="51">
        <v>4655.6394989999999</v>
      </c>
      <c r="G8" s="51">
        <v>0</v>
      </c>
      <c r="H8" s="51">
        <v>1239.552314</v>
      </c>
      <c r="I8" s="51">
        <v>337.42</v>
      </c>
      <c r="J8" s="51">
        <v>0</v>
      </c>
      <c r="K8" s="51">
        <v>0</v>
      </c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  <c r="U8" s="51">
        <v>0</v>
      </c>
      <c r="V8" s="51">
        <v>477897.68245899997</v>
      </c>
    </row>
    <row r="9" spans="1:22" s="47" customFormat="1" ht="14.4" x14ac:dyDescent="0.3">
      <c r="A9" s="48" t="s">
        <v>139</v>
      </c>
      <c r="B9" s="51">
        <v>35057.856</v>
      </c>
      <c r="C9" s="51">
        <v>0</v>
      </c>
      <c r="D9" s="51">
        <v>0</v>
      </c>
      <c r="E9" s="51">
        <v>176451.55300000001</v>
      </c>
      <c r="F9" s="51">
        <v>191.72900000000001</v>
      </c>
      <c r="G9" s="51">
        <v>0</v>
      </c>
      <c r="H9" s="51">
        <v>6355.2444480000004</v>
      </c>
      <c r="I9" s="51">
        <v>406.26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20.565000000000001</v>
      </c>
      <c r="T9" s="51">
        <v>0</v>
      </c>
      <c r="U9" s="51">
        <v>0</v>
      </c>
      <c r="V9" s="51">
        <v>218483.207448</v>
      </c>
    </row>
    <row r="10" spans="1:22" s="47" customFormat="1" ht="14.4" x14ac:dyDescent="0.3">
      <c r="A10" s="48" t="s">
        <v>140</v>
      </c>
      <c r="B10" s="51">
        <v>18657.699344000001</v>
      </c>
      <c r="C10" s="51">
        <v>0</v>
      </c>
      <c r="D10" s="51">
        <v>0</v>
      </c>
      <c r="E10" s="51">
        <v>154295.040396</v>
      </c>
      <c r="F10" s="51">
        <v>331.71</v>
      </c>
      <c r="G10" s="51">
        <v>0</v>
      </c>
      <c r="H10" s="51">
        <v>0</v>
      </c>
      <c r="I10" s="51">
        <v>742.32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174026.76973999999</v>
      </c>
    </row>
    <row r="11" spans="1:22" s="47" customFormat="1" ht="14.4" x14ac:dyDescent="0.3">
      <c r="A11" s="48" t="s">
        <v>112</v>
      </c>
      <c r="B11" s="51">
        <v>1831.213</v>
      </c>
      <c r="C11" s="51">
        <v>0</v>
      </c>
      <c r="D11" s="51">
        <v>0</v>
      </c>
      <c r="E11" s="51">
        <v>79704.837</v>
      </c>
      <c r="F11" s="51">
        <v>5699.9859999999999</v>
      </c>
      <c r="G11" s="51">
        <v>0</v>
      </c>
      <c r="H11" s="51">
        <v>7802.5929999999998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61239.387970000003</v>
      </c>
      <c r="O11" s="51">
        <v>12608.909646</v>
      </c>
      <c r="P11" s="51">
        <v>0</v>
      </c>
      <c r="Q11" s="51">
        <v>16930.684000000001</v>
      </c>
      <c r="R11" s="51">
        <v>31372.448</v>
      </c>
      <c r="S11" s="51">
        <v>0</v>
      </c>
      <c r="T11" s="51">
        <v>0</v>
      </c>
      <c r="U11" s="51">
        <v>64</v>
      </c>
      <c r="V11" s="51">
        <v>217254.05861599999</v>
      </c>
    </row>
    <row r="12" spans="1:22" s="47" customFormat="1" ht="28.8" x14ac:dyDescent="0.3">
      <c r="A12" s="48" t="s">
        <v>142</v>
      </c>
      <c r="B12" s="51">
        <v>3699.663055</v>
      </c>
      <c r="C12" s="51">
        <v>0</v>
      </c>
      <c r="D12" s="51">
        <v>0</v>
      </c>
      <c r="E12" s="51">
        <v>54065.148494000001</v>
      </c>
      <c r="F12" s="51">
        <v>321.755133</v>
      </c>
      <c r="G12" s="51">
        <v>0</v>
      </c>
      <c r="H12" s="51">
        <v>0</v>
      </c>
      <c r="I12" s="51">
        <v>437.44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58524.006681999999</v>
      </c>
    </row>
    <row r="13" spans="1:22" s="47" customFormat="1" ht="14.4" x14ac:dyDescent="0.3">
      <c r="A13" s="48" t="s">
        <v>143</v>
      </c>
      <c r="B13" s="51">
        <v>3323.6610000000001</v>
      </c>
      <c r="C13" s="51">
        <v>0</v>
      </c>
      <c r="D13" s="51">
        <v>0</v>
      </c>
      <c r="E13" s="51">
        <v>40325.802000000003</v>
      </c>
      <c r="F13" s="51">
        <v>0</v>
      </c>
      <c r="G13" s="51">
        <v>0</v>
      </c>
      <c r="H13" s="51">
        <v>4108.992886</v>
      </c>
      <c r="I13" s="51">
        <v>134.47999999999999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47892.935885999999</v>
      </c>
    </row>
    <row r="14" spans="1:22" s="47" customFormat="1" ht="14.4" x14ac:dyDescent="0.3">
      <c r="A14" s="48" t="s">
        <v>192</v>
      </c>
      <c r="B14" s="51">
        <v>0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247786.95</v>
      </c>
      <c r="O14" s="51">
        <v>41061.002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288847.95199999999</v>
      </c>
    </row>
    <row r="15" spans="1:22" s="47" customFormat="1" ht="14.4" x14ac:dyDescent="0.3">
      <c r="A15" s="48" t="s">
        <v>145</v>
      </c>
      <c r="B15" s="51">
        <v>2118.1176270000001</v>
      </c>
      <c r="C15" s="51">
        <v>0</v>
      </c>
      <c r="D15" s="51">
        <v>0</v>
      </c>
      <c r="E15" s="51">
        <v>31648.643485000001</v>
      </c>
      <c r="F15" s="51">
        <v>0</v>
      </c>
      <c r="G15" s="51">
        <v>0</v>
      </c>
      <c r="H15" s="51">
        <v>0</v>
      </c>
      <c r="I15" s="51">
        <v>2568.46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36335.221111999999</v>
      </c>
    </row>
    <row r="16" spans="1:22" s="47" customFormat="1" ht="14.4" x14ac:dyDescent="0.3">
      <c r="A16" s="48" t="s">
        <v>173</v>
      </c>
      <c r="B16" s="51">
        <v>0</v>
      </c>
      <c r="C16" s="51">
        <v>0</v>
      </c>
      <c r="D16" s="51">
        <v>1.0532699999999999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2954.96</v>
      </c>
      <c r="M16" s="51">
        <v>0</v>
      </c>
      <c r="N16" s="51">
        <v>0</v>
      </c>
      <c r="O16" s="51">
        <v>21326.328000000001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10289.388999999999</v>
      </c>
      <c r="V16" s="51">
        <v>34571.73027</v>
      </c>
    </row>
    <row r="17" spans="1:22" s="47" customFormat="1" ht="28.8" x14ac:dyDescent="0.3">
      <c r="A17" s="48" t="s">
        <v>146</v>
      </c>
      <c r="B17" s="51">
        <v>2227.5500000000002</v>
      </c>
      <c r="C17" s="51">
        <v>0</v>
      </c>
      <c r="D17" s="51">
        <v>0</v>
      </c>
      <c r="E17" s="51">
        <v>26609.3</v>
      </c>
      <c r="F17" s="51">
        <v>1231.7950000000001</v>
      </c>
      <c r="G17" s="51">
        <v>0</v>
      </c>
      <c r="H17" s="51">
        <v>3217.3209999999999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33285.966</v>
      </c>
    </row>
    <row r="18" spans="1:22" s="47" customFormat="1" ht="14.4" x14ac:dyDescent="0.3">
      <c r="A18" s="48" t="s">
        <v>144</v>
      </c>
      <c r="B18" s="51">
        <v>3846.8319999999999</v>
      </c>
      <c r="C18" s="51">
        <v>0</v>
      </c>
      <c r="D18" s="51">
        <v>0</v>
      </c>
      <c r="E18" s="51">
        <v>27566.004000000001</v>
      </c>
      <c r="F18" s="51">
        <v>0</v>
      </c>
      <c r="G18" s="51">
        <v>0</v>
      </c>
      <c r="H18" s="51">
        <v>227.2</v>
      </c>
      <c r="I18" s="51">
        <v>370.48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9.5489999999999995</v>
      </c>
      <c r="T18" s="51">
        <v>0</v>
      </c>
      <c r="U18" s="51">
        <v>0</v>
      </c>
      <c r="V18" s="51">
        <v>32020.064999999999</v>
      </c>
    </row>
    <row r="19" spans="1:22" s="47" customFormat="1" ht="14.4" x14ac:dyDescent="0.3">
      <c r="A19" s="48" t="s">
        <v>113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19915.098999999998</v>
      </c>
      <c r="O19" s="51">
        <v>26979.841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46894.94</v>
      </c>
    </row>
    <row r="20" spans="1:22" s="47" customFormat="1" ht="14.4" x14ac:dyDescent="0.3">
      <c r="A20" s="48" t="s">
        <v>121</v>
      </c>
      <c r="B20" s="51">
        <v>2462.596</v>
      </c>
      <c r="C20" s="51">
        <v>0</v>
      </c>
      <c r="D20" s="51">
        <v>0</v>
      </c>
      <c r="E20" s="51">
        <v>20876</v>
      </c>
      <c r="F20" s="51">
        <v>186.82</v>
      </c>
      <c r="G20" s="51">
        <v>151.75399999999999</v>
      </c>
      <c r="H20" s="51">
        <v>418.45600000000002</v>
      </c>
      <c r="I20" s="51">
        <v>656.42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24752.045999999998</v>
      </c>
    </row>
    <row r="21" spans="1:22" s="47" customFormat="1" ht="28.8" x14ac:dyDescent="0.3">
      <c r="A21" s="48" t="s">
        <v>117</v>
      </c>
      <c r="B21" s="51">
        <v>0</v>
      </c>
      <c r="C21" s="51">
        <v>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3320</v>
      </c>
      <c r="R21" s="51">
        <v>18533</v>
      </c>
      <c r="S21" s="51">
        <v>0</v>
      </c>
      <c r="T21" s="51">
        <v>0</v>
      </c>
      <c r="U21" s="51">
        <v>0</v>
      </c>
      <c r="V21" s="51">
        <v>21853</v>
      </c>
    </row>
    <row r="22" spans="1:22" s="47" customFormat="1" ht="14.4" x14ac:dyDescent="0.3">
      <c r="A22" s="48" t="s">
        <v>151</v>
      </c>
      <c r="B22" s="51">
        <v>648.51099999999997</v>
      </c>
      <c r="C22" s="51">
        <v>0</v>
      </c>
      <c r="D22" s="51">
        <v>0</v>
      </c>
      <c r="E22" s="51">
        <v>16703.904999999999</v>
      </c>
      <c r="F22" s="51">
        <v>409.209</v>
      </c>
      <c r="G22" s="51">
        <v>0</v>
      </c>
      <c r="H22" s="51">
        <v>0</v>
      </c>
      <c r="I22" s="51">
        <v>51.34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17812.965</v>
      </c>
    </row>
    <row r="23" spans="1:22" s="47" customFormat="1" ht="14.4" x14ac:dyDescent="0.3">
      <c r="A23" s="48" t="s">
        <v>124</v>
      </c>
      <c r="B23" s="51">
        <v>0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16782.330000000002</v>
      </c>
      <c r="S23" s="51">
        <v>0</v>
      </c>
      <c r="T23" s="51">
        <v>0</v>
      </c>
      <c r="U23" s="51">
        <v>0</v>
      </c>
      <c r="V23" s="51">
        <v>16782.330000000002</v>
      </c>
    </row>
    <row r="24" spans="1:22" s="47" customFormat="1" ht="14.4" x14ac:dyDescent="0.3">
      <c r="A24" s="48" t="s">
        <v>156</v>
      </c>
      <c r="B24" s="51">
        <v>821.77800000000002</v>
      </c>
      <c r="C24" s="51">
        <v>0</v>
      </c>
      <c r="D24" s="51">
        <v>0</v>
      </c>
      <c r="E24" s="51">
        <v>7789.6760000000004</v>
      </c>
      <c r="F24" s="51">
        <v>0</v>
      </c>
      <c r="G24" s="51">
        <v>0</v>
      </c>
      <c r="H24" s="51">
        <v>6300.1989999999996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14911.653</v>
      </c>
    </row>
    <row r="25" spans="1:22" s="47" customFormat="1" ht="14.4" x14ac:dyDescent="0.3">
      <c r="A25" s="48" t="s">
        <v>148</v>
      </c>
      <c r="B25" s="51">
        <v>425.90899999999999</v>
      </c>
      <c r="C25" s="51">
        <v>0</v>
      </c>
      <c r="D25" s="51">
        <v>0</v>
      </c>
      <c r="E25" s="51">
        <v>12922.989</v>
      </c>
      <c r="F25" s="51">
        <v>141.78700000000001</v>
      </c>
      <c r="G25" s="51">
        <v>0</v>
      </c>
      <c r="H25" s="51">
        <v>0</v>
      </c>
      <c r="I25" s="51">
        <v>51.36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13542.045</v>
      </c>
    </row>
    <row r="26" spans="1:22" s="47" customFormat="1" ht="14.4" x14ac:dyDescent="0.3">
      <c r="A26" s="48" t="s">
        <v>155</v>
      </c>
      <c r="B26" s="51">
        <v>947.40800100000001</v>
      </c>
      <c r="C26" s="51">
        <v>0</v>
      </c>
      <c r="D26" s="51">
        <v>0</v>
      </c>
      <c r="E26" s="51">
        <v>11773.383999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12720.791999999999</v>
      </c>
    </row>
    <row r="27" spans="1:22" s="47" customFormat="1" ht="14.4" x14ac:dyDescent="0.3">
      <c r="A27" s="48" t="s">
        <v>120</v>
      </c>
      <c r="B27" s="51">
        <v>1338.5409999999999</v>
      </c>
      <c r="C27" s="51">
        <v>0</v>
      </c>
      <c r="D27" s="51">
        <v>0</v>
      </c>
      <c r="E27" s="51">
        <v>11012.654151999999</v>
      </c>
      <c r="F27" s="51">
        <v>0</v>
      </c>
      <c r="G27" s="67">
        <v>0</v>
      </c>
      <c r="H27" s="51">
        <v>126.18899999999999</v>
      </c>
      <c r="I27" s="51">
        <v>134.41999999999999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862.35</v>
      </c>
      <c r="R27" s="51">
        <v>0</v>
      </c>
      <c r="S27" s="51">
        <v>0</v>
      </c>
      <c r="T27" s="51">
        <v>0</v>
      </c>
      <c r="U27" s="51">
        <v>0</v>
      </c>
      <c r="V27" s="51">
        <v>13474.154151999999</v>
      </c>
    </row>
    <row r="28" spans="1:22" s="47" customFormat="1" ht="28.8" x14ac:dyDescent="0.3">
      <c r="A28" s="48" t="s">
        <v>154</v>
      </c>
      <c r="B28" s="51">
        <v>307.625</v>
      </c>
      <c r="C28" s="51">
        <v>0</v>
      </c>
      <c r="D28" s="51">
        <v>0</v>
      </c>
      <c r="E28" s="51">
        <v>10515.691999999999</v>
      </c>
      <c r="F28" s="51">
        <v>0</v>
      </c>
      <c r="G28" s="51">
        <v>0</v>
      </c>
      <c r="H28" s="51">
        <v>0</v>
      </c>
      <c r="I28" s="51">
        <v>199.16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11022.477000000001</v>
      </c>
    </row>
    <row r="29" spans="1:22" s="47" customFormat="1" ht="14.4" x14ac:dyDescent="0.3">
      <c r="A29" s="48" t="s">
        <v>152</v>
      </c>
      <c r="B29" s="51">
        <v>639.66899999999998</v>
      </c>
      <c r="C29" s="51">
        <v>0</v>
      </c>
      <c r="D29" s="51">
        <v>0</v>
      </c>
      <c r="E29" s="51">
        <v>9183.6010000000006</v>
      </c>
      <c r="F29" s="51">
        <v>56.18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9879.4500000000007</v>
      </c>
    </row>
    <row r="30" spans="1:22" s="47" customFormat="1" ht="14.4" x14ac:dyDescent="0.3">
      <c r="A30" s="48" t="s">
        <v>123</v>
      </c>
      <c r="B30" s="51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3134.82</v>
      </c>
      <c r="R30" s="51">
        <v>9440</v>
      </c>
      <c r="S30" s="51">
        <v>0</v>
      </c>
      <c r="T30" s="51">
        <v>0</v>
      </c>
      <c r="U30" s="51">
        <v>0</v>
      </c>
      <c r="V30" s="51">
        <v>12574.82</v>
      </c>
    </row>
    <row r="31" spans="1:22" s="47" customFormat="1" ht="28.8" x14ac:dyDescent="0.3">
      <c r="A31" s="48" t="s">
        <v>149</v>
      </c>
      <c r="B31" s="51">
        <v>564.38199999999995</v>
      </c>
      <c r="C31" s="51">
        <v>0</v>
      </c>
      <c r="D31" s="51">
        <v>0</v>
      </c>
      <c r="E31" s="51">
        <v>8547.5439999999999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9111.9259999999995</v>
      </c>
    </row>
    <row r="32" spans="1:22" s="47" customFormat="1" ht="14.4" x14ac:dyDescent="0.3">
      <c r="A32" s="48" t="s">
        <v>150</v>
      </c>
      <c r="B32" s="51">
        <v>789.08589900000004</v>
      </c>
      <c r="C32" s="51">
        <v>0</v>
      </c>
      <c r="D32" s="51">
        <v>0</v>
      </c>
      <c r="E32" s="51">
        <v>7754.5596750000004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8543.6455740000001</v>
      </c>
    </row>
    <row r="33" spans="1:22" s="47" customFormat="1" ht="14.4" x14ac:dyDescent="0.3">
      <c r="A33" s="48" t="s">
        <v>153</v>
      </c>
      <c r="B33" s="51">
        <v>1661.3679999999999</v>
      </c>
      <c r="C33" s="51">
        <v>0</v>
      </c>
      <c r="D33" s="51">
        <v>0</v>
      </c>
      <c r="E33" s="51">
        <v>6594.4989999999998</v>
      </c>
      <c r="F33" s="51">
        <v>0</v>
      </c>
      <c r="G33" s="51">
        <v>0</v>
      </c>
      <c r="H33" s="51">
        <v>0</v>
      </c>
      <c r="I33" s="51">
        <v>49.56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8305.4269999999997</v>
      </c>
    </row>
    <row r="34" spans="1:22" s="47" customFormat="1" ht="28.8" x14ac:dyDescent="0.3">
      <c r="A34" s="48" t="s">
        <v>174</v>
      </c>
      <c r="B34" s="51">
        <v>0</v>
      </c>
      <c r="C34" s="51">
        <v>0</v>
      </c>
      <c r="D34" s="51">
        <v>0</v>
      </c>
      <c r="E34" s="51">
        <v>0</v>
      </c>
      <c r="F34" s="51">
        <v>0</v>
      </c>
      <c r="G34" s="51">
        <v>0</v>
      </c>
      <c r="H34" s="51">
        <v>8286.9770000000008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8286.9770000000008</v>
      </c>
    </row>
    <row r="35" spans="1:22" s="47" customFormat="1" ht="14.4" x14ac:dyDescent="0.3">
      <c r="A35" s="48" t="s">
        <v>147</v>
      </c>
      <c r="B35" s="51">
        <v>706.69561499999998</v>
      </c>
      <c r="C35" s="51">
        <v>0</v>
      </c>
      <c r="D35" s="51">
        <v>0</v>
      </c>
      <c r="E35" s="51">
        <v>6745.274144</v>
      </c>
      <c r="F35" s="51">
        <v>0</v>
      </c>
      <c r="G35" s="51">
        <v>0</v>
      </c>
      <c r="H35" s="51">
        <v>0</v>
      </c>
      <c r="I35" s="51">
        <v>20.059999999999999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7472.029759</v>
      </c>
    </row>
    <row r="36" spans="1:22" s="47" customFormat="1" ht="14.4" x14ac:dyDescent="0.3">
      <c r="A36" s="48" t="s">
        <v>384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19271.806</v>
      </c>
      <c r="O36" s="51">
        <v>6919.2494800000004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26191.055479999999</v>
      </c>
    </row>
    <row r="37" spans="1:22" s="47" customFormat="1" ht="28.8" x14ac:dyDescent="0.3">
      <c r="A37" s="48" t="s">
        <v>157</v>
      </c>
      <c r="B37" s="51">
        <v>651.88656900000001</v>
      </c>
      <c r="C37" s="51">
        <v>0</v>
      </c>
      <c r="D37" s="51">
        <v>0</v>
      </c>
      <c r="E37" s="51">
        <v>5709.7471690000002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6361.6337380000004</v>
      </c>
    </row>
    <row r="38" spans="1:22" s="47" customFormat="1" ht="28.8" x14ac:dyDescent="0.3">
      <c r="A38" s="48" t="s">
        <v>158</v>
      </c>
      <c r="B38" s="51">
        <v>610.88400000000001</v>
      </c>
      <c r="C38" s="51">
        <v>0</v>
      </c>
      <c r="D38" s="51">
        <v>0</v>
      </c>
      <c r="E38" s="51">
        <v>5283.0410000000002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5893.9250000000002</v>
      </c>
    </row>
    <row r="39" spans="1:22" s="47" customFormat="1" ht="14.4" x14ac:dyDescent="0.3">
      <c r="A39" s="48" t="s">
        <v>161</v>
      </c>
      <c r="B39" s="51">
        <v>275.46199999999999</v>
      </c>
      <c r="C39" s="51">
        <v>0</v>
      </c>
      <c r="D39" s="51">
        <v>0</v>
      </c>
      <c r="E39" s="51">
        <v>4051.3969999999999</v>
      </c>
      <c r="F39" s="51">
        <v>0</v>
      </c>
      <c r="G39" s="51">
        <v>0</v>
      </c>
      <c r="H39" s="51">
        <v>0</v>
      </c>
      <c r="I39" s="51">
        <v>242.26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4569.1189999999997</v>
      </c>
    </row>
    <row r="40" spans="1:22" s="47" customFormat="1" ht="14.4" x14ac:dyDescent="0.3">
      <c r="A40" s="48" t="s">
        <v>160</v>
      </c>
      <c r="B40" s="51">
        <v>437.32096100000001</v>
      </c>
      <c r="C40" s="51">
        <v>0</v>
      </c>
      <c r="D40" s="51">
        <v>0</v>
      </c>
      <c r="E40" s="51">
        <v>3047.7849999999999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3485.1059610000002</v>
      </c>
    </row>
    <row r="41" spans="1:22" s="47" customFormat="1" ht="14.4" x14ac:dyDescent="0.3">
      <c r="A41" s="48" t="s">
        <v>135</v>
      </c>
      <c r="B41" s="51">
        <v>173.72300000000001</v>
      </c>
      <c r="C41" s="51">
        <v>0</v>
      </c>
      <c r="D41" s="51">
        <v>0</v>
      </c>
      <c r="E41" s="51">
        <v>2831.6460000000002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3005.3690000000001</v>
      </c>
    </row>
    <row r="42" spans="1:22" s="47" customFormat="1" ht="14.4" x14ac:dyDescent="0.3">
      <c r="A42" s="48" t="s">
        <v>163</v>
      </c>
      <c r="B42" s="51">
        <v>233.03710799999999</v>
      </c>
      <c r="C42" s="51">
        <v>0</v>
      </c>
      <c r="D42" s="51">
        <v>0</v>
      </c>
      <c r="E42" s="51">
        <v>2614.7544200000002</v>
      </c>
      <c r="F42" s="51">
        <v>0</v>
      </c>
      <c r="G42" s="51">
        <v>0</v>
      </c>
      <c r="H42" s="51">
        <v>0</v>
      </c>
      <c r="I42" s="51">
        <v>58.68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2906.471528</v>
      </c>
    </row>
    <row r="43" spans="1:22" s="47" customFormat="1" ht="28.8" x14ac:dyDescent="0.3">
      <c r="A43" s="48" t="s">
        <v>175</v>
      </c>
      <c r="B43" s="51">
        <v>0</v>
      </c>
      <c r="C43" s="51">
        <v>0</v>
      </c>
      <c r="D43" s="51">
        <v>0</v>
      </c>
      <c r="E43" s="51">
        <v>0</v>
      </c>
      <c r="F43" s="51">
        <v>0</v>
      </c>
      <c r="G43" s="51">
        <v>0</v>
      </c>
      <c r="H43" s="51">
        <v>211.65600000000001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2241.7399999999998</v>
      </c>
      <c r="S43" s="51">
        <v>0</v>
      </c>
      <c r="T43" s="51">
        <v>0</v>
      </c>
      <c r="U43" s="51">
        <v>0</v>
      </c>
      <c r="V43" s="51">
        <v>2453.3960000000002</v>
      </c>
    </row>
    <row r="44" spans="1:22" s="47" customFormat="1" ht="28.8" x14ac:dyDescent="0.3">
      <c r="A44" s="48" t="s">
        <v>125</v>
      </c>
      <c r="B44" s="51">
        <v>0</v>
      </c>
      <c r="C44" s="51"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2883.72</v>
      </c>
      <c r="O44" s="51">
        <v>1919.2819999999999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4803.0020000000004</v>
      </c>
    </row>
    <row r="45" spans="1:22" s="47" customFormat="1" ht="14.4" x14ac:dyDescent="0.3">
      <c r="A45" s="48" t="s">
        <v>178</v>
      </c>
      <c r="B45" s="51">
        <v>0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1261.817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512</v>
      </c>
      <c r="S45" s="51">
        <v>0</v>
      </c>
      <c r="T45" s="51">
        <v>0</v>
      </c>
      <c r="U45" s="51">
        <v>0</v>
      </c>
      <c r="V45" s="51">
        <v>1773.817</v>
      </c>
    </row>
    <row r="46" spans="1:22" s="47" customFormat="1" ht="28.8" x14ac:dyDescent="0.3">
      <c r="A46" s="48" t="s">
        <v>193</v>
      </c>
      <c r="B46" s="51">
        <v>0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1147.0609999999999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1147.0609999999999</v>
      </c>
    </row>
    <row r="47" spans="1:22" s="47" customFormat="1" ht="14.4" x14ac:dyDescent="0.3">
      <c r="A47" s="48" t="s">
        <v>393</v>
      </c>
      <c r="B47" s="51">
        <v>0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760.42200000000003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138</v>
      </c>
      <c r="S47" s="51">
        <v>0</v>
      </c>
      <c r="T47" s="51">
        <v>0</v>
      </c>
      <c r="U47" s="51">
        <v>0</v>
      </c>
      <c r="V47" s="51">
        <v>898.42200000000003</v>
      </c>
    </row>
    <row r="48" spans="1:22" s="47" customFormat="1" ht="28.8" x14ac:dyDescent="0.3">
      <c r="A48" s="48" t="s">
        <v>176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513.59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513.59</v>
      </c>
    </row>
    <row r="49" spans="1:22" s="47" customFormat="1" ht="14.4" x14ac:dyDescent="0.3">
      <c r="A49" s="48" t="s">
        <v>495</v>
      </c>
      <c r="B49" s="51">
        <v>26.670999999999999</v>
      </c>
      <c r="C49" s="51">
        <v>0</v>
      </c>
      <c r="D49" s="51">
        <v>0</v>
      </c>
      <c r="E49" s="51">
        <v>349.29199999999997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375.96300000000002</v>
      </c>
    </row>
    <row r="50" spans="1:22" s="47" customFormat="1" ht="14.4" x14ac:dyDescent="0.3">
      <c r="A50" s="48" t="s">
        <v>179</v>
      </c>
      <c r="B50" s="51">
        <v>0</v>
      </c>
      <c r="C50" s="51">
        <v>0</v>
      </c>
      <c r="D50" s="51">
        <v>0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375.31799999999998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375.31799999999998</v>
      </c>
    </row>
    <row r="51" spans="1:22" s="47" customFormat="1" ht="28.8" x14ac:dyDescent="0.3">
      <c r="A51" s="48" t="s">
        <v>177</v>
      </c>
      <c r="B51" s="51">
        <v>0</v>
      </c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51">
        <v>374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374</v>
      </c>
    </row>
    <row r="52" spans="1:22" s="47" customFormat="1" ht="28.8" x14ac:dyDescent="0.3">
      <c r="A52" s="48" t="s">
        <v>164</v>
      </c>
      <c r="B52" s="51">
        <v>27.959</v>
      </c>
      <c r="C52" s="51">
        <v>0</v>
      </c>
      <c r="D52" s="51">
        <v>0</v>
      </c>
      <c r="E52" s="51">
        <v>298.62200000000001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326.58100000000002</v>
      </c>
    </row>
    <row r="53" spans="1:22" s="47" customFormat="1" ht="28.8" x14ac:dyDescent="0.3">
      <c r="A53" s="48" t="s">
        <v>126</v>
      </c>
      <c r="B53" s="51">
        <v>0</v>
      </c>
      <c r="C53" s="51">
        <v>0</v>
      </c>
      <c r="D53" s="51">
        <v>0</v>
      </c>
      <c r="E53" s="51">
        <v>0</v>
      </c>
      <c r="F53" s="51">
        <v>0</v>
      </c>
      <c r="G53" s="51">
        <v>0</v>
      </c>
      <c r="H53" s="51">
        <v>228.11500000000001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228.11500000000001</v>
      </c>
    </row>
    <row r="54" spans="1:22" s="47" customFormat="1" ht="28.8" x14ac:dyDescent="0.3">
      <c r="A54" s="48" t="s">
        <v>180</v>
      </c>
      <c r="B54" s="51">
        <v>0</v>
      </c>
      <c r="C54" s="51">
        <v>0</v>
      </c>
      <c r="D54" s="51">
        <v>35.476213999999999</v>
      </c>
      <c r="E54" s="51">
        <v>0</v>
      </c>
      <c r="F54" s="51">
        <v>0</v>
      </c>
      <c r="G54" s="51">
        <v>0</v>
      </c>
      <c r="H54" s="51">
        <v>183.99965700000001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219.47587100000001</v>
      </c>
    </row>
    <row r="55" spans="1:22" s="47" customFormat="1" ht="14.4" x14ac:dyDescent="0.3">
      <c r="A55" s="48" t="s">
        <v>182</v>
      </c>
      <c r="B55" s="51">
        <v>0</v>
      </c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51">
        <v>136.916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136.916</v>
      </c>
    </row>
    <row r="56" spans="1:22" s="47" customFormat="1" ht="28.8" x14ac:dyDescent="0.3">
      <c r="A56" s="48" t="s">
        <v>181</v>
      </c>
      <c r="B56" s="51">
        <v>0</v>
      </c>
      <c r="C56" s="51"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132.351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132.351</v>
      </c>
    </row>
    <row r="57" spans="1:22" s="47" customFormat="1" ht="14.4" x14ac:dyDescent="0.3">
      <c r="A57" s="48" t="s">
        <v>184</v>
      </c>
      <c r="B57" s="51">
        <v>0</v>
      </c>
      <c r="C57" s="51"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129.97900000000001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129.97900000000001</v>
      </c>
    </row>
    <row r="58" spans="1:22" s="47" customFormat="1" ht="28.8" x14ac:dyDescent="0.3">
      <c r="A58" s="48" t="s">
        <v>441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126.879344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126.879344</v>
      </c>
    </row>
    <row r="59" spans="1:22" s="47" customFormat="1" ht="28.8" x14ac:dyDescent="0.3">
      <c r="A59" s="48" t="s">
        <v>188</v>
      </c>
      <c r="B59" s="51">
        <v>0</v>
      </c>
      <c r="C59" s="51">
        <v>0</v>
      </c>
      <c r="D59" s="51">
        <v>0</v>
      </c>
      <c r="E59" s="51">
        <v>0</v>
      </c>
      <c r="F59" s="51">
        <v>0</v>
      </c>
      <c r="G59" s="51">
        <v>0</v>
      </c>
      <c r="H59" s="51">
        <v>87.079320999999993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87.079320999999993</v>
      </c>
    </row>
    <row r="60" spans="1:22" s="47" customFormat="1" ht="28.8" x14ac:dyDescent="0.3">
      <c r="A60" s="48" t="s">
        <v>185</v>
      </c>
      <c r="B60" s="51">
        <v>0</v>
      </c>
      <c r="C60" s="51"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75.619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75.619</v>
      </c>
    </row>
    <row r="61" spans="1:22" s="47" customFormat="1" ht="28.8" x14ac:dyDescent="0.3">
      <c r="A61" s="48" t="s">
        <v>183</v>
      </c>
      <c r="B61" s="51">
        <v>0</v>
      </c>
      <c r="C61" s="51"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60.136000000000003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60.136000000000003</v>
      </c>
    </row>
    <row r="62" spans="1:22" s="47" customFormat="1" ht="28.8" x14ac:dyDescent="0.3">
      <c r="A62" s="48" t="s">
        <v>194</v>
      </c>
      <c r="B62" s="51">
        <v>0</v>
      </c>
      <c r="C62" s="51">
        <v>0</v>
      </c>
      <c r="D62" s="51">
        <v>0</v>
      </c>
      <c r="E62" s="51">
        <v>0</v>
      </c>
      <c r="F62" s="51">
        <v>0</v>
      </c>
      <c r="G62" s="51">
        <v>0</v>
      </c>
      <c r="H62" s="51">
        <v>48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48</v>
      </c>
    </row>
    <row r="63" spans="1:22" s="47" customFormat="1" ht="28.8" x14ac:dyDescent="0.3">
      <c r="A63" s="48" t="s">
        <v>189</v>
      </c>
      <c r="B63" s="51">
        <v>0</v>
      </c>
      <c r="C63" s="51">
        <v>0</v>
      </c>
      <c r="D63" s="51">
        <v>0</v>
      </c>
      <c r="E63" s="51">
        <v>0</v>
      </c>
      <c r="F63" s="51">
        <v>0</v>
      </c>
      <c r="G63" s="51">
        <v>0</v>
      </c>
      <c r="H63" s="51">
        <v>18.29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20</v>
      </c>
      <c r="S63" s="51">
        <v>0</v>
      </c>
      <c r="T63" s="51">
        <v>0</v>
      </c>
      <c r="U63" s="51">
        <v>0</v>
      </c>
      <c r="V63" s="51">
        <v>38.29</v>
      </c>
    </row>
    <row r="64" spans="1:22" s="47" customFormat="1" ht="14.4" x14ac:dyDescent="0.3">
      <c r="A64" s="48" t="s">
        <v>187</v>
      </c>
      <c r="B64" s="51">
        <v>0</v>
      </c>
      <c r="C64" s="51">
        <v>0</v>
      </c>
      <c r="D64" s="51">
        <v>0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36.043999999999997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36.043999999999997</v>
      </c>
    </row>
    <row r="65" spans="1:23" s="47" customFormat="1" ht="43.2" x14ac:dyDescent="0.3">
      <c r="A65" s="48" t="s">
        <v>442</v>
      </c>
      <c r="B65" s="51">
        <v>0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35.94</v>
      </c>
      <c r="S65" s="51">
        <v>0</v>
      </c>
      <c r="T65" s="51">
        <v>0</v>
      </c>
      <c r="U65" s="51">
        <v>0</v>
      </c>
      <c r="V65" s="51">
        <v>35.94</v>
      </c>
    </row>
    <row r="66" spans="1:23" s="47" customFormat="1" ht="28.8" x14ac:dyDescent="0.3">
      <c r="A66" s="48" t="s">
        <v>496</v>
      </c>
      <c r="B66" s="51">
        <v>0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34.265000000000001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34.265000000000001</v>
      </c>
    </row>
    <row r="67" spans="1:23" s="47" customFormat="1" ht="14.4" x14ac:dyDescent="0.3">
      <c r="A67" s="48" t="s">
        <v>390</v>
      </c>
      <c r="B67" s="51">
        <v>0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34.009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34.009</v>
      </c>
    </row>
    <row r="68" spans="1:23" s="47" customFormat="1" ht="28.8" x14ac:dyDescent="0.3">
      <c r="A68" s="48" t="s">
        <v>128</v>
      </c>
      <c r="B68" s="51">
        <v>0</v>
      </c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69.811000000000007</v>
      </c>
      <c r="O68" s="51">
        <v>30.882000000000001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100.693</v>
      </c>
    </row>
    <row r="69" spans="1:23" s="47" customFormat="1" ht="14.4" x14ac:dyDescent="0.3">
      <c r="A69" s="48" t="s">
        <v>141</v>
      </c>
      <c r="B69" s="51">
        <v>3.411</v>
      </c>
      <c r="C69" s="51">
        <v>0</v>
      </c>
      <c r="D69" s="51">
        <v>0</v>
      </c>
      <c r="E69" s="51">
        <v>21.88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25.291</v>
      </c>
    </row>
    <row r="70" spans="1:23" s="47" customFormat="1" ht="28.8" x14ac:dyDescent="0.3">
      <c r="A70" s="48" t="s">
        <v>127</v>
      </c>
      <c r="B70" s="51">
        <v>0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102.786</v>
      </c>
      <c r="O70" s="51">
        <v>15.436999999999999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118.223</v>
      </c>
    </row>
    <row r="71" spans="1:23" s="47" customFormat="1" ht="28.8" x14ac:dyDescent="0.3">
      <c r="A71" s="48" t="s">
        <v>191</v>
      </c>
      <c r="B71" s="51">
        <v>0</v>
      </c>
      <c r="C71" s="51">
        <v>0</v>
      </c>
      <c r="D71" s="51">
        <v>0</v>
      </c>
      <c r="E71" s="51">
        <v>0</v>
      </c>
      <c r="F71" s="51">
        <v>0</v>
      </c>
      <c r="G71" s="51">
        <v>0</v>
      </c>
      <c r="H71" s="51">
        <v>14.808999999999999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14.808999999999999</v>
      </c>
    </row>
    <row r="72" spans="1:23" s="47" customFormat="1" ht="28.8" x14ac:dyDescent="0.3">
      <c r="A72" s="48" t="s">
        <v>186</v>
      </c>
      <c r="B72" s="51">
        <v>0</v>
      </c>
      <c r="C72" s="51">
        <v>0</v>
      </c>
      <c r="D72" s="51">
        <v>0.216</v>
      </c>
      <c r="E72" s="51">
        <v>0</v>
      </c>
      <c r="F72" s="51">
        <v>0</v>
      </c>
      <c r="G72" s="51">
        <v>0</v>
      </c>
      <c r="H72" s="51">
        <v>8.6660000000000004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8.8819999999999997</v>
      </c>
    </row>
    <row r="73" spans="1:23" s="47" customFormat="1" ht="14.4" x14ac:dyDescent="0.3">
      <c r="A73" s="48" t="s">
        <v>443</v>
      </c>
      <c r="B73" s="51">
        <v>0</v>
      </c>
      <c r="C73" s="51">
        <v>0</v>
      </c>
      <c r="D73" s="51">
        <v>0</v>
      </c>
      <c r="E73" s="51">
        <v>0</v>
      </c>
      <c r="F73" s="51">
        <v>0</v>
      </c>
      <c r="G73" s="51">
        <v>0</v>
      </c>
      <c r="H73" s="51">
        <v>4.968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4.968</v>
      </c>
    </row>
    <row r="74" spans="1:23" s="47" customFormat="1" ht="28.8" x14ac:dyDescent="0.3">
      <c r="A74" s="48" t="s">
        <v>444</v>
      </c>
      <c r="B74" s="51">
        <v>0</v>
      </c>
      <c r="C74" s="51">
        <v>0</v>
      </c>
      <c r="D74" s="51">
        <v>0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3.1181719999999999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3.1181719999999999</v>
      </c>
    </row>
    <row r="75" spans="1:23" s="47" customFormat="1" ht="28.8" x14ac:dyDescent="0.3">
      <c r="A75" s="57" t="s">
        <v>195</v>
      </c>
      <c r="B75" s="61">
        <v>0</v>
      </c>
      <c r="C75" s="61">
        <v>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2.746</v>
      </c>
      <c r="P75" s="61">
        <v>0</v>
      </c>
      <c r="Q75" s="61">
        <v>0</v>
      </c>
      <c r="R75" s="61">
        <v>0</v>
      </c>
      <c r="S75" s="61">
        <v>0</v>
      </c>
      <c r="T75" s="61">
        <v>0</v>
      </c>
      <c r="U75" s="61">
        <v>0</v>
      </c>
      <c r="V75" s="61">
        <v>2.746</v>
      </c>
    </row>
    <row r="76" spans="1:23" ht="14.4" x14ac:dyDescent="0.3">
      <c r="A76" s="57" t="s">
        <v>499</v>
      </c>
      <c r="B76" s="61">
        <v>0</v>
      </c>
      <c r="C76" s="61">
        <v>0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0</v>
      </c>
      <c r="S76" s="61">
        <v>0</v>
      </c>
      <c r="T76" s="61">
        <v>0</v>
      </c>
      <c r="U76" s="61">
        <v>56.217075000000001</v>
      </c>
      <c r="V76" s="61">
        <v>56.217075000000001</v>
      </c>
    </row>
    <row r="77" spans="1:23" ht="15" customHeight="1" x14ac:dyDescent="0.3">
      <c r="A77" s="57" t="s">
        <v>118</v>
      </c>
      <c r="B77" s="61">
        <v>0</v>
      </c>
      <c r="C77" s="61">
        <v>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61">
        <v>8181.723</v>
      </c>
      <c r="O77" s="61">
        <v>0</v>
      </c>
      <c r="P77" s="61">
        <v>0</v>
      </c>
      <c r="Q77" s="61">
        <v>0</v>
      </c>
      <c r="R77" s="61">
        <v>0</v>
      </c>
      <c r="S77" s="61">
        <v>0</v>
      </c>
      <c r="T77" s="61">
        <v>0</v>
      </c>
      <c r="U77" s="61">
        <v>0</v>
      </c>
      <c r="V77" s="61">
        <v>8181.723</v>
      </c>
      <c r="W77" s="29"/>
    </row>
    <row r="78" spans="1:23" ht="27" customHeight="1" x14ac:dyDescent="0.3">
      <c r="A78" s="57" t="s">
        <v>420</v>
      </c>
      <c r="B78" s="61">
        <v>0</v>
      </c>
      <c r="C78" s="61">
        <v>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46.585000000000001</v>
      </c>
      <c r="R78" s="61">
        <v>0</v>
      </c>
      <c r="S78" s="61">
        <v>0</v>
      </c>
      <c r="T78" s="61">
        <v>0</v>
      </c>
      <c r="U78" s="61">
        <v>0</v>
      </c>
      <c r="V78" s="61">
        <v>46.585000000000001</v>
      </c>
      <c r="W78" s="29"/>
    </row>
    <row r="79" spans="1:23" ht="15" customHeight="1" x14ac:dyDescent="0.3">
      <c r="A79" s="57" t="s">
        <v>426</v>
      </c>
      <c r="B79" s="61">
        <v>0</v>
      </c>
      <c r="C79" s="61">
        <v>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362.92469599999998</v>
      </c>
      <c r="O79" s="61">
        <v>0</v>
      </c>
      <c r="P79" s="61">
        <v>0</v>
      </c>
      <c r="Q79" s="61">
        <v>0</v>
      </c>
      <c r="R79" s="61">
        <v>0</v>
      </c>
      <c r="S79" s="61">
        <v>0</v>
      </c>
      <c r="T79" s="61">
        <v>0</v>
      </c>
      <c r="U79" s="61">
        <v>0</v>
      </c>
      <c r="V79" s="61">
        <v>362.92469599999998</v>
      </c>
      <c r="W79" s="29"/>
    </row>
    <row r="80" spans="1:23" ht="15" customHeight="1" x14ac:dyDescent="0.3">
      <c r="A80" s="57" t="s">
        <v>116</v>
      </c>
      <c r="B80" s="61">
        <v>0</v>
      </c>
      <c r="C80" s="61">
        <v>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  <c r="L80" s="61">
        <v>0</v>
      </c>
      <c r="M80" s="61">
        <v>0</v>
      </c>
      <c r="N80" s="61">
        <v>5330.9740000000002</v>
      </c>
      <c r="O80" s="61">
        <v>0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5330.9740000000002</v>
      </c>
      <c r="W80" s="29"/>
    </row>
    <row r="81" spans="1:23" ht="15" customHeight="1" x14ac:dyDescent="0.3">
      <c r="A81" s="57" t="s">
        <v>119</v>
      </c>
      <c r="B81" s="61">
        <v>0</v>
      </c>
      <c r="C81" s="61">
        <v>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91.888000000000005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0</v>
      </c>
      <c r="V81" s="61">
        <v>91.888000000000005</v>
      </c>
      <c r="W81" s="29"/>
    </row>
    <row r="82" spans="1:23" ht="30.75" customHeight="1" x14ac:dyDescent="0.3">
      <c r="A82" s="57" t="s">
        <v>115</v>
      </c>
      <c r="B82" s="61">
        <v>0</v>
      </c>
      <c r="C82" s="61">
        <v>0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61">
        <v>0</v>
      </c>
      <c r="O82" s="61">
        <v>0</v>
      </c>
      <c r="P82" s="61">
        <v>0</v>
      </c>
      <c r="Q82" s="61">
        <v>8236.1689999999999</v>
      </c>
      <c r="R82" s="61">
        <v>0</v>
      </c>
      <c r="S82" s="61">
        <v>0</v>
      </c>
      <c r="T82" s="61">
        <v>0</v>
      </c>
      <c r="U82" s="61">
        <v>0</v>
      </c>
      <c r="V82" s="61">
        <v>8236.1689999999999</v>
      </c>
      <c r="W82" s="29"/>
    </row>
    <row r="83" spans="1:23" ht="15" customHeight="1" x14ac:dyDescent="0.3">
      <c r="A83" s="87" t="s">
        <v>8</v>
      </c>
      <c r="B83" s="87">
        <v>466170.72586499999</v>
      </c>
      <c r="C83" s="87">
        <v>0</v>
      </c>
      <c r="D83" s="87">
        <v>278.70027199999998</v>
      </c>
      <c r="E83" s="87">
        <v>1916699.6242120001</v>
      </c>
      <c r="F83" s="87">
        <v>55952.254724999999</v>
      </c>
      <c r="G83" s="87">
        <v>151.75399999999999</v>
      </c>
      <c r="H83" s="87">
        <v>95380.534771999999</v>
      </c>
      <c r="I83" s="87">
        <v>9231.86</v>
      </c>
      <c r="J83" s="87">
        <v>286.58</v>
      </c>
      <c r="K83" s="87">
        <v>0</v>
      </c>
      <c r="L83" s="87">
        <v>2954.96</v>
      </c>
      <c r="M83" s="87">
        <v>0</v>
      </c>
      <c r="N83" s="87">
        <v>424362.539666</v>
      </c>
      <c r="O83" s="87">
        <v>127557.975298</v>
      </c>
      <c r="P83" s="87">
        <v>0</v>
      </c>
      <c r="Q83" s="87">
        <v>53641.610999999997</v>
      </c>
      <c r="R83" s="87">
        <v>161655.72653000001</v>
      </c>
      <c r="S83" s="87">
        <v>54.438470000000002</v>
      </c>
      <c r="T83" s="87">
        <v>0</v>
      </c>
      <c r="U83" s="87">
        <v>10409.606075</v>
      </c>
      <c r="V83" s="87">
        <v>3324788.8908850001</v>
      </c>
      <c r="W83" s="29"/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87"/>
  <sheetViews>
    <sheetView topLeftCell="C82" workbookViewId="0">
      <selection activeCell="A16" sqref="A16:A17"/>
    </sheetView>
  </sheetViews>
  <sheetFormatPr defaultColWidth="8.88671875" defaultRowHeight="13.8" x14ac:dyDescent="0.3"/>
  <cols>
    <col min="1" max="1" width="61.88671875" style="9" customWidth="1"/>
    <col min="2" max="2" width="11.6640625" style="9" bestFit="1" customWidth="1"/>
    <col min="3" max="3" width="7.88671875" style="9" bestFit="1" customWidth="1"/>
    <col min="4" max="4" width="10.6640625" style="9" bestFit="1" customWidth="1"/>
    <col min="5" max="5" width="12.6640625" style="9" bestFit="1" customWidth="1"/>
    <col min="6" max="6" width="11.6640625" style="9" customWidth="1"/>
    <col min="7" max="7" width="7.88671875" style="9" bestFit="1" customWidth="1"/>
    <col min="8" max="8" width="10.109375" style="9" bestFit="1" customWidth="1"/>
    <col min="9" max="9" width="10" style="9" bestFit="1" customWidth="1"/>
    <col min="10" max="10" width="10.88671875" style="9" customWidth="1"/>
    <col min="11" max="11" width="7.88671875" style="9" bestFit="1" customWidth="1"/>
    <col min="12" max="12" width="10" style="9" bestFit="1" customWidth="1"/>
    <col min="13" max="13" width="9.44140625" style="9" customWidth="1"/>
    <col min="14" max="14" width="11.6640625" style="9" bestFit="1" customWidth="1"/>
    <col min="15" max="15" width="10.109375" style="9" bestFit="1" customWidth="1"/>
    <col min="16" max="16" width="9.5546875" style="9" customWidth="1"/>
    <col min="17" max="18" width="10.109375" style="9" bestFit="1" customWidth="1"/>
    <col min="19" max="19" width="9.6640625" style="9" customWidth="1"/>
    <col min="20" max="20" width="8.88671875" style="9" customWidth="1"/>
    <col min="21" max="21" width="9.109375" style="9" bestFit="1" customWidth="1"/>
    <col min="22" max="22" width="13.109375" style="9" customWidth="1"/>
    <col min="23" max="16384" width="8.88671875" style="9"/>
  </cols>
  <sheetData>
    <row r="1" spans="1:22" ht="12.9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5" customHeight="1" x14ac:dyDescent="0.3">
      <c r="A2" s="148" t="s">
        <v>465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</row>
    <row r="3" spans="1:22" s="29" customFormat="1" ht="12.75" customHeight="1" x14ac:dyDescent="0.3">
      <c r="A3" s="34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35"/>
      <c r="O3" s="35"/>
      <c r="P3" s="35"/>
      <c r="Q3" s="35"/>
      <c r="R3" s="35"/>
      <c r="S3" s="35"/>
      <c r="T3" s="35"/>
      <c r="U3" s="35"/>
      <c r="V3" s="34"/>
    </row>
    <row r="4" spans="1:22" s="18" customFormat="1" ht="28.8" x14ac:dyDescent="0.3">
      <c r="A4" s="149" t="s">
        <v>105</v>
      </c>
      <c r="B4" s="137" t="s">
        <v>1</v>
      </c>
      <c r="C4" s="139"/>
      <c r="D4" s="140"/>
      <c r="E4" s="137" t="s">
        <v>2</v>
      </c>
      <c r="F4" s="139"/>
      <c r="G4" s="139"/>
      <c r="H4" s="140"/>
      <c r="I4" s="137" t="s">
        <v>3</v>
      </c>
      <c r="J4" s="139"/>
      <c r="K4" s="139"/>
      <c r="L4" s="140"/>
      <c r="M4" s="137" t="s">
        <v>4</v>
      </c>
      <c r="N4" s="139"/>
      <c r="O4" s="140"/>
      <c r="P4" s="137" t="s">
        <v>5</v>
      </c>
      <c r="Q4" s="139"/>
      <c r="R4" s="140"/>
      <c r="S4" s="137" t="s">
        <v>6</v>
      </c>
      <c r="T4" s="140"/>
      <c r="U4" s="58" t="s">
        <v>7</v>
      </c>
      <c r="V4" s="149" t="s">
        <v>8</v>
      </c>
    </row>
    <row r="5" spans="1:22" s="18" customFormat="1" ht="43.2" x14ac:dyDescent="0.3">
      <c r="A5" s="150"/>
      <c r="B5" s="58" t="s">
        <v>170</v>
      </c>
      <c r="C5" s="58" t="s">
        <v>391</v>
      </c>
      <c r="D5" s="58" t="s">
        <v>171</v>
      </c>
      <c r="E5" s="58" t="s">
        <v>170</v>
      </c>
      <c r="F5" s="58" t="s">
        <v>172</v>
      </c>
      <c r="G5" s="58" t="s">
        <v>391</v>
      </c>
      <c r="H5" s="58" t="s">
        <v>171</v>
      </c>
      <c r="I5" s="58" t="s">
        <v>170</v>
      </c>
      <c r="J5" s="58" t="s">
        <v>172</v>
      </c>
      <c r="K5" s="58" t="s">
        <v>391</v>
      </c>
      <c r="L5" s="58" t="s">
        <v>171</v>
      </c>
      <c r="M5" s="58" t="s">
        <v>170</v>
      </c>
      <c r="N5" s="58" t="s">
        <v>391</v>
      </c>
      <c r="O5" s="58" t="s">
        <v>171</v>
      </c>
      <c r="P5" s="58" t="s">
        <v>170</v>
      </c>
      <c r="Q5" s="58" t="s">
        <v>391</v>
      </c>
      <c r="R5" s="58" t="s">
        <v>171</v>
      </c>
      <c r="S5" s="58" t="s">
        <v>170</v>
      </c>
      <c r="T5" s="58" t="s">
        <v>171</v>
      </c>
      <c r="U5" s="58" t="s">
        <v>171</v>
      </c>
      <c r="V5" s="150"/>
    </row>
    <row r="6" spans="1:22" ht="15" customHeight="1" x14ac:dyDescent="0.3">
      <c r="A6" s="90" t="s">
        <v>110</v>
      </c>
      <c r="B6" s="68">
        <v>436135.43606099999</v>
      </c>
      <c r="C6" s="68">
        <v>0</v>
      </c>
      <c r="D6" s="68">
        <v>319.245</v>
      </c>
      <c r="E6" s="68">
        <v>1965410.201355</v>
      </c>
      <c r="F6" s="68">
        <v>123270.599</v>
      </c>
      <c r="G6" s="68">
        <v>0</v>
      </c>
      <c r="H6" s="68">
        <v>71104.88</v>
      </c>
      <c r="I6" s="68">
        <v>10116.74</v>
      </c>
      <c r="J6" s="68">
        <v>982.6</v>
      </c>
      <c r="K6" s="68">
        <v>0</v>
      </c>
      <c r="L6" s="68">
        <v>0</v>
      </c>
      <c r="M6" s="68">
        <v>0</v>
      </c>
      <c r="N6" s="68">
        <v>195752.476</v>
      </c>
      <c r="O6" s="68">
        <v>59799.574000000001</v>
      </c>
      <c r="P6" s="68">
        <v>0</v>
      </c>
      <c r="Q6" s="68">
        <v>38298.906999999999</v>
      </c>
      <c r="R6" s="68">
        <v>199873.44899999999</v>
      </c>
      <c r="S6" s="68">
        <v>132.935844</v>
      </c>
      <c r="T6" s="68">
        <v>0</v>
      </c>
      <c r="U6" s="68">
        <v>0</v>
      </c>
      <c r="V6" s="68">
        <v>3101197.0432600002</v>
      </c>
    </row>
    <row r="7" spans="1:22" ht="15" customHeight="1" x14ac:dyDescent="0.3">
      <c r="A7" s="90" t="s">
        <v>114</v>
      </c>
      <c r="B7" s="68">
        <v>488720.28552199999</v>
      </c>
      <c r="C7" s="68">
        <v>0</v>
      </c>
      <c r="D7" s="68">
        <v>0</v>
      </c>
      <c r="E7" s="68">
        <v>1405864.203671</v>
      </c>
      <c r="F7" s="68">
        <v>38913.449755000001</v>
      </c>
      <c r="G7" s="68">
        <v>0</v>
      </c>
      <c r="H7" s="68">
        <v>60348.087551999997</v>
      </c>
      <c r="I7" s="68">
        <v>14599.82</v>
      </c>
      <c r="J7" s="68">
        <v>2692.2</v>
      </c>
      <c r="K7" s="68">
        <v>0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46532.951000000001</v>
      </c>
      <c r="R7" s="68">
        <v>80412.817590000006</v>
      </c>
      <c r="S7" s="68">
        <v>104.98389</v>
      </c>
      <c r="T7" s="68">
        <v>0</v>
      </c>
      <c r="U7" s="68">
        <v>0</v>
      </c>
      <c r="V7" s="68">
        <v>2138188.79898</v>
      </c>
    </row>
    <row r="8" spans="1:22" ht="15" customHeight="1" x14ac:dyDescent="0.3">
      <c r="A8" s="90" t="s">
        <v>138</v>
      </c>
      <c r="B8" s="68">
        <v>539902.42367399996</v>
      </c>
      <c r="C8" s="68">
        <v>0</v>
      </c>
      <c r="D8" s="68">
        <v>559.55529000000001</v>
      </c>
      <c r="E8" s="68">
        <v>1310183.301707</v>
      </c>
      <c r="F8" s="68">
        <v>17486.693325</v>
      </c>
      <c r="G8" s="68">
        <v>0</v>
      </c>
      <c r="H8" s="68">
        <v>5069.0773909999998</v>
      </c>
      <c r="I8" s="68">
        <v>1823.28</v>
      </c>
      <c r="J8" s="68">
        <v>0</v>
      </c>
      <c r="K8" s="68">
        <v>0</v>
      </c>
      <c r="L8" s="68">
        <v>0</v>
      </c>
      <c r="M8" s="68">
        <v>0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20.133939999999999</v>
      </c>
      <c r="T8" s="68">
        <v>0</v>
      </c>
      <c r="U8" s="68">
        <v>0</v>
      </c>
      <c r="V8" s="68">
        <v>1875044.465327</v>
      </c>
    </row>
    <row r="9" spans="1:22" ht="15" customHeight="1" x14ac:dyDescent="0.3">
      <c r="A9" s="90" t="s">
        <v>139</v>
      </c>
      <c r="B9" s="68">
        <v>134459.679</v>
      </c>
      <c r="C9" s="68">
        <v>0</v>
      </c>
      <c r="D9" s="68">
        <v>0</v>
      </c>
      <c r="E9" s="68">
        <v>650783.75100000005</v>
      </c>
      <c r="F9" s="68">
        <v>1132.3150000000001</v>
      </c>
      <c r="G9" s="68">
        <v>0</v>
      </c>
      <c r="H9" s="68">
        <v>39592.202232000003</v>
      </c>
      <c r="I9" s="68">
        <v>1283.04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60.512999999999998</v>
      </c>
      <c r="T9" s="68">
        <v>0</v>
      </c>
      <c r="U9" s="68">
        <v>0</v>
      </c>
      <c r="V9" s="68">
        <v>827311.50023200002</v>
      </c>
    </row>
    <row r="10" spans="1:22" ht="15" customHeight="1" x14ac:dyDescent="0.3">
      <c r="A10" s="90" t="s">
        <v>140</v>
      </c>
      <c r="B10" s="68">
        <v>73133.578352000099</v>
      </c>
      <c r="C10" s="68">
        <v>0</v>
      </c>
      <c r="D10" s="68">
        <v>0</v>
      </c>
      <c r="E10" s="68">
        <v>604007.52725200006</v>
      </c>
      <c r="F10" s="68">
        <v>1804.2239999999999</v>
      </c>
      <c r="G10" s="68">
        <v>0</v>
      </c>
      <c r="H10" s="68">
        <v>0</v>
      </c>
      <c r="I10" s="68">
        <v>4253.08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683198.40960400004</v>
      </c>
    </row>
    <row r="11" spans="1:22" ht="15" customHeight="1" x14ac:dyDescent="0.3">
      <c r="A11" s="90" t="s">
        <v>112</v>
      </c>
      <c r="B11" s="68">
        <v>6652.33</v>
      </c>
      <c r="C11" s="68">
        <v>0</v>
      </c>
      <c r="D11" s="68">
        <v>0</v>
      </c>
      <c r="E11" s="68">
        <v>301019.71500000003</v>
      </c>
      <c r="F11" s="68">
        <v>21134.081999999999</v>
      </c>
      <c r="G11" s="68">
        <v>0</v>
      </c>
      <c r="H11" s="68">
        <v>33711.379999999997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205278.48464899999</v>
      </c>
      <c r="O11" s="68">
        <v>50324.742148999998</v>
      </c>
      <c r="P11" s="68">
        <v>0</v>
      </c>
      <c r="Q11" s="68">
        <v>44993.211000000003</v>
      </c>
      <c r="R11" s="68">
        <v>124512.842</v>
      </c>
      <c r="S11" s="68">
        <v>0</v>
      </c>
      <c r="T11" s="68">
        <v>0</v>
      </c>
      <c r="U11" s="68">
        <v>167.2</v>
      </c>
      <c r="V11" s="68">
        <v>787793.98679800006</v>
      </c>
    </row>
    <row r="12" spans="1:22" ht="15" customHeight="1" x14ac:dyDescent="0.3">
      <c r="A12" s="90" t="s">
        <v>192</v>
      </c>
      <c r="B12" s="68">
        <v>0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881582.29700000002</v>
      </c>
      <c r="O12" s="68">
        <v>253010.86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1134593.1569999999</v>
      </c>
    </row>
    <row r="13" spans="1:22" ht="34.5" customHeight="1" x14ac:dyDescent="0.3">
      <c r="A13" s="90" t="s">
        <v>142</v>
      </c>
      <c r="B13" s="68">
        <v>14247.026361</v>
      </c>
      <c r="C13" s="68">
        <v>0</v>
      </c>
      <c r="D13" s="68">
        <v>0</v>
      </c>
      <c r="E13" s="68">
        <v>216887.78180200001</v>
      </c>
      <c r="F13" s="68">
        <v>2253.3796539999998</v>
      </c>
      <c r="G13" s="68">
        <v>0</v>
      </c>
      <c r="H13" s="68">
        <v>0</v>
      </c>
      <c r="I13" s="68">
        <v>1915.58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235303.76781700001</v>
      </c>
    </row>
    <row r="14" spans="1:22" ht="15" customHeight="1" x14ac:dyDescent="0.3">
      <c r="A14" s="90" t="s">
        <v>143</v>
      </c>
      <c r="B14" s="68">
        <v>12700.517</v>
      </c>
      <c r="C14" s="68">
        <v>0</v>
      </c>
      <c r="D14" s="68">
        <v>0</v>
      </c>
      <c r="E14" s="68">
        <v>167641.31</v>
      </c>
      <c r="F14" s="68">
        <v>0</v>
      </c>
      <c r="G14" s="68">
        <v>0</v>
      </c>
      <c r="H14" s="68">
        <v>13193.569974</v>
      </c>
      <c r="I14" s="68">
        <v>1016.88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194552.27697400001</v>
      </c>
    </row>
    <row r="15" spans="1:22" ht="15" customHeight="1" x14ac:dyDescent="0.3">
      <c r="A15" s="90" t="s">
        <v>173</v>
      </c>
      <c r="B15" s="68">
        <v>0</v>
      </c>
      <c r="C15" s="68">
        <v>0</v>
      </c>
      <c r="D15" s="68">
        <v>298.85327000000001</v>
      </c>
      <c r="E15" s="68">
        <v>0</v>
      </c>
      <c r="F15" s="68">
        <v>0</v>
      </c>
      <c r="G15" s="68">
        <v>0</v>
      </c>
      <c r="H15" s="68">
        <v>2.829701</v>
      </c>
      <c r="I15" s="68">
        <v>0</v>
      </c>
      <c r="J15" s="68">
        <v>0</v>
      </c>
      <c r="K15" s="68">
        <v>0</v>
      </c>
      <c r="L15" s="68">
        <v>21445.1</v>
      </c>
      <c r="M15" s="68">
        <v>0</v>
      </c>
      <c r="N15" s="68">
        <v>0</v>
      </c>
      <c r="O15" s="68">
        <v>68846.231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48701.131999999998</v>
      </c>
      <c r="V15" s="68">
        <v>139294.14597099999</v>
      </c>
    </row>
    <row r="16" spans="1:22" ht="15" customHeight="1" x14ac:dyDescent="0.3">
      <c r="A16" s="90" t="s">
        <v>145</v>
      </c>
      <c r="B16" s="68">
        <v>8027.5251079999998</v>
      </c>
      <c r="C16" s="68">
        <v>0</v>
      </c>
      <c r="D16" s="68">
        <v>0</v>
      </c>
      <c r="E16" s="68">
        <v>122768.198326</v>
      </c>
      <c r="F16" s="68">
        <v>0</v>
      </c>
      <c r="G16" s="68">
        <v>0</v>
      </c>
      <c r="H16" s="68">
        <v>0</v>
      </c>
      <c r="I16" s="68">
        <v>5169.82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135965.54343399999</v>
      </c>
    </row>
    <row r="17" spans="1:22" ht="15" customHeight="1" x14ac:dyDescent="0.3">
      <c r="A17" s="90" t="s">
        <v>144</v>
      </c>
      <c r="B17" s="68">
        <v>14665.625</v>
      </c>
      <c r="C17" s="68">
        <v>0</v>
      </c>
      <c r="D17" s="68">
        <v>0</v>
      </c>
      <c r="E17" s="68">
        <v>111702.28200000001</v>
      </c>
      <c r="F17" s="68">
        <v>0</v>
      </c>
      <c r="G17" s="68">
        <v>0</v>
      </c>
      <c r="H17" s="68">
        <v>1407.056</v>
      </c>
      <c r="I17" s="68">
        <v>1267.52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66.596000000000004</v>
      </c>
      <c r="T17" s="68">
        <v>0</v>
      </c>
      <c r="U17" s="68">
        <v>0</v>
      </c>
      <c r="V17" s="68">
        <v>129109.079</v>
      </c>
    </row>
    <row r="18" spans="1:22" ht="15" customHeight="1" x14ac:dyDescent="0.3">
      <c r="A18" s="90" t="s">
        <v>146</v>
      </c>
      <c r="B18" s="68">
        <v>9212.9599999999991</v>
      </c>
      <c r="C18" s="68">
        <v>0</v>
      </c>
      <c r="D18" s="68">
        <v>0</v>
      </c>
      <c r="E18" s="68">
        <v>104115.144</v>
      </c>
      <c r="F18" s="68">
        <v>4952.6270000000004</v>
      </c>
      <c r="G18" s="68">
        <v>0</v>
      </c>
      <c r="H18" s="68">
        <v>5717.76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123998.49099999999</v>
      </c>
    </row>
    <row r="19" spans="1:22" ht="15" customHeight="1" x14ac:dyDescent="0.3">
      <c r="A19" s="90" t="s">
        <v>113</v>
      </c>
      <c r="B19" s="68">
        <v>0</v>
      </c>
      <c r="C19" s="68">
        <v>0</v>
      </c>
      <c r="D19" s="68">
        <v>0</v>
      </c>
      <c r="E19" s="68">
        <v>0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78875.769</v>
      </c>
      <c r="O19" s="68">
        <v>121578.079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200453.848</v>
      </c>
    </row>
    <row r="20" spans="1:22" ht="15" customHeight="1" x14ac:dyDescent="0.3">
      <c r="A20" s="90" t="s">
        <v>121</v>
      </c>
      <c r="B20" s="68">
        <v>9127.7790000000005</v>
      </c>
      <c r="C20" s="68">
        <v>0</v>
      </c>
      <c r="D20" s="68">
        <v>0</v>
      </c>
      <c r="E20" s="68">
        <v>84461.072400000005</v>
      </c>
      <c r="F20" s="68">
        <v>755.23</v>
      </c>
      <c r="G20" s="68">
        <v>885.06200000000001</v>
      </c>
      <c r="H20" s="68">
        <v>1565.462</v>
      </c>
      <c r="I20" s="68">
        <v>3035.87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7.72</v>
      </c>
      <c r="T20" s="68">
        <v>0</v>
      </c>
      <c r="U20" s="68">
        <v>0</v>
      </c>
      <c r="V20" s="68">
        <v>99838.195399999997</v>
      </c>
    </row>
    <row r="21" spans="1:22" ht="15" customHeight="1" x14ac:dyDescent="0.3">
      <c r="A21" s="90" t="s">
        <v>117</v>
      </c>
      <c r="B21" s="68">
        <v>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19537</v>
      </c>
      <c r="R21" s="68">
        <v>72531</v>
      </c>
      <c r="S21" s="68">
        <v>0</v>
      </c>
      <c r="T21" s="68">
        <v>0</v>
      </c>
      <c r="U21" s="68">
        <v>0</v>
      </c>
      <c r="V21" s="68">
        <v>92068</v>
      </c>
    </row>
    <row r="22" spans="1:22" ht="15" customHeight="1" x14ac:dyDescent="0.3">
      <c r="A22" s="90" t="s">
        <v>151</v>
      </c>
      <c r="B22" s="68">
        <v>2437.422</v>
      </c>
      <c r="C22" s="68">
        <v>0</v>
      </c>
      <c r="D22" s="68">
        <v>0</v>
      </c>
      <c r="E22" s="68">
        <v>67168.926000000094</v>
      </c>
      <c r="F22" s="68">
        <v>901.202</v>
      </c>
      <c r="G22" s="68">
        <v>0</v>
      </c>
      <c r="H22" s="68">
        <v>0</v>
      </c>
      <c r="I22" s="68">
        <v>494.04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71001.590000000098</v>
      </c>
    </row>
    <row r="23" spans="1:22" ht="15" customHeight="1" x14ac:dyDescent="0.3">
      <c r="A23" s="90" t="s">
        <v>124</v>
      </c>
      <c r="B23" s="68">
        <v>0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58954.33</v>
      </c>
      <c r="S23" s="68">
        <v>0</v>
      </c>
      <c r="T23" s="68">
        <v>0</v>
      </c>
      <c r="U23" s="68">
        <v>0</v>
      </c>
      <c r="V23" s="68">
        <v>58954.33</v>
      </c>
    </row>
    <row r="24" spans="1:22" ht="15" customHeight="1" x14ac:dyDescent="0.3">
      <c r="A24" s="90" t="s">
        <v>156</v>
      </c>
      <c r="B24" s="68">
        <v>3454.6210000000001</v>
      </c>
      <c r="C24" s="68">
        <v>0</v>
      </c>
      <c r="D24" s="68">
        <v>0</v>
      </c>
      <c r="E24" s="68">
        <v>34269.453999999998</v>
      </c>
      <c r="F24" s="68">
        <v>0</v>
      </c>
      <c r="G24" s="68">
        <v>0</v>
      </c>
      <c r="H24" s="68">
        <v>18551.092000000001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56275.167000000001</v>
      </c>
    </row>
    <row r="25" spans="1:22" ht="15" customHeight="1" x14ac:dyDescent="0.3">
      <c r="A25" s="90" t="s">
        <v>120</v>
      </c>
      <c r="B25" s="68">
        <v>5377.8680359999998</v>
      </c>
      <c r="C25" s="68">
        <v>0</v>
      </c>
      <c r="D25" s="68">
        <v>0</v>
      </c>
      <c r="E25" s="68">
        <v>47680.559095999997</v>
      </c>
      <c r="F25" s="68">
        <v>0</v>
      </c>
      <c r="G25" s="68">
        <v>0</v>
      </c>
      <c r="H25" s="68">
        <v>389.391166</v>
      </c>
      <c r="I25" s="68">
        <v>929.92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2627.8789999999999</v>
      </c>
      <c r="R25" s="68">
        <v>0</v>
      </c>
      <c r="S25" s="68">
        <v>0</v>
      </c>
      <c r="T25" s="68">
        <v>0</v>
      </c>
      <c r="U25" s="68">
        <v>0</v>
      </c>
      <c r="V25" s="68">
        <v>57005.617297999997</v>
      </c>
    </row>
    <row r="26" spans="1:22" ht="15" customHeight="1" x14ac:dyDescent="0.3">
      <c r="A26" s="90" t="s">
        <v>148</v>
      </c>
      <c r="B26" s="68">
        <v>1516.9680000000001</v>
      </c>
      <c r="C26" s="68">
        <v>0</v>
      </c>
      <c r="D26" s="68">
        <v>0</v>
      </c>
      <c r="E26" s="68">
        <v>49094.39</v>
      </c>
      <c r="F26" s="68">
        <v>2040.8209999999999</v>
      </c>
      <c r="G26" s="68">
        <v>0</v>
      </c>
      <c r="H26" s="68">
        <v>0</v>
      </c>
      <c r="I26" s="68">
        <v>1208.4000000000001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53860.578999999998</v>
      </c>
    </row>
    <row r="27" spans="1:22" ht="15" customHeight="1" x14ac:dyDescent="0.3">
      <c r="A27" s="90" t="s">
        <v>155</v>
      </c>
      <c r="B27" s="68">
        <v>3515.5650099999998</v>
      </c>
      <c r="C27" s="68">
        <v>0</v>
      </c>
      <c r="D27" s="68">
        <v>0</v>
      </c>
      <c r="E27" s="68">
        <v>48674.457421999999</v>
      </c>
      <c r="F27" s="68">
        <v>0</v>
      </c>
      <c r="G27" s="68">
        <v>0</v>
      </c>
      <c r="H27" s="68">
        <v>0</v>
      </c>
      <c r="I27" s="68">
        <v>6.1079999999999997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52196.130431999998</v>
      </c>
    </row>
    <row r="28" spans="1:22" ht="29.25" customHeight="1" x14ac:dyDescent="0.3">
      <c r="A28" s="90" t="s">
        <v>154</v>
      </c>
      <c r="B28" s="68">
        <v>1147.961</v>
      </c>
      <c r="C28" s="68">
        <v>0</v>
      </c>
      <c r="D28" s="68">
        <v>0</v>
      </c>
      <c r="E28" s="68">
        <v>40946.913999999997</v>
      </c>
      <c r="F28" s="68">
        <v>0</v>
      </c>
      <c r="G28" s="68">
        <v>0</v>
      </c>
      <c r="H28" s="68">
        <v>0</v>
      </c>
      <c r="I28" s="68">
        <v>1182.6199999999999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43277.495000000003</v>
      </c>
    </row>
    <row r="29" spans="1:22" ht="15" customHeight="1" x14ac:dyDescent="0.3">
      <c r="A29" s="90" t="s">
        <v>123</v>
      </c>
      <c r="B29" s="68">
        <v>0</v>
      </c>
      <c r="C29" s="68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7080.518</v>
      </c>
      <c r="R29" s="68">
        <v>40984</v>
      </c>
      <c r="S29" s="68">
        <v>0</v>
      </c>
      <c r="T29" s="68">
        <v>0</v>
      </c>
      <c r="U29" s="68">
        <v>0</v>
      </c>
      <c r="V29" s="68">
        <v>48064.517999999996</v>
      </c>
    </row>
    <row r="30" spans="1:22" ht="15" customHeight="1" x14ac:dyDescent="0.3">
      <c r="A30" s="90" t="s">
        <v>149</v>
      </c>
      <c r="B30" s="68">
        <v>2096.9389999999999</v>
      </c>
      <c r="C30" s="68">
        <v>0</v>
      </c>
      <c r="D30" s="68">
        <v>0</v>
      </c>
      <c r="E30" s="68">
        <v>38409.993999999999</v>
      </c>
      <c r="F30" s="68">
        <v>0</v>
      </c>
      <c r="G30" s="68">
        <v>0</v>
      </c>
      <c r="H30" s="68">
        <v>0</v>
      </c>
      <c r="I30" s="68">
        <v>8.4600000000000009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40515.392999999996</v>
      </c>
    </row>
    <row r="31" spans="1:22" ht="15" customHeight="1" x14ac:dyDescent="0.3">
      <c r="A31" s="90" t="s">
        <v>152</v>
      </c>
      <c r="B31" s="68">
        <v>2404.2020000000002</v>
      </c>
      <c r="C31" s="68">
        <v>0</v>
      </c>
      <c r="D31" s="68">
        <v>0</v>
      </c>
      <c r="E31" s="68">
        <v>36346.807000000001</v>
      </c>
      <c r="F31" s="68">
        <v>131.19999999999999</v>
      </c>
      <c r="G31" s="68">
        <v>0</v>
      </c>
      <c r="H31" s="68">
        <v>0</v>
      </c>
      <c r="I31" s="68">
        <v>179.7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39061.909</v>
      </c>
    </row>
    <row r="32" spans="1:22" ht="15" customHeight="1" x14ac:dyDescent="0.3">
      <c r="A32" s="90" t="s">
        <v>147</v>
      </c>
      <c r="B32" s="68">
        <v>3339.0421919999999</v>
      </c>
      <c r="C32" s="68">
        <v>0</v>
      </c>
      <c r="D32" s="68">
        <v>0</v>
      </c>
      <c r="E32" s="68">
        <v>34967.877251999998</v>
      </c>
      <c r="F32" s="68">
        <v>0</v>
      </c>
      <c r="G32" s="68">
        <v>0</v>
      </c>
      <c r="H32" s="68">
        <v>0</v>
      </c>
      <c r="I32" s="68">
        <v>239.9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38546.819444000001</v>
      </c>
    </row>
    <row r="33" spans="1:22" ht="15" customHeight="1" x14ac:dyDescent="0.3">
      <c r="A33" s="90" t="s">
        <v>150</v>
      </c>
      <c r="B33" s="68">
        <v>3067.703129</v>
      </c>
      <c r="C33" s="68">
        <v>0</v>
      </c>
      <c r="D33" s="68">
        <v>0</v>
      </c>
      <c r="E33" s="68">
        <v>30714.738260999999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33782.44139</v>
      </c>
    </row>
    <row r="34" spans="1:22" ht="15" customHeight="1" x14ac:dyDescent="0.3">
      <c r="A34" s="90" t="s">
        <v>153</v>
      </c>
      <c r="B34" s="68">
        <v>6816.7610000000004</v>
      </c>
      <c r="C34" s="68">
        <v>0</v>
      </c>
      <c r="D34" s="68">
        <v>0</v>
      </c>
      <c r="E34" s="68">
        <v>26508.760999999999</v>
      </c>
      <c r="F34" s="68">
        <v>0</v>
      </c>
      <c r="G34" s="68">
        <v>0</v>
      </c>
      <c r="H34" s="68">
        <v>0</v>
      </c>
      <c r="I34" s="68">
        <v>264.45999999999998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33589.982000000004</v>
      </c>
    </row>
    <row r="35" spans="1:22" ht="15" customHeight="1" x14ac:dyDescent="0.3">
      <c r="A35" s="90" t="s">
        <v>174</v>
      </c>
      <c r="B35" s="68">
        <v>0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33084.14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33084.14</v>
      </c>
    </row>
    <row r="36" spans="1:22" ht="30.75" customHeight="1" x14ac:dyDescent="0.3">
      <c r="A36" s="90" t="s">
        <v>157</v>
      </c>
      <c r="B36" s="68">
        <v>2800.8481830000001</v>
      </c>
      <c r="C36" s="68">
        <v>0</v>
      </c>
      <c r="D36" s="68">
        <v>0</v>
      </c>
      <c r="E36" s="68">
        <v>22248.864418000001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25049.712600999999</v>
      </c>
    </row>
    <row r="37" spans="1:22" ht="15" customHeight="1" x14ac:dyDescent="0.3">
      <c r="A37" s="90" t="s">
        <v>158</v>
      </c>
      <c r="B37" s="68">
        <v>2332.002</v>
      </c>
      <c r="C37" s="68">
        <v>0</v>
      </c>
      <c r="D37" s="68">
        <v>0</v>
      </c>
      <c r="E37" s="68">
        <v>22246.186000000002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24578.187999999998</v>
      </c>
    </row>
    <row r="38" spans="1:22" ht="15" customHeight="1" x14ac:dyDescent="0.3">
      <c r="A38" s="90" t="s">
        <v>384</v>
      </c>
      <c r="B38" s="68">
        <v>0</v>
      </c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71238.540030000004</v>
      </c>
      <c r="O38" s="68">
        <v>22989.390404999998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94227.930435000002</v>
      </c>
    </row>
    <row r="39" spans="1:22" ht="15" customHeight="1" x14ac:dyDescent="0.3">
      <c r="A39" s="90" t="s">
        <v>161</v>
      </c>
      <c r="B39" s="68">
        <v>940.11</v>
      </c>
      <c r="C39" s="68">
        <v>0</v>
      </c>
      <c r="D39" s="68">
        <v>0</v>
      </c>
      <c r="E39" s="68">
        <v>17834.583162999999</v>
      </c>
      <c r="F39" s="68">
        <v>0</v>
      </c>
      <c r="G39" s="68">
        <v>0</v>
      </c>
      <c r="H39" s="68">
        <v>0</v>
      </c>
      <c r="I39" s="68">
        <v>1306.78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20081.473162999999</v>
      </c>
    </row>
    <row r="40" spans="1:22" ht="31.5" customHeight="1" x14ac:dyDescent="0.3">
      <c r="A40" s="90" t="s">
        <v>175</v>
      </c>
      <c r="B40" s="68">
        <v>0</v>
      </c>
      <c r="C40" s="68">
        <v>0</v>
      </c>
      <c r="D40" s="68">
        <v>0</v>
      </c>
      <c r="E40" s="68">
        <v>0</v>
      </c>
      <c r="F40" s="68">
        <v>0</v>
      </c>
      <c r="G40" s="68">
        <v>0</v>
      </c>
      <c r="H40" s="68">
        <v>776.61776299999997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15655.664000000001</v>
      </c>
      <c r="S40" s="68">
        <v>0</v>
      </c>
      <c r="T40" s="68">
        <v>0</v>
      </c>
      <c r="U40" s="68">
        <v>0</v>
      </c>
      <c r="V40" s="68">
        <v>16432.281762999999</v>
      </c>
    </row>
    <row r="41" spans="1:22" ht="15" customHeight="1" x14ac:dyDescent="0.3">
      <c r="A41" s="90" t="s">
        <v>160</v>
      </c>
      <c r="B41" s="68">
        <v>1762.8941279999999</v>
      </c>
      <c r="C41" s="68">
        <v>0</v>
      </c>
      <c r="D41" s="68">
        <v>0</v>
      </c>
      <c r="E41" s="68">
        <v>12938.834192</v>
      </c>
      <c r="F41" s="68">
        <v>0</v>
      </c>
      <c r="G41" s="68">
        <v>0</v>
      </c>
      <c r="H41" s="68">
        <v>0</v>
      </c>
      <c r="I41" s="68">
        <v>24.08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14725.80832</v>
      </c>
    </row>
    <row r="42" spans="1:22" ht="15" customHeight="1" x14ac:dyDescent="0.3">
      <c r="A42" s="90" t="s">
        <v>163</v>
      </c>
      <c r="B42" s="68">
        <v>954.08632799999998</v>
      </c>
      <c r="C42" s="68">
        <v>0</v>
      </c>
      <c r="D42" s="68">
        <v>0</v>
      </c>
      <c r="E42" s="68">
        <v>10064.689108</v>
      </c>
      <c r="F42" s="68">
        <v>0</v>
      </c>
      <c r="G42" s="68">
        <v>0</v>
      </c>
      <c r="H42" s="68">
        <v>0</v>
      </c>
      <c r="I42" s="68">
        <v>180.34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11199.115436</v>
      </c>
    </row>
    <row r="43" spans="1:22" ht="15" customHeight="1" x14ac:dyDescent="0.3">
      <c r="A43" s="90" t="s">
        <v>500</v>
      </c>
      <c r="B43" s="68">
        <v>667.77149099999997</v>
      </c>
      <c r="C43" s="68">
        <v>0</v>
      </c>
      <c r="D43" s="68">
        <v>0</v>
      </c>
      <c r="E43" s="68">
        <v>9897.3680270000004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10565.139518</v>
      </c>
    </row>
    <row r="44" spans="1:22" ht="15" customHeight="1" x14ac:dyDescent="0.3">
      <c r="A44" s="90" t="s">
        <v>178</v>
      </c>
      <c r="B44" s="68">
        <v>0</v>
      </c>
      <c r="C44" s="68">
        <v>0</v>
      </c>
      <c r="D44" s="68">
        <v>0</v>
      </c>
      <c r="E44" s="68">
        <v>0</v>
      </c>
      <c r="F44" s="68">
        <v>0</v>
      </c>
      <c r="G44" s="68">
        <v>0</v>
      </c>
      <c r="H44" s="68">
        <v>4255.4430000000002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0</v>
      </c>
      <c r="R44" s="68">
        <v>1531</v>
      </c>
      <c r="S44" s="68">
        <v>0</v>
      </c>
      <c r="T44" s="68">
        <v>0</v>
      </c>
      <c r="U44" s="68">
        <v>0</v>
      </c>
      <c r="V44" s="68">
        <v>5786.4430000000002</v>
      </c>
    </row>
    <row r="45" spans="1:22" ht="28.5" customHeight="1" x14ac:dyDescent="0.3">
      <c r="A45" s="90" t="s">
        <v>176</v>
      </c>
      <c r="B45" s="68">
        <v>0</v>
      </c>
      <c r="C45" s="68">
        <v>0</v>
      </c>
      <c r="D45" s="68">
        <v>0</v>
      </c>
      <c r="E45" s="68">
        <v>0</v>
      </c>
      <c r="F45" s="68">
        <v>0</v>
      </c>
      <c r="G45" s="68">
        <v>0</v>
      </c>
      <c r="H45" s="68">
        <v>4256.7340000000004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84</v>
      </c>
      <c r="S45" s="68">
        <v>0</v>
      </c>
      <c r="T45" s="68">
        <v>0</v>
      </c>
      <c r="U45" s="68">
        <v>0</v>
      </c>
      <c r="V45" s="68">
        <v>4340.7340000000004</v>
      </c>
    </row>
    <row r="46" spans="1:22" ht="15" customHeight="1" x14ac:dyDescent="0.3">
      <c r="A46" s="90" t="s">
        <v>125</v>
      </c>
      <c r="B46" s="68">
        <v>0</v>
      </c>
      <c r="C46" s="68">
        <v>0</v>
      </c>
      <c r="D46" s="68">
        <v>0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3864.386</v>
      </c>
      <c r="O46" s="68">
        <v>2764.7939999999999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6629.18</v>
      </c>
    </row>
    <row r="47" spans="1:22" ht="15" customHeight="1" x14ac:dyDescent="0.3">
      <c r="A47" s="90" t="s">
        <v>393</v>
      </c>
      <c r="B47" s="68">
        <v>0</v>
      </c>
      <c r="C47" s="68">
        <v>0</v>
      </c>
      <c r="D47" s="68">
        <v>0</v>
      </c>
      <c r="E47" s="68">
        <v>0</v>
      </c>
      <c r="F47" s="68">
        <v>0</v>
      </c>
      <c r="G47" s="68">
        <v>0</v>
      </c>
      <c r="H47" s="68">
        <v>1386.9269999999999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1122</v>
      </c>
      <c r="S47" s="68">
        <v>0</v>
      </c>
      <c r="T47" s="68">
        <v>0</v>
      </c>
      <c r="U47" s="68">
        <v>0</v>
      </c>
      <c r="V47" s="68">
        <v>2508.9270000000001</v>
      </c>
    </row>
    <row r="48" spans="1:22" ht="15" customHeight="1" x14ac:dyDescent="0.3">
      <c r="A48" s="90" t="s">
        <v>177</v>
      </c>
      <c r="B48" s="68">
        <v>0</v>
      </c>
      <c r="C48" s="68">
        <v>0</v>
      </c>
      <c r="D48" s="68">
        <v>0</v>
      </c>
      <c r="E48" s="68">
        <v>0</v>
      </c>
      <c r="F48" s="68">
        <v>0</v>
      </c>
      <c r="G48" s="68">
        <v>0</v>
      </c>
      <c r="H48" s="68">
        <v>2306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2306</v>
      </c>
    </row>
    <row r="49" spans="1:22" ht="29.25" customHeight="1" x14ac:dyDescent="0.3">
      <c r="A49" s="90" t="s">
        <v>193</v>
      </c>
      <c r="B49" s="68">
        <v>0</v>
      </c>
      <c r="C49" s="68">
        <v>0</v>
      </c>
      <c r="D49" s="68">
        <v>0</v>
      </c>
      <c r="E49" s="68">
        <v>0</v>
      </c>
      <c r="F49" s="68">
        <v>0</v>
      </c>
      <c r="G49" s="68">
        <v>0</v>
      </c>
      <c r="H49" s="68">
        <v>2097.413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2097.413</v>
      </c>
    </row>
    <row r="50" spans="1:22" ht="28.5" customHeight="1" x14ac:dyDescent="0.3">
      <c r="A50" s="90" t="s">
        <v>162</v>
      </c>
      <c r="B50" s="68">
        <v>164.79300000000001</v>
      </c>
      <c r="C50" s="68">
        <v>0</v>
      </c>
      <c r="D50" s="68">
        <v>0</v>
      </c>
      <c r="E50" s="68">
        <v>1731.1010000000001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1895.894</v>
      </c>
    </row>
    <row r="51" spans="1:22" ht="30" customHeight="1" x14ac:dyDescent="0.3">
      <c r="A51" s="90" t="s">
        <v>392</v>
      </c>
      <c r="B51" s="68">
        <v>0</v>
      </c>
      <c r="C51" s="68">
        <v>0</v>
      </c>
      <c r="D51" s="68">
        <v>0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1840</v>
      </c>
      <c r="S51" s="68">
        <v>0</v>
      </c>
      <c r="T51" s="68">
        <v>0</v>
      </c>
      <c r="U51" s="68">
        <v>0</v>
      </c>
      <c r="V51" s="68">
        <v>1840</v>
      </c>
    </row>
    <row r="52" spans="1:22" ht="31.5" customHeight="1" x14ac:dyDescent="0.3">
      <c r="A52" s="90" t="s">
        <v>164</v>
      </c>
      <c r="B52" s="68">
        <v>136.00428600000001</v>
      </c>
      <c r="C52" s="68">
        <v>0</v>
      </c>
      <c r="D52" s="68">
        <v>0</v>
      </c>
      <c r="E52" s="68">
        <v>1360.0561459999999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1496.060432</v>
      </c>
    </row>
    <row r="53" spans="1:22" ht="15" customHeight="1" x14ac:dyDescent="0.3">
      <c r="A53" s="90" t="s">
        <v>179</v>
      </c>
      <c r="B53" s="68">
        <v>0</v>
      </c>
      <c r="C53" s="68">
        <v>0</v>
      </c>
      <c r="D53" s="68">
        <v>0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1480.4069999999999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1480.4069999999999</v>
      </c>
    </row>
    <row r="54" spans="1:22" ht="31.5" customHeight="1" x14ac:dyDescent="0.3">
      <c r="A54" s="90" t="s">
        <v>126</v>
      </c>
      <c r="B54" s="68">
        <v>0</v>
      </c>
      <c r="C54" s="68">
        <v>0</v>
      </c>
      <c r="D54" s="68">
        <v>0</v>
      </c>
      <c r="E54" s="68">
        <v>0</v>
      </c>
      <c r="F54" s="68">
        <v>0</v>
      </c>
      <c r="G54" s="68">
        <v>0</v>
      </c>
      <c r="H54" s="68">
        <v>479.57299999999998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236.43600000000001</v>
      </c>
      <c r="R54" s="68">
        <v>25</v>
      </c>
      <c r="S54" s="68">
        <v>0</v>
      </c>
      <c r="T54" s="68">
        <v>0</v>
      </c>
      <c r="U54" s="68">
        <v>0</v>
      </c>
      <c r="V54" s="68">
        <v>741.00900000000001</v>
      </c>
    </row>
    <row r="55" spans="1:22" ht="15" customHeight="1" x14ac:dyDescent="0.3">
      <c r="A55" s="90" t="s">
        <v>180</v>
      </c>
      <c r="B55" s="68">
        <v>0</v>
      </c>
      <c r="C55" s="68">
        <v>0</v>
      </c>
      <c r="D55" s="68">
        <v>96.551760999999999</v>
      </c>
      <c r="E55" s="68">
        <v>0</v>
      </c>
      <c r="F55" s="68">
        <v>0</v>
      </c>
      <c r="G55" s="68">
        <v>0</v>
      </c>
      <c r="H55" s="68">
        <v>399.31179900000001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495.86356000000001</v>
      </c>
    </row>
    <row r="56" spans="1:22" ht="15" customHeight="1" x14ac:dyDescent="0.3">
      <c r="A56" s="90" t="s">
        <v>502</v>
      </c>
      <c r="B56" s="68">
        <v>26.670999999999999</v>
      </c>
      <c r="C56" s="68">
        <v>0</v>
      </c>
      <c r="D56" s="68">
        <v>0</v>
      </c>
      <c r="E56" s="68">
        <v>349.29199999999997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375.96300000000002</v>
      </c>
    </row>
    <row r="57" spans="1:22" ht="15" customHeight="1" x14ac:dyDescent="0.3">
      <c r="A57" s="90" t="s">
        <v>194</v>
      </c>
      <c r="B57" s="68">
        <v>0</v>
      </c>
      <c r="C57" s="68">
        <v>0</v>
      </c>
      <c r="D57" s="68">
        <v>0</v>
      </c>
      <c r="E57" s="68">
        <v>0</v>
      </c>
      <c r="F57" s="68">
        <v>0</v>
      </c>
      <c r="G57" s="68">
        <v>0</v>
      </c>
      <c r="H57" s="68">
        <v>371.09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371.09</v>
      </c>
    </row>
    <row r="58" spans="1:22" ht="30.75" customHeight="1" x14ac:dyDescent="0.3">
      <c r="A58" s="90" t="s">
        <v>181</v>
      </c>
      <c r="B58" s="68">
        <v>0</v>
      </c>
      <c r="C58" s="68">
        <v>0</v>
      </c>
      <c r="D58" s="68">
        <v>0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334.26900000000001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334.26900000000001</v>
      </c>
    </row>
    <row r="59" spans="1:22" ht="15" customHeight="1" x14ac:dyDescent="0.3">
      <c r="A59" s="90" t="s">
        <v>159</v>
      </c>
      <c r="B59" s="68">
        <v>20.498999999999999</v>
      </c>
      <c r="C59" s="68">
        <v>0</v>
      </c>
      <c r="D59" s="68">
        <v>0</v>
      </c>
      <c r="E59" s="68">
        <v>297.721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318.22000000000003</v>
      </c>
    </row>
    <row r="60" spans="1:22" ht="15" customHeight="1" x14ac:dyDescent="0.3">
      <c r="A60" s="90" t="s">
        <v>184</v>
      </c>
      <c r="B60" s="68">
        <v>0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306.839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306.839</v>
      </c>
    </row>
    <row r="61" spans="1:22" ht="15" customHeight="1" x14ac:dyDescent="0.3">
      <c r="A61" s="90" t="s">
        <v>183</v>
      </c>
      <c r="B61" s="68">
        <v>0</v>
      </c>
      <c r="C61" s="68">
        <v>0</v>
      </c>
      <c r="D61" s="68">
        <v>0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239.56800000000001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239.56800000000001</v>
      </c>
    </row>
    <row r="62" spans="1:22" ht="29.25" customHeight="1" x14ac:dyDescent="0.3">
      <c r="A62" s="90" t="s">
        <v>441</v>
      </c>
      <c r="B62" s="68">
        <v>0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228.95134400000001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228.95134400000001</v>
      </c>
    </row>
    <row r="63" spans="1:22" ht="15" customHeight="1" x14ac:dyDescent="0.3">
      <c r="A63" s="90" t="s">
        <v>182</v>
      </c>
      <c r="B63" s="68">
        <v>0</v>
      </c>
      <c r="C63" s="68">
        <v>0</v>
      </c>
      <c r="D63" s="68">
        <v>7.423</v>
      </c>
      <c r="E63" s="68">
        <v>0</v>
      </c>
      <c r="F63" s="68">
        <v>0</v>
      </c>
      <c r="G63" s="68">
        <v>0</v>
      </c>
      <c r="H63" s="68">
        <v>209.59200000000001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217.01499999999999</v>
      </c>
    </row>
    <row r="64" spans="1:22" ht="30" customHeight="1" x14ac:dyDescent="0.3">
      <c r="A64" s="90" t="s">
        <v>185</v>
      </c>
      <c r="B64" s="68">
        <v>0</v>
      </c>
      <c r="C64" s="68">
        <v>0</v>
      </c>
      <c r="D64" s="68">
        <v>0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200.37899999999999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200.37899999999999</v>
      </c>
    </row>
    <row r="65" spans="1:22" ht="15" customHeight="1" x14ac:dyDescent="0.3">
      <c r="A65" s="90" t="s">
        <v>189</v>
      </c>
      <c r="B65" s="68">
        <v>0</v>
      </c>
      <c r="C65" s="68">
        <v>0</v>
      </c>
      <c r="D65" s="68">
        <v>0</v>
      </c>
      <c r="E65" s="68">
        <v>0</v>
      </c>
      <c r="F65" s="68">
        <v>0</v>
      </c>
      <c r="G65" s="68">
        <v>0</v>
      </c>
      <c r="H65" s="68">
        <v>44.320999999999998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126</v>
      </c>
      <c r="S65" s="68">
        <v>0</v>
      </c>
      <c r="T65" s="68">
        <v>0</v>
      </c>
      <c r="U65" s="68">
        <v>0</v>
      </c>
      <c r="V65" s="68">
        <v>170.321</v>
      </c>
    </row>
    <row r="66" spans="1:22" ht="30.75" customHeight="1" x14ac:dyDescent="0.3">
      <c r="A66" s="90" t="s">
        <v>188</v>
      </c>
      <c r="B66" s="68">
        <v>0</v>
      </c>
      <c r="C66" s="68">
        <v>0</v>
      </c>
      <c r="D66" s="68">
        <v>0</v>
      </c>
      <c r="E66" s="68">
        <v>0</v>
      </c>
      <c r="F66" s="68">
        <v>0</v>
      </c>
      <c r="G66" s="68">
        <v>0</v>
      </c>
      <c r="H66" s="68">
        <v>110.02295100000001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110.02295100000001</v>
      </c>
    </row>
    <row r="67" spans="1:22" ht="15" customHeight="1" x14ac:dyDescent="0.3">
      <c r="A67" s="90" t="s">
        <v>128</v>
      </c>
      <c r="B67" s="68">
        <v>0</v>
      </c>
      <c r="C67" s="68">
        <v>0</v>
      </c>
      <c r="D67" s="68">
        <v>0</v>
      </c>
      <c r="E67" s="68">
        <v>0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513.42700000000002</v>
      </c>
      <c r="O67" s="68">
        <v>99.563999999999993</v>
      </c>
      <c r="P67" s="68">
        <v>0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  <c r="V67" s="68">
        <v>612.99099999999999</v>
      </c>
    </row>
    <row r="68" spans="1:22" ht="30.75" customHeight="1" x14ac:dyDescent="0.3">
      <c r="A68" s="90" t="s">
        <v>442</v>
      </c>
      <c r="B68" s="68">
        <v>0</v>
      </c>
      <c r="C68" s="68">
        <v>0</v>
      </c>
      <c r="D68" s="68">
        <v>0</v>
      </c>
      <c r="E68" s="68">
        <v>0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0</v>
      </c>
      <c r="R68" s="68">
        <v>78.518000000000001</v>
      </c>
      <c r="S68" s="68">
        <v>0</v>
      </c>
      <c r="T68" s="68">
        <v>0</v>
      </c>
      <c r="U68" s="68">
        <v>0</v>
      </c>
      <c r="V68" s="68">
        <v>78.518000000000001</v>
      </c>
    </row>
    <row r="69" spans="1:22" ht="15" customHeight="1" x14ac:dyDescent="0.3">
      <c r="A69" s="90" t="s">
        <v>191</v>
      </c>
      <c r="B69" s="68">
        <v>0</v>
      </c>
      <c r="C69" s="68">
        <v>0</v>
      </c>
      <c r="D69" s="68">
        <v>0</v>
      </c>
      <c r="E69" s="68">
        <v>0</v>
      </c>
      <c r="F69" s="68">
        <v>0</v>
      </c>
      <c r="G69" s="68">
        <v>0</v>
      </c>
      <c r="H69" s="68">
        <v>63.621000000000002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63.621000000000002</v>
      </c>
    </row>
    <row r="70" spans="1:22" ht="15" customHeight="1" x14ac:dyDescent="0.3">
      <c r="A70" s="90" t="s">
        <v>390</v>
      </c>
      <c r="B70" s="68">
        <v>0</v>
      </c>
      <c r="C70" s="68">
        <v>0</v>
      </c>
      <c r="D70" s="68">
        <v>0</v>
      </c>
      <c r="E70" s="68">
        <v>0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61.984000000000002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  <c r="V70" s="68">
        <v>61.984000000000002</v>
      </c>
    </row>
    <row r="71" spans="1:22" ht="34.5" customHeight="1" x14ac:dyDescent="0.3">
      <c r="A71" s="90" t="s">
        <v>127</v>
      </c>
      <c r="B71" s="68">
        <v>0</v>
      </c>
      <c r="C71" s="68">
        <v>0</v>
      </c>
      <c r="D71" s="68">
        <v>0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324.33800000000002</v>
      </c>
      <c r="O71" s="68">
        <v>61.442999999999998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385.78100000000001</v>
      </c>
    </row>
    <row r="72" spans="1:22" ht="15" customHeight="1" x14ac:dyDescent="0.3">
      <c r="A72" s="90" t="s">
        <v>187</v>
      </c>
      <c r="B72" s="68">
        <v>0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59.932000000000002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59.932000000000002</v>
      </c>
    </row>
    <row r="73" spans="1:22" ht="28.5" customHeight="1" x14ac:dyDescent="0.3">
      <c r="A73" s="90" t="s">
        <v>496</v>
      </c>
      <c r="B73" s="68">
        <v>0</v>
      </c>
      <c r="C73" s="68">
        <v>0</v>
      </c>
      <c r="D73" s="68">
        <v>0</v>
      </c>
      <c r="E73" s="68">
        <v>0</v>
      </c>
      <c r="F73" s="68">
        <v>0</v>
      </c>
      <c r="G73" s="68">
        <v>0</v>
      </c>
      <c r="H73" s="68">
        <v>34.265000000000001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34.265000000000001</v>
      </c>
    </row>
    <row r="74" spans="1:22" ht="15" customHeight="1" x14ac:dyDescent="0.3">
      <c r="A74" s="90" t="s">
        <v>141</v>
      </c>
      <c r="B74" s="68">
        <v>3.411</v>
      </c>
      <c r="C74" s="68">
        <v>0</v>
      </c>
      <c r="D74" s="68">
        <v>0</v>
      </c>
      <c r="E74" s="68">
        <v>21.88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25.291</v>
      </c>
    </row>
    <row r="75" spans="1:22" ht="28.5" customHeight="1" x14ac:dyDescent="0.3">
      <c r="A75" s="90" t="s">
        <v>186</v>
      </c>
      <c r="B75" s="68">
        <v>0</v>
      </c>
      <c r="C75" s="68">
        <v>0</v>
      </c>
      <c r="D75" s="68">
        <v>2.0640000000000001</v>
      </c>
      <c r="E75" s="68">
        <v>0</v>
      </c>
      <c r="F75" s="68">
        <v>0</v>
      </c>
      <c r="G75" s="68">
        <v>0</v>
      </c>
      <c r="H75" s="68">
        <v>17.635999999999999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19.7</v>
      </c>
    </row>
    <row r="76" spans="1:22" ht="15" customHeight="1" x14ac:dyDescent="0.3">
      <c r="A76" s="90" t="s">
        <v>443</v>
      </c>
      <c r="B76" s="68">
        <v>0</v>
      </c>
      <c r="C76" s="68">
        <v>0</v>
      </c>
      <c r="D76" s="68">
        <v>0</v>
      </c>
      <c r="E76" s="68">
        <v>0</v>
      </c>
      <c r="F76" s="68">
        <v>0</v>
      </c>
      <c r="G76" s="68">
        <v>0</v>
      </c>
      <c r="H76" s="68">
        <v>13.228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13.228</v>
      </c>
    </row>
    <row r="77" spans="1:22" ht="27" customHeight="1" x14ac:dyDescent="0.3">
      <c r="A77" s="90" t="s">
        <v>190</v>
      </c>
      <c r="B77" s="68">
        <v>0</v>
      </c>
      <c r="C77" s="68">
        <v>0</v>
      </c>
      <c r="D77" s="68">
        <v>0</v>
      </c>
      <c r="E77" s="68">
        <v>0</v>
      </c>
      <c r="F77" s="68">
        <v>0</v>
      </c>
      <c r="G77" s="68">
        <v>0</v>
      </c>
      <c r="H77" s="68">
        <v>12.462999999999999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12.462999999999999</v>
      </c>
    </row>
    <row r="78" spans="1:22" ht="15" customHeight="1" x14ac:dyDescent="0.3">
      <c r="A78" s="90" t="s">
        <v>444</v>
      </c>
      <c r="B78" s="68">
        <v>0</v>
      </c>
      <c r="C78" s="68">
        <v>0</v>
      </c>
      <c r="D78" s="68">
        <v>0</v>
      </c>
      <c r="E78" s="68">
        <v>0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5.0411720000000004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5.0411720000000004</v>
      </c>
    </row>
    <row r="79" spans="1:22" ht="31.5" customHeight="1" x14ac:dyDescent="0.3">
      <c r="A79" s="90" t="s">
        <v>195</v>
      </c>
      <c r="B79" s="68">
        <v>0</v>
      </c>
      <c r="C79" s="68">
        <v>0</v>
      </c>
      <c r="D79" s="68">
        <v>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3.8410000000000002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3.8410000000000002</v>
      </c>
    </row>
    <row r="80" spans="1:22" ht="15" customHeight="1" x14ac:dyDescent="0.3">
      <c r="A80" s="90" t="s">
        <v>484</v>
      </c>
      <c r="B80" s="68">
        <v>0</v>
      </c>
      <c r="C80" s="68">
        <v>0</v>
      </c>
      <c r="D80" s="68">
        <v>0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209.13530499999999</v>
      </c>
      <c r="V80" s="68">
        <v>209.13530499999999</v>
      </c>
    </row>
    <row r="81" spans="1:22" ht="15" customHeight="1" x14ac:dyDescent="0.3">
      <c r="A81" s="90" t="s">
        <v>118</v>
      </c>
      <c r="B81" s="68">
        <v>0</v>
      </c>
      <c r="C81" s="68">
        <v>0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22252.428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22252.428</v>
      </c>
    </row>
    <row r="82" spans="1:22" ht="27" customHeight="1" x14ac:dyDescent="0.3">
      <c r="A82" s="90" t="s">
        <v>420</v>
      </c>
      <c r="B82" s="68">
        <v>0</v>
      </c>
      <c r="C82" s="68">
        <v>0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94.314999999999998</v>
      </c>
      <c r="R82" s="68">
        <v>0</v>
      </c>
      <c r="S82" s="68">
        <v>0</v>
      </c>
      <c r="T82" s="68">
        <v>0</v>
      </c>
      <c r="U82" s="68">
        <v>0</v>
      </c>
      <c r="V82" s="68">
        <v>94.314999999999998</v>
      </c>
    </row>
    <row r="83" spans="1:22" ht="15" customHeight="1" x14ac:dyDescent="0.3">
      <c r="A83" s="90" t="s">
        <v>426</v>
      </c>
      <c r="B83" s="68">
        <v>0</v>
      </c>
      <c r="C83" s="68">
        <v>0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560.81169599999998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560.81169599999998</v>
      </c>
    </row>
    <row r="84" spans="1:22" ht="15" customHeight="1" x14ac:dyDescent="0.3">
      <c r="A84" s="90" t="s">
        <v>116</v>
      </c>
      <c r="B84" s="68">
        <v>0</v>
      </c>
      <c r="C84" s="68">
        <v>0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10489.923000000001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10489.923000000001</v>
      </c>
    </row>
    <row r="85" spans="1:22" ht="15" customHeight="1" x14ac:dyDescent="0.3">
      <c r="A85" s="90" t="s">
        <v>119</v>
      </c>
      <c r="B85" s="68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293.85199999999998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293.85199999999998</v>
      </c>
    </row>
    <row r="86" spans="1:22" ht="15" customHeight="1" x14ac:dyDescent="0.3">
      <c r="A86" s="90" t="s">
        <v>115</v>
      </c>
      <c r="B86" s="68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38620.059000000001</v>
      </c>
      <c r="R86" s="68">
        <v>0</v>
      </c>
      <c r="S86" s="68">
        <v>0</v>
      </c>
      <c r="T86" s="68">
        <v>0</v>
      </c>
      <c r="U86" s="68">
        <v>0</v>
      </c>
      <c r="V86" s="68">
        <v>38620.059000000001</v>
      </c>
    </row>
    <row r="87" spans="1:22" ht="15" customHeight="1" x14ac:dyDescent="0.3">
      <c r="A87" s="87" t="s">
        <v>8</v>
      </c>
      <c r="B87" s="87">
        <v>1791969.3078610001</v>
      </c>
      <c r="C87" s="87">
        <v>0.80400000000000005</v>
      </c>
      <c r="D87" s="87">
        <v>1283.692321</v>
      </c>
      <c r="E87" s="87">
        <v>7598617.941598</v>
      </c>
      <c r="F87" s="87">
        <v>214775.82273399999</v>
      </c>
      <c r="G87" s="87">
        <v>885.06200000000001</v>
      </c>
      <c r="H87" s="87">
        <v>300800.137873</v>
      </c>
      <c r="I87" s="87">
        <v>50506.438000000002</v>
      </c>
      <c r="J87" s="87">
        <v>3674.8</v>
      </c>
      <c r="K87" s="87">
        <v>0</v>
      </c>
      <c r="L87" s="87">
        <v>21445.1</v>
      </c>
      <c r="M87" s="87">
        <v>0</v>
      </c>
      <c r="N87" s="87">
        <v>1471026.7323749999</v>
      </c>
      <c r="O87" s="87">
        <v>582166.93772599997</v>
      </c>
      <c r="P87" s="87">
        <v>0</v>
      </c>
      <c r="Q87" s="87">
        <v>198021.27600000001</v>
      </c>
      <c r="R87" s="87">
        <v>597730.62058999995</v>
      </c>
      <c r="S87" s="87">
        <v>392.88267400000001</v>
      </c>
      <c r="T87" s="87">
        <v>0</v>
      </c>
      <c r="U87" s="87">
        <v>49077.467304999998</v>
      </c>
      <c r="V87" s="87">
        <v>12882375.023057001</v>
      </c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M61"/>
  <sheetViews>
    <sheetView topLeftCell="A61" workbookViewId="0">
      <selection activeCell="G61" sqref="G61"/>
    </sheetView>
  </sheetViews>
  <sheetFormatPr defaultColWidth="8.88671875" defaultRowHeight="15" customHeight="1" x14ac:dyDescent="0.3"/>
  <cols>
    <col min="1" max="1" width="87" style="10" customWidth="1"/>
    <col min="2" max="7" width="13.6640625" style="10" customWidth="1"/>
    <col min="8" max="8" width="11.33203125" style="10" customWidth="1"/>
    <col min="9" max="16384" width="8.88671875" style="10"/>
  </cols>
  <sheetData>
    <row r="1" spans="1:13" s="27" customFormat="1" ht="15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5" customHeight="1" x14ac:dyDescent="0.3">
      <c r="A2" s="115" t="s">
        <v>466</v>
      </c>
      <c r="B2" s="116"/>
      <c r="C2" s="116"/>
      <c r="D2" s="116"/>
      <c r="E2" s="116"/>
      <c r="F2" s="116"/>
      <c r="G2" s="116"/>
      <c r="H2" s="116"/>
      <c r="I2" s="47"/>
      <c r="J2" s="47"/>
      <c r="K2" s="47"/>
      <c r="L2" s="47"/>
      <c r="M2" s="47"/>
    </row>
    <row r="3" spans="1:13" s="27" customFormat="1" ht="15" customHeight="1" x14ac:dyDescent="0.3">
      <c r="A3" s="2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28.8" x14ac:dyDescent="0.3">
      <c r="A4" s="58" t="s">
        <v>105</v>
      </c>
      <c r="B4" s="58" t="s">
        <v>1</v>
      </c>
      <c r="C4" s="58" t="s">
        <v>2</v>
      </c>
      <c r="D4" s="58" t="s">
        <v>4</v>
      </c>
      <c r="E4" s="58" t="s">
        <v>5</v>
      </c>
      <c r="F4" s="58" t="s">
        <v>7</v>
      </c>
      <c r="G4" s="58" t="s">
        <v>136</v>
      </c>
      <c r="H4" s="58" t="s">
        <v>9</v>
      </c>
      <c r="I4" s="47"/>
      <c r="J4" s="47"/>
      <c r="K4" s="47"/>
      <c r="L4" s="47"/>
      <c r="M4" s="47"/>
    </row>
    <row r="5" spans="1:13" ht="15" customHeight="1" x14ac:dyDescent="0.3">
      <c r="A5" s="89" t="s">
        <v>192</v>
      </c>
      <c r="B5" s="68">
        <v>0</v>
      </c>
      <c r="C5" s="68">
        <v>0</v>
      </c>
      <c r="D5" s="68">
        <v>288847.95199999999</v>
      </c>
      <c r="E5" s="68">
        <v>0</v>
      </c>
      <c r="F5" s="68">
        <v>0</v>
      </c>
      <c r="G5" s="68">
        <v>288847.95199999999</v>
      </c>
      <c r="H5" s="68">
        <v>37.2707666920615</v>
      </c>
    </row>
    <row r="6" spans="1:13" ht="15" customHeight="1" x14ac:dyDescent="0.3">
      <c r="A6" s="89" t="s">
        <v>110</v>
      </c>
      <c r="B6" s="68">
        <v>78.42</v>
      </c>
      <c r="C6" s="68">
        <v>13378.688</v>
      </c>
      <c r="D6" s="68">
        <v>74973.194000000003</v>
      </c>
      <c r="E6" s="68">
        <v>64963.747000000003</v>
      </c>
      <c r="F6" s="68">
        <v>0</v>
      </c>
      <c r="G6" s="68">
        <v>153394.049</v>
      </c>
      <c r="H6" s="68">
        <v>19.7928140831328</v>
      </c>
    </row>
    <row r="7" spans="1:13" ht="15" customHeight="1" x14ac:dyDescent="0.3">
      <c r="A7" s="89" t="s">
        <v>112</v>
      </c>
      <c r="B7" s="68">
        <v>0</v>
      </c>
      <c r="C7" s="68">
        <v>7802.5929999999998</v>
      </c>
      <c r="D7" s="68">
        <v>73848.297615999996</v>
      </c>
      <c r="E7" s="68">
        <v>48303.131999999998</v>
      </c>
      <c r="F7" s="68">
        <v>64</v>
      </c>
      <c r="G7" s="68">
        <v>130018.022616</v>
      </c>
      <c r="H7" s="68">
        <v>16.7765474988866</v>
      </c>
    </row>
    <row r="8" spans="1:13" ht="15" customHeight="1" x14ac:dyDescent="0.3">
      <c r="A8" s="89" t="s">
        <v>113</v>
      </c>
      <c r="B8" s="68">
        <v>0</v>
      </c>
      <c r="C8" s="68">
        <v>0</v>
      </c>
      <c r="D8" s="68">
        <v>46894.94</v>
      </c>
      <c r="E8" s="68">
        <v>0</v>
      </c>
      <c r="F8" s="68">
        <v>0</v>
      </c>
      <c r="G8" s="68">
        <v>46894.94</v>
      </c>
      <c r="H8" s="68">
        <v>6.0509702619536796</v>
      </c>
    </row>
    <row r="9" spans="1:13" ht="15" customHeight="1" x14ac:dyDescent="0.3">
      <c r="A9" s="89" t="s">
        <v>384</v>
      </c>
      <c r="B9" s="68">
        <v>0</v>
      </c>
      <c r="C9" s="68">
        <v>0</v>
      </c>
      <c r="D9" s="68">
        <v>26191.055479999999</v>
      </c>
      <c r="E9" s="68">
        <v>0</v>
      </c>
      <c r="F9" s="68">
        <v>0</v>
      </c>
      <c r="G9" s="68">
        <v>26191.055479999999</v>
      </c>
      <c r="H9" s="68">
        <v>3.3794967610292099</v>
      </c>
    </row>
    <row r="10" spans="1:13" ht="15" customHeight="1" x14ac:dyDescent="0.3">
      <c r="A10" s="89" t="s">
        <v>117</v>
      </c>
      <c r="B10" s="68">
        <v>0</v>
      </c>
      <c r="C10" s="68">
        <v>0</v>
      </c>
      <c r="D10" s="68">
        <v>0</v>
      </c>
      <c r="E10" s="68">
        <v>21853</v>
      </c>
      <c r="F10" s="68">
        <v>0</v>
      </c>
      <c r="G10" s="68">
        <v>21853</v>
      </c>
      <c r="H10" s="68">
        <v>2.8197467175450899</v>
      </c>
    </row>
    <row r="11" spans="1:13" ht="15" customHeight="1" x14ac:dyDescent="0.3">
      <c r="A11" s="89" t="s">
        <v>114</v>
      </c>
      <c r="B11" s="68">
        <v>57.962532000000003</v>
      </c>
      <c r="C11" s="68">
        <v>5350.3720720000001</v>
      </c>
      <c r="D11" s="68">
        <v>0</v>
      </c>
      <c r="E11" s="68">
        <v>12033.76053</v>
      </c>
      <c r="F11" s="68">
        <v>0</v>
      </c>
      <c r="G11" s="68">
        <v>17442.095133999999</v>
      </c>
      <c r="H11" s="68">
        <v>2.2505967373452398</v>
      </c>
    </row>
    <row r="12" spans="1:13" ht="15" customHeight="1" x14ac:dyDescent="0.3">
      <c r="A12" s="89" t="s">
        <v>124</v>
      </c>
      <c r="B12" s="68">
        <v>0</v>
      </c>
      <c r="C12" s="68">
        <v>0</v>
      </c>
      <c r="D12" s="68">
        <v>0</v>
      </c>
      <c r="E12" s="68">
        <v>16782.330000000002</v>
      </c>
      <c r="F12" s="68">
        <v>0</v>
      </c>
      <c r="G12" s="68">
        <v>16782.330000000002</v>
      </c>
      <c r="H12" s="68">
        <v>2.1654656079375099</v>
      </c>
    </row>
    <row r="13" spans="1:13" ht="15" customHeight="1" x14ac:dyDescent="0.3">
      <c r="A13" s="89" t="s">
        <v>123</v>
      </c>
      <c r="B13" s="68">
        <v>0</v>
      </c>
      <c r="C13" s="68">
        <v>0</v>
      </c>
      <c r="D13" s="68">
        <v>0</v>
      </c>
      <c r="E13" s="68">
        <v>12574.82</v>
      </c>
      <c r="F13" s="68">
        <v>0</v>
      </c>
      <c r="G13" s="68">
        <v>12574.82</v>
      </c>
      <c r="H13" s="68">
        <v>1.62256017108499</v>
      </c>
    </row>
    <row r="14" spans="1:13" ht="15" customHeight="1" x14ac:dyDescent="0.3">
      <c r="A14" s="89" t="s">
        <v>173</v>
      </c>
      <c r="B14" s="68">
        <v>0</v>
      </c>
      <c r="C14" s="68">
        <v>0</v>
      </c>
      <c r="D14" s="68">
        <v>9166.84</v>
      </c>
      <c r="E14" s="68">
        <v>0</v>
      </c>
      <c r="F14" s="68">
        <v>2605.6999999999998</v>
      </c>
      <c r="G14" s="68">
        <v>11772.54</v>
      </c>
      <c r="H14" s="68">
        <v>1.5190399955231899</v>
      </c>
    </row>
    <row r="15" spans="1:13" ht="15" customHeight="1" x14ac:dyDescent="0.3">
      <c r="A15" s="89" t="s">
        <v>174</v>
      </c>
      <c r="B15" s="68">
        <v>0</v>
      </c>
      <c r="C15" s="68">
        <v>8286.9770000000008</v>
      </c>
      <c r="D15" s="68">
        <v>0</v>
      </c>
      <c r="E15" s="68">
        <v>0</v>
      </c>
      <c r="F15" s="68">
        <v>0</v>
      </c>
      <c r="G15" s="68">
        <v>8286.9770000000008</v>
      </c>
      <c r="H15" s="68">
        <v>1.06928916826622</v>
      </c>
    </row>
    <row r="16" spans="1:13" ht="15" customHeight="1" x14ac:dyDescent="0.3">
      <c r="A16" s="89" t="s">
        <v>115</v>
      </c>
      <c r="B16" s="68">
        <v>0</v>
      </c>
      <c r="C16" s="68">
        <v>0</v>
      </c>
      <c r="D16" s="68">
        <v>0</v>
      </c>
      <c r="E16" s="68">
        <v>8236.1689999999999</v>
      </c>
      <c r="F16" s="68">
        <v>0</v>
      </c>
      <c r="G16" s="68">
        <v>8236.1689999999999</v>
      </c>
      <c r="H16" s="68">
        <v>1.0627332861802301</v>
      </c>
    </row>
    <row r="17" spans="1:8" ht="15" customHeight="1" x14ac:dyDescent="0.3">
      <c r="A17" s="89" t="s">
        <v>118</v>
      </c>
      <c r="B17" s="68">
        <v>0</v>
      </c>
      <c r="C17" s="68">
        <v>0</v>
      </c>
      <c r="D17" s="68">
        <v>8181.723</v>
      </c>
      <c r="E17" s="68">
        <v>0</v>
      </c>
      <c r="F17" s="68">
        <v>0</v>
      </c>
      <c r="G17" s="68">
        <v>8181.723</v>
      </c>
      <c r="H17" s="68">
        <v>1.0557079839433099</v>
      </c>
    </row>
    <row r="18" spans="1:8" ht="15" customHeight="1" x14ac:dyDescent="0.3">
      <c r="A18" s="89" t="s">
        <v>116</v>
      </c>
      <c r="B18" s="68">
        <v>0</v>
      </c>
      <c r="C18" s="68">
        <v>0</v>
      </c>
      <c r="D18" s="68">
        <v>5330.9740000000002</v>
      </c>
      <c r="E18" s="68">
        <v>0</v>
      </c>
      <c r="F18" s="68">
        <v>0</v>
      </c>
      <c r="G18" s="68">
        <v>5330.9740000000002</v>
      </c>
      <c r="H18" s="68">
        <v>0.68786877947275904</v>
      </c>
    </row>
    <row r="19" spans="1:8" ht="15" customHeight="1" x14ac:dyDescent="0.3">
      <c r="A19" s="89" t="s">
        <v>125</v>
      </c>
      <c r="B19" s="68">
        <v>0</v>
      </c>
      <c r="C19" s="68">
        <v>0</v>
      </c>
      <c r="D19" s="68">
        <v>4803.0020000000004</v>
      </c>
      <c r="E19" s="68">
        <v>0</v>
      </c>
      <c r="F19" s="68">
        <v>0</v>
      </c>
      <c r="G19" s="68">
        <v>4803.0020000000004</v>
      </c>
      <c r="H19" s="68">
        <v>0.61974324458255103</v>
      </c>
    </row>
    <row r="20" spans="1:8" ht="15" customHeight="1" x14ac:dyDescent="0.3">
      <c r="A20" s="89" t="s">
        <v>175</v>
      </c>
      <c r="B20" s="68">
        <v>0</v>
      </c>
      <c r="C20" s="68">
        <v>211.65600000000001</v>
      </c>
      <c r="D20" s="68">
        <v>0</v>
      </c>
      <c r="E20" s="68">
        <v>2241.7399999999998</v>
      </c>
      <c r="F20" s="68">
        <v>0</v>
      </c>
      <c r="G20" s="68">
        <v>2453.3960000000002</v>
      </c>
      <c r="H20" s="68">
        <v>0.31656776267964298</v>
      </c>
    </row>
    <row r="21" spans="1:8" ht="15" customHeight="1" x14ac:dyDescent="0.3">
      <c r="A21" s="89" t="s">
        <v>178</v>
      </c>
      <c r="B21" s="68">
        <v>0</v>
      </c>
      <c r="C21" s="68">
        <v>1261.817</v>
      </c>
      <c r="D21" s="68">
        <v>0</v>
      </c>
      <c r="E21" s="68">
        <v>512</v>
      </c>
      <c r="F21" s="68">
        <v>0</v>
      </c>
      <c r="G21" s="68">
        <v>1773.817</v>
      </c>
      <c r="H21" s="68">
        <v>0.22888000106510201</v>
      </c>
    </row>
    <row r="22" spans="1:8" ht="15" customHeight="1" x14ac:dyDescent="0.3">
      <c r="A22" s="89" t="s">
        <v>120</v>
      </c>
      <c r="B22" s="68">
        <v>0</v>
      </c>
      <c r="C22" s="68">
        <v>335.23899999999998</v>
      </c>
      <c r="D22" s="68">
        <v>0</v>
      </c>
      <c r="E22" s="68">
        <v>862.35</v>
      </c>
      <c r="F22" s="68">
        <v>0</v>
      </c>
      <c r="G22" s="68">
        <v>1197.5889999999999</v>
      </c>
      <c r="H22" s="68">
        <v>0.15452787496994</v>
      </c>
    </row>
    <row r="23" spans="1:8" ht="15" customHeight="1" x14ac:dyDescent="0.3">
      <c r="A23" s="89" t="s">
        <v>193</v>
      </c>
      <c r="B23" s="68">
        <v>0</v>
      </c>
      <c r="C23" s="68">
        <v>1147.0609999999999</v>
      </c>
      <c r="D23" s="68">
        <v>0</v>
      </c>
      <c r="E23" s="68">
        <v>0</v>
      </c>
      <c r="F23" s="68">
        <v>0</v>
      </c>
      <c r="G23" s="68">
        <v>1147.0609999999999</v>
      </c>
      <c r="H23" s="68">
        <v>0.148008121977485</v>
      </c>
    </row>
    <row r="24" spans="1:8" ht="15" customHeight="1" x14ac:dyDescent="0.3">
      <c r="A24" s="89" t="s">
        <v>393</v>
      </c>
      <c r="B24" s="68">
        <v>0</v>
      </c>
      <c r="C24" s="68">
        <v>760.42200000000003</v>
      </c>
      <c r="D24" s="68">
        <v>0</v>
      </c>
      <c r="E24" s="68">
        <v>138</v>
      </c>
      <c r="F24" s="68">
        <v>0</v>
      </c>
      <c r="G24" s="68">
        <v>898.42200000000003</v>
      </c>
      <c r="H24" s="68">
        <v>0.11592561595526001</v>
      </c>
    </row>
    <row r="25" spans="1:8" ht="15" customHeight="1" x14ac:dyDescent="0.3">
      <c r="A25" s="89" t="s">
        <v>143</v>
      </c>
      <c r="B25" s="68">
        <v>0</v>
      </c>
      <c r="C25" s="68">
        <v>808.992886</v>
      </c>
      <c r="D25" s="68">
        <v>0</v>
      </c>
      <c r="E25" s="68">
        <v>0</v>
      </c>
      <c r="F25" s="68">
        <v>0</v>
      </c>
      <c r="G25" s="68">
        <v>808.992886</v>
      </c>
      <c r="H25" s="68">
        <v>0.104386355869484</v>
      </c>
    </row>
    <row r="26" spans="1:8" ht="15" customHeight="1" x14ac:dyDescent="0.3">
      <c r="A26" s="89" t="s">
        <v>138</v>
      </c>
      <c r="B26" s="68">
        <v>0</v>
      </c>
      <c r="C26" s="68">
        <v>759.81262000000004</v>
      </c>
      <c r="D26" s="68">
        <v>0</v>
      </c>
      <c r="E26" s="68">
        <v>0</v>
      </c>
      <c r="F26" s="68">
        <v>0</v>
      </c>
      <c r="G26" s="68">
        <v>759.81262000000004</v>
      </c>
      <c r="H26" s="68">
        <v>9.8040504333241699E-2</v>
      </c>
    </row>
    <row r="27" spans="1:8" ht="15" customHeight="1" x14ac:dyDescent="0.3">
      <c r="A27" s="89" t="s">
        <v>139</v>
      </c>
      <c r="B27" s="68">
        <v>0</v>
      </c>
      <c r="C27" s="68">
        <v>755.24444800000003</v>
      </c>
      <c r="D27" s="68">
        <v>0</v>
      </c>
      <c r="E27" s="68">
        <v>0</v>
      </c>
      <c r="F27" s="68">
        <v>0</v>
      </c>
      <c r="G27" s="68">
        <v>755.24444800000003</v>
      </c>
      <c r="H27" s="68">
        <v>9.7451061785208001E-2</v>
      </c>
    </row>
    <row r="28" spans="1:8" ht="15" customHeight="1" x14ac:dyDescent="0.3">
      <c r="A28" s="89" t="s">
        <v>121</v>
      </c>
      <c r="B28" s="68">
        <v>0</v>
      </c>
      <c r="C28" s="68">
        <v>570.21</v>
      </c>
      <c r="D28" s="68">
        <v>0</v>
      </c>
      <c r="E28" s="68">
        <v>0</v>
      </c>
      <c r="F28" s="68">
        <v>0</v>
      </c>
      <c r="G28" s="68">
        <v>570.21</v>
      </c>
      <c r="H28" s="68">
        <v>7.3575608649218999E-2</v>
      </c>
    </row>
    <row r="29" spans="1:8" ht="15" customHeight="1" x14ac:dyDescent="0.3">
      <c r="A29" s="89" t="s">
        <v>176</v>
      </c>
      <c r="B29" s="68">
        <v>0</v>
      </c>
      <c r="C29" s="68">
        <v>513.59</v>
      </c>
      <c r="D29" s="68">
        <v>0</v>
      </c>
      <c r="E29" s="68">
        <v>0</v>
      </c>
      <c r="F29" s="68">
        <v>0</v>
      </c>
      <c r="G29" s="68">
        <v>513.59</v>
      </c>
      <c r="H29" s="68">
        <v>6.6269789807531301E-2</v>
      </c>
    </row>
    <row r="30" spans="1:8" ht="15" customHeight="1" x14ac:dyDescent="0.3">
      <c r="A30" s="89" t="s">
        <v>179</v>
      </c>
      <c r="B30" s="68">
        <v>0</v>
      </c>
      <c r="C30" s="68">
        <v>0</v>
      </c>
      <c r="D30" s="68">
        <v>375.31799999999998</v>
      </c>
      <c r="E30" s="68">
        <v>0</v>
      </c>
      <c r="F30" s="68">
        <v>0</v>
      </c>
      <c r="G30" s="68">
        <v>375.31799999999998</v>
      </c>
      <c r="H30" s="68">
        <v>4.8428211162567403E-2</v>
      </c>
    </row>
    <row r="31" spans="1:8" ht="15" customHeight="1" x14ac:dyDescent="0.3">
      <c r="A31" s="89" t="s">
        <v>177</v>
      </c>
      <c r="B31" s="68">
        <v>0</v>
      </c>
      <c r="C31" s="68">
        <v>374</v>
      </c>
      <c r="D31" s="68">
        <v>0</v>
      </c>
      <c r="E31" s="68">
        <v>0</v>
      </c>
      <c r="F31" s="68">
        <v>0</v>
      </c>
      <c r="G31" s="68">
        <v>374</v>
      </c>
      <c r="H31" s="68">
        <v>4.8258146358022301E-2</v>
      </c>
    </row>
    <row r="32" spans="1:8" ht="15" customHeight="1" x14ac:dyDescent="0.3">
      <c r="A32" s="89" t="s">
        <v>426</v>
      </c>
      <c r="B32" s="68">
        <v>0</v>
      </c>
      <c r="C32" s="68">
        <v>0</v>
      </c>
      <c r="D32" s="68">
        <v>362.92469599999998</v>
      </c>
      <c r="E32" s="68">
        <v>0</v>
      </c>
      <c r="F32" s="68">
        <v>0</v>
      </c>
      <c r="G32" s="68">
        <v>362.92469599999998</v>
      </c>
      <c r="H32" s="68">
        <v>4.6829072450558201E-2</v>
      </c>
    </row>
    <row r="33" spans="1:8" ht="15" customHeight="1" x14ac:dyDescent="0.3">
      <c r="A33" s="89" t="s">
        <v>126</v>
      </c>
      <c r="B33" s="68">
        <v>0</v>
      </c>
      <c r="C33" s="68">
        <v>228.11500000000001</v>
      </c>
      <c r="D33" s="68">
        <v>0</v>
      </c>
      <c r="E33" s="68">
        <v>0</v>
      </c>
      <c r="F33" s="68">
        <v>0</v>
      </c>
      <c r="G33" s="68">
        <v>228.11500000000001</v>
      </c>
      <c r="H33" s="68">
        <v>2.9434243466471301E-2</v>
      </c>
    </row>
    <row r="34" spans="1:8" ht="15" customHeight="1" x14ac:dyDescent="0.3">
      <c r="A34" s="89" t="s">
        <v>144</v>
      </c>
      <c r="B34" s="68">
        <v>0</v>
      </c>
      <c r="C34" s="68">
        <v>227.2</v>
      </c>
      <c r="D34" s="68">
        <v>0</v>
      </c>
      <c r="E34" s="68">
        <v>0</v>
      </c>
      <c r="F34" s="68">
        <v>0</v>
      </c>
      <c r="G34" s="68">
        <v>227.2</v>
      </c>
      <c r="H34" s="68">
        <v>2.9316178750114101E-2</v>
      </c>
    </row>
    <row r="35" spans="1:8" ht="15" customHeight="1" x14ac:dyDescent="0.3">
      <c r="A35" s="89" t="s">
        <v>180</v>
      </c>
      <c r="B35" s="68">
        <v>35.476213999999999</v>
      </c>
      <c r="C35" s="68">
        <v>183.99965700000001</v>
      </c>
      <c r="D35" s="68">
        <v>0</v>
      </c>
      <c r="E35" s="68">
        <v>0</v>
      </c>
      <c r="F35" s="68">
        <v>0</v>
      </c>
      <c r="G35" s="68">
        <v>219.47587100000001</v>
      </c>
      <c r="H35" s="68">
        <v>2.8319515253402198E-2</v>
      </c>
    </row>
    <row r="36" spans="1:8" ht="15" customHeight="1" x14ac:dyDescent="0.3">
      <c r="A36" s="89" t="s">
        <v>146</v>
      </c>
      <c r="B36" s="68">
        <v>0</v>
      </c>
      <c r="C36" s="68">
        <v>217.321</v>
      </c>
      <c r="D36" s="68">
        <v>0</v>
      </c>
      <c r="E36" s="68">
        <v>0</v>
      </c>
      <c r="F36" s="68">
        <v>0</v>
      </c>
      <c r="G36" s="68">
        <v>217.321</v>
      </c>
      <c r="H36" s="68">
        <v>2.8041466910887099E-2</v>
      </c>
    </row>
    <row r="37" spans="1:8" ht="15" customHeight="1" x14ac:dyDescent="0.3">
      <c r="A37" s="89" t="s">
        <v>182</v>
      </c>
      <c r="B37" s="68">
        <v>0</v>
      </c>
      <c r="C37" s="68">
        <v>136.916</v>
      </c>
      <c r="D37" s="68">
        <v>0</v>
      </c>
      <c r="E37" s="68">
        <v>0</v>
      </c>
      <c r="F37" s="68">
        <v>0</v>
      </c>
      <c r="G37" s="68">
        <v>136.916</v>
      </c>
      <c r="H37" s="68">
        <v>1.76666106062968E-2</v>
      </c>
    </row>
    <row r="38" spans="1:8" ht="15" customHeight="1" x14ac:dyDescent="0.3">
      <c r="A38" s="89" t="s">
        <v>181</v>
      </c>
      <c r="B38" s="68">
        <v>0</v>
      </c>
      <c r="C38" s="68">
        <v>0</v>
      </c>
      <c r="D38" s="68">
        <v>132.351</v>
      </c>
      <c r="E38" s="68">
        <v>0</v>
      </c>
      <c r="F38" s="68">
        <v>0</v>
      </c>
      <c r="G38" s="68">
        <v>132.351</v>
      </c>
      <c r="H38" s="68">
        <v>1.7077577349279699E-2</v>
      </c>
    </row>
    <row r="39" spans="1:8" ht="15" customHeight="1" x14ac:dyDescent="0.3">
      <c r="A39" s="89" t="s">
        <v>184</v>
      </c>
      <c r="B39" s="68">
        <v>0</v>
      </c>
      <c r="C39" s="68">
        <v>0</v>
      </c>
      <c r="D39" s="68">
        <v>129.97900000000001</v>
      </c>
      <c r="E39" s="68">
        <v>0</v>
      </c>
      <c r="F39" s="68">
        <v>0</v>
      </c>
      <c r="G39" s="68">
        <v>129.97900000000001</v>
      </c>
      <c r="H39" s="68">
        <v>1.6771512314089299E-2</v>
      </c>
    </row>
    <row r="40" spans="1:8" ht="15" customHeight="1" x14ac:dyDescent="0.3">
      <c r="A40" s="89" t="s">
        <v>441</v>
      </c>
      <c r="B40" s="68">
        <v>0</v>
      </c>
      <c r="C40" s="68">
        <v>126.879344</v>
      </c>
      <c r="D40" s="68">
        <v>0</v>
      </c>
      <c r="E40" s="68">
        <v>0</v>
      </c>
      <c r="F40" s="68">
        <v>0</v>
      </c>
      <c r="G40" s="68">
        <v>126.879344</v>
      </c>
      <c r="H40" s="68">
        <v>1.6371556022892701E-2</v>
      </c>
    </row>
    <row r="41" spans="1:8" ht="15" customHeight="1" x14ac:dyDescent="0.3">
      <c r="A41" s="89" t="s">
        <v>127</v>
      </c>
      <c r="B41" s="68">
        <v>0</v>
      </c>
      <c r="C41" s="68">
        <v>0</v>
      </c>
      <c r="D41" s="68">
        <v>118.223</v>
      </c>
      <c r="E41" s="68">
        <v>0</v>
      </c>
      <c r="F41" s="68">
        <v>0</v>
      </c>
      <c r="G41" s="68">
        <v>118.223</v>
      </c>
      <c r="H41" s="68">
        <v>1.52546065157339E-2</v>
      </c>
    </row>
    <row r="42" spans="1:8" ht="15" customHeight="1" x14ac:dyDescent="0.3">
      <c r="A42" s="89" t="s">
        <v>128</v>
      </c>
      <c r="B42" s="68">
        <v>0</v>
      </c>
      <c r="C42" s="68">
        <v>0</v>
      </c>
      <c r="D42" s="68">
        <v>100.693</v>
      </c>
      <c r="E42" s="68">
        <v>0</v>
      </c>
      <c r="F42" s="68">
        <v>0</v>
      </c>
      <c r="G42" s="68">
        <v>100.693</v>
      </c>
      <c r="H42" s="68">
        <v>1.29926671957977E-2</v>
      </c>
    </row>
    <row r="43" spans="1:8" ht="15" customHeight="1" x14ac:dyDescent="0.3">
      <c r="A43" s="89" t="s">
        <v>119</v>
      </c>
      <c r="B43" s="68">
        <v>0</v>
      </c>
      <c r="C43" s="68">
        <v>0</v>
      </c>
      <c r="D43" s="68">
        <v>91.888000000000005</v>
      </c>
      <c r="E43" s="68">
        <v>0</v>
      </c>
      <c r="F43" s="68">
        <v>0</v>
      </c>
      <c r="G43" s="68">
        <v>91.888000000000005</v>
      </c>
      <c r="H43" s="68">
        <v>1.18565362367539E-2</v>
      </c>
    </row>
    <row r="44" spans="1:8" ht="15" customHeight="1" x14ac:dyDescent="0.3">
      <c r="A44" s="89" t="s">
        <v>188</v>
      </c>
      <c r="B44" s="68">
        <v>0</v>
      </c>
      <c r="C44" s="68">
        <v>87.079320999999993</v>
      </c>
      <c r="D44" s="68">
        <v>0</v>
      </c>
      <c r="E44" s="68">
        <v>0</v>
      </c>
      <c r="F44" s="68">
        <v>0</v>
      </c>
      <c r="G44" s="68">
        <v>87.079320999999993</v>
      </c>
      <c r="H44" s="68">
        <v>1.1236060474800001E-2</v>
      </c>
    </row>
    <row r="45" spans="1:8" ht="15" customHeight="1" x14ac:dyDescent="0.3">
      <c r="A45" s="89" t="s">
        <v>140</v>
      </c>
      <c r="B45" s="68">
        <v>0</v>
      </c>
      <c r="C45" s="68">
        <v>82.91</v>
      </c>
      <c r="D45" s="68">
        <v>0</v>
      </c>
      <c r="E45" s="68">
        <v>0</v>
      </c>
      <c r="F45" s="68">
        <v>0</v>
      </c>
      <c r="G45" s="68">
        <v>82.91</v>
      </c>
      <c r="H45" s="68">
        <v>1.0698082659207599E-2</v>
      </c>
    </row>
    <row r="46" spans="1:8" ht="15" customHeight="1" x14ac:dyDescent="0.3">
      <c r="A46" s="89" t="s">
        <v>185</v>
      </c>
      <c r="B46" s="68">
        <v>0</v>
      </c>
      <c r="C46" s="68">
        <v>0</v>
      </c>
      <c r="D46" s="68">
        <v>75.619</v>
      </c>
      <c r="E46" s="68">
        <v>0</v>
      </c>
      <c r="F46" s="68">
        <v>0</v>
      </c>
      <c r="G46" s="68">
        <v>75.619</v>
      </c>
      <c r="H46" s="68">
        <v>9.7573068701799198E-3</v>
      </c>
    </row>
    <row r="47" spans="1:8" ht="15" customHeight="1" x14ac:dyDescent="0.3">
      <c r="A47" s="89" t="s">
        <v>183</v>
      </c>
      <c r="B47" s="68">
        <v>0</v>
      </c>
      <c r="C47" s="68">
        <v>0</v>
      </c>
      <c r="D47" s="68">
        <v>60.136000000000003</v>
      </c>
      <c r="E47" s="68">
        <v>0</v>
      </c>
      <c r="F47" s="68">
        <v>0</v>
      </c>
      <c r="G47" s="68">
        <v>60.136000000000003</v>
      </c>
      <c r="H47" s="68">
        <v>7.7594970304439301E-3</v>
      </c>
    </row>
    <row r="48" spans="1:8" ht="15" customHeight="1" x14ac:dyDescent="0.3">
      <c r="A48" s="89" t="s">
        <v>503</v>
      </c>
      <c r="B48" s="68">
        <v>0</v>
      </c>
      <c r="C48" s="68">
        <v>0</v>
      </c>
      <c r="D48" s="68">
        <v>0</v>
      </c>
      <c r="E48" s="68">
        <v>0</v>
      </c>
      <c r="F48" s="68">
        <v>56.217075000000001</v>
      </c>
      <c r="G48" s="68">
        <v>56.217075000000001</v>
      </c>
      <c r="H48" s="68">
        <v>7.2538284309356096E-3</v>
      </c>
    </row>
    <row r="49" spans="1:8" ht="15" customHeight="1" x14ac:dyDescent="0.3">
      <c r="A49" s="89" t="s">
        <v>194</v>
      </c>
      <c r="B49" s="68">
        <v>0</v>
      </c>
      <c r="C49" s="68">
        <v>48</v>
      </c>
      <c r="D49" s="68">
        <v>0</v>
      </c>
      <c r="E49" s="68">
        <v>0</v>
      </c>
      <c r="F49" s="68">
        <v>0</v>
      </c>
      <c r="G49" s="68">
        <v>48</v>
      </c>
      <c r="H49" s="68">
        <v>6.1935588908691797E-3</v>
      </c>
    </row>
    <row r="50" spans="1:8" ht="15" customHeight="1" x14ac:dyDescent="0.3">
      <c r="A50" s="89" t="s">
        <v>420</v>
      </c>
      <c r="B50" s="68">
        <v>0</v>
      </c>
      <c r="C50" s="68">
        <v>0</v>
      </c>
      <c r="D50" s="68">
        <v>0</v>
      </c>
      <c r="E50" s="68">
        <v>46.585000000000001</v>
      </c>
      <c r="F50" s="68">
        <v>0</v>
      </c>
      <c r="G50" s="68">
        <v>46.585000000000001</v>
      </c>
      <c r="H50" s="68">
        <v>6.0109779360654298E-3</v>
      </c>
    </row>
    <row r="51" spans="1:8" ht="15" customHeight="1" x14ac:dyDescent="0.3">
      <c r="A51" s="89" t="s">
        <v>189</v>
      </c>
      <c r="B51" s="68">
        <v>0</v>
      </c>
      <c r="C51" s="68">
        <v>18.29</v>
      </c>
      <c r="D51" s="68">
        <v>0</v>
      </c>
      <c r="E51" s="68">
        <v>20</v>
      </c>
      <c r="F51" s="68">
        <v>0</v>
      </c>
      <c r="G51" s="68">
        <v>38.29</v>
      </c>
      <c r="H51" s="68">
        <v>4.9406535402371004E-3</v>
      </c>
    </row>
    <row r="52" spans="1:8" ht="15" customHeight="1" x14ac:dyDescent="0.3">
      <c r="A52" s="89" t="s">
        <v>187</v>
      </c>
      <c r="B52" s="68">
        <v>0</v>
      </c>
      <c r="C52" s="68">
        <v>0</v>
      </c>
      <c r="D52" s="68">
        <v>36.043999999999997</v>
      </c>
      <c r="E52" s="68">
        <v>0</v>
      </c>
      <c r="F52" s="68">
        <v>0</v>
      </c>
      <c r="G52" s="68">
        <v>36.043999999999997</v>
      </c>
      <c r="H52" s="68">
        <v>4.65084659713518E-3</v>
      </c>
    </row>
    <row r="53" spans="1:8" ht="30" customHeight="1" x14ac:dyDescent="0.3">
      <c r="A53" s="90" t="s">
        <v>442</v>
      </c>
      <c r="B53" s="68">
        <v>0</v>
      </c>
      <c r="C53" s="68">
        <v>0</v>
      </c>
      <c r="D53" s="68">
        <v>0</v>
      </c>
      <c r="E53" s="68">
        <v>35.94</v>
      </c>
      <c r="F53" s="68">
        <v>0</v>
      </c>
      <c r="G53" s="68">
        <v>35.94</v>
      </c>
      <c r="H53" s="68">
        <v>4.6374272195383003E-3</v>
      </c>
    </row>
    <row r="54" spans="1:8" ht="15" customHeight="1" x14ac:dyDescent="0.3">
      <c r="A54" s="89" t="s">
        <v>496</v>
      </c>
      <c r="B54" s="68">
        <v>0</v>
      </c>
      <c r="C54" s="68">
        <v>34.265000000000001</v>
      </c>
      <c r="D54" s="68">
        <v>0</v>
      </c>
      <c r="E54" s="68">
        <v>0</v>
      </c>
      <c r="F54" s="68">
        <v>0</v>
      </c>
      <c r="G54" s="68">
        <v>34.265000000000001</v>
      </c>
      <c r="H54" s="68">
        <v>4.4212978207423398E-3</v>
      </c>
    </row>
    <row r="55" spans="1:8" ht="15" customHeight="1" x14ac:dyDescent="0.3">
      <c r="A55" s="89" t="s">
        <v>390</v>
      </c>
      <c r="B55" s="68">
        <v>0</v>
      </c>
      <c r="C55" s="68">
        <v>0</v>
      </c>
      <c r="D55" s="68">
        <v>34.009</v>
      </c>
      <c r="E55" s="68">
        <v>0</v>
      </c>
      <c r="F55" s="68">
        <v>0</v>
      </c>
      <c r="G55" s="68">
        <v>34.009</v>
      </c>
      <c r="H55" s="68">
        <v>4.3882655066577103E-3</v>
      </c>
    </row>
    <row r="56" spans="1:8" ht="15" customHeight="1" x14ac:dyDescent="0.3">
      <c r="A56" s="89" t="s">
        <v>191</v>
      </c>
      <c r="B56" s="68">
        <v>0</v>
      </c>
      <c r="C56" s="68">
        <v>14.808999999999999</v>
      </c>
      <c r="D56" s="68">
        <v>0</v>
      </c>
      <c r="E56" s="68">
        <v>0</v>
      </c>
      <c r="F56" s="68">
        <v>0</v>
      </c>
      <c r="G56" s="68">
        <v>14.808999999999999</v>
      </c>
      <c r="H56" s="68">
        <v>1.91084195031003E-3</v>
      </c>
    </row>
    <row r="57" spans="1:8" ht="15" customHeight="1" x14ac:dyDescent="0.3">
      <c r="A57" s="89" t="s">
        <v>186</v>
      </c>
      <c r="B57" s="68">
        <v>0.216</v>
      </c>
      <c r="C57" s="68">
        <v>8.6660000000000004</v>
      </c>
      <c r="D57" s="68">
        <v>0</v>
      </c>
      <c r="E57" s="68">
        <v>0</v>
      </c>
      <c r="F57" s="68">
        <v>0</v>
      </c>
      <c r="G57" s="68">
        <v>8.8819999999999997</v>
      </c>
      <c r="H57" s="68">
        <v>1.14606645976458E-3</v>
      </c>
    </row>
    <row r="58" spans="1:8" ht="15" customHeight="1" x14ac:dyDescent="0.3">
      <c r="A58" s="89" t="s">
        <v>443</v>
      </c>
      <c r="B58" s="68">
        <v>0</v>
      </c>
      <c r="C58" s="68">
        <v>4.968</v>
      </c>
      <c r="D58" s="68">
        <v>0</v>
      </c>
      <c r="E58" s="68">
        <v>0</v>
      </c>
      <c r="F58" s="68">
        <v>0</v>
      </c>
      <c r="G58" s="68">
        <v>4.968</v>
      </c>
      <c r="H58" s="68">
        <v>6.4103334520496005E-4</v>
      </c>
    </row>
    <row r="59" spans="1:8" ht="15" customHeight="1" x14ac:dyDescent="0.3">
      <c r="A59" s="89" t="s">
        <v>444</v>
      </c>
      <c r="B59" s="68">
        <v>0</v>
      </c>
      <c r="C59" s="68">
        <v>0</v>
      </c>
      <c r="D59" s="68">
        <v>3.1181719999999999</v>
      </c>
      <c r="E59" s="68">
        <v>0</v>
      </c>
      <c r="F59" s="68">
        <v>0</v>
      </c>
      <c r="G59" s="68">
        <v>3.1181719999999999</v>
      </c>
      <c r="H59" s="68">
        <v>4.0234545653873599E-4</v>
      </c>
    </row>
    <row r="60" spans="1:8" ht="15" customHeight="1" x14ac:dyDescent="0.3">
      <c r="A60" s="89" t="s">
        <v>195</v>
      </c>
      <c r="B60" s="68">
        <v>0</v>
      </c>
      <c r="C60" s="68">
        <v>0</v>
      </c>
      <c r="D60" s="68">
        <v>2.746</v>
      </c>
      <c r="E60" s="68">
        <v>0</v>
      </c>
      <c r="F60" s="68">
        <v>0</v>
      </c>
      <c r="G60" s="68">
        <v>2.746</v>
      </c>
      <c r="H60" s="68">
        <v>3.5432318154847398E-4</v>
      </c>
    </row>
    <row r="61" spans="1:8" ht="15" customHeight="1" x14ac:dyDescent="0.3">
      <c r="A61" s="87" t="s">
        <v>8</v>
      </c>
      <c r="B61" s="87">
        <v>172.074746</v>
      </c>
      <c r="C61" s="87">
        <v>43736.093348000002</v>
      </c>
      <c r="D61" s="87">
        <v>539761.02696399996</v>
      </c>
      <c r="E61" s="87">
        <v>188603.57352999999</v>
      </c>
      <c r="F61" s="87">
        <v>2725.9170749999998</v>
      </c>
      <c r="G61" s="87">
        <v>774998.68566299998</v>
      </c>
      <c r="H61" s="87" t="s">
        <v>86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1766"/>
  <sheetViews>
    <sheetView topLeftCell="D1749" workbookViewId="0">
      <selection activeCell="W1766" sqref="W1766"/>
    </sheetView>
  </sheetViews>
  <sheetFormatPr defaultRowHeight="14.4" x14ac:dyDescent="0.3"/>
  <cols>
    <col min="1" max="1" width="18.88671875" customWidth="1"/>
    <col min="2" max="2" width="60.44140625" customWidth="1"/>
    <col min="3" max="3" width="10.109375" bestFit="1" customWidth="1"/>
    <col min="4" max="5" width="9.33203125" bestFit="1" customWidth="1"/>
    <col min="6" max="6" width="11.6640625" bestFit="1" customWidth="1"/>
    <col min="7" max="7" width="11" customWidth="1"/>
    <col min="8" max="10" width="9.33203125" bestFit="1" customWidth="1"/>
    <col min="11" max="11" width="11.33203125" customWidth="1"/>
    <col min="12" max="14" width="9.33203125" bestFit="1" customWidth="1"/>
    <col min="15" max="16" width="10.109375" bestFit="1" customWidth="1"/>
    <col min="17" max="18" width="9.33203125" bestFit="1" customWidth="1"/>
    <col min="19" max="19" width="10.109375" bestFit="1" customWidth="1"/>
    <col min="20" max="22" width="9.33203125" bestFit="1" customWidth="1"/>
    <col min="23" max="23" width="11.5546875" bestFit="1" customWidth="1"/>
  </cols>
  <sheetData>
    <row r="1" spans="1:23" s="39" customForma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3" s="39" customFormat="1" x14ac:dyDescent="0.3">
      <c r="A2" s="115" t="s">
        <v>467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23" s="39" customFormat="1" x14ac:dyDescent="0.3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23" s="19" customFormat="1" ht="33.75" customHeight="1" x14ac:dyDescent="0.3">
      <c r="A4" s="152" t="s">
        <v>404</v>
      </c>
      <c r="B4" s="149" t="s">
        <v>105</v>
      </c>
      <c r="C4" s="137" t="s">
        <v>1</v>
      </c>
      <c r="D4" s="139"/>
      <c r="E4" s="140"/>
      <c r="F4" s="137" t="s">
        <v>2</v>
      </c>
      <c r="G4" s="139"/>
      <c r="H4" s="139"/>
      <c r="I4" s="140"/>
      <c r="J4" s="137" t="s">
        <v>3</v>
      </c>
      <c r="K4" s="139"/>
      <c r="L4" s="139"/>
      <c r="M4" s="140"/>
      <c r="N4" s="137" t="s">
        <v>4</v>
      </c>
      <c r="O4" s="154"/>
      <c r="P4" s="155"/>
      <c r="Q4" s="137" t="s">
        <v>5</v>
      </c>
      <c r="R4" s="154"/>
      <c r="S4" s="155"/>
      <c r="T4" s="137" t="s">
        <v>6</v>
      </c>
      <c r="U4" s="155"/>
      <c r="V4" s="58" t="s">
        <v>7</v>
      </c>
      <c r="W4" s="149" t="s">
        <v>8</v>
      </c>
    </row>
    <row r="5" spans="1:23" s="19" customFormat="1" ht="42.75" customHeight="1" x14ac:dyDescent="0.3">
      <c r="A5" s="153"/>
      <c r="B5" s="150"/>
      <c r="C5" s="58" t="s">
        <v>170</v>
      </c>
      <c r="D5" s="58" t="s">
        <v>391</v>
      </c>
      <c r="E5" s="58" t="s">
        <v>171</v>
      </c>
      <c r="F5" s="58" t="s">
        <v>170</v>
      </c>
      <c r="G5" s="58" t="s">
        <v>172</v>
      </c>
      <c r="H5" s="58" t="s">
        <v>391</v>
      </c>
      <c r="I5" s="58" t="s">
        <v>171</v>
      </c>
      <c r="J5" s="58" t="s">
        <v>170</v>
      </c>
      <c r="K5" s="58" t="s">
        <v>172</v>
      </c>
      <c r="L5" s="58" t="s">
        <v>391</v>
      </c>
      <c r="M5" s="58" t="s">
        <v>171</v>
      </c>
      <c r="N5" s="58" t="s">
        <v>170</v>
      </c>
      <c r="O5" s="58" t="s">
        <v>391</v>
      </c>
      <c r="P5" s="58" t="s">
        <v>171</v>
      </c>
      <c r="Q5" s="58" t="s">
        <v>170</v>
      </c>
      <c r="R5" s="58" t="s">
        <v>391</v>
      </c>
      <c r="S5" s="58" t="s">
        <v>171</v>
      </c>
      <c r="T5" s="58" t="s">
        <v>170</v>
      </c>
      <c r="U5" s="58" t="s">
        <v>171</v>
      </c>
      <c r="V5" s="58" t="s">
        <v>171</v>
      </c>
      <c r="W5" s="150"/>
    </row>
    <row r="6" spans="1:23" x14ac:dyDescent="0.3">
      <c r="A6" s="151" t="s">
        <v>278</v>
      </c>
      <c r="B6" s="82" t="s">
        <v>110</v>
      </c>
      <c r="C6" s="83">
        <v>2860.4203149999998</v>
      </c>
      <c r="D6" s="83">
        <v>0</v>
      </c>
      <c r="E6" s="83">
        <v>48.597000000000001</v>
      </c>
      <c r="F6" s="83">
        <v>10548.747202</v>
      </c>
      <c r="G6" s="83">
        <v>205.16399999999999</v>
      </c>
      <c r="H6" s="83">
        <v>0</v>
      </c>
      <c r="I6" s="83">
        <v>193.37700000000001</v>
      </c>
      <c r="J6" s="83">
        <v>0</v>
      </c>
      <c r="K6" s="83">
        <v>0</v>
      </c>
      <c r="L6" s="83">
        <v>0</v>
      </c>
      <c r="M6" s="83">
        <v>0</v>
      </c>
      <c r="N6" s="83">
        <v>0</v>
      </c>
      <c r="O6" s="83">
        <v>498.86</v>
      </c>
      <c r="P6" s="83">
        <v>363.315</v>
      </c>
      <c r="Q6" s="83">
        <v>0</v>
      </c>
      <c r="R6" s="83">
        <v>0</v>
      </c>
      <c r="S6" s="83">
        <v>0</v>
      </c>
      <c r="T6" s="83">
        <v>0</v>
      </c>
      <c r="U6" s="83">
        <v>0</v>
      </c>
      <c r="V6" s="83">
        <v>0</v>
      </c>
      <c r="W6" s="83">
        <v>14718.480517</v>
      </c>
    </row>
    <row r="7" spans="1:23" x14ac:dyDescent="0.3">
      <c r="A7" s="130"/>
      <c r="B7" s="82" t="s">
        <v>114</v>
      </c>
      <c r="C7" s="83">
        <v>1934.0098929999999</v>
      </c>
      <c r="D7" s="83">
        <v>0</v>
      </c>
      <c r="E7" s="83">
        <v>0</v>
      </c>
      <c r="F7" s="83">
        <v>8231.0112779999999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0</v>
      </c>
      <c r="M7" s="83">
        <v>0</v>
      </c>
      <c r="N7" s="83">
        <v>0</v>
      </c>
      <c r="O7" s="83">
        <v>0</v>
      </c>
      <c r="P7" s="83">
        <v>0</v>
      </c>
      <c r="Q7" s="83">
        <v>0</v>
      </c>
      <c r="R7" s="83">
        <v>0</v>
      </c>
      <c r="S7" s="83">
        <v>0</v>
      </c>
      <c r="T7" s="83">
        <v>0</v>
      </c>
      <c r="U7" s="83">
        <v>0</v>
      </c>
      <c r="V7" s="83">
        <v>0</v>
      </c>
      <c r="W7" s="83">
        <v>10165.021171</v>
      </c>
    </row>
    <row r="8" spans="1:23" x14ac:dyDescent="0.3">
      <c r="A8" s="130"/>
      <c r="B8" s="82" t="s">
        <v>138</v>
      </c>
      <c r="C8" s="83">
        <v>3281.172102</v>
      </c>
      <c r="D8" s="83">
        <v>0</v>
      </c>
      <c r="E8" s="83">
        <v>0</v>
      </c>
      <c r="F8" s="83">
        <v>6669.788517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83">
        <v>9950.9606189999995</v>
      </c>
    </row>
    <row r="9" spans="1:23" x14ac:dyDescent="0.3">
      <c r="A9" s="130"/>
      <c r="B9" s="82" t="s">
        <v>112</v>
      </c>
      <c r="C9" s="83">
        <v>87.742000000000004</v>
      </c>
      <c r="D9" s="83">
        <v>0</v>
      </c>
      <c r="E9" s="83">
        <v>0</v>
      </c>
      <c r="F9" s="83">
        <v>8707.732</v>
      </c>
      <c r="G9" s="83">
        <v>119.16200000000001</v>
      </c>
      <c r="H9" s="83">
        <v>0</v>
      </c>
      <c r="I9" s="83">
        <v>116.458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83">
        <v>9031.0939999999991</v>
      </c>
    </row>
    <row r="10" spans="1:23" x14ac:dyDescent="0.3">
      <c r="A10" s="130"/>
      <c r="B10" s="82" t="s">
        <v>140</v>
      </c>
      <c r="C10" s="83">
        <v>420.68126699999999</v>
      </c>
      <c r="D10" s="83">
        <v>0</v>
      </c>
      <c r="E10" s="83">
        <v>0</v>
      </c>
      <c r="F10" s="83">
        <v>3764.4186070000001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0</v>
      </c>
      <c r="Q10" s="83">
        <v>0</v>
      </c>
      <c r="R10" s="83">
        <v>0</v>
      </c>
      <c r="S10" s="83">
        <v>0</v>
      </c>
      <c r="T10" s="83">
        <v>0</v>
      </c>
      <c r="U10" s="83">
        <v>0</v>
      </c>
      <c r="V10" s="83">
        <v>0</v>
      </c>
      <c r="W10" s="83">
        <v>4185.0998740000005</v>
      </c>
    </row>
    <row r="11" spans="1:23" x14ac:dyDescent="0.3">
      <c r="A11" s="130"/>
      <c r="B11" s="82" t="s">
        <v>139</v>
      </c>
      <c r="C11" s="83">
        <v>466.15600000000001</v>
      </c>
      <c r="D11" s="83">
        <v>0</v>
      </c>
      <c r="E11" s="83">
        <v>0</v>
      </c>
      <c r="F11" s="83">
        <v>3358.0459999999998</v>
      </c>
      <c r="G11" s="83">
        <v>0</v>
      </c>
      <c r="H11" s="83">
        <v>0</v>
      </c>
      <c r="I11" s="83">
        <v>31.384941000000001</v>
      </c>
      <c r="J11" s="83">
        <v>26.72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0</v>
      </c>
      <c r="Q11" s="83">
        <v>0</v>
      </c>
      <c r="R11" s="83">
        <v>0</v>
      </c>
      <c r="S11" s="83">
        <v>0</v>
      </c>
      <c r="T11" s="83">
        <v>0</v>
      </c>
      <c r="U11" s="83">
        <v>0</v>
      </c>
      <c r="V11" s="83">
        <v>0</v>
      </c>
      <c r="W11" s="83">
        <v>3882.3069409999998</v>
      </c>
    </row>
    <row r="12" spans="1:23" ht="28.8" x14ac:dyDescent="0.3">
      <c r="A12" s="130"/>
      <c r="B12" s="82" t="s">
        <v>142</v>
      </c>
      <c r="C12" s="83">
        <v>339.49552999999997</v>
      </c>
      <c r="D12" s="83">
        <v>0</v>
      </c>
      <c r="E12" s="83">
        <v>0</v>
      </c>
      <c r="F12" s="83">
        <v>2885.9908420000002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0</v>
      </c>
      <c r="Q12" s="83">
        <v>0</v>
      </c>
      <c r="R12" s="83">
        <v>0</v>
      </c>
      <c r="S12" s="83">
        <v>0</v>
      </c>
      <c r="T12" s="83">
        <v>0</v>
      </c>
      <c r="U12" s="83">
        <v>0</v>
      </c>
      <c r="V12" s="83">
        <v>0</v>
      </c>
      <c r="W12" s="83">
        <v>3225.4863719999998</v>
      </c>
    </row>
    <row r="13" spans="1:23" x14ac:dyDescent="0.3">
      <c r="A13" s="130"/>
      <c r="B13" s="82" t="s">
        <v>143</v>
      </c>
      <c r="C13" s="83">
        <v>183.91499999999999</v>
      </c>
      <c r="D13" s="83">
        <v>0</v>
      </c>
      <c r="E13" s="83">
        <v>0</v>
      </c>
      <c r="F13" s="83">
        <v>1448.6669999999999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0</v>
      </c>
      <c r="Q13" s="83">
        <v>0</v>
      </c>
      <c r="R13" s="83">
        <v>0</v>
      </c>
      <c r="S13" s="83">
        <v>0</v>
      </c>
      <c r="T13" s="83">
        <v>0</v>
      </c>
      <c r="U13" s="83">
        <v>0</v>
      </c>
      <c r="V13" s="83">
        <v>0</v>
      </c>
      <c r="W13" s="83">
        <v>1632.5820000000001</v>
      </c>
    </row>
    <row r="14" spans="1:23" x14ac:dyDescent="0.3">
      <c r="A14" s="130"/>
      <c r="B14" s="82" t="s">
        <v>151</v>
      </c>
      <c r="C14" s="83">
        <v>39.463999999999999</v>
      </c>
      <c r="D14" s="83">
        <v>0</v>
      </c>
      <c r="E14" s="83">
        <v>0</v>
      </c>
      <c r="F14" s="83">
        <v>1360.367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83">
        <v>1399.8309999999999</v>
      </c>
    </row>
    <row r="15" spans="1:23" x14ac:dyDescent="0.3">
      <c r="A15" s="130"/>
      <c r="B15" s="82" t="s">
        <v>113</v>
      </c>
      <c r="C15" s="83">
        <v>0</v>
      </c>
      <c r="D15" s="83">
        <v>0</v>
      </c>
      <c r="E15" s="83">
        <v>0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658.60299999999995</v>
      </c>
      <c r="P15" s="83">
        <v>1096.4929999999999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0</v>
      </c>
      <c r="W15" s="83">
        <v>1755.096</v>
      </c>
    </row>
    <row r="16" spans="1:23" x14ac:dyDescent="0.3">
      <c r="A16" s="130"/>
      <c r="B16" s="82" t="s">
        <v>147</v>
      </c>
      <c r="C16" s="83">
        <v>40.990878000000002</v>
      </c>
      <c r="D16" s="83">
        <v>0</v>
      </c>
      <c r="E16" s="83">
        <v>0</v>
      </c>
      <c r="F16" s="83">
        <v>789.54322300000001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0</v>
      </c>
      <c r="Q16" s="83">
        <v>0</v>
      </c>
      <c r="R16" s="83">
        <v>0</v>
      </c>
      <c r="S16" s="83">
        <v>0</v>
      </c>
      <c r="T16" s="83">
        <v>0</v>
      </c>
      <c r="U16" s="83">
        <v>0</v>
      </c>
      <c r="V16" s="83">
        <v>0</v>
      </c>
      <c r="W16" s="83">
        <v>830.53410099999996</v>
      </c>
    </row>
    <row r="17" spans="1:23" x14ac:dyDescent="0.3">
      <c r="A17" s="130"/>
      <c r="B17" s="82" t="s">
        <v>152</v>
      </c>
      <c r="C17" s="83">
        <v>36.820999999999998</v>
      </c>
      <c r="D17" s="83">
        <v>0</v>
      </c>
      <c r="E17" s="83">
        <v>0</v>
      </c>
      <c r="F17" s="83">
        <v>701.971</v>
      </c>
      <c r="G17" s="83">
        <v>56.18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83">
        <v>0</v>
      </c>
      <c r="W17" s="83">
        <v>794.97199999999998</v>
      </c>
    </row>
    <row r="18" spans="1:23" x14ac:dyDescent="0.3">
      <c r="A18" s="130"/>
      <c r="B18" s="82" t="s">
        <v>145</v>
      </c>
      <c r="C18" s="83">
        <v>39.816082000000002</v>
      </c>
      <c r="D18" s="83">
        <v>0</v>
      </c>
      <c r="E18" s="83">
        <v>0</v>
      </c>
      <c r="F18" s="83">
        <v>577.12897999999996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0</v>
      </c>
      <c r="Q18" s="83">
        <v>0</v>
      </c>
      <c r="R18" s="83">
        <v>0</v>
      </c>
      <c r="S18" s="83">
        <v>0</v>
      </c>
      <c r="T18" s="83">
        <v>0</v>
      </c>
      <c r="U18" s="83">
        <v>0</v>
      </c>
      <c r="V18" s="83">
        <v>0</v>
      </c>
      <c r="W18" s="83">
        <v>616.94506200000001</v>
      </c>
    </row>
    <row r="19" spans="1:23" x14ac:dyDescent="0.3">
      <c r="A19" s="130"/>
      <c r="B19" s="82" t="s">
        <v>144</v>
      </c>
      <c r="C19" s="83">
        <v>40.756</v>
      </c>
      <c r="D19" s="83">
        <v>0</v>
      </c>
      <c r="E19" s="83">
        <v>0</v>
      </c>
      <c r="F19" s="83">
        <v>501.21300000000002</v>
      </c>
      <c r="G19" s="83">
        <v>0</v>
      </c>
      <c r="H19" s="83">
        <v>0</v>
      </c>
      <c r="I19" s="83">
        <v>38.234999999999999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0</v>
      </c>
      <c r="Q19" s="83">
        <v>0</v>
      </c>
      <c r="R19" s="83">
        <v>0</v>
      </c>
      <c r="S19" s="83">
        <v>0</v>
      </c>
      <c r="T19" s="83">
        <v>0</v>
      </c>
      <c r="U19" s="83">
        <v>0</v>
      </c>
      <c r="V19" s="83">
        <v>0</v>
      </c>
      <c r="W19" s="83">
        <v>580.20399999999995</v>
      </c>
    </row>
    <row r="20" spans="1:23" x14ac:dyDescent="0.3">
      <c r="A20" s="130"/>
      <c r="B20" s="82" t="s">
        <v>155</v>
      </c>
      <c r="C20" s="83">
        <v>8.5059729999999991</v>
      </c>
      <c r="D20" s="83">
        <v>0</v>
      </c>
      <c r="E20" s="83">
        <v>0</v>
      </c>
      <c r="F20" s="83">
        <v>396.11460899999997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0</v>
      </c>
      <c r="T20" s="83">
        <v>0</v>
      </c>
      <c r="U20" s="83">
        <v>0</v>
      </c>
      <c r="V20" s="83">
        <v>0</v>
      </c>
      <c r="W20" s="83">
        <v>404.62058200000001</v>
      </c>
    </row>
    <row r="21" spans="1:23" x14ac:dyDescent="0.3">
      <c r="A21" s="130"/>
      <c r="B21" s="82" t="s">
        <v>121</v>
      </c>
      <c r="C21" s="83">
        <v>40</v>
      </c>
      <c r="D21" s="83">
        <v>0</v>
      </c>
      <c r="E21" s="83">
        <v>0</v>
      </c>
      <c r="F21" s="83">
        <v>322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0</v>
      </c>
      <c r="Q21" s="83">
        <v>0</v>
      </c>
      <c r="R21" s="83">
        <v>0</v>
      </c>
      <c r="S21" s="83">
        <v>0</v>
      </c>
      <c r="T21" s="83">
        <v>0</v>
      </c>
      <c r="U21" s="83">
        <v>0</v>
      </c>
      <c r="V21" s="83">
        <v>0</v>
      </c>
      <c r="W21" s="83">
        <v>362</v>
      </c>
    </row>
    <row r="22" spans="1:23" x14ac:dyDescent="0.3">
      <c r="A22" s="130"/>
      <c r="B22" s="82" t="s">
        <v>146</v>
      </c>
      <c r="C22" s="83">
        <v>42.725000000000001</v>
      </c>
      <c r="D22" s="83">
        <v>0</v>
      </c>
      <c r="E22" s="83">
        <v>0</v>
      </c>
      <c r="F22" s="83">
        <v>139.64099999999999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83">
        <v>0</v>
      </c>
      <c r="R22" s="83">
        <v>0</v>
      </c>
      <c r="S22" s="83">
        <v>0</v>
      </c>
      <c r="T22" s="83">
        <v>0</v>
      </c>
      <c r="U22" s="83">
        <v>0</v>
      </c>
      <c r="V22" s="83">
        <v>0</v>
      </c>
      <c r="W22" s="83">
        <v>182.36600000000001</v>
      </c>
    </row>
    <row r="23" spans="1:23" ht="28.8" x14ac:dyDescent="0.3">
      <c r="A23" s="130"/>
      <c r="B23" s="82" t="s">
        <v>154</v>
      </c>
      <c r="C23" s="83">
        <v>0</v>
      </c>
      <c r="D23" s="83">
        <v>0</v>
      </c>
      <c r="E23" s="83">
        <v>0</v>
      </c>
      <c r="F23" s="83">
        <v>157.60499999999999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0</v>
      </c>
      <c r="Q23" s="83">
        <v>0</v>
      </c>
      <c r="R23" s="83">
        <v>0</v>
      </c>
      <c r="S23" s="83">
        <v>0</v>
      </c>
      <c r="T23" s="83">
        <v>0</v>
      </c>
      <c r="U23" s="83">
        <v>0</v>
      </c>
      <c r="V23" s="83">
        <v>0</v>
      </c>
      <c r="W23" s="83">
        <v>157.60499999999999</v>
      </c>
    </row>
    <row r="24" spans="1:23" x14ac:dyDescent="0.3">
      <c r="A24" s="130"/>
      <c r="B24" s="82" t="s">
        <v>153</v>
      </c>
      <c r="C24" s="83">
        <v>46.253999999999998</v>
      </c>
      <c r="D24" s="83">
        <v>0</v>
      </c>
      <c r="E24" s="83">
        <v>0</v>
      </c>
      <c r="F24" s="83">
        <v>62.110999999999997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83">
        <v>0</v>
      </c>
      <c r="V24" s="83">
        <v>0</v>
      </c>
      <c r="W24" s="83">
        <v>108.36499999999999</v>
      </c>
    </row>
    <row r="25" spans="1:23" x14ac:dyDescent="0.3">
      <c r="A25" s="130"/>
      <c r="B25" s="82" t="s">
        <v>156</v>
      </c>
      <c r="C25" s="83">
        <v>9.6620000000000008</v>
      </c>
      <c r="D25" s="83">
        <v>0</v>
      </c>
      <c r="E25" s="83">
        <v>0</v>
      </c>
      <c r="F25" s="83">
        <v>15.795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25.457000000000001</v>
      </c>
    </row>
    <row r="26" spans="1:23" x14ac:dyDescent="0.3">
      <c r="A26" s="130"/>
      <c r="B26" s="82" t="s">
        <v>158</v>
      </c>
      <c r="C26" s="83">
        <v>0.73399999999999999</v>
      </c>
      <c r="D26" s="83">
        <v>0</v>
      </c>
      <c r="E26" s="83">
        <v>0</v>
      </c>
      <c r="F26" s="83">
        <v>23.675999999999998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83">
        <v>0</v>
      </c>
      <c r="V26" s="83">
        <v>0</v>
      </c>
      <c r="W26" s="83">
        <v>24.41</v>
      </c>
    </row>
    <row r="27" spans="1:23" ht="28.8" x14ac:dyDescent="0.3">
      <c r="A27" s="130"/>
      <c r="B27" s="82" t="s">
        <v>188</v>
      </c>
      <c r="C27" s="83">
        <v>0</v>
      </c>
      <c r="D27" s="83">
        <v>0</v>
      </c>
      <c r="E27" s="83">
        <v>0</v>
      </c>
      <c r="F27" s="83">
        <v>0</v>
      </c>
      <c r="G27" s="83">
        <v>0</v>
      </c>
      <c r="H27" s="83">
        <v>0</v>
      </c>
      <c r="I27" s="83">
        <v>14.126014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0</v>
      </c>
      <c r="Q27" s="83">
        <v>0</v>
      </c>
      <c r="R27" s="83">
        <v>0</v>
      </c>
      <c r="S27" s="83">
        <v>0</v>
      </c>
      <c r="T27" s="83">
        <v>0</v>
      </c>
      <c r="U27" s="83">
        <v>0</v>
      </c>
      <c r="V27" s="83">
        <v>0</v>
      </c>
      <c r="W27" s="83">
        <v>14.126014</v>
      </c>
    </row>
    <row r="28" spans="1:23" x14ac:dyDescent="0.3">
      <c r="A28" s="130"/>
      <c r="B28" s="82" t="s">
        <v>183</v>
      </c>
      <c r="C28" s="83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0.58099999999999996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0.58099999999999996</v>
      </c>
    </row>
    <row r="29" spans="1:23" x14ac:dyDescent="0.3">
      <c r="A29" s="130"/>
      <c r="B29" s="82" t="s">
        <v>118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15.484</v>
      </c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83">
        <v>15.484</v>
      </c>
    </row>
    <row r="30" spans="1:23" x14ac:dyDescent="0.3">
      <c r="A30" s="131"/>
      <c r="B30" s="86" t="s">
        <v>197</v>
      </c>
      <c r="C30" s="88">
        <v>9919.3210400000007</v>
      </c>
      <c r="D30" s="88">
        <v>0</v>
      </c>
      <c r="E30" s="88">
        <v>48.597000000000001</v>
      </c>
      <c r="F30" s="88">
        <v>50661.567258000003</v>
      </c>
      <c r="G30" s="88">
        <v>380.50599999999997</v>
      </c>
      <c r="H30" s="88">
        <v>0</v>
      </c>
      <c r="I30" s="88">
        <v>393.58095500000002</v>
      </c>
      <c r="J30" s="88">
        <v>26.72</v>
      </c>
      <c r="K30" s="88">
        <v>0</v>
      </c>
      <c r="L30" s="88">
        <v>0</v>
      </c>
      <c r="M30" s="88">
        <v>0</v>
      </c>
      <c r="N30" s="88">
        <v>0</v>
      </c>
      <c r="O30" s="88">
        <v>1172.9469999999999</v>
      </c>
      <c r="P30" s="88">
        <v>1460.3889999999999</v>
      </c>
      <c r="Q30" s="88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88">
        <v>64063.628253000003</v>
      </c>
    </row>
    <row r="31" spans="1:23" x14ac:dyDescent="0.3">
      <c r="A31" s="151" t="s">
        <v>277</v>
      </c>
      <c r="B31" s="82" t="s">
        <v>110</v>
      </c>
      <c r="C31" s="83">
        <v>287.784289</v>
      </c>
      <c r="D31" s="83">
        <v>0</v>
      </c>
      <c r="E31" s="83">
        <v>0</v>
      </c>
      <c r="F31" s="83">
        <v>2349.6040250000001</v>
      </c>
      <c r="G31" s="83">
        <v>1201.925</v>
      </c>
      <c r="H31" s="83">
        <v>0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83">
        <v>0</v>
      </c>
      <c r="O31" s="83">
        <v>0</v>
      </c>
      <c r="P31" s="83">
        <v>0.17499999999999999</v>
      </c>
      <c r="Q31" s="83">
        <v>0</v>
      </c>
      <c r="R31" s="83">
        <v>0</v>
      </c>
      <c r="S31" s="83">
        <v>0</v>
      </c>
      <c r="T31" s="83">
        <v>0</v>
      </c>
      <c r="U31" s="83">
        <v>0</v>
      </c>
      <c r="V31" s="83">
        <v>0</v>
      </c>
      <c r="W31" s="83">
        <v>3839.4883140000002</v>
      </c>
    </row>
    <row r="32" spans="1:23" x14ac:dyDescent="0.3">
      <c r="A32" s="130"/>
      <c r="B32" s="82" t="s">
        <v>114</v>
      </c>
      <c r="C32" s="83">
        <v>481.17257999999998</v>
      </c>
      <c r="D32" s="83">
        <v>0</v>
      </c>
      <c r="E32" s="83">
        <v>0</v>
      </c>
      <c r="F32" s="83">
        <v>2257.2783939999999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83">
        <v>0</v>
      </c>
      <c r="R32" s="83">
        <v>0</v>
      </c>
      <c r="S32" s="83">
        <v>0</v>
      </c>
      <c r="T32" s="83">
        <v>0</v>
      </c>
      <c r="U32" s="83">
        <v>0</v>
      </c>
      <c r="V32" s="83">
        <v>0</v>
      </c>
      <c r="W32" s="83">
        <v>2738.4509739999999</v>
      </c>
    </row>
    <row r="33" spans="1:23" x14ac:dyDescent="0.3">
      <c r="A33" s="130"/>
      <c r="B33" s="82" t="s">
        <v>145</v>
      </c>
      <c r="C33" s="83">
        <v>17.573751999999999</v>
      </c>
      <c r="D33" s="83">
        <v>0</v>
      </c>
      <c r="E33" s="83">
        <v>0</v>
      </c>
      <c r="F33" s="83">
        <v>1368.668279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1386.242031</v>
      </c>
    </row>
    <row r="34" spans="1:23" x14ac:dyDescent="0.3">
      <c r="A34" s="130"/>
      <c r="B34" s="82" t="s">
        <v>138</v>
      </c>
      <c r="C34" s="83">
        <v>350.86963500000002</v>
      </c>
      <c r="D34" s="83">
        <v>0</v>
      </c>
      <c r="E34" s="83">
        <v>0</v>
      </c>
      <c r="F34" s="83">
        <v>954.668813</v>
      </c>
      <c r="G34" s="83">
        <v>0</v>
      </c>
      <c r="H34" s="83">
        <v>0</v>
      </c>
      <c r="I34" s="83">
        <v>77.898827999999995</v>
      </c>
      <c r="J34" s="83">
        <v>0</v>
      </c>
      <c r="K34" s="83">
        <v>0</v>
      </c>
      <c r="L34" s="83">
        <v>0</v>
      </c>
      <c r="M34" s="83">
        <v>0</v>
      </c>
      <c r="N34" s="83">
        <v>0</v>
      </c>
      <c r="O34" s="83">
        <v>0</v>
      </c>
      <c r="P34" s="83">
        <v>0</v>
      </c>
      <c r="Q34" s="83">
        <v>0</v>
      </c>
      <c r="R34" s="83">
        <v>0</v>
      </c>
      <c r="S34" s="83">
        <v>0</v>
      </c>
      <c r="T34" s="83">
        <v>0</v>
      </c>
      <c r="U34" s="83">
        <v>0</v>
      </c>
      <c r="V34" s="83">
        <v>0</v>
      </c>
      <c r="W34" s="83">
        <v>1383.4372760000001</v>
      </c>
    </row>
    <row r="35" spans="1:23" x14ac:dyDescent="0.3">
      <c r="A35" s="130"/>
      <c r="B35" s="82" t="s">
        <v>140</v>
      </c>
      <c r="C35" s="83">
        <v>190.86970500000001</v>
      </c>
      <c r="D35" s="83">
        <v>0</v>
      </c>
      <c r="E35" s="83">
        <v>0</v>
      </c>
      <c r="F35" s="83">
        <v>860.09832300000005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1050.968028</v>
      </c>
    </row>
    <row r="36" spans="1:23" x14ac:dyDescent="0.3">
      <c r="A36" s="130"/>
      <c r="B36" s="82" t="s">
        <v>139</v>
      </c>
      <c r="C36" s="83">
        <v>76.301000000000002</v>
      </c>
      <c r="D36" s="83">
        <v>0</v>
      </c>
      <c r="E36" s="83">
        <v>0</v>
      </c>
      <c r="F36" s="83">
        <v>682.12400000000002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758.42499999999995</v>
      </c>
    </row>
    <row r="37" spans="1:23" x14ac:dyDescent="0.3">
      <c r="A37" s="130"/>
      <c r="B37" s="82" t="s">
        <v>147</v>
      </c>
      <c r="C37" s="83">
        <v>10.430361</v>
      </c>
      <c r="D37" s="83">
        <v>0</v>
      </c>
      <c r="E37" s="83">
        <v>0</v>
      </c>
      <c r="F37" s="83">
        <v>621.48130800000001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83">
        <v>0</v>
      </c>
      <c r="N37" s="83">
        <v>0</v>
      </c>
      <c r="O37" s="83">
        <v>0</v>
      </c>
      <c r="P37" s="83">
        <v>0</v>
      </c>
      <c r="Q37" s="83">
        <v>0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631.91166899999996</v>
      </c>
    </row>
    <row r="38" spans="1:23" x14ac:dyDescent="0.3">
      <c r="A38" s="130"/>
      <c r="B38" s="82" t="s">
        <v>146</v>
      </c>
      <c r="C38" s="83">
        <v>24.927</v>
      </c>
      <c r="D38" s="83">
        <v>0</v>
      </c>
      <c r="E38" s="83">
        <v>0</v>
      </c>
      <c r="F38" s="83">
        <v>589.45799999999997</v>
      </c>
      <c r="G38" s="83">
        <v>0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614.38499999999999</v>
      </c>
    </row>
    <row r="39" spans="1:23" x14ac:dyDescent="0.3">
      <c r="A39" s="130"/>
      <c r="B39" s="82" t="s">
        <v>143</v>
      </c>
      <c r="C39" s="83">
        <v>49.914999999999999</v>
      </c>
      <c r="D39" s="83">
        <v>0</v>
      </c>
      <c r="E39" s="83">
        <v>0</v>
      </c>
      <c r="F39" s="83">
        <v>379.01100000000002</v>
      </c>
      <c r="G39" s="83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428.92599999999999</v>
      </c>
    </row>
    <row r="40" spans="1:23" x14ac:dyDescent="0.3">
      <c r="A40" s="130"/>
      <c r="B40" s="82" t="s">
        <v>112</v>
      </c>
      <c r="C40" s="83">
        <v>54.201000000000001</v>
      </c>
      <c r="D40" s="83">
        <v>0</v>
      </c>
      <c r="E40" s="83">
        <v>0</v>
      </c>
      <c r="F40" s="83">
        <v>368.358</v>
      </c>
      <c r="G40" s="83">
        <v>0</v>
      </c>
      <c r="H40" s="83">
        <v>0</v>
      </c>
      <c r="I40" s="83">
        <v>0</v>
      </c>
      <c r="J40" s="83">
        <v>0</v>
      </c>
      <c r="K40" s="83">
        <v>0</v>
      </c>
      <c r="L40" s="83">
        <v>0</v>
      </c>
      <c r="M40" s="83">
        <v>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422.55900000000003</v>
      </c>
    </row>
    <row r="41" spans="1:23" ht="28.8" x14ac:dyDescent="0.3">
      <c r="A41" s="130"/>
      <c r="B41" s="82" t="s">
        <v>142</v>
      </c>
      <c r="C41" s="83">
        <v>21.392695</v>
      </c>
      <c r="D41" s="83">
        <v>0</v>
      </c>
      <c r="E41" s="83">
        <v>0</v>
      </c>
      <c r="F41" s="83">
        <v>385.19962099999998</v>
      </c>
      <c r="G41" s="83">
        <v>0</v>
      </c>
      <c r="H41" s="83">
        <v>0</v>
      </c>
      <c r="I41" s="83">
        <v>0</v>
      </c>
      <c r="J41" s="83">
        <v>0</v>
      </c>
      <c r="K41" s="83">
        <v>0</v>
      </c>
      <c r="L41" s="83">
        <v>0</v>
      </c>
      <c r="M41" s="83">
        <v>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0</v>
      </c>
      <c r="V41" s="83">
        <v>0</v>
      </c>
      <c r="W41" s="83">
        <v>406.59231599999998</v>
      </c>
    </row>
    <row r="42" spans="1:23" x14ac:dyDescent="0.3">
      <c r="A42" s="130"/>
      <c r="B42" s="82" t="s">
        <v>113</v>
      </c>
      <c r="C42" s="83">
        <v>0</v>
      </c>
      <c r="D42" s="83">
        <v>0</v>
      </c>
      <c r="E42" s="83">
        <v>0</v>
      </c>
      <c r="F42" s="83">
        <v>0</v>
      </c>
      <c r="G42" s="83">
        <v>0</v>
      </c>
      <c r="H42" s="83">
        <v>0</v>
      </c>
      <c r="I42" s="83">
        <v>0</v>
      </c>
      <c r="J42" s="83">
        <v>0</v>
      </c>
      <c r="K42" s="83">
        <v>0</v>
      </c>
      <c r="L42" s="83">
        <v>0</v>
      </c>
      <c r="M42" s="83">
        <v>0</v>
      </c>
      <c r="N42" s="83">
        <v>0</v>
      </c>
      <c r="O42" s="83">
        <v>14.307</v>
      </c>
      <c r="P42" s="83">
        <v>322.95100000000002</v>
      </c>
      <c r="Q42" s="83">
        <v>0</v>
      </c>
      <c r="R42" s="83">
        <v>0</v>
      </c>
      <c r="S42" s="83">
        <v>0</v>
      </c>
      <c r="T42" s="83">
        <v>0</v>
      </c>
      <c r="U42" s="83">
        <v>0</v>
      </c>
      <c r="V42" s="83">
        <v>0</v>
      </c>
      <c r="W42" s="83">
        <v>337.25799999999998</v>
      </c>
    </row>
    <row r="43" spans="1:23" x14ac:dyDescent="0.3">
      <c r="A43" s="130"/>
      <c r="B43" s="82" t="s">
        <v>152</v>
      </c>
      <c r="C43" s="83">
        <v>36.569000000000003</v>
      </c>
      <c r="D43" s="83">
        <v>0</v>
      </c>
      <c r="E43" s="83">
        <v>0</v>
      </c>
      <c r="F43" s="83">
        <v>235.31700000000001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83">
        <v>0</v>
      </c>
      <c r="Q43" s="83">
        <v>0</v>
      </c>
      <c r="R43" s="83">
        <v>0</v>
      </c>
      <c r="S43" s="83">
        <v>0</v>
      </c>
      <c r="T43" s="83">
        <v>0</v>
      </c>
      <c r="U43" s="83">
        <v>0</v>
      </c>
      <c r="V43" s="83">
        <v>0</v>
      </c>
      <c r="W43" s="83">
        <v>271.88600000000002</v>
      </c>
    </row>
    <row r="44" spans="1:23" ht="28.8" x14ac:dyDescent="0.3">
      <c r="A44" s="130"/>
      <c r="B44" s="82" t="s">
        <v>154</v>
      </c>
      <c r="C44" s="83">
        <v>13.51</v>
      </c>
      <c r="D44" s="83">
        <v>0</v>
      </c>
      <c r="E44" s="83">
        <v>0</v>
      </c>
      <c r="F44" s="83">
        <v>204.524</v>
      </c>
      <c r="G44" s="83">
        <v>0</v>
      </c>
      <c r="H44" s="83">
        <v>0</v>
      </c>
      <c r="I44" s="83">
        <v>0</v>
      </c>
      <c r="J44" s="83">
        <v>0</v>
      </c>
      <c r="K44" s="83">
        <v>0</v>
      </c>
      <c r="L44" s="83">
        <v>0</v>
      </c>
      <c r="M44" s="83">
        <v>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218.03399999999999</v>
      </c>
    </row>
    <row r="45" spans="1:23" x14ac:dyDescent="0.3">
      <c r="A45" s="130"/>
      <c r="B45" s="82" t="s">
        <v>144</v>
      </c>
      <c r="C45" s="83">
        <v>16.905000000000001</v>
      </c>
      <c r="D45" s="83">
        <v>0</v>
      </c>
      <c r="E45" s="83">
        <v>0</v>
      </c>
      <c r="F45" s="83">
        <v>177.43100000000001</v>
      </c>
      <c r="G45" s="83">
        <v>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  <c r="O45" s="83">
        <v>0</v>
      </c>
      <c r="P45" s="83">
        <v>0</v>
      </c>
      <c r="Q45" s="83">
        <v>0</v>
      </c>
      <c r="R45" s="83">
        <v>0</v>
      </c>
      <c r="S45" s="83">
        <v>0</v>
      </c>
      <c r="T45" s="83">
        <v>0</v>
      </c>
      <c r="U45" s="83">
        <v>0</v>
      </c>
      <c r="V45" s="83">
        <v>0</v>
      </c>
      <c r="W45" s="83">
        <v>194.33600000000001</v>
      </c>
    </row>
    <row r="46" spans="1:23" x14ac:dyDescent="0.3">
      <c r="A46" s="130"/>
      <c r="B46" s="82" t="s">
        <v>155</v>
      </c>
      <c r="C46" s="83">
        <v>0</v>
      </c>
      <c r="D46" s="83">
        <v>0</v>
      </c>
      <c r="E46" s="83">
        <v>0</v>
      </c>
      <c r="F46" s="83">
        <v>124.601012</v>
      </c>
      <c r="G46" s="83">
        <v>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83">
        <v>0</v>
      </c>
      <c r="Q46" s="83">
        <v>0</v>
      </c>
      <c r="R46" s="83">
        <v>0</v>
      </c>
      <c r="S46" s="83">
        <v>0</v>
      </c>
      <c r="T46" s="83">
        <v>0</v>
      </c>
      <c r="U46" s="83">
        <v>0</v>
      </c>
      <c r="V46" s="83">
        <v>0</v>
      </c>
      <c r="W46" s="83">
        <v>124.601012</v>
      </c>
    </row>
    <row r="47" spans="1:23" x14ac:dyDescent="0.3">
      <c r="A47" s="130"/>
      <c r="B47" s="82" t="s">
        <v>120</v>
      </c>
      <c r="C47" s="83">
        <v>9.7732010000000002</v>
      </c>
      <c r="D47" s="83">
        <v>0</v>
      </c>
      <c r="E47" s="83">
        <v>0</v>
      </c>
      <c r="F47" s="83">
        <v>84.675425000000004</v>
      </c>
      <c r="G47" s="83">
        <v>0</v>
      </c>
      <c r="H47" s="83">
        <v>0</v>
      </c>
      <c r="I47" s="83">
        <v>0</v>
      </c>
      <c r="J47" s="83">
        <v>0</v>
      </c>
      <c r="K47" s="83">
        <v>0</v>
      </c>
      <c r="L47" s="83">
        <v>0</v>
      </c>
      <c r="M47" s="83">
        <v>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94.448626000000004</v>
      </c>
    </row>
    <row r="48" spans="1:23" x14ac:dyDescent="0.3">
      <c r="A48" s="130"/>
      <c r="B48" s="82" t="s">
        <v>148</v>
      </c>
      <c r="C48" s="83">
        <v>2.964</v>
      </c>
      <c r="D48" s="83">
        <v>0</v>
      </c>
      <c r="E48" s="83">
        <v>0</v>
      </c>
      <c r="F48" s="83">
        <v>90.316000000000003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83">
        <v>0</v>
      </c>
      <c r="Q48" s="83">
        <v>0</v>
      </c>
      <c r="R48" s="83">
        <v>0</v>
      </c>
      <c r="S48" s="83">
        <v>0</v>
      </c>
      <c r="T48" s="83">
        <v>0</v>
      </c>
      <c r="U48" s="83">
        <v>0</v>
      </c>
      <c r="V48" s="83">
        <v>0</v>
      </c>
      <c r="W48" s="83">
        <v>93.28</v>
      </c>
    </row>
    <row r="49" spans="1:23" x14ac:dyDescent="0.3">
      <c r="A49" s="130"/>
      <c r="B49" s="82" t="s">
        <v>135</v>
      </c>
      <c r="C49" s="83">
        <v>7.8909659999999997</v>
      </c>
      <c r="D49" s="83">
        <v>0</v>
      </c>
      <c r="E49" s="83">
        <v>0</v>
      </c>
      <c r="F49" s="83">
        <v>33.744042</v>
      </c>
      <c r="G49" s="83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>
        <v>0</v>
      </c>
      <c r="Q49" s="83">
        <v>0</v>
      </c>
      <c r="R49" s="83">
        <v>0</v>
      </c>
      <c r="S49" s="83">
        <v>0</v>
      </c>
      <c r="T49" s="83">
        <v>0</v>
      </c>
      <c r="U49" s="83">
        <v>0</v>
      </c>
      <c r="V49" s="83">
        <v>0</v>
      </c>
      <c r="W49" s="83">
        <v>41.635007999999999</v>
      </c>
    </row>
    <row r="50" spans="1:23" x14ac:dyDescent="0.3">
      <c r="A50" s="130"/>
      <c r="B50" s="82" t="s">
        <v>153</v>
      </c>
      <c r="C50" s="83">
        <v>14.808999999999999</v>
      </c>
      <c r="D50" s="83">
        <v>0</v>
      </c>
      <c r="E50" s="83">
        <v>0</v>
      </c>
      <c r="F50" s="83">
        <v>24.878</v>
      </c>
      <c r="G50" s="83">
        <v>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0</v>
      </c>
      <c r="O50" s="83">
        <v>0</v>
      </c>
      <c r="P50" s="83">
        <v>0</v>
      </c>
      <c r="Q50" s="83">
        <v>0</v>
      </c>
      <c r="R50" s="83">
        <v>0</v>
      </c>
      <c r="S50" s="83">
        <v>0</v>
      </c>
      <c r="T50" s="83">
        <v>0</v>
      </c>
      <c r="U50" s="83">
        <v>0</v>
      </c>
      <c r="V50" s="83">
        <v>0</v>
      </c>
      <c r="W50" s="83">
        <v>39.686999999999998</v>
      </c>
    </row>
    <row r="51" spans="1:23" x14ac:dyDescent="0.3">
      <c r="A51" s="130"/>
      <c r="B51" s="82" t="s">
        <v>495</v>
      </c>
      <c r="C51" s="83">
        <v>0</v>
      </c>
      <c r="D51" s="83">
        <v>0</v>
      </c>
      <c r="E51" s="83">
        <v>0</v>
      </c>
      <c r="F51" s="83">
        <v>32.707999999999998</v>
      </c>
      <c r="G51" s="83">
        <v>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  <c r="O51" s="83">
        <v>0</v>
      </c>
      <c r="P51" s="83">
        <v>0</v>
      </c>
      <c r="Q51" s="83">
        <v>0</v>
      </c>
      <c r="R51" s="83">
        <v>0</v>
      </c>
      <c r="S51" s="83">
        <v>0</v>
      </c>
      <c r="T51" s="83">
        <v>0</v>
      </c>
      <c r="U51" s="83">
        <v>0</v>
      </c>
      <c r="V51" s="83">
        <v>0</v>
      </c>
      <c r="W51" s="83">
        <v>32.707999999999998</v>
      </c>
    </row>
    <row r="52" spans="1:23" x14ac:dyDescent="0.3">
      <c r="A52" s="130"/>
      <c r="B52" s="82" t="s">
        <v>149</v>
      </c>
      <c r="C52" s="83">
        <v>7.7530000000000001</v>
      </c>
      <c r="D52" s="83">
        <v>0</v>
      </c>
      <c r="E52" s="83">
        <v>0</v>
      </c>
      <c r="F52" s="83">
        <v>24.036000000000001</v>
      </c>
      <c r="G52" s="83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83">
        <v>0</v>
      </c>
      <c r="Q52" s="83">
        <v>0</v>
      </c>
      <c r="R52" s="83">
        <v>0</v>
      </c>
      <c r="S52" s="83">
        <v>0</v>
      </c>
      <c r="T52" s="83">
        <v>0</v>
      </c>
      <c r="U52" s="83">
        <v>0</v>
      </c>
      <c r="V52" s="83">
        <v>0</v>
      </c>
      <c r="W52" s="83">
        <v>31.789000000000001</v>
      </c>
    </row>
    <row r="53" spans="1:23" x14ac:dyDescent="0.3">
      <c r="A53" s="130"/>
      <c r="B53" s="82" t="s">
        <v>151</v>
      </c>
      <c r="C53" s="83">
        <v>3.7170000000000001</v>
      </c>
      <c r="D53" s="83">
        <v>0</v>
      </c>
      <c r="E53" s="83">
        <v>0</v>
      </c>
      <c r="F53" s="83">
        <v>27.812000000000001</v>
      </c>
      <c r="G53" s="83">
        <v>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83">
        <v>0</v>
      </c>
      <c r="Q53" s="83">
        <v>0</v>
      </c>
      <c r="R53" s="83">
        <v>0</v>
      </c>
      <c r="S53" s="83">
        <v>0</v>
      </c>
      <c r="T53" s="83">
        <v>0</v>
      </c>
      <c r="U53" s="83">
        <v>0</v>
      </c>
      <c r="V53" s="83">
        <v>0</v>
      </c>
      <c r="W53" s="83">
        <v>31.529</v>
      </c>
    </row>
    <row r="54" spans="1:23" x14ac:dyDescent="0.3">
      <c r="A54" s="130"/>
      <c r="B54" s="82" t="s">
        <v>161</v>
      </c>
      <c r="C54" s="83">
        <v>0</v>
      </c>
      <c r="D54" s="83">
        <v>0</v>
      </c>
      <c r="E54" s="83">
        <v>0</v>
      </c>
      <c r="F54" s="83">
        <v>19.265999999999998</v>
      </c>
      <c r="G54" s="83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  <c r="M54" s="83">
        <v>0</v>
      </c>
      <c r="N54" s="83">
        <v>0</v>
      </c>
      <c r="O54" s="83">
        <v>0</v>
      </c>
      <c r="P54" s="83">
        <v>0</v>
      </c>
      <c r="Q54" s="83">
        <v>0</v>
      </c>
      <c r="R54" s="83">
        <v>0</v>
      </c>
      <c r="S54" s="83">
        <v>0</v>
      </c>
      <c r="T54" s="83">
        <v>0</v>
      </c>
      <c r="U54" s="83">
        <v>0</v>
      </c>
      <c r="V54" s="83">
        <v>0</v>
      </c>
      <c r="W54" s="83">
        <v>19.265999999999998</v>
      </c>
    </row>
    <row r="55" spans="1:23" x14ac:dyDescent="0.3">
      <c r="A55" s="131"/>
      <c r="B55" s="86" t="s">
        <v>197</v>
      </c>
      <c r="C55" s="88">
        <v>1679.328184</v>
      </c>
      <c r="D55" s="88">
        <v>0</v>
      </c>
      <c r="E55" s="88">
        <v>0</v>
      </c>
      <c r="F55" s="88">
        <v>11895.258242</v>
      </c>
      <c r="G55" s="88">
        <v>1201.925</v>
      </c>
      <c r="H55" s="88">
        <v>0</v>
      </c>
      <c r="I55" s="88">
        <v>77.898827999999995</v>
      </c>
      <c r="J55" s="88">
        <v>0</v>
      </c>
      <c r="K55" s="88">
        <v>0</v>
      </c>
      <c r="L55" s="88">
        <v>0</v>
      </c>
      <c r="M55" s="88">
        <v>0</v>
      </c>
      <c r="N55" s="88">
        <v>0</v>
      </c>
      <c r="O55" s="88">
        <v>14.307</v>
      </c>
      <c r="P55" s="88">
        <v>323.12599999999998</v>
      </c>
      <c r="Q55" s="88">
        <v>0</v>
      </c>
      <c r="R55" s="88">
        <v>0</v>
      </c>
      <c r="S55" s="88">
        <v>0</v>
      </c>
      <c r="T55" s="88">
        <v>0</v>
      </c>
      <c r="U55" s="88">
        <v>0</v>
      </c>
      <c r="V55" s="88">
        <v>0</v>
      </c>
      <c r="W55" s="88">
        <v>15191.843253999999</v>
      </c>
    </row>
    <row r="56" spans="1:23" x14ac:dyDescent="0.3">
      <c r="A56" s="151" t="s">
        <v>276</v>
      </c>
      <c r="B56" s="82" t="s">
        <v>110</v>
      </c>
      <c r="C56" s="83">
        <v>683.475055</v>
      </c>
      <c r="D56" s="83">
        <v>0</v>
      </c>
      <c r="E56" s="83">
        <v>0</v>
      </c>
      <c r="F56" s="83">
        <v>4488.4455010000001</v>
      </c>
      <c r="G56" s="83">
        <v>129.04900000000001</v>
      </c>
      <c r="H56" s="83">
        <v>0</v>
      </c>
      <c r="I56" s="83">
        <v>0</v>
      </c>
      <c r="J56" s="83">
        <v>0</v>
      </c>
      <c r="K56" s="83">
        <v>0</v>
      </c>
      <c r="L56" s="83">
        <v>0</v>
      </c>
      <c r="M56" s="83">
        <v>0</v>
      </c>
      <c r="N56" s="83">
        <v>0</v>
      </c>
      <c r="O56" s="83">
        <v>0</v>
      </c>
      <c r="P56" s="83">
        <v>0</v>
      </c>
      <c r="Q56" s="83">
        <v>0</v>
      </c>
      <c r="R56" s="83">
        <v>0</v>
      </c>
      <c r="S56" s="83">
        <v>0</v>
      </c>
      <c r="T56" s="83">
        <v>0</v>
      </c>
      <c r="U56" s="83">
        <v>0</v>
      </c>
      <c r="V56" s="83">
        <v>0</v>
      </c>
      <c r="W56" s="83">
        <v>5300.969556</v>
      </c>
    </row>
    <row r="57" spans="1:23" x14ac:dyDescent="0.3">
      <c r="A57" s="130"/>
      <c r="B57" s="82" t="s">
        <v>114</v>
      </c>
      <c r="C57" s="83">
        <v>1077.8068880000001</v>
      </c>
      <c r="D57" s="83">
        <v>0</v>
      </c>
      <c r="E57" s="83">
        <v>0</v>
      </c>
      <c r="F57" s="83">
        <v>3207.0945649999999</v>
      </c>
      <c r="G57" s="83">
        <v>0</v>
      </c>
      <c r="H57" s="83">
        <v>0</v>
      </c>
      <c r="I57" s="83">
        <v>0</v>
      </c>
      <c r="J57" s="83">
        <v>0</v>
      </c>
      <c r="K57" s="83">
        <v>0</v>
      </c>
      <c r="L57" s="83">
        <v>0</v>
      </c>
      <c r="M57" s="83">
        <v>0</v>
      </c>
      <c r="N57" s="83">
        <v>0</v>
      </c>
      <c r="O57" s="83">
        <v>0</v>
      </c>
      <c r="P57" s="83">
        <v>0</v>
      </c>
      <c r="Q57" s="83">
        <v>0</v>
      </c>
      <c r="R57" s="83">
        <v>0</v>
      </c>
      <c r="S57" s="83">
        <v>0</v>
      </c>
      <c r="T57" s="83">
        <v>0</v>
      </c>
      <c r="U57" s="83">
        <v>0</v>
      </c>
      <c r="V57" s="83">
        <v>0</v>
      </c>
      <c r="W57" s="83">
        <v>4284.9014530000004</v>
      </c>
    </row>
    <row r="58" spans="1:23" x14ac:dyDescent="0.3">
      <c r="A58" s="130"/>
      <c r="B58" s="82" t="s">
        <v>138</v>
      </c>
      <c r="C58" s="83">
        <v>815.48496</v>
      </c>
      <c r="D58" s="83">
        <v>0</v>
      </c>
      <c r="E58" s="83">
        <v>0</v>
      </c>
      <c r="F58" s="83">
        <v>2767.0936529999999</v>
      </c>
      <c r="G58" s="83">
        <v>0</v>
      </c>
      <c r="H58" s="83">
        <v>0</v>
      </c>
      <c r="I58" s="83">
        <v>0</v>
      </c>
      <c r="J58" s="83">
        <v>0</v>
      </c>
      <c r="K58" s="83">
        <v>0</v>
      </c>
      <c r="L58" s="83">
        <v>0</v>
      </c>
      <c r="M58" s="83">
        <v>0</v>
      </c>
      <c r="N58" s="83">
        <v>0</v>
      </c>
      <c r="O58" s="83">
        <v>0</v>
      </c>
      <c r="P58" s="83">
        <v>0</v>
      </c>
      <c r="Q58" s="83">
        <v>0</v>
      </c>
      <c r="R58" s="83">
        <v>0</v>
      </c>
      <c r="S58" s="83">
        <v>0</v>
      </c>
      <c r="T58" s="83">
        <v>0</v>
      </c>
      <c r="U58" s="83">
        <v>0</v>
      </c>
      <c r="V58" s="83">
        <v>0</v>
      </c>
      <c r="W58" s="83">
        <v>3582.5786130000001</v>
      </c>
    </row>
    <row r="59" spans="1:23" ht="28.8" x14ac:dyDescent="0.3">
      <c r="A59" s="130"/>
      <c r="B59" s="82" t="s">
        <v>142</v>
      </c>
      <c r="C59" s="83">
        <v>37.541013999999997</v>
      </c>
      <c r="D59" s="83">
        <v>0</v>
      </c>
      <c r="E59" s="83">
        <v>0</v>
      </c>
      <c r="F59" s="83">
        <v>2554.1918270000001</v>
      </c>
      <c r="G59" s="83">
        <v>0</v>
      </c>
      <c r="H59" s="83">
        <v>0</v>
      </c>
      <c r="I59" s="83">
        <v>0</v>
      </c>
      <c r="J59" s="83">
        <v>0</v>
      </c>
      <c r="K59" s="83">
        <v>0</v>
      </c>
      <c r="L59" s="83">
        <v>0</v>
      </c>
      <c r="M59" s="83">
        <v>0</v>
      </c>
      <c r="N59" s="83">
        <v>0</v>
      </c>
      <c r="O59" s="83">
        <v>0</v>
      </c>
      <c r="P59" s="83">
        <v>0</v>
      </c>
      <c r="Q59" s="83">
        <v>0</v>
      </c>
      <c r="R59" s="83">
        <v>0</v>
      </c>
      <c r="S59" s="83">
        <v>0</v>
      </c>
      <c r="T59" s="83">
        <v>0</v>
      </c>
      <c r="U59" s="83">
        <v>0</v>
      </c>
      <c r="V59" s="83">
        <v>0</v>
      </c>
      <c r="W59" s="83">
        <v>2591.732841</v>
      </c>
    </row>
    <row r="60" spans="1:23" x14ac:dyDescent="0.3">
      <c r="A60" s="130"/>
      <c r="B60" s="82" t="s">
        <v>140</v>
      </c>
      <c r="C60" s="83">
        <v>143.45935499999999</v>
      </c>
      <c r="D60" s="83">
        <v>0</v>
      </c>
      <c r="E60" s="83">
        <v>0</v>
      </c>
      <c r="F60" s="83">
        <v>1620.2304389999999</v>
      </c>
      <c r="G60" s="83">
        <v>0</v>
      </c>
      <c r="H60" s="83">
        <v>0</v>
      </c>
      <c r="I60" s="83">
        <v>0</v>
      </c>
      <c r="J60" s="83">
        <v>0</v>
      </c>
      <c r="K60" s="83">
        <v>0</v>
      </c>
      <c r="L60" s="83">
        <v>0</v>
      </c>
      <c r="M60" s="83">
        <v>0</v>
      </c>
      <c r="N60" s="83">
        <v>0</v>
      </c>
      <c r="O60" s="83">
        <v>0</v>
      </c>
      <c r="P60" s="83">
        <v>0</v>
      </c>
      <c r="Q60" s="83">
        <v>0</v>
      </c>
      <c r="R60" s="83">
        <v>0</v>
      </c>
      <c r="S60" s="83">
        <v>0</v>
      </c>
      <c r="T60" s="83">
        <v>0</v>
      </c>
      <c r="U60" s="83">
        <v>0</v>
      </c>
      <c r="V60" s="83">
        <v>0</v>
      </c>
      <c r="W60" s="83">
        <v>1763.6897939999999</v>
      </c>
    </row>
    <row r="61" spans="1:23" x14ac:dyDescent="0.3">
      <c r="A61" s="130"/>
      <c r="B61" s="82" t="s">
        <v>112</v>
      </c>
      <c r="C61" s="83">
        <v>55.314</v>
      </c>
      <c r="D61" s="83">
        <v>0</v>
      </c>
      <c r="E61" s="83">
        <v>0</v>
      </c>
      <c r="F61" s="83">
        <v>1499.932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3">
        <v>0</v>
      </c>
      <c r="O61" s="83">
        <v>0</v>
      </c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83">
        <v>1555.2460000000001</v>
      </c>
    </row>
    <row r="62" spans="1:23" x14ac:dyDescent="0.3">
      <c r="A62" s="130"/>
      <c r="B62" s="82" t="s">
        <v>139</v>
      </c>
      <c r="C62" s="83">
        <v>168.37</v>
      </c>
      <c r="D62" s="83">
        <v>0</v>
      </c>
      <c r="E62" s="83">
        <v>0</v>
      </c>
      <c r="F62" s="83">
        <v>1330.529</v>
      </c>
      <c r="G62" s="83">
        <v>0</v>
      </c>
      <c r="H62" s="83">
        <v>0</v>
      </c>
      <c r="I62" s="83">
        <v>0</v>
      </c>
      <c r="J62" s="83">
        <v>0</v>
      </c>
      <c r="K62" s="83">
        <v>0</v>
      </c>
      <c r="L62" s="83">
        <v>0</v>
      </c>
      <c r="M62" s="83">
        <v>0</v>
      </c>
      <c r="N62" s="83">
        <v>0</v>
      </c>
      <c r="O62" s="83">
        <v>0</v>
      </c>
      <c r="P62" s="83">
        <v>0</v>
      </c>
      <c r="Q62" s="83">
        <v>0</v>
      </c>
      <c r="R62" s="83">
        <v>0</v>
      </c>
      <c r="S62" s="83">
        <v>0</v>
      </c>
      <c r="T62" s="83">
        <v>0</v>
      </c>
      <c r="U62" s="83">
        <v>0</v>
      </c>
      <c r="V62" s="83">
        <v>0</v>
      </c>
      <c r="W62" s="83">
        <v>1498.8989999999999</v>
      </c>
    </row>
    <row r="63" spans="1:23" x14ac:dyDescent="0.3">
      <c r="A63" s="130"/>
      <c r="B63" s="82" t="s">
        <v>151</v>
      </c>
      <c r="C63" s="83">
        <v>24.92</v>
      </c>
      <c r="D63" s="83">
        <v>0</v>
      </c>
      <c r="E63" s="83">
        <v>0</v>
      </c>
      <c r="F63" s="83">
        <v>950.83199999999999</v>
      </c>
      <c r="G63" s="83">
        <v>0</v>
      </c>
      <c r="H63" s="83">
        <v>0</v>
      </c>
      <c r="I63" s="83">
        <v>0</v>
      </c>
      <c r="J63" s="83">
        <v>0</v>
      </c>
      <c r="K63" s="83">
        <v>0</v>
      </c>
      <c r="L63" s="83">
        <v>0</v>
      </c>
      <c r="M63" s="83">
        <v>0</v>
      </c>
      <c r="N63" s="83">
        <v>0</v>
      </c>
      <c r="O63" s="83">
        <v>0</v>
      </c>
      <c r="P63" s="83">
        <v>0</v>
      </c>
      <c r="Q63" s="83">
        <v>0</v>
      </c>
      <c r="R63" s="83">
        <v>0</v>
      </c>
      <c r="S63" s="83">
        <v>0</v>
      </c>
      <c r="T63" s="83">
        <v>0</v>
      </c>
      <c r="U63" s="83">
        <v>0</v>
      </c>
      <c r="V63" s="83">
        <v>0</v>
      </c>
      <c r="W63" s="83">
        <v>975.75199999999995</v>
      </c>
    </row>
    <row r="64" spans="1:23" x14ac:dyDescent="0.3">
      <c r="A64" s="130"/>
      <c r="B64" s="82" t="s">
        <v>143</v>
      </c>
      <c r="C64" s="83">
        <v>10.026</v>
      </c>
      <c r="D64" s="83">
        <v>0</v>
      </c>
      <c r="E64" s="83">
        <v>0</v>
      </c>
      <c r="F64" s="83">
        <v>924.83100000000002</v>
      </c>
      <c r="G64" s="83">
        <v>0</v>
      </c>
      <c r="H64" s="83">
        <v>0</v>
      </c>
      <c r="I64" s="83">
        <v>0</v>
      </c>
      <c r="J64" s="83">
        <v>0</v>
      </c>
      <c r="K64" s="83">
        <v>0</v>
      </c>
      <c r="L64" s="83">
        <v>0</v>
      </c>
      <c r="M64" s="83">
        <v>0</v>
      </c>
      <c r="N64" s="83">
        <v>0</v>
      </c>
      <c r="O64" s="83">
        <v>0</v>
      </c>
      <c r="P64" s="83">
        <v>0</v>
      </c>
      <c r="Q64" s="83">
        <v>0</v>
      </c>
      <c r="R64" s="83">
        <v>0</v>
      </c>
      <c r="S64" s="83">
        <v>0</v>
      </c>
      <c r="T64" s="83">
        <v>0</v>
      </c>
      <c r="U64" s="83">
        <v>0</v>
      </c>
      <c r="V64" s="83">
        <v>0</v>
      </c>
      <c r="W64" s="83">
        <v>934.85699999999997</v>
      </c>
    </row>
    <row r="65" spans="1:23" x14ac:dyDescent="0.3">
      <c r="A65" s="130"/>
      <c r="B65" s="82" t="s">
        <v>121</v>
      </c>
      <c r="C65" s="83">
        <v>62</v>
      </c>
      <c r="D65" s="83">
        <v>0</v>
      </c>
      <c r="E65" s="83">
        <v>0</v>
      </c>
      <c r="F65" s="83">
        <v>720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3">
        <v>0</v>
      </c>
      <c r="N65" s="83">
        <v>0</v>
      </c>
      <c r="O65" s="83">
        <v>0</v>
      </c>
      <c r="P65" s="83">
        <v>0</v>
      </c>
      <c r="Q65" s="83">
        <v>0</v>
      </c>
      <c r="R65" s="83">
        <v>0</v>
      </c>
      <c r="S65" s="83">
        <v>0</v>
      </c>
      <c r="T65" s="83">
        <v>0</v>
      </c>
      <c r="U65" s="83">
        <v>0</v>
      </c>
      <c r="V65" s="83">
        <v>0</v>
      </c>
      <c r="W65" s="83">
        <v>782</v>
      </c>
    </row>
    <row r="66" spans="1:23" x14ac:dyDescent="0.3">
      <c r="A66" s="130"/>
      <c r="B66" s="82" t="s">
        <v>148</v>
      </c>
      <c r="C66" s="83">
        <v>36.566000000000003</v>
      </c>
      <c r="D66" s="83">
        <v>0</v>
      </c>
      <c r="E66" s="83">
        <v>0</v>
      </c>
      <c r="F66" s="83">
        <v>711.88599999999997</v>
      </c>
      <c r="G66" s="83">
        <v>0</v>
      </c>
      <c r="H66" s="83">
        <v>0</v>
      </c>
      <c r="I66" s="83">
        <v>0</v>
      </c>
      <c r="J66" s="83">
        <v>0</v>
      </c>
      <c r="K66" s="83">
        <v>0</v>
      </c>
      <c r="L66" s="83">
        <v>0</v>
      </c>
      <c r="M66" s="83">
        <v>0</v>
      </c>
      <c r="N66" s="83">
        <v>0</v>
      </c>
      <c r="O66" s="83">
        <v>0</v>
      </c>
      <c r="P66" s="83">
        <v>0</v>
      </c>
      <c r="Q66" s="83">
        <v>0</v>
      </c>
      <c r="R66" s="83">
        <v>0</v>
      </c>
      <c r="S66" s="83">
        <v>0</v>
      </c>
      <c r="T66" s="83">
        <v>0</v>
      </c>
      <c r="U66" s="83">
        <v>0</v>
      </c>
      <c r="V66" s="83">
        <v>0</v>
      </c>
      <c r="W66" s="83">
        <v>748.452</v>
      </c>
    </row>
    <row r="67" spans="1:23" ht="28.8" x14ac:dyDescent="0.3">
      <c r="A67" s="130"/>
      <c r="B67" s="82" t="s">
        <v>154</v>
      </c>
      <c r="C67" s="83">
        <v>2.9710000000000001</v>
      </c>
      <c r="D67" s="83">
        <v>0</v>
      </c>
      <c r="E67" s="83">
        <v>0</v>
      </c>
      <c r="F67" s="83">
        <v>504.09199999999998</v>
      </c>
      <c r="G67" s="83">
        <v>0</v>
      </c>
      <c r="H67" s="83">
        <v>0</v>
      </c>
      <c r="I67" s="83">
        <v>0</v>
      </c>
      <c r="J67" s="83">
        <v>0</v>
      </c>
      <c r="K67" s="83">
        <v>0</v>
      </c>
      <c r="L67" s="83">
        <v>0</v>
      </c>
      <c r="M67" s="83">
        <v>0</v>
      </c>
      <c r="N67" s="83">
        <v>0</v>
      </c>
      <c r="O67" s="83">
        <v>0</v>
      </c>
      <c r="P67" s="83">
        <v>0</v>
      </c>
      <c r="Q67" s="83">
        <v>0</v>
      </c>
      <c r="R67" s="83">
        <v>0</v>
      </c>
      <c r="S67" s="83">
        <v>0</v>
      </c>
      <c r="T67" s="83">
        <v>0</v>
      </c>
      <c r="U67" s="83">
        <v>0</v>
      </c>
      <c r="V67" s="83">
        <v>0</v>
      </c>
      <c r="W67" s="83">
        <v>507.06299999999999</v>
      </c>
    </row>
    <row r="68" spans="1:23" x14ac:dyDescent="0.3">
      <c r="A68" s="130"/>
      <c r="B68" s="82" t="s">
        <v>120</v>
      </c>
      <c r="C68" s="83">
        <v>31.574511999999999</v>
      </c>
      <c r="D68" s="83">
        <v>0</v>
      </c>
      <c r="E68" s="83">
        <v>0</v>
      </c>
      <c r="F68" s="83">
        <v>325.17396300000001</v>
      </c>
      <c r="G68" s="83">
        <v>0</v>
      </c>
      <c r="H68" s="83">
        <v>0</v>
      </c>
      <c r="I68" s="83">
        <v>0</v>
      </c>
      <c r="J68" s="83">
        <v>0</v>
      </c>
      <c r="K68" s="83">
        <v>0</v>
      </c>
      <c r="L68" s="83">
        <v>0</v>
      </c>
      <c r="M68" s="83">
        <v>0</v>
      </c>
      <c r="N68" s="83">
        <v>0</v>
      </c>
      <c r="O68" s="83">
        <v>0</v>
      </c>
      <c r="P68" s="83">
        <v>0</v>
      </c>
      <c r="Q68" s="83">
        <v>0</v>
      </c>
      <c r="R68" s="83">
        <v>0</v>
      </c>
      <c r="S68" s="83">
        <v>0</v>
      </c>
      <c r="T68" s="83">
        <v>0</v>
      </c>
      <c r="U68" s="83">
        <v>0</v>
      </c>
      <c r="V68" s="83">
        <v>0</v>
      </c>
      <c r="W68" s="83">
        <v>356.74847499999998</v>
      </c>
    </row>
    <row r="69" spans="1:23" x14ac:dyDescent="0.3">
      <c r="A69" s="130"/>
      <c r="B69" s="82" t="s">
        <v>149</v>
      </c>
      <c r="C69" s="83">
        <v>6.5579999999999998</v>
      </c>
      <c r="D69" s="83">
        <v>0</v>
      </c>
      <c r="E69" s="83">
        <v>0</v>
      </c>
      <c r="F69" s="83">
        <v>328.41800000000001</v>
      </c>
      <c r="G69" s="83">
        <v>0</v>
      </c>
      <c r="H69" s="83">
        <v>0</v>
      </c>
      <c r="I69" s="83">
        <v>0</v>
      </c>
      <c r="J69" s="83">
        <v>0</v>
      </c>
      <c r="K69" s="83">
        <v>0</v>
      </c>
      <c r="L69" s="83">
        <v>0</v>
      </c>
      <c r="M69" s="83">
        <v>0</v>
      </c>
      <c r="N69" s="83">
        <v>0</v>
      </c>
      <c r="O69" s="83">
        <v>0</v>
      </c>
      <c r="P69" s="83">
        <v>0</v>
      </c>
      <c r="Q69" s="83">
        <v>0</v>
      </c>
      <c r="R69" s="83">
        <v>0</v>
      </c>
      <c r="S69" s="83">
        <v>0</v>
      </c>
      <c r="T69" s="83">
        <v>0</v>
      </c>
      <c r="U69" s="83">
        <v>0</v>
      </c>
      <c r="V69" s="83">
        <v>0</v>
      </c>
      <c r="W69" s="83">
        <v>334.976</v>
      </c>
    </row>
    <row r="70" spans="1:23" x14ac:dyDescent="0.3">
      <c r="A70" s="130"/>
      <c r="B70" s="82" t="s">
        <v>163</v>
      </c>
      <c r="C70" s="83">
        <v>0</v>
      </c>
      <c r="D70" s="83">
        <v>0</v>
      </c>
      <c r="E70" s="83">
        <v>0</v>
      </c>
      <c r="F70" s="83">
        <v>318.78826700000002</v>
      </c>
      <c r="G70" s="83">
        <v>0</v>
      </c>
      <c r="H70" s="83">
        <v>0</v>
      </c>
      <c r="I70" s="83">
        <v>0</v>
      </c>
      <c r="J70" s="83">
        <v>0</v>
      </c>
      <c r="K70" s="83">
        <v>0</v>
      </c>
      <c r="L70" s="83">
        <v>0</v>
      </c>
      <c r="M70" s="83">
        <v>0</v>
      </c>
      <c r="N70" s="83">
        <v>0</v>
      </c>
      <c r="O70" s="83">
        <v>0</v>
      </c>
      <c r="P70" s="83">
        <v>0</v>
      </c>
      <c r="Q70" s="83">
        <v>0</v>
      </c>
      <c r="R70" s="83">
        <v>0</v>
      </c>
      <c r="S70" s="83">
        <v>0</v>
      </c>
      <c r="T70" s="83">
        <v>0</v>
      </c>
      <c r="U70" s="83">
        <v>0</v>
      </c>
      <c r="V70" s="83">
        <v>0</v>
      </c>
      <c r="W70" s="83">
        <v>318.78826700000002</v>
      </c>
    </row>
    <row r="71" spans="1:23" x14ac:dyDescent="0.3">
      <c r="A71" s="130"/>
      <c r="B71" s="82" t="s">
        <v>155</v>
      </c>
      <c r="C71" s="83">
        <v>47.731267000000003</v>
      </c>
      <c r="D71" s="83">
        <v>0</v>
      </c>
      <c r="E71" s="83">
        <v>0</v>
      </c>
      <c r="F71" s="83">
        <v>243.05301600000001</v>
      </c>
      <c r="G71" s="83">
        <v>0</v>
      </c>
      <c r="H71" s="83">
        <v>0</v>
      </c>
      <c r="I71" s="83">
        <v>0</v>
      </c>
      <c r="J71" s="83">
        <v>0</v>
      </c>
      <c r="K71" s="83">
        <v>0</v>
      </c>
      <c r="L71" s="83">
        <v>0</v>
      </c>
      <c r="M71" s="83">
        <v>0</v>
      </c>
      <c r="N71" s="83">
        <v>0</v>
      </c>
      <c r="O71" s="83">
        <v>0</v>
      </c>
      <c r="P71" s="83">
        <v>0</v>
      </c>
      <c r="Q71" s="83">
        <v>0</v>
      </c>
      <c r="R71" s="83">
        <v>0</v>
      </c>
      <c r="S71" s="83">
        <v>0</v>
      </c>
      <c r="T71" s="83">
        <v>0</v>
      </c>
      <c r="U71" s="83">
        <v>0</v>
      </c>
      <c r="V71" s="83">
        <v>0</v>
      </c>
      <c r="W71" s="83">
        <v>290.78428300000002</v>
      </c>
    </row>
    <row r="72" spans="1:23" x14ac:dyDescent="0.3">
      <c r="A72" s="130"/>
      <c r="B72" s="82" t="s">
        <v>152</v>
      </c>
      <c r="C72" s="83">
        <v>12.521000000000001</v>
      </c>
      <c r="D72" s="83">
        <v>0</v>
      </c>
      <c r="E72" s="83">
        <v>0</v>
      </c>
      <c r="F72" s="83">
        <v>267.98099999999999</v>
      </c>
      <c r="G72" s="83">
        <v>0</v>
      </c>
      <c r="H72" s="83">
        <v>0</v>
      </c>
      <c r="I72" s="83">
        <v>0</v>
      </c>
      <c r="J72" s="83">
        <v>0</v>
      </c>
      <c r="K72" s="83">
        <v>0</v>
      </c>
      <c r="L72" s="83">
        <v>0</v>
      </c>
      <c r="M72" s="83">
        <v>0</v>
      </c>
      <c r="N72" s="83">
        <v>0</v>
      </c>
      <c r="O72" s="83">
        <v>0</v>
      </c>
      <c r="P72" s="83">
        <v>0</v>
      </c>
      <c r="Q72" s="83">
        <v>0</v>
      </c>
      <c r="R72" s="83">
        <v>0</v>
      </c>
      <c r="S72" s="83">
        <v>0</v>
      </c>
      <c r="T72" s="83">
        <v>0</v>
      </c>
      <c r="U72" s="83">
        <v>0</v>
      </c>
      <c r="V72" s="83">
        <v>0</v>
      </c>
      <c r="W72" s="83">
        <v>280.50200000000001</v>
      </c>
    </row>
    <row r="73" spans="1:23" x14ac:dyDescent="0.3">
      <c r="A73" s="130"/>
      <c r="B73" s="82" t="s">
        <v>144</v>
      </c>
      <c r="C73" s="83">
        <v>37.865000000000002</v>
      </c>
      <c r="D73" s="83">
        <v>0</v>
      </c>
      <c r="E73" s="83">
        <v>0</v>
      </c>
      <c r="F73" s="83">
        <v>235.39599999999999</v>
      </c>
      <c r="G73" s="83">
        <v>0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  <c r="M73" s="83">
        <v>0</v>
      </c>
      <c r="N73" s="83">
        <v>0</v>
      </c>
      <c r="O73" s="83">
        <v>0</v>
      </c>
      <c r="P73" s="83">
        <v>0</v>
      </c>
      <c r="Q73" s="83">
        <v>0</v>
      </c>
      <c r="R73" s="83">
        <v>0</v>
      </c>
      <c r="S73" s="83">
        <v>0</v>
      </c>
      <c r="T73" s="83">
        <v>0</v>
      </c>
      <c r="U73" s="83">
        <v>0</v>
      </c>
      <c r="V73" s="83">
        <v>0</v>
      </c>
      <c r="W73" s="83">
        <v>273.26100000000002</v>
      </c>
    </row>
    <row r="74" spans="1:23" x14ac:dyDescent="0.3">
      <c r="A74" s="130"/>
      <c r="B74" s="82" t="s">
        <v>158</v>
      </c>
      <c r="C74" s="83">
        <v>0</v>
      </c>
      <c r="D74" s="83">
        <v>0</v>
      </c>
      <c r="E74" s="83">
        <v>0</v>
      </c>
      <c r="F74" s="83">
        <v>229.53700000000001</v>
      </c>
      <c r="G74" s="83">
        <v>0</v>
      </c>
      <c r="H74" s="83">
        <v>0</v>
      </c>
      <c r="I74" s="83">
        <v>0</v>
      </c>
      <c r="J74" s="83">
        <v>0</v>
      </c>
      <c r="K74" s="83">
        <v>0</v>
      </c>
      <c r="L74" s="83">
        <v>0</v>
      </c>
      <c r="M74" s="83">
        <v>0</v>
      </c>
      <c r="N74" s="83">
        <v>0</v>
      </c>
      <c r="O74" s="83">
        <v>0</v>
      </c>
      <c r="P74" s="83">
        <v>0</v>
      </c>
      <c r="Q74" s="83">
        <v>0</v>
      </c>
      <c r="R74" s="83">
        <v>0</v>
      </c>
      <c r="S74" s="83">
        <v>0</v>
      </c>
      <c r="T74" s="83">
        <v>0</v>
      </c>
      <c r="U74" s="83">
        <v>0</v>
      </c>
      <c r="V74" s="83">
        <v>0</v>
      </c>
      <c r="W74" s="83">
        <v>229.53700000000001</v>
      </c>
    </row>
    <row r="75" spans="1:23" x14ac:dyDescent="0.3">
      <c r="A75" s="130"/>
      <c r="B75" s="82" t="s">
        <v>145</v>
      </c>
      <c r="C75" s="83">
        <v>18.117545</v>
      </c>
      <c r="D75" s="83">
        <v>0</v>
      </c>
      <c r="E75" s="83">
        <v>0</v>
      </c>
      <c r="F75" s="83">
        <v>202.688299</v>
      </c>
      <c r="G75" s="83">
        <v>0</v>
      </c>
      <c r="H75" s="83">
        <v>0</v>
      </c>
      <c r="I75" s="83">
        <v>0</v>
      </c>
      <c r="J75" s="83">
        <v>0</v>
      </c>
      <c r="K75" s="83">
        <v>0</v>
      </c>
      <c r="L75" s="83">
        <v>0</v>
      </c>
      <c r="M75" s="83">
        <v>0</v>
      </c>
      <c r="N75" s="83">
        <v>0</v>
      </c>
      <c r="O75" s="83">
        <v>0</v>
      </c>
      <c r="P75" s="83">
        <v>0</v>
      </c>
      <c r="Q75" s="83">
        <v>0</v>
      </c>
      <c r="R75" s="83">
        <v>0</v>
      </c>
      <c r="S75" s="83">
        <v>0</v>
      </c>
      <c r="T75" s="83">
        <v>0</v>
      </c>
      <c r="U75" s="83">
        <v>0</v>
      </c>
      <c r="V75" s="83">
        <v>0</v>
      </c>
      <c r="W75" s="83">
        <v>220.80584400000001</v>
      </c>
    </row>
    <row r="76" spans="1:23" x14ac:dyDescent="0.3">
      <c r="A76" s="130"/>
      <c r="B76" s="82" t="s">
        <v>150</v>
      </c>
      <c r="C76" s="83">
        <v>0</v>
      </c>
      <c r="D76" s="83">
        <v>0</v>
      </c>
      <c r="E76" s="83">
        <v>0</v>
      </c>
      <c r="F76" s="83">
        <v>166.250294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3">
        <v>0</v>
      </c>
      <c r="N76" s="83">
        <v>0</v>
      </c>
      <c r="O76" s="83">
        <v>0</v>
      </c>
      <c r="P76" s="83">
        <v>0</v>
      </c>
      <c r="Q76" s="83">
        <v>0</v>
      </c>
      <c r="R76" s="83">
        <v>0</v>
      </c>
      <c r="S76" s="83">
        <v>0</v>
      </c>
      <c r="T76" s="83">
        <v>0</v>
      </c>
      <c r="U76" s="83">
        <v>0</v>
      </c>
      <c r="V76" s="83">
        <v>0</v>
      </c>
      <c r="W76" s="83">
        <v>166.250294</v>
      </c>
    </row>
    <row r="77" spans="1:23" x14ac:dyDescent="0.3">
      <c r="A77" s="130"/>
      <c r="B77" s="82" t="s">
        <v>160</v>
      </c>
      <c r="C77" s="83">
        <v>13.554859</v>
      </c>
      <c r="D77" s="83">
        <v>0</v>
      </c>
      <c r="E77" s="83">
        <v>0</v>
      </c>
      <c r="F77" s="83">
        <v>103.898</v>
      </c>
      <c r="G77" s="83">
        <v>0</v>
      </c>
      <c r="H77" s="83">
        <v>0</v>
      </c>
      <c r="I77" s="83">
        <v>0</v>
      </c>
      <c r="J77" s="83">
        <v>0</v>
      </c>
      <c r="K77" s="83">
        <v>0</v>
      </c>
      <c r="L77" s="83">
        <v>0</v>
      </c>
      <c r="M77" s="83">
        <v>0</v>
      </c>
      <c r="N77" s="83">
        <v>0</v>
      </c>
      <c r="O77" s="83">
        <v>0</v>
      </c>
      <c r="P77" s="83">
        <v>0</v>
      </c>
      <c r="Q77" s="83">
        <v>0</v>
      </c>
      <c r="R77" s="83">
        <v>0</v>
      </c>
      <c r="S77" s="83">
        <v>0</v>
      </c>
      <c r="T77" s="83">
        <v>0</v>
      </c>
      <c r="U77" s="83">
        <v>0</v>
      </c>
      <c r="V77" s="83">
        <v>0</v>
      </c>
      <c r="W77" s="83">
        <v>117.452859</v>
      </c>
    </row>
    <row r="78" spans="1:23" ht="28.8" x14ac:dyDescent="0.3">
      <c r="A78" s="130"/>
      <c r="B78" s="82" t="s">
        <v>157</v>
      </c>
      <c r="C78" s="83">
        <v>7.5315269999999996</v>
      </c>
      <c r="D78" s="83">
        <v>0</v>
      </c>
      <c r="E78" s="83">
        <v>0</v>
      </c>
      <c r="F78" s="83">
        <v>87.999719999999996</v>
      </c>
      <c r="G78" s="83">
        <v>0</v>
      </c>
      <c r="H78" s="83">
        <v>0</v>
      </c>
      <c r="I78" s="83">
        <v>0</v>
      </c>
      <c r="J78" s="83">
        <v>0</v>
      </c>
      <c r="K78" s="83">
        <v>0</v>
      </c>
      <c r="L78" s="83">
        <v>0</v>
      </c>
      <c r="M78" s="83">
        <v>0</v>
      </c>
      <c r="N78" s="83">
        <v>0</v>
      </c>
      <c r="O78" s="83">
        <v>0</v>
      </c>
      <c r="P78" s="83">
        <v>0</v>
      </c>
      <c r="Q78" s="83">
        <v>0</v>
      </c>
      <c r="R78" s="83">
        <v>0</v>
      </c>
      <c r="S78" s="83">
        <v>0</v>
      </c>
      <c r="T78" s="83">
        <v>0</v>
      </c>
      <c r="U78" s="83">
        <v>0</v>
      </c>
      <c r="V78" s="83">
        <v>0</v>
      </c>
      <c r="W78" s="83">
        <v>95.531246999999993</v>
      </c>
    </row>
    <row r="79" spans="1:23" x14ac:dyDescent="0.3">
      <c r="A79" s="130"/>
      <c r="B79" s="82" t="s">
        <v>156</v>
      </c>
      <c r="C79" s="83">
        <v>3.4780000000000002</v>
      </c>
      <c r="D79" s="83">
        <v>0</v>
      </c>
      <c r="E79" s="83">
        <v>0</v>
      </c>
      <c r="F79" s="83">
        <v>76.710999999999999</v>
      </c>
      <c r="G79" s="83">
        <v>0</v>
      </c>
      <c r="H79" s="83">
        <v>0</v>
      </c>
      <c r="I79" s="83">
        <v>0</v>
      </c>
      <c r="J79" s="83">
        <v>0</v>
      </c>
      <c r="K79" s="83">
        <v>0</v>
      </c>
      <c r="L79" s="83">
        <v>0</v>
      </c>
      <c r="M79" s="83">
        <v>0</v>
      </c>
      <c r="N79" s="83">
        <v>0</v>
      </c>
      <c r="O79" s="83">
        <v>0</v>
      </c>
      <c r="P79" s="83">
        <v>0</v>
      </c>
      <c r="Q79" s="83">
        <v>0</v>
      </c>
      <c r="R79" s="83">
        <v>0</v>
      </c>
      <c r="S79" s="83">
        <v>0</v>
      </c>
      <c r="T79" s="83">
        <v>0</v>
      </c>
      <c r="U79" s="83">
        <v>0</v>
      </c>
      <c r="V79" s="83">
        <v>0</v>
      </c>
      <c r="W79" s="83">
        <v>80.188999999999993</v>
      </c>
    </row>
    <row r="80" spans="1:23" x14ac:dyDescent="0.3">
      <c r="A80" s="130"/>
      <c r="B80" s="82" t="s">
        <v>153</v>
      </c>
      <c r="C80" s="83">
        <v>17.012</v>
      </c>
      <c r="D80" s="83">
        <v>0</v>
      </c>
      <c r="E80" s="83">
        <v>0</v>
      </c>
      <c r="F80" s="83">
        <v>9.18</v>
      </c>
      <c r="G80" s="83">
        <v>0</v>
      </c>
      <c r="H80" s="83">
        <v>0</v>
      </c>
      <c r="I80" s="83">
        <v>0</v>
      </c>
      <c r="J80" s="83">
        <v>0</v>
      </c>
      <c r="K80" s="83">
        <v>0</v>
      </c>
      <c r="L80" s="83">
        <v>0</v>
      </c>
      <c r="M80" s="83">
        <v>0</v>
      </c>
      <c r="N80" s="83">
        <v>0</v>
      </c>
      <c r="O80" s="83">
        <v>0</v>
      </c>
      <c r="P80" s="83">
        <v>0</v>
      </c>
      <c r="Q80" s="83">
        <v>0</v>
      </c>
      <c r="R80" s="83">
        <v>0</v>
      </c>
      <c r="S80" s="83">
        <v>0</v>
      </c>
      <c r="T80" s="83">
        <v>0</v>
      </c>
      <c r="U80" s="83">
        <v>0</v>
      </c>
      <c r="V80" s="83">
        <v>0</v>
      </c>
      <c r="W80" s="83">
        <v>26.192</v>
      </c>
    </row>
    <row r="81" spans="1:23" x14ac:dyDescent="0.3">
      <c r="A81" s="130"/>
      <c r="B81" s="82" t="s">
        <v>147</v>
      </c>
      <c r="C81" s="83">
        <v>1.113777</v>
      </c>
      <c r="D81" s="83">
        <v>0</v>
      </c>
      <c r="E81" s="83">
        <v>0</v>
      </c>
      <c r="F81" s="83">
        <v>19.872881</v>
      </c>
      <c r="G81" s="83">
        <v>0</v>
      </c>
      <c r="H81" s="83">
        <v>0</v>
      </c>
      <c r="I81" s="83">
        <v>0</v>
      </c>
      <c r="J81" s="83">
        <v>0</v>
      </c>
      <c r="K81" s="83">
        <v>0</v>
      </c>
      <c r="L81" s="83">
        <v>0</v>
      </c>
      <c r="M81" s="83">
        <v>0</v>
      </c>
      <c r="N81" s="83">
        <v>0</v>
      </c>
      <c r="O81" s="83">
        <v>0</v>
      </c>
      <c r="P81" s="83">
        <v>0</v>
      </c>
      <c r="Q81" s="83">
        <v>0</v>
      </c>
      <c r="R81" s="83">
        <v>0</v>
      </c>
      <c r="S81" s="83">
        <v>0</v>
      </c>
      <c r="T81" s="83">
        <v>0</v>
      </c>
      <c r="U81" s="83">
        <v>0</v>
      </c>
      <c r="V81" s="83">
        <v>0</v>
      </c>
      <c r="W81" s="83">
        <v>20.986657999999998</v>
      </c>
    </row>
    <row r="82" spans="1:23" x14ac:dyDescent="0.3">
      <c r="A82" s="131"/>
      <c r="B82" s="86" t="s">
        <v>197</v>
      </c>
      <c r="C82" s="88">
        <v>3314.991759</v>
      </c>
      <c r="D82" s="88">
        <v>0</v>
      </c>
      <c r="E82" s="88">
        <v>0</v>
      </c>
      <c r="F82" s="88">
        <v>23894.105425000002</v>
      </c>
      <c r="G82" s="88">
        <v>129.04900000000001</v>
      </c>
      <c r="H82" s="88">
        <v>0</v>
      </c>
      <c r="I82" s="88">
        <v>0</v>
      </c>
      <c r="J82" s="88">
        <v>0</v>
      </c>
      <c r="K82" s="88">
        <v>0</v>
      </c>
      <c r="L82" s="88">
        <v>0</v>
      </c>
      <c r="M82" s="88">
        <v>0</v>
      </c>
      <c r="N82" s="88">
        <v>0</v>
      </c>
      <c r="O82" s="88">
        <v>0</v>
      </c>
      <c r="P82" s="88">
        <v>0</v>
      </c>
      <c r="Q82" s="88">
        <v>0</v>
      </c>
      <c r="R82" s="88">
        <v>0</v>
      </c>
      <c r="S82" s="88">
        <v>0</v>
      </c>
      <c r="T82" s="88">
        <v>0</v>
      </c>
      <c r="U82" s="88">
        <v>0</v>
      </c>
      <c r="V82" s="88">
        <v>0</v>
      </c>
      <c r="W82" s="88">
        <v>27338.146184000001</v>
      </c>
    </row>
    <row r="83" spans="1:23" x14ac:dyDescent="0.3">
      <c r="A83" s="151" t="s">
        <v>275</v>
      </c>
      <c r="B83" s="82" t="s">
        <v>140</v>
      </c>
      <c r="C83" s="83">
        <v>49.449159000000002</v>
      </c>
      <c r="D83" s="83">
        <v>0</v>
      </c>
      <c r="E83" s="83">
        <v>0</v>
      </c>
      <c r="F83" s="83">
        <v>2375.2817180000002</v>
      </c>
      <c r="G83" s="83">
        <v>0</v>
      </c>
      <c r="H83" s="83">
        <v>0</v>
      </c>
      <c r="I83" s="83">
        <v>0</v>
      </c>
      <c r="J83" s="83">
        <v>567.78</v>
      </c>
      <c r="K83" s="83">
        <v>0</v>
      </c>
      <c r="L83" s="83">
        <v>0</v>
      </c>
      <c r="M83" s="83">
        <v>0</v>
      </c>
      <c r="N83" s="83">
        <v>0</v>
      </c>
      <c r="O83" s="83">
        <v>0</v>
      </c>
      <c r="P83" s="83">
        <v>0</v>
      </c>
      <c r="Q83" s="83">
        <v>0</v>
      </c>
      <c r="R83" s="83">
        <v>0</v>
      </c>
      <c r="S83" s="83">
        <v>0</v>
      </c>
      <c r="T83" s="83">
        <v>0</v>
      </c>
      <c r="U83" s="83">
        <v>0</v>
      </c>
      <c r="V83" s="83">
        <v>0</v>
      </c>
      <c r="W83" s="83">
        <v>2992.5108770000002</v>
      </c>
    </row>
    <row r="84" spans="1:23" x14ac:dyDescent="0.3">
      <c r="A84" s="130"/>
      <c r="B84" s="82" t="s">
        <v>110</v>
      </c>
      <c r="C84" s="83">
        <v>245.285101</v>
      </c>
      <c r="D84" s="83">
        <v>0</v>
      </c>
      <c r="E84" s="83">
        <v>0</v>
      </c>
      <c r="F84" s="83">
        <v>1590.580706</v>
      </c>
      <c r="G84" s="83">
        <v>24.946000000000002</v>
      </c>
      <c r="H84" s="83">
        <v>0</v>
      </c>
      <c r="I84" s="83">
        <v>0</v>
      </c>
      <c r="J84" s="83">
        <v>0</v>
      </c>
      <c r="K84" s="83">
        <v>0</v>
      </c>
      <c r="L84" s="83">
        <v>0</v>
      </c>
      <c r="M84" s="83">
        <v>0</v>
      </c>
      <c r="N84" s="83">
        <v>0</v>
      </c>
      <c r="O84" s="83">
        <v>0</v>
      </c>
      <c r="P84" s="83">
        <v>2.242</v>
      </c>
      <c r="Q84" s="83">
        <v>0</v>
      </c>
      <c r="R84" s="83">
        <v>0</v>
      </c>
      <c r="S84" s="83">
        <v>0</v>
      </c>
      <c r="T84" s="83">
        <v>0</v>
      </c>
      <c r="U84" s="83">
        <v>0</v>
      </c>
      <c r="V84" s="83">
        <v>0</v>
      </c>
      <c r="W84" s="83">
        <v>1863.053807</v>
      </c>
    </row>
    <row r="85" spans="1:23" ht="28.8" x14ac:dyDescent="0.3">
      <c r="A85" s="130"/>
      <c r="B85" s="82" t="s">
        <v>142</v>
      </c>
      <c r="C85" s="83">
        <v>32.202548</v>
      </c>
      <c r="D85" s="83">
        <v>0</v>
      </c>
      <c r="E85" s="83">
        <v>0</v>
      </c>
      <c r="F85" s="83">
        <v>1207.938013</v>
      </c>
      <c r="G85" s="83">
        <v>0</v>
      </c>
      <c r="H85" s="83">
        <v>0</v>
      </c>
      <c r="I85" s="83">
        <v>0</v>
      </c>
      <c r="J85" s="83">
        <v>24.58</v>
      </c>
      <c r="K85" s="83">
        <v>0</v>
      </c>
      <c r="L85" s="83">
        <v>0</v>
      </c>
      <c r="M85" s="83">
        <v>0</v>
      </c>
      <c r="N85" s="83">
        <v>0</v>
      </c>
      <c r="O85" s="83">
        <v>0</v>
      </c>
      <c r="P85" s="83">
        <v>0</v>
      </c>
      <c r="Q85" s="83">
        <v>0</v>
      </c>
      <c r="R85" s="83">
        <v>0</v>
      </c>
      <c r="S85" s="83">
        <v>0</v>
      </c>
      <c r="T85" s="83">
        <v>0</v>
      </c>
      <c r="U85" s="83">
        <v>0</v>
      </c>
      <c r="V85" s="83">
        <v>0</v>
      </c>
      <c r="W85" s="83">
        <v>1264.7205610000001</v>
      </c>
    </row>
    <row r="86" spans="1:23" x14ac:dyDescent="0.3">
      <c r="A86" s="130"/>
      <c r="B86" s="82" t="s">
        <v>138</v>
      </c>
      <c r="C86" s="83">
        <v>162.95954399999999</v>
      </c>
      <c r="D86" s="83">
        <v>0</v>
      </c>
      <c r="E86" s="83">
        <v>0</v>
      </c>
      <c r="F86" s="83">
        <v>398.07653900000003</v>
      </c>
      <c r="G86" s="83">
        <v>0</v>
      </c>
      <c r="H86" s="83">
        <v>0</v>
      </c>
      <c r="I86" s="83">
        <v>0</v>
      </c>
      <c r="J86" s="83">
        <v>0</v>
      </c>
      <c r="K86" s="83">
        <v>0</v>
      </c>
      <c r="L86" s="83">
        <v>0</v>
      </c>
      <c r="M86" s="83">
        <v>0</v>
      </c>
      <c r="N86" s="83">
        <v>0</v>
      </c>
      <c r="O86" s="83">
        <v>0</v>
      </c>
      <c r="P86" s="83">
        <v>0</v>
      </c>
      <c r="Q86" s="83">
        <v>0</v>
      </c>
      <c r="R86" s="83">
        <v>0</v>
      </c>
      <c r="S86" s="83">
        <v>0</v>
      </c>
      <c r="T86" s="83">
        <v>0</v>
      </c>
      <c r="U86" s="83">
        <v>0</v>
      </c>
      <c r="V86" s="83">
        <v>0</v>
      </c>
      <c r="W86" s="83">
        <v>561.03608299999996</v>
      </c>
    </row>
    <row r="87" spans="1:23" x14ac:dyDescent="0.3">
      <c r="A87" s="130"/>
      <c r="B87" s="82" t="s">
        <v>114</v>
      </c>
      <c r="C87" s="83">
        <v>135.25107299999999</v>
      </c>
      <c r="D87" s="83">
        <v>0</v>
      </c>
      <c r="E87" s="83">
        <v>0</v>
      </c>
      <c r="F87" s="83">
        <v>399.11529000000002</v>
      </c>
      <c r="G87" s="83">
        <v>0</v>
      </c>
      <c r="H87" s="83">
        <v>0</v>
      </c>
      <c r="I87" s="83">
        <v>0</v>
      </c>
      <c r="J87" s="83">
        <v>0</v>
      </c>
      <c r="K87" s="83">
        <v>0</v>
      </c>
      <c r="L87" s="83">
        <v>0</v>
      </c>
      <c r="M87" s="83">
        <v>0</v>
      </c>
      <c r="N87" s="83">
        <v>0</v>
      </c>
      <c r="O87" s="83">
        <v>0</v>
      </c>
      <c r="P87" s="83">
        <v>0</v>
      </c>
      <c r="Q87" s="83">
        <v>0</v>
      </c>
      <c r="R87" s="83">
        <v>0</v>
      </c>
      <c r="S87" s="83">
        <v>0</v>
      </c>
      <c r="T87" s="83">
        <v>0</v>
      </c>
      <c r="U87" s="83">
        <v>0</v>
      </c>
      <c r="V87" s="83">
        <v>0</v>
      </c>
      <c r="W87" s="83">
        <v>534.36636299999998</v>
      </c>
    </row>
    <row r="88" spans="1:23" x14ac:dyDescent="0.3">
      <c r="A88" s="130"/>
      <c r="B88" s="82" t="s">
        <v>112</v>
      </c>
      <c r="C88" s="83">
        <v>4.87</v>
      </c>
      <c r="D88" s="83">
        <v>0</v>
      </c>
      <c r="E88" s="83">
        <v>0</v>
      </c>
      <c r="F88" s="83">
        <v>438.64800000000002</v>
      </c>
      <c r="G88" s="83">
        <v>0</v>
      </c>
      <c r="H88" s="83">
        <v>0</v>
      </c>
      <c r="I88" s="83">
        <v>0</v>
      </c>
      <c r="J88" s="83">
        <v>0</v>
      </c>
      <c r="K88" s="83">
        <v>0</v>
      </c>
      <c r="L88" s="83">
        <v>0</v>
      </c>
      <c r="M88" s="83">
        <v>0</v>
      </c>
      <c r="N88" s="83">
        <v>0</v>
      </c>
      <c r="O88" s="83">
        <v>0</v>
      </c>
      <c r="P88" s="83">
        <v>0</v>
      </c>
      <c r="Q88" s="83">
        <v>0</v>
      </c>
      <c r="R88" s="83">
        <v>0</v>
      </c>
      <c r="S88" s="83">
        <v>0</v>
      </c>
      <c r="T88" s="83">
        <v>0</v>
      </c>
      <c r="U88" s="83">
        <v>0</v>
      </c>
      <c r="V88" s="83">
        <v>0</v>
      </c>
      <c r="W88" s="83">
        <v>443.51799999999997</v>
      </c>
    </row>
    <row r="89" spans="1:23" x14ac:dyDescent="0.3">
      <c r="A89" s="130"/>
      <c r="B89" s="82" t="s">
        <v>113</v>
      </c>
      <c r="C89" s="83">
        <v>0</v>
      </c>
      <c r="D89" s="83">
        <v>0</v>
      </c>
      <c r="E89" s="83">
        <v>0</v>
      </c>
      <c r="F89" s="83">
        <v>0</v>
      </c>
      <c r="G89" s="83">
        <v>0</v>
      </c>
      <c r="H89" s="83">
        <v>0</v>
      </c>
      <c r="I89" s="83">
        <v>0</v>
      </c>
      <c r="J89" s="83">
        <v>0</v>
      </c>
      <c r="K89" s="83">
        <v>0</v>
      </c>
      <c r="L89" s="83">
        <v>0</v>
      </c>
      <c r="M89" s="83">
        <v>0</v>
      </c>
      <c r="N89" s="83">
        <v>0</v>
      </c>
      <c r="O89" s="83">
        <v>14.853</v>
      </c>
      <c r="P89" s="83">
        <v>441.03199999999998</v>
      </c>
      <c r="Q89" s="83">
        <v>0</v>
      </c>
      <c r="R89" s="83">
        <v>0</v>
      </c>
      <c r="S89" s="83">
        <v>0</v>
      </c>
      <c r="T89" s="83">
        <v>0</v>
      </c>
      <c r="U89" s="83">
        <v>0</v>
      </c>
      <c r="V89" s="83">
        <v>0</v>
      </c>
      <c r="W89" s="83">
        <v>455.88499999999999</v>
      </c>
    </row>
    <row r="90" spans="1:23" x14ac:dyDescent="0.3">
      <c r="A90" s="130"/>
      <c r="B90" s="82" t="s">
        <v>139</v>
      </c>
      <c r="C90" s="83">
        <v>61.442999999999998</v>
      </c>
      <c r="D90" s="83">
        <v>0</v>
      </c>
      <c r="E90" s="83">
        <v>0</v>
      </c>
      <c r="F90" s="83">
        <v>289.47199999999998</v>
      </c>
      <c r="G90" s="83">
        <v>0</v>
      </c>
      <c r="H90" s="83">
        <v>0</v>
      </c>
      <c r="I90" s="83">
        <v>0</v>
      </c>
      <c r="J90" s="83">
        <v>0</v>
      </c>
      <c r="K90" s="83">
        <v>0</v>
      </c>
      <c r="L90" s="83">
        <v>0</v>
      </c>
      <c r="M90" s="83">
        <v>0</v>
      </c>
      <c r="N90" s="83">
        <v>0</v>
      </c>
      <c r="O90" s="83">
        <v>0</v>
      </c>
      <c r="P90" s="83">
        <v>0</v>
      </c>
      <c r="Q90" s="83">
        <v>0</v>
      </c>
      <c r="R90" s="83">
        <v>0</v>
      </c>
      <c r="S90" s="83">
        <v>0</v>
      </c>
      <c r="T90" s="83">
        <v>0</v>
      </c>
      <c r="U90" s="83">
        <v>0</v>
      </c>
      <c r="V90" s="83">
        <v>0</v>
      </c>
      <c r="W90" s="83">
        <v>350.91500000000002</v>
      </c>
    </row>
    <row r="91" spans="1:23" x14ac:dyDescent="0.3">
      <c r="A91" s="130"/>
      <c r="B91" s="82" t="s">
        <v>144</v>
      </c>
      <c r="C91" s="83">
        <v>69.606999999999999</v>
      </c>
      <c r="D91" s="83">
        <v>0</v>
      </c>
      <c r="E91" s="83">
        <v>0</v>
      </c>
      <c r="F91" s="83">
        <v>263.45499999999998</v>
      </c>
      <c r="G91" s="83">
        <v>0</v>
      </c>
      <c r="H91" s="83">
        <v>0</v>
      </c>
      <c r="I91" s="83">
        <v>0</v>
      </c>
      <c r="J91" s="83">
        <v>0</v>
      </c>
      <c r="K91" s="83">
        <v>0</v>
      </c>
      <c r="L91" s="83">
        <v>0</v>
      </c>
      <c r="M91" s="83">
        <v>0</v>
      </c>
      <c r="N91" s="83">
        <v>0</v>
      </c>
      <c r="O91" s="83">
        <v>0</v>
      </c>
      <c r="P91" s="83">
        <v>0</v>
      </c>
      <c r="Q91" s="83">
        <v>0</v>
      </c>
      <c r="R91" s="83">
        <v>0</v>
      </c>
      <c r="S91" s="83">
        <v>0</v>
      </c>
      <c r="T91" s="83">
        <v>0</v>
      </c>
      <c r="U91" s="83">
        <v>0</v>
      </c>
      <c r="V91" s="83">
        <v>0</v>
      </c>
      <c r="W91" s="83">
        <v>333.06200000000001</v>
      </c>
    </row>
    <row r="92" spans="1:23" x14ac:dyDescent="0.3">
      <c r="A92" s="130"/>
      <c r="B92" s="82" t="s">
        <v>143</v>
      </c>
      <c r="C92" s="83">
        <v>43.716999999999999</v>
      </c>
      <c r="D92" s="83">
        <v>0</v>
      </c>
      <c r="E92" s="83">
        <v>0</v>
      </c>
      <c r="F92" s="83">
        <v>243.39599999999999</v>
      </c>
      <c r="G92" s="83">
        <v>0</v>
      </c>
      <c r="H92" s="83">
        <v>0</v>
      </c>
      <c r="I92" s="83">
        <v>0</v>
      </c>
      <c r="J92" s="83">
        <v>0</v>
      </c>
      <c r="K92" s="83">
        <v>0</v>
      </c>
      <c r="L92" s="83">
        <v>0</v>
      </c>
      <c r="M92" s="83">
        <v>0</v>
      </c>
      <c r="N92" s="83">
        <v>0</v>
      </c>
      <c r="O92" s="83">
        <v>0</v>
      </c>
      <c r="P92" s="83">
        <v>0</v>
      </c>
      <c r="Q92" s="83">
        <v>0</v>
      </c>
      <c r="R92" s="83">
        <v>0</v>
      </c>
      <c r="S92" s="83">
        <v>0</v>
      </c>
      <c r="T92" s="83">
        <v>0</v>
      </c>
      <c r="U92" s="83">
        <v>0</v>
      </c>
      <c r="V92" s="83">
        <v>0</v>
      </c>
      <c r="W92" s="83">
        <v>287.113</v>
      </c>
    </row>
    <row r="93" spans="1:23" x14ac:dyDescent="0.3">
      <c r="A93" s="130"/>
      <c r="B93" s="82" t="s">
        <v>147</v>
      </c>
      <c r="C93" s="83">
        <v>6.2090639999999997</v>
      </c>
      <c r="D93" s="83">
        <v>0</v>
      </c>
      <c r="E93" s="83">
        <v>0</v>
      </c>
      <c r="F93" s="83">
        <v>117.07565099999999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0</v>
      </c>
      <c r="M93" s="83">
        <v>0</v>
      </c>
      <c r="N93" s="83">
        <v>0</v>
      </c>
      <c r="O93" s="83">
        <v>0</v>
      </c>
      <c r="P93" s="83">
        <v>0</v>
      </c>
      <c r="Q93" s="83">
        <v>0</v>
      </c>
      <c r="R93" s="83">
        <v>0</v>
      </c>
      <c r="S93" s="83">
        <v>0</v>
      </c>
      <c r="T93" s="83">
        <v>0</v>
      </c>
      <c r="U93" s="83">
        <v>0</v>
      </c>
      <c r="V93" s="83">
        <v>0</v>
      </c>
      <c r="W93" s="83">
        <v>123.28471500000001</v>
      </c>
    </row>
    <row r="94" spans="1:23" x14ac:dyDescent="0.3">
      <c r="A94" s="130"/>
      <c r="B94" s="82" t="s">
        <v>121</v>
      </c>
      <c r="C94" s="83">
        <v>0</v>
      </c>
      <c r="D94" s="83">
        <v>0</v>
      </c>
      <c r="E94" s="83">
        <v>0</v>
      </c>
      <c r="F94" s="83">
        <v>112</v>
      </c>
      <c r="G94" s="83">
        <v>0</v>
      </c>
      <c r="H94" s="83">
        <v>0</v>
      </c>
      <c r="I94" s="83">
        <v>0</v>
      </c>
      <c r="J94" s="83">
        <v>0</v>
      </c>
      <c r="K94" s="83">
        <v>0</v>
      </c>
      <c r="L94" s="83">
        <v>0</v>
      </c>
      <c r="M94" s="83">
        <v>0</v>
      </c>
      <c r="N94" s="83">
        <v>0</v>
      </c>
      <c r="O94" s="83">
        <v>0</v>
      </c>
      <c r="P94" s="83">
        <v>0</v>
      </c>
      <c r="Q94" s="83">
        <v>0</v>
      </c>
      <c r="R94" s="83">
        <v>0</v>
      </c>
      <c r="S94" s="83">
        <v>0</v>
      </c>
      <c r="T94" s="83">
        <v>0</v>
      </c>
      <c r="U94" s="83">
        <v>0</v>
      </c>
      <c r="V94" s="83">
        <v>0</v>
      </c>
      <c r="W94" s="83">
        <v>112</v>
      </c>
    </row>
    <row r="95" spans="1:23" x14ac:dyDescent="0.3">
      <c r="A95" s="130"/>
      <c r="B95" s="82" t="s">
        <v>146</v>
      </c>
      <c r="C95" s="83">
        <v>10.935</v>
      </c>
      <c r="D95" s="83">
        <v>0</v>
      </c>
      <c r="E95" s="83">
        <v>0</v>
      </c>
      <c r="F95" s="83">
        <v>75.069000000000003</v>
      </c>
      <c r="G95" s="83">
        <v>0</v>
      </c>
      <c r="H95" s="83">
        <v>0</v>
      </c>
      <c r="I95" s="83">
        <v>0</v>
      </c>
      <c r="J95" s="83">
        <v>0</v>
      </c>
      <c r="K95" s="83">
        <v>0</v>
      </c>
      <c r="L95" s="83">
        <v>0</v>
      </c>
      <c r="M95" s="83">
        <v>0</v>
      </c>
      <c r="N95" s="83">
        <v>0</v>
      </c>
      <c r="O95" s="83">
        <v>0</v>
      </c>
      <c r="P95" s="83">
        <v>0</v>
      </c>
      <c r="Q95" s="83">
        <v>0</v>
      </c>
      <c r="R95" s="83">
        <v>0</v>
      </c>
      <c r="S95" s="83">
        <v>0</v>
      </c>
      <c r="T95" s="83">
        <v>0</v>
      </c>
      <c r="U95" s="83">
        <v>0</v>
      </c>
      <c r="V95" s="83">
        <v>0</v>
      </c>
      <c r="W95" s="83">
        <v>86.004000000000005</v>
      </c>
    </row>
    <row r="96" spans="1:23" x14ac:dyDescent="0.3">
      <c r="A96" s="130"/>
      <c r="B96" s="82" t="s">
        <v>145</v>
      </c>
      <c r="C96" s="83">
        <v>8.8165600000000008</v>
      </c>
      <c r="D96" s="83">
        <v>0</v>
      </c>
      <c r="E96" s="83">
        <v>0</v>
      </c>
      <c r="F96" s="83">
        <v>65.055738000000005</v>
      </c>
      <c r="G96" s="83">
        <v>0</v>
      </c>
      <c r="H96" s="83">
        <v>0</v>
      </c>
      <c r="I96" s="83">
        <v>0</v>
      </c>
      <c r="J96" s="83">
        <v>0</v>
      </c>
      <c r="K96" s="83">
        <v>0</v>
      </c>
      <c r="L96" s="83">
        <v>0</v>
      </c>
      <c r="M96" s="83">
        <v>0</v>
      </c>
      <c r="N96" s="83">
        <v>0</v>
      </c>
      <c r="O96" s="83">
        <v>0</v>
      </c>
      <c r="P96" s="83">
        <v>0</v>
      </c>
      <c r="Q96" s="83">
        <v>0</v>
      </c>
      <c r="R96" s="83">
        <v>0</v>
      </c>
      <c r="S96" s="83">
        <v>0</v>
      </c>
      <c r="T96" s="83">
        <v>0</v>
      </c>
      <c r="U96" s="83">
        <v>0</v>
      </c>
      <c r="V96" s="83">
        <v>0</v>
      </c>
      <c r="W96" s="83">
        <v>73.872298000000001</v>
      </c>
    </row>
    <row r="97" spans="1:23" ht="28.8" x14ac:dyDescent="0.3">
      <c r="A97" s="130"/>
      <c r="B97" s="82" t="s">
        <v>157</v>
      </c>
      <c r="C97" s="83">
        <v>4.4462989999999998</v>
      </c>
      <c r="D97" s="83">
        <v>0</v>
      </c>
      <c r="E97" s="83">
        <v>0</v>
      </c>
      <c r="F97" s="83">
        <v>53.530110000000001</v>
      </c>
      <c r="G97" s="83">
        <v>0</v>
      </c>
      <c r="H97" s="83">
        <v>0</v>
      </c>
      <c r="I97" s="83">
        <v>0</v>
      </c>
      <c r="J97" s="83">
        <v>0</v>
      </c>
      <c r="K97" s="83">
        <v>0</v>
      </c>
      <c r="L97" s="83">
        <v>0</v>
      </c>
      <c r="M97" s="83">
        <v>0</v>
      </c>
      <c r="N97" s="83">
        <v>0</v>
      </c>
      <c r="O97" s="83">
        <v>0</v>
      </c>
      <c r="P97" s="83">
        <v>0</v>
      </c>
      <c r="Q97" s="83">
        <v>0</v>
      </c>
      <c r="R97" s="83">
        <v>0</v>
      </c>
      <c r="S97" s="83">
        <v>0</v>
      </c>
      <c r="T97" s="83">
        <v>0</v>
      </c>
      <c r="U97" s="83">
        <v>0</v>
      </c>
      <c r="V97" s="83">
        <v>0</v>
      </c>
      <c r="W97" s="83">
        <v>57.976408999999997</v>
      </c>
    </row>
    <row r="98" spans="1:23" x14ac:dyDescent="0.3">
      <c r="A98" s="130"/>
      <c r="B98" s="82" t="s">
        <v>152</v>
      </c>
      <c r="C98" s="83">
        <v>3.702</v>
      </c>
      <c r="D98" s="83">
        <v>0</v>
      </c>
      <c r="E98" s="83">
        <v>0</v>
      </c>
      <c r="F98" s="83">
        <v>50.046999999999997</v>
      </c>
      <c r="G98" s="83">
        <v>0</v>
      </c>
      <c r="H98" s="83">
        <v>0</v>
      </c>
      <c r="I98" s="83">
        <v>0</v>
      </c>
      <c r="J98" s="83">
        <v>0</v>
      </c>
      <c r="K98" s="83">
        <v>0</v>
      </c>
      <c r="L98" s="83">
        <v>0</v>
      </c>
      <c r="M98" s="83">
        <v>0</v>
      </c>
      <c r="N98" s="83">
        <v>0</v>
      </c>
      <c r="O98" s="83">
        <v>0</v>
      </c>
      <c r="P98" s="83">
        <v>0</v>
      </c>
      <c r="Q98" s="83">
        <v>0</v>
      </c>
      <c r="R98" s="83">
        <v>0</v>
      </c>
      <c r="S98" s="83">
        <v>0</v>
      </c>
      <c r="T98" s="83">
        <v>0</v>
      </c>
      <c r="U98" s="83">
        <v>0</v>
      </c>
      <c r="V98" s="83">
        <v>0</v>
      </c>
      <c r="W98" s="83">
        <v>53.749000000000002</v>
      </c>
    </row>
    <row r="99" spans="1:23" x14ac:dyDescent="0.3">
      <c r="A99" s="130"/>
      <c r="B99" s="82" t="s">
        <v>120</v>
      </c>
      <c r="C99" s="83">
        <v>6.7454879999999999</v>
      </c>
      <c r="D99" s="83">
        <v>0</v>
      </c>
      <c r="E99" s="83">
        <v>0</v>
      </c>
      <c r="F99" s="83">
        <v>39.651505999999998</v>
      </c>
      <c r="G99" s="83">
        <v>0</v>
      </c>
      <c r="H99" s="83">
        <v>0</v>
      </c>
      <c r="I99" s="83">
        <v>0</v>
      </c>
      <c r="J99" s="83">
        <v>0</v>
      </c>
      <c r="K99" s="83">
        <v>0</v>
      </c>
      <c r="L99" s="83">
        <v>0</v>
      </c>
      <c r="M99" s="83">
        <v>0</v>
      </c>
      <c r="N99" s="83">
        <v>0</v>
      </c>
      <c r="O99" s="83">
        <v>0</v>
      </c>
      <c r="P99" s="83">
        <v>0</v>
      </c>
      <c r="Q99" s="83">
        <v>0</v>
      </c>
      <c r="R99" s="83">
        <v>0</v>
      </c>
      <c r="S99" s="83">
        <v>0</v>
      </c>
      <c r="T99" s="83">
        <v>0</v>
      </c>
      <c r="U99" s="83">
        <v>0</v>
      </c>
      <c r="V99" s="83">
        <v>0</v>
      </c>
      <c r="W99" s="83">
        <v>46.396993999999999</v>
      </c>
    </row>
    <row r="100" spans="1:23" x14ac:dyDescent="0.3">
      <c r="A100" s="130"/>
      <c r="B100" s="82" t="s">
        <v>155</v>
      </c>
      <c r="C100" s="83">
        <v>5.3540130000000001</v>
      </c>
      <c r="D100" s="83">
        <v>0</v>
      </c>
      <c r="E100" s="83">
        <v>0</v>
      </c>
      <c r="F100" s="83">
        <v>38.285350999999999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3">
        <v>0</v>
      </c>
      <c r="N100" s="83">
        <v>0</v>
      </c>
      <c r="O100" s="83">
        <v>0</v>
      </c>
      <c r="P100" s="83">
        <v>0</v>
      </c>
      <c r="Q100" s="83">
        <v>0</v>
      </c>
      <c r="R100" s="83">
        <v>0</v>
      </c>
      <c r="S100" s="83">
        <v>0</v>
      </c>
      <c r="T100" s="83">
        <v>0</v>
      </c>
      <c r="U100" s="83">
        <v>0</v>
      </c>
      <c r="V100" s="83">
        <v>0</v>
      </c>
      <c r="W100" s="83">
        <v>43.639364</v>
      </c>
    </row>
    <row r="101" spans="1:23" x14ac:dyDescent="0.3">
      <c r="A101" s="131"/>
      <c r="B101" s="86" t="s">
        <v>197</v>
      </c>
      <c r="C101" s="88">
        <v>850.99284899999998</v>
      </c>
      <c r="D101" s="88">
        <v>0</v>
      </c>
      <c r="E101" s="88">
        <v>0</v>
      </c>
      <c r="F101" s="88">
        <v>7756.6776220000002</v>
      </c>
      <c r="G101" s="88">
        <v>24.946000000000002</v>
      </c>
      <c r="H101" s="88">
        <v>0</v>
      </c>
      <c r="I101" s="88">
        <v>0</v>
      </c>
      <c r="J101" s="88">
        <v>592.36</v>
      </c>
      <c r="K101" s="88">
        <v>0</v>
      </c>
      <c r="L101" s="88">
        <v>0</v>
      </c>
      <c r="M101" s="88">
        <v>0</v>
      </c>
      <c r="N101" s="88">
        <v>0</v>
      </c>
      <c r="O101" s="88">
        <v>14.853</v>
      </c>
      <c r="P101" s="88">
        <v>443.274</v>
      </c>
      <c r="Q101" s="88">
        <v>0</v>
      </c>
      <c r="R101" s="88">
        <v>0</v>
      </c>
      <c r="S101" s="88">
        <v>0</v>
      </c>
      <c r="T101" s="88">
        <v>0</v>
      </c>
      <c r="U101" s="88">
        <v>0</v>
      </c>
      <c r="V101" s="88">
        <v>0</v>
      </c>
      <c r="W101" s="88">
        <v>9683.1034710000004</v>
      </c>
    </row>
    <row r="102" spans="1:23" x14ac:dyDescent="0.3">
      <c r="A102" s="151" t="s">
        <v>274</v>
      </c>
      <c r="B102" s="82" t="s">
        <v>114</v>
      </c>
      <c r="C102" s="83">
        <v>767.36836700000003</v>
      </c>
      <c r="D102" s="83">
        <v>0</v>
      </c>
      <c r="E102" s="83">
        <v>0</v>
      </c>
      <c r="F102" s="83">
        <v>3163.7073479999999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3">
        <v>0</v>
      </c>
      <c r="N102" s="83">
        <v>0</v>
      </c>
      <c r="O102" s="83">
        <v>0</v>
      </c>
      <c r="P102" s="83">
        <v>0</v>
      </c>
      <c r="Q102" s="83">
        <v>0</v>
      </c>
      <c r="R102" s="83">
        <v>0</v>
      </c>
      <c r="S102" s="83">
        <v>0</v>
      </c>
      <c r="T102" s="83">
        <v>0</v>
      </c>
      <c r="U102" s="83">
        <v>0</v>
      </c>
      <c r="V102" s="83">
        <v>0</v>
      </c>
      <c r="W102" s="83">
        <v>3931.0757149999999</v>
      </c>
    </row>
    <row r="103" spans="1:23" x14ac:dyDescent="0.3">
      <c r="A103" s="130"/>
      <c r="B103" s="82" t="s">
        <v>110</v>
      </c>
      <c r="C103" s="83">
        <v>485.01197300000001</v>
      </c>
      <c r="D103" s="83">
        <v>0</v>
      </c>
      <c r="E103" s="83">
        <v>0</v>
      </c>
      <c r="F103" s="83">
        <v>1929.136675</v>
      </c>
      <c r="G103" s="83">
        <v>38.085000000000001</v>
      </c>
      <c r="H103" s="83">
        <v>0</v>
      </c>
      <c r="I103" s="83">
        <v>0</v>
      </c>
      <c r="J103" s="83">
        <v>24.18</v>
      </c>
      <c r="K103" s="83">
        <v>0</v>
      </c>
      <c r="L103" s="83">
        <v>0</v>
      </c>
      <c r="M103" s="83">
        <v>0</v>
      </c>
      <c r="N103" s="83">
        <v>0</v>
      </c>
      <c r="O103" s="83">
        <v>0</v>
      </c>
      <c r="P103" s="83">
        <v>0</v>
      </c>
      <c r="Q103" s="83">
        <v>0</v>
      </c>
      <c r="R103" s="83">
        <v>0</v>
      </c>
      <c r="S103" s="83">
        <v>0</v>
      </c>
      <c r="T103" s="83">
        <v>0</v>
      </c>
      <c r="U103" s="83">
        <v>0</v>
      </c>
      <c r="V103" s="83">
        <v>0</v>
      </c>
      <c r="W103" s="83">
        <v>2476.4136480000002</v>
      </c>
    </row>
    <row r="104" spans="1:23" x14ac:dyDescent="0.3">
      <c r="A104" s="130"/>
      <c r="B104" s="82" t="s">
        <v>138</v>
      </c>
      <c r="C104" s="83">
        <v>396.555408</v>
      </c>
      <c r="D104" s="83">
        <v>0</v>
      </c>
      <c r="E104" s="83">
        <v>0</v>
      </c>
      <c r="F104" s="83">
        <v>1259.3360640000001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0</v>
      </c>
      <c r="U104" s="83">
        <v>0</v>
      </c>
      <c r="V104" s="83">
        <v>0</v>
      </c>
      <c r="W104" s="83">
        <v>1655.891472</v>
      </c>
    </row>
    <row r="105" spans="1:23" ht="28.8" x14ac:dyDescent="0.3">
      <c r="A105" s="130"/>
      <c r="B105" s="82" t="s">
        <v>142</v>
      </c>
      <c r="C105" s="83">
        <v>26.135259999999999</v>
      </c>
      <c r="D105" s="83">
        <v>0</v>
      </c>
      <c r="E105" s="83">
        <v>0</v>
      </c>
      <c r="F105" s="83">
        <v>1039.6480650000001</v>
      </c>
      <c r="G105" s="83">
        <v>0</v>
      </c>
      <c r="H105" s="83">
        <v>0</v>
      </c>
      <c r="I105" s="83">
        <v>0</v>
      </c>
      <c r="J105" s="83">
        <v>0</v>
      </c>
      <c r="K105" s="83">
        <v>0</v>
      </c>
      <c r="L105" s="83">
        <v>0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1065.7833250000001</v>
      </c>
    </row>
    <row r="106" spans="1:23" x14ac:dyDescent="0.3">
      <c r="A106" s="130"/>
      <c r="B106" s="82" t="s">
        <v>139</v>
      </c>
      <c r="C106" s="83">
        <v>240.464</v>
      </c>
      <c r="D106" s="83">
        <v>0</v>
      </c>
      <c r="E106" s="83">
        <v>0</v>
      </c>
      <c r="F106" s="83">
        <v>613.06700000000001</v>
      </c>
      <c r="G106" s="83">
        <v>0</v>
      </c>
      <c r="H106" s="83">
        <v>0</v>
      </c>
      <c r="I106" s="83">
        <v>0</v>
      </c>
      <c r="J106" s="83">
        <v>0</v>
      </c>
      <c r="K106" s="83">
        <v>0</v>
      </c>
      <c r="L106" s="83">
        <v>0</v>
      </c>
      <c r="M106" s="83">
        <v>0</v>
      </c>
      <c r="N106" s="83">
        <v>0</v>
      </c>
      <c r="O106" s="83">
        <v>0</v>
      </c>
      <c r="P106" s="83">
        <v>0</v>
      </c>
      <c r="Q106" s="83">
        <v>0</v>
      </c>
      <c r="R106" s="83">
        <v>0</v>
      </c>
      <c r="S106" s="83">
        <v>0</v>
      </c>
      <c r="T106" s="83">
        <v>0</v>
      </c>
      <c r="U106" s="83">
        <v>0</v>
      </c>
      <c r="V106" s="83">
        <v>0</v>
      </c>
      <c r="W106" s="83">
        <v>853.53099999999995</v>
      </c>
    </row>
    <row r="107" spans="1:23" x14ac:dyDescent="0.3">
      <c r="A107" s="130"/>
      <c r="B107" s="82" t="s">
        <v>146</v>
      </c>
      <c r="C107" s="83">
        <v>6.2370000000000001</v>
      </c>
      <c r="D107" s="83">
        <v>0</v>
      </c>
      <c r="E107" s="83">
        <v>0</v>
      </c>
      <c r="F107" s="83">
        <v>804.43499999999995</v>
      </c>
      <c r="G107" s="83">
        <v>0</v>
      </c>
      <c r="H107" s="83">
        <v>0</v>
      </c>
      <c r="I107" s="83">
        <v>0</v>
      </c>
      <c r="J107" s="83">
        <v>0</v>
      </c>
      <c r="K107" s="83">
        <v>0</v>
      </c>
      <c r="L107" s="83">
        <v>0</v>
      </c>
      <c r="M107" s="83">
        <v>0</v>
      </c>
      <c r="N107" s="83">
        <v>0</v>
      </c>
      <c r="O107" s="83">
        <v>0</v>
      </c>
      <c r="P107" s="83">
        <v>0</v>
      </c>
      <c r="Q107" s="83">
        <v>0</v>
      </c>
      <c r="R107" s="83">
        <v>0</v>
      </c>
      <c r="S107" s="83">
        <v>0</v>
      </c>
      <c r="T107" s="83">
        <v>0</v>
      </c>
      <c r="U107" s="83">
        <v>0</v>
      </c>
      <c r="V107" s="83">
        <v>0</v>
      </c>
      <c r="W107" s="83">
        <v>810.67200000000003</v>
      </c>
    </row>
    <row r="108" spans="1:23" x14ac:dyDescent="0.3">
      <c r="A108" s="130"/>
      <c r="B108" s="82" t="s">
        <v>156</v>
      </c>
      <c r="C108" s="83">
        <v>17.120999999999999</v>
      </c>
      <c r="D108" s="83">
        <v>0</v>
      </c>
      <c r="E108" s="83">
        <v>0</v>
      </c>
      <c r="F108" s="83">
        <v>777.12699999999995</v>
      </c>
      <c r="G108" s="83">
        <v>0</v>
      </c>
      <c r="H108" s="83">
        <v>0</v>
      </c>
      <c r="I108" s="83">
        <v>0</v>
      </c>
      <c r="J108" s="83">
        <v>0</v>
      </c>
      <c r="K108" s="83">
        <v>0</v>
      </c>
      <c r="L108" s="83">
        <v>0</v>
      </c>
      <c r="M108" s="83">
        <v>0</v>
      </c>
      <c r="N108" s="83">
        <v>0</v>
      </c>
      <c r="O108" s="83">
        <v>0</v>
      </c>
      <c r="P108" s="83">
        <v>0</v>
      </c>
      <c r="Q108" s="83">
        <v>0</v>
      </c>
      <c r="R108" s="83">
        <v>0</v>
      </c>
      <c r="S108" s="83">
        <v>0</v>
      </c>
      <c r="T108" s="83">
        <v>0</v>
      </c>
      <c r="U108" s="83">
        <v>0</v>
      </c>
      <c r="V108" s="83">
        <v>0</v>
      </c>
      <c r="W108" s="83">
        <v>794.24800000000005</v>
      </c>
    </row>
    <row r="109" spans="1:23" x14ac:dyDescent="0.3">
      <c r="A109" s="130"/>
      <c r="B109" s="82" t="s">
        <v>140</v>
      </c>
      <c r="C109" s="83">
        <v>63.218609999999998</v>
      </c>
      <c r="D109" s="83">
        <v>0</v>
      </c>
      <c r="E109" s="83">
        <v>0</v>
      </c>
      <c r="F109" s="83">
        <v>685.27244800000005</v>
      </c>
      <c r="G109" s="83">
        <v>0</v>
      </c>
      <c r="H109" s="83">
        <v>0</v>
      </c>
      <c r="I109" s="83">
        <v>0</v>
      </c>
      <c r="J109" s="83">
        <v>0</v>
      </c>
      <c r="K109" s="83">
        <v>0</v>
      </c>
      <c r="L109" s="83">
        <v>0</v>
      </c>
      <c r="M109" s="83">
        <v>0</v>
      </c>
      <c r="N109" s="83">
        <v>0</v>
      </c>
      <c r="O109" s="83">
        <v>0</v>
      </c>
      <c r="P109" s="83">
        <v>0</v>
      </c>
      <c r="Q109" s="83">
        <v>0</v>
      </c>
      <c r="R109" s="83">
        <v>0</v>
      </c>
      <c r="S109" s="83">
        <v>0</v>
      </c>
      <c r="T109" s="83">
        <v>0</v>
      </c>
      <c r="U109" s="83">
        <v>0</v>
      </c>
      <c r="V109" s="83">
        <v>0</v>
      </c>
      <c r="W109" s="83">
        <v>748.49105799999995</v>
      </c>
    </row>
    <row r="110" spans="1:23" x14ac:dyDescent="0.3">
      <c r="A110" s="130"/>
      <c r="B110" s="82" t="s">
        <v>121</v>
      </c>
      <c r="C110" s="83">
        <v>15</v>
      </c>
      <c r="D110" s="83">
        <v>0</v>
      </c>
      <c r="E110" s="83">
        <v>0</v>
      </c>
      <c r="F110" s="83">
        <v>497</v>
      </c>
      <c r="G110" s="83">
        <v>0</v>
      </c>
      <c r="H110" s="83">
        <v>0</v>
      </c>
      <c r="I110" s="83">
        <v>0</v>
      </c>
      <c r="J110" s="83">
        <v>0</v>
      </c>
      <c r="K110" s="83">
        <v>0</v>
      </c>
      <c r="L110" s="83">
        <v>0</v>
      </c>
      <c r="M110" s="83">
        <v>0</v>
      </c>
      <c r="N110" s="83">
        <v>0</v>
      </c>
      <c r="O110" s="83">
        <v>0</v>
      </c>
      <c r="P110" s="83">
        <v>0</v>
      </c>
      <c r="Q110" s="83">
        <v>0</v>
      </c>
      <c r="R110" s="83">
        <v>0</v>
      </c>
      <c r="S110" s="83">
        <v>0</v>
      </c>
      <c r="T110" s="83">
        <v>0</v>
      </c>
      <c r="U110" s="83">
        <v>0</v>
      </c>
      <c r="V110" s="83">
        <v>0</v>
      </c>
      <c r="W110" s="83">
        <v>512</v>
      </c>
    </row>
    <row r="111" spans="1:23" x14ac:dyDescent="0.3">
      <c r="A111" s="130"/>
      <c r="B111" s="82" t="s">
        <v>135</v>
      </c>
      <c r="C111" s="83">
        <v>3.3103410000000002</v>
      </c>
      <c r="D111" s="83">
        <v>0</v>
      </c>
      <c r="E111" s="83">
        <v>0</v>
      </c>
      <c r="F111" s="83">
        <v>327.959</v>
      </c>
      <c r="G111" s="83">
        <v>0</v>
      </c>
      <c r="H111" s="83">
        <v>0</v>
      </c>
      <c r="I111" s="83">
        <v>0</v>
      </c>
      <c r="J111" s="83">
        <v>0</v>
      </c>
      <c r="K111" s="83">
        <v>0</v>
      </c>
      <c r="L111" s="83">
        <v>0</v>
      </c>
      <c r="M111" s="83">
        <v>0</v>
      </c>
      <c r="N111" s="83">
        <v>0</v>
      </c>
      <c r="O111" s="83">
        <v>0</v>
      </c>
      <c r="P111" s="83">
        <v>0</v>
      </c>
      <c r="Q111" s="83">
        <v>0</v>
      </c>
      <c r="R111" s="83">
        <v>0</v>
      </c>
      <c r="S111" s="83">
        <v>0</v>
      </c>
      <c r="T111" s="83">
        <v>0</v>
      </c>
      <c r="U111" s="83">
        <v>0</v>
      </c>
      <c r="V111" s="83">
        <v>0</v>
      </c>
      <c r="W111" s="83">
        <v>331.269341</v>
      </c>
    </row>
    <row r="112" spans="1:23" x14ac:dyDescent="0.3">
      <c r="A112" s="130"/>
      <c r="B112" s="82" t="s">
        <v>145</v>
      </c>
      <c r="C112" s="83">
        <v>3.0522420000000001</v>
      </c>
      <c r="D112" s="83">
        <v>0</v>
      </c>
      <c r="E112" s="83">
        <v>0</v>
      </c>
      <c r="F112" s="83">
        <v>278.87613399999998</v>
      </c>
      <c r="G112" s="83">
        <v>0</v>
      </c>
      <c r="H112" s="83">
        <v>0</v>
      </c>
      <c r="I112" s="83">
        <v>0</v>
      </c>
      <c r="J112" s="83">
        <v>0</v>
      </c>
      <c r="K112" s="83">
        <v>0</v>
      </c>
      <c r="L112" s="83">
        <v>0</v>
      </c>
      <c r="M112" s="83">
        <v>0</v>
      </c>
      <c r="N112" s="83">
        <v>0</v>
      </c>
      <c r="O112" s="83">
        <v>0</v>
      </c>
      <c r="P112" s="83">
        <v>0</v>
      </c>
      <c r="Q112" s="83">
        <v>0</v>
      </c>
      <c r="R112" s="83">
        <v>0</v>
      </c>
      <c r="S112" s="83">
        <v>0</v>
      </c>
      <c r="T112" s="83">
        <v>0</v>
      </c>
      <c r="U112" s="83">
        <v>0</v>
      </c>
      <c r="V112" s="83">
        <v>0</v>
      </c>
      <c r="W112" s="83">
        <v>281.92837600000001</v>
      </c>
    </row>
    <row r="113" spans="1:23" x14ac:dyDescent="0.3">
      <c r="A113" s="130"/>
      <c r="B113" s="82" t="s">
        <v>143</v>
      </c>
      <c r="C113" s="83">
        <v>4.7110000000000003</v>
      </c>
      <c r="D113" s="83">
        <v>0</v>
      </c>
      <c r="E113" s="83">
        <v>0</v>
      </c>
      <c r="F113" s="83">
        <v>220.24100000000001</v>
      </c>
      <c r="G113" s="83">
        <v>0</v>
      </c>
      <c r="H113" s="83">
        <v>0</v>
      </c>
      <c r="I113" s="83">
        <v>0</v>
      </c>
      <c r="J113" s="83">
        <v>0</v>
      </c>
      <c r="K113" s="83">
        <v>0</v>
      </c>
      <c r="L113" s="83">
        <v>0</v>
      </c>
      <c r="M113" s="83">
        <v>0</v>
      </c>
      <c r="N113" s="83">
        <v>0</v>
      </c>
      <c r="O113" s="83">
        <v>0</v>
      </c>
      <c r="P113" s="83">
        <v>0</v>
      </c>
      <c r="Q113" s="83">
        <v>0</v>
      </c>
      <c r="R113" s="83">
        <v>0</v>
      </c>
      <c r="S113" s="83">
        <v>0</v>
      </c>
      <c r="T113" s="83">
        <v>0</v>
      </c>
      <c r="U113" s="83">
        <v>0</v>
      </c>
      <c r="V113" s="83">
        <v>0</v>
      </c>
      <c r="W113" s="83">
        <v>224.952</v>
      </c>
    </row>
    <row r="114" spans="1:23" ht="28.8" x14ac:dyDescent="0.3">
      <c r="A114" s="130"/>
      <c r="B114" s="82" t="s">
        <v>154</v>
      </c>
      <c r="C114" s="83">
        <v>0</v>
      </c>
      <c r="D114" s="83">
        <v>0</v>
      </c>
      <c r="E114" s="83">
        <v>0</v>
      </c>
      <c r="F114" s="83">
        <v>209.351</v>
      </c>
      <c r="G114" s="83">
        <v>0</v>
      </c>
      <c r="H114" s="83">
        <v>0</v>
      </c>
      <c r="I114" s="83">
        <v>0</v>
      </c>
      <c r="J114" s="83">
        <v>0</v>
      </c>
      <c r="K114" s="83">
        <v>0</v>
      </c>
      <c r="L114" s="83">
        <v>0</v>
      </c>
      <c r="M114" s="83">
        <v>0</v>
      </c>
      <c r="N114" s="83">
        <v>0</v>
      </c>
      <c r="O114" s="83">
        <v>0</v>
      </c>
      <c r="P114" s="83">
        <v>0</v>
      </c>
      <c r="Q114" s="83">
        <v>0</v>
      </c>
      <c r="R114" s="83">
        <v>0</v>
      </c>
      <c r="S114" s="83">
        <v>0</v>
      </c>
      <c r="T114" s="83">
        <v>0</v>
      </c>
      <c r="U114" s="83">
        <v>0</v>
      </c>
      <c r="V114" s="83">
        <v>0</v>
      </c>
      <c r="W114" s="83">
        <v>209.351</v>
      </c>
    </row>
    <row r="115" spans="1:23" x14ac:dyDescent="0.3">
      <c r="A115" s="130"/>
      <c r="B115" s="82" t="s">
        <v>151</v>
      </c>
      <c r="C115" s="83">
        <v>7.6989999999999998</v>
      </c>
      <c r="D115" s="83">
        <v>0</v>
      </c>
      <c r="E115" s="83">
        <v>0</v>
      </c>
      <c r="F115" s="83">
        <v>180.035</v>
      </c>
      <c r="G115" s="83">
        <v>0</v>
      </c>
      <c r="H115" s="83">
        <v>0</v>
      </c>
      <c r="I115" s="83">
        <v>0</v>
      </c>
      <c r="J115" s="83">
        <v>0</v>
      </c>
      <c r="K115" s="83">
        <v>0</v>
      </c>
      <c r="L115" s="83">
        <v>0</v>
      </c>
      <c r="M115" s="83">
        <v>0</v>
      </c>
      <c r="N115" s="83">
        <v>0</v>
      </c>
      <c r="O115" s="83">
        <v>0</v>
      </c>
      <c r="P115" s="83">
        <v>0</v>
      </c>
      <c r="Q115" s="83">
        <v>0</v>
      </c>
      <c r="R115" s="83">
        <v>0</v>
      </c>
      <c r="S115" s="83">
        <v>0</v>
      </c>
      <c r="T115" s="83">
        <v>0</v>
      </c>
      <c r="U115" s="83">
        <v>0</v>
      </c>
      <c r="V115" s="83">
        <v>0</v>
      </c>
      <c r="W115" s="83">
        <v>187.73400000000001</v>
      </c>
    </row>
    <row r="116" spans="1:23" x14ac:dyDescent="0.3">
      <c r="A116" s="130"/>
      <c r="B116" s="82" t="s">
        <v>150</v>
      </c>
      <c r="C116" s="83">
        <v>14.769544</v>
      </c>
      <c r="D116" s="83">
        <v>0</v>
      </c>
      <c r="E116" s="83">
        <v>0</v>
      </c>
      <c r="F116" s="83">
        <v>154.99437399999999</v>
      </c>
      <c r="G116" s="83">
        <v>0</v>
      </c>
      <c r="H116" s="83">
        <v>0</v>
      </c>
      <c r="I116" s="83">
        <v>0</v>
      </c>
      <c r="J116" s="83">
        <v>0</v>
      </c>
      <c r="K116" s="83">
        <v>0</v>
      </c>
      <c r="L116" s="83">
        <v>0</v>
      </c>
      <c r="M116" s="83">
        <v>0</v>
      </c>
      <c r="N116" s="83">
        <v>0</v>
      </c>
      <c r="O116" s="83">
        <v>0</v>
      </c>
      <c r="P116" s="83">
        <v>0</v>
      </c>
      <c r="Q116" s="83">
        <v>0</v>
      </c>
      <c r="R116" s="83">
        <v>0</v>
      </c>
      <c r="S116" s="83">
        <v>0</v>
      </c>
      <c r="T116" s="83">
        <v>0</v>
      </c>
      <c r="U116" s="83">
        <v>0</v>
      </c>
      <c r="V116" s="83">
        <v>0</v>
      </c>
      <c r="W116" s="83">
        <v>169.76391799999999</v>
      </c>
    </row>
    <row r="117" spans="1:23" x14ac:dyDescent="0.3">
      <c r="A117" s="130"/>
      <c r="B117" s="82" t="s">
        <v>147</v>
      </c>
      <c r="C117" s="83">
        <v>5.9050349999999998</v>
      </c>
      <c r="D117" s="83">
        <v>0</v>
      </c>
      <c r="E117" s="83">
        <v>0</v>
      </c>
      <c r="F117" s="83">
        <v>115.29553</v>
      </c>
      <c r="G117" s="83">
        <v>0</v>
      </c>
      <c r="H117" s="83">
        <v>0</v>
      </c>
      <c r="I117" s="83">
        <v>0</v>
      </c>
      <c r="J117" s="83">
        <v>0</v>
      </c>
      <c r="K117" s="83">
        <v>0</v>
      </c>
      <c r="L117" s="83">
        <v>0</v>
      </c>
      <c r="M117" s="83">
        <v>0</v>
      </c>
      <c r="N117" s="83">
        <v>0</v>
      </c>
      <c r="O117" s="83">
        <v>0</v>
      </c>
      <c r="P117" s="83">
        <v>0</v>
      </c>
      <c r="Q117" s="83">
        <v>0</v>
      </c>
      <c r="R117" s="83">
        <v>0</v>
      </c>
      <c r="S117" s="83">
        <v>0</v>
      </c>
      <c r="T117" s="83">
        <v>0</v>
      </c>
      <c r="U117" s="83">
        <v>0</v>
      </c>
      <c r="V117" s="83">
        <v>0</v>
      </c>
      <c r="W117" s="83">
        <v>121.200565</v>
      </c>
    </row>
    <row r="118" spans="1:23" x14ac:dyDescent="0.3">
      <c r="A118" s="130"/>
      <c r="B118" s="82" t="s">
        <v>163</v>
      </c>
      <c r="C118" s="83">
        <v>4.1047650000000004</v>
      </c>
      <c r="D118" s="83">
        <v>0</v>
      </c>
      <c r="E118" s="83">
        <v>0</v>
      </c>
      <c r="F118" s="83">
        <v>111.63866</v>
      </c>
      <c r="G118" s="83">
        <v>0</v>
      </c>
      <c r="H118" s="83">
        <v>0</v>
      </c>
      <c r="I118" s="83">
        <v>0</v>
      </c>
      <c r="J118" s="83">
        <v>0</v>
      </c>
      <c r="K118" s="83">
        <v>0</v>
      </c>
      <c r="L118" s="83">
        <v>0</v>
      </c>
      <c r="M118" s="83">
        <v>0</v>
      </c>
      <c r="N118" s="83">
        <v>0</v>
      </c>
      <c r="O118" s="83">
        <v>0</v>
      </c>
      <c r="P118" s="83">
        <v>0</v>
      </c>
      <c r="Q118" s="83">
        <v>0</v>
      </c>
      <c r="R118" s="83">
        <v>0</v>
      </c>
      <c r="S118" s="83">
        <v>0</v>
      </c>
      <c r="T118" s="83">
        <v>0</v>
      </c>
      <c r="U118" s="83">
        <v>0</v>
      </c>
      <c r="V118" s="83">
        <v>0</v>
      </c>
      <c r="W118" s="83">
        <v>115.743425</v>
      </c>
    </row>
    <row r="119" spans="1:23" x14ac:dyDescent="0.3">
      <c r="A119" s="130"/>
      <c r="B119" s="82" t="s">
        <v>112</v>
      </c>
      <c r="C119" s="83">
        <v>0</v>
      </c>
      <c r="D119" s="83">
        <v>0</v>
      </c>
      <c r="E119" s="83">
        <v>0</v>
      </c>
      <c r="F119" s="83">
        <v>91.721999999999994</v>
      </c>
      <c r="G119" s="83">
        <v>0</v>
      </c>
      <c r="H119" s="83">
        <v>0</v>
      </c>
      <c r="I119" s="83">
        <v>0</v>
      </c>
      <c r="J119" s="83">
        <v>0</v>
      </c>
      <c r="K119" s="83">
        <v>0</v>
      </c>
      <c r="L119" s="83">
        <v>0</v>
      </c>
      <c r="M119" s="83">
        <v>0</v>
      </c>
      <c r="N119" s="83">
        <v>0</v>
      </c>
      <c r="O119" s="83">
        <v>0</v>
      </c>
      <c r="P119" s="83">
        <v>0</v>
      </c>
      <c r="Q119" s="83">
        <v>0</v>
      </c>
      <c r="R119" s="83">
        <v>0</v>
      </c>
      <c r="S119" s="83">
        <v>0</v>
      </c>
      <c r="T119" s="83">
        <v>0</v>
      </c>
      <c r="U119" s="83">
        <v>0</v>
      </c>
      <c r="V119" s="83">
        <v>0</v>
      </c>
      <c r="W119" s="83">
        <v>91.721999999999994</v>
      </c>
    </row>
    <row r="120" spans="1:23" x14ac:dyDescent="0.3">
      <c r="A120" s="130"/>
      <c r="B120" s="82" t="s">
        <v>155</v>
      </c>
      <c r="C120" s="83">
        <v>0</v>
      </c>
      <c r="D120" s="83">
        <v>0</v>
      </c>
      <c r="E120" s="83">
        <v>0</v>
      </c>
      <c r="F120" s="83">
        <v>85.530603999999997</v>
      </c>
      <c r="G120" s="83">
        <v>0</v>
      </c>
      <c r="H120" s="83">
        <v>0</v>
      </c>
      <c r="I120" s="83">
        <v>0</v>
      </c>
      <c r="J120" s="83">
        <v>0</v>
      </c>
      <c r="K120" s="83">
        <v>0</v>
      </c>
      <c r="L120" s="83">
        <v>0</v>
      </c>
      <c r="M120" s="83">
        <v>0</v>
      </c>
      <c r="N120" s="83">
        <v>0</v>
      </c>
      <c r="O120" s="83">
        <v>0</v>
      </c>
      <c r="P120" s="83">
        <v>0</v>
      </c>
      <c r="Q120" s="83">
        <v>0</v>
      </c>
      <c r="R120" s="83">
        <v>0</v>
      </c>
      <c r="S120" s="83">
        <v>0</v>
      </c>
      <c r="T120" s="83">
        <v>0</v>
      </c>
      <c r="U120" s="83">
        <v>0</v>
      </c>
      <c r="V120" s="83">
        <v>0</v>
      </c>
      <c r="W120" s="83">
        <v>85.530603999999997</v>
      </c>
    </row>
    <row r="121" spans="1:23" x14ac:dyDescent="0.3">
      <c r="A121" s="130"/>
      <c r="B121" s="82" t="s">
        <v>160</v>
      </c>
      <c r="C121" s="83">
        <v>12.995100000000001</v>
      </c>
      <c r="D121" s="83">
        <v>0</v>
      </c>
      <c r="E121" s="83">
        <v>0</v>
      </c>
      <c r="F121" s="83">
        <v>63.258000000000003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3">
        <v>0</v>
      </c>
      <c r="N121" s="83">
        <v>0</v>
      </c>
      <c r="O121" s="83">
        <v>0</v>
      </c>
      <c r="P121" s="83">
        <v>0</v>
      </c>
      <c r="Q121" s="83">
        <v>0</v>
      </c>
      <c r="R121" s="83">
        <v>0</v>
      </c>
      <c r="S121" s="83">
        <v>0</v>
      </c>
      <c r="T121" s="83">
        <v>0</v>
      </c>
      <c r="U121" s="83">
        <v>0</v>
      </c>
      <c r="V121" s="83">
        <v>0</v>
      </c>
      <c r="W121" s="83">
        <v>76.253100000000003</v>
      </c>
    </row>
    <row r="122" spans="1:23" x14ac:dyDescent="0.3">
      <c r="A122" s="130"/>
      <c r="B122" s="82" t="s">
        <v>152</v>
      </c>
      <c r="C122" s="83">
        <v>10.108000000000001</v>
      </c>
      <c r="D122" s="83">
        <v>0</v>
      </c>
      <c r="E122" s="83">
        <v>0</v>
      </c>
      <c r="F122" s="83">
        <v>57.938000000000002</v>
      </c>
      <c r="G122" s="83">
        <v>0</v>
      </c>
      <c r="H122" s="83">
        <v>0</v>
      </c>
      <c r="I122" s="83">
        <v>0</v>
      </c>
      <c r="J122" s="83">
        <v>0</v>
      </c>
      <c r="K122" s="83">
        <v>0</v>
      </c>
      <c r="L122" s="83">
        <v>0</v>
      </c>
      <c r="M122" s="83">
        <v>0</v>
      </c>
      <c r="N122" s="83">
        <v>0</v>
      </c>
      <c r="O122" s="83">
        <v>0</v>
      </c>
      <c r="P122" s="83">
        <v>0</v>
      </c>
      <c r="Q122" s="83">
        <v>0</v>
      </c>
      <c r="R122" s="83">
        <v>0</v>
      </c>
      <c r="S122" s="83">
        <v>0</v>
      </c>
      <c r="T122" s="83">
        <v>0</v>
      </c>
      <c r="U122" s="83">
        <v>0</v>
      </c>
      <c r="V122" s="83">
        <v>0</v>
      </c>
      <c r="W122" s="83">
        <v>68.046000000000006</v>
      </c>
    </row>
    <row r="123" spans="1:23" ht="28.8" x14ac:dyDescent="0.3">
      <c r="A123" s="130"/>
      <c r="B123" s="82" t="s">
        <v>164</v>
      </c>
      <c r="C123" s="83">
        <v>0</v>
      </c>
      <c r="D123" s="83">
        <v>0</v>
      </c>
      <c r="E123" s="83">
        <v>0</v>
      </c>
      <c r="F123" s="83">
        <v>51.565826000000001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3">
        <v>0</v>
      </c>
      <c r="O123" s="83">
        <v>0</v>
      </c>
      <c r="P123" s="83">
        <v>0</v>
      </c>
      <c r="Q123" s="83">
        <v>0</v>
      </c>
      <c r="R123" s="83">
        <v>0</v>
      </c>
      <c r="S123" s="83">
        <v>0</v>
      </c>
      <c r="T123" s="83">
        <v>0</v>
      </c>
      <c r="U123" s="83">
        <v>0</v>
      </c>
      <c r="V123" s="83">
        <v>0</v>
      </c>
      <c r="W123" s="83">
        <v>51.565826000000001</v>
      </c>
    </row>
    <row r="124" spans="1:23" x14ac:dyDescent="0.3">
      <c r="A124" s="130"/>
      <c r="B124" s="82" t="s">
        <v>144</v>
      </c>
      <c r="C124" s="83">
        <v>3.2789999999999999</v>
      </c>
      <c r="D124" s="83">
        <v>0</v>
      </c>
      <c r="E124" s="83">
        <v>0</v>
      </c>
      <c r="F124" s="83">
        <v>40.694000000000003</v>
      </c>
      <c r="G124" s="83">
        <v>0</v>
      </c>
      <c r="H124" s="83">
        <v>0</v>
      </c>
      <c r="I124" s="83">
        <v>0</v>
      </c>
      <c r="J124" s="83">
        <v>0</v>
      </c>
      <c r="K124" s="83">
        <v>0</v>
      </c>
      <c r="L124" s="83">
        <v>0</v>
      </c>
      <c r="M124" s="83">
        <v>0</v>
      </c>
      <c r="N124" s="83">
        <v>0</v>
      </c>
      <c r="O124" s="83">
        <v>0</v>
      </c>
      <c r="P124" s="83">
        <v>0</v>
      </c>
      <c r="Q124" s="83">
        <v>0</v>
      </c>
      <c r="R124" s="83">
        <v>0</v>
      </c>
      <c r="S124" s="83">
        <v>0</v>
      </c>
      <c r="T124" s="83">
        <v>0</v>
      </c>
      <c r="U124" s="83">
        <v>0</v>
      </c>
      <c r="V124" s="83">
        <v>0</v>
      </c>
      <c r="W124" s="83">
        <v>43.972999999999999</v>
      </c>
    </row>
    <row r="125" spans="1:23" x14ac:dyDescent="0.3">
      <c r="A125" s="130"/>
      <c r="B125" s="82" t="s">
        <v>120</v>
      </c>
      <c r="C125" s="83">
        <v>2.7870370000000002</v>
      </c>
      <c r="D125" s="83">
        <v>0</v>
      </c>
      <c r="E125" s="83">
        <v>0</v>
      </c>
      <c r="F125" s="83">
        <v>39.468164999999999</v>
      </c>
      <c r="G125" s="83">
        <v>0</v>
      </c>
      <c r="H125" s="83">
        <v>0</v>
      </c>
      <c r="I125" s="83">
        <v>0</v>
      </c>
      <c r="J125" s="83">
        <v>0</v>
      </c>
      <c r="K125" s="83">
        <v>0</v>
      </c>
      <c r="L125" s="83">
        <v>0</v>
      </c>
      <c r="M125" s="83">
        <v>0</v>
      </c>
      <c r="N125" s="83">
        <v>0</v>
      </c>
      <c r="O125" s="83">
        <v>0</v>
      </c>
      <c r="P125" s="83">
        <v>0</v>
      </c>
      <c r="Q125" s="83">
        <v>0</v>
      </c>
      <c r="R125" s="83">
        <v>0</v>
      </c>
      <c r="S125" s="83">
        <v>0</v>
      </c>
      <c r="T125" s="83">
        <v>0</v>
      </c>
      <c r="U125" s="83">
        <v>0</v>
      </c>
      <c r="V125" s="83">
        <v>0</v>
      </c>
      <c r="W125" s="83">
        <v>42.255201999999997</v>
      </c>
    </row>
    <row r="126" spans="1:23" ht="28.8" x14ac:dyDescent="0.3">
      <c r="A126" s="130"/>
      <c r="B126" s="82" t="s">
        <v>157</v>
      </c>
      <c r="C126" s="83">
        <v>2.8214389999999998</v>
      </c>
      <c r="D126" s="83">
        <v>0</v>
      </c>
      <c r="E126" s="83">
        <v>0</v>
      </c>
      <c r="F126" s="83">
        <v>31.88851</v>
      </c>
      <c r="G126" s="83">
        <v>0</v>
      </c>
      <c r="H126" s="83">
        <v>0</v>
      </c>
      <c r="I126" s="83">
        <v>0</v>
      </c>
      <c r="J126" s="83">
        <v>0</v>
      </c>
      <c r="K126" s="83">
        <v>0</v>
      </c>
      <c r="L126" s="83">
        <v>0</v>
      </c>
      <c r="M126" s="83">
        <v>0</v>
      </c>
      <c r="N126" s="83">
        <v>0</v>
      </c>
      <c r="O126" s="83">
        <v>0</v>
      </c>
      <c r="P126" s="83">
        <v>0</v>
      </c>
      <c r="Q126" s="83">
        <v>0</v>
      </c>
      <c r="R126" s="83">
        <v>0</v>
      </c>
      <c r="S126" s="83">
        <v>0</v>
      </c>
      <c r="T126" s="83">
        <v>0</v>
      </c>
      <c r="U126" s="83">
        <v>0</v>
      </c>
      <c r="V126" s="83">
        <v>0</v>
      </c>
      <c r="W126" s="83">
        <v>34.709949000000002</v>
      </c>
    </row>
    <row r="127" spans="1:23" x14ac:dyDescent="0.3">
      <c r="A127" s="131"/>
      <c r="B127" s="86" t="s">
        <v>197</v>
      </c>
      <c r="C127" s="88">
        <v>2092.654121</v>
      </c>
      <c r="D127" s="88">
        <v>0</v>
      </c>
      <c r="E127" s="88">
        <v>0</v>
      </c>
      <c r="F127" s="88">
        <v>12829.185402999999</v>
      </c>
      <c r="G127" s="88">
        <v>38.085000000000001</v>
      </c>
      <c r="H127" s="88">
        <v>0</v>
      </c>
      <c r="I127" s="88">
        <v>0</v>
      </c>
      <c r="J127" s="88">
        <v>24.18</v>
      </c>
      <c r="K127" s="88">
        <v>0</v>
      </c>
      <c r="L127" s="88">
        <v>0</v>
      </c>
      <c r="M127" s="88">
        <v>0</v>
      </c>
      <c r="N127" s="88">
        <v>0</v>
      </c>
      <c r="O127" s="88">
        <v>0</v>
      </c>
      <c r="P127" s="88">
        <v>0</v>
      </c>
      <c r="Q127" s="88">
        <v>0</v>
      </c>
      <c r="R127" s="88">
        <v>0</v>
      </c>
      <c r="S127" s="88">
        <v>0</v>
      </c>
      <c r="T127" s="88">
        <v>0</v>
      </c>
      <c r="U127" s="88">
        <v>0</v>
      </c>
      <c r="V127" s="88">
        <v>0</v>
      </c>
      <c r="W127" s="88">
        <v>14984.104524</v>
      </c>
    </row>
    <row r="128" spans="1:23" x14ac:dyDescent="0.3">
      <c r="A128" s="151" t="s">
        <v>273</v>
      </c>
      <c r="B128" s="82" t="s">
        <v>110</v>
      </c>
      <c r="C128" s="83">
        <v>315.52595200000002</v>
      </c>
      <c r="D128" s="83">
        <v>0</v>
      </c>
      <c r="E128" s="83">
        <v>0</v>
      </c>
      <c r="F128" s="83">
        <v>2154.279301</v>
      </c>
      <c r="G128" s="83">
        <v>0</v>
      </c>
      <c r="H128" s="83">
        <v>0</v>
      </c>
      <c r="I128" s="83">
        <v>0</v>
      </c>
      <c r="J128" s="83">
        <v>0</v>
      </c>
      <c r="K128" s="83">
        <v>0</v>
      </c>
      <c r="L128" s="83">
        <v>0</v>
      </c>
      <c r="M128" s="83">
        <v>0</v>
      </c>
      <c r="N128" s="83">
        <v>0</v>
      </c>
      <c r="O128" s="83">
        <v>0</v>
      </c>
      <c r="P128" s="83">
        <v>0</v>
      </c>
      <c r="Q128" s="83">
        <v>0</v>
      </c>
      <c r="R128" s="83">
        <v>0</v>
      </c>
      <c r="S128" s="83">
        <v>0</v>
      </c>
      <c r="T128" s="83">
        <v>0</v>
      </c>
      <c r="U128" s="83">
        <v>0</v>
      </c>
      <c r="V128" s="83">
        <v>0</v>
      </c>
      <c r="W128" s="83">
        <v>2469.805253</v>
      </c>
    </row>
    <row r="129" spans="1:23" x14ac:dyDescent="0.3">
      <c r="A129" s="130"/>
      <c r="B129" s="82" t="s">
        <v>139</v>
      </c>
      <c r="C129" s="83">
        <v>174.75299999999999</v>
      </c>
      <c r="D129" s="83">
        <v>0</v>
      </c>
      <c r="E129" s="83">
        <v>0</v>
      </c>
      <c r="F129" s="83">
        <v>2041.7639999999999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3">
        <v>0</v>
      </c>
      <c r="N129" s="83">
        <v>0</v>
      </c>
      <c r="O129" s="83">
        <v>0</v>
      </c>
      <c r="P129" s="83">
        <v>0</v>
      </c>
      <c r="Q129" s="83">
        <v>0</v>
      </c>
      <c r="R129" s="83">
        <v>0</v>
      </c>
      <c r="S129" s="83">
        <v>0</v>
      </c>
      <c r="T129" s="83">
        <v>0</v>
      </c>
      <c r="U129" s="83">
        <v>0</v>
      </c>
      <c r="V129" s="83">
        <v>0</v>
      </c>
      <c r="W129" s="83">
        <v>2216.5169999999998</v>
      </c>
    </row>
    <row r="130" spans="1:23" x14ac:dyDescent="0.3">
      <c r="A130" s="130"/>
      <c r="B130" s="82" t="s">
        <v>145</v>
      </c>
      <c r="C130" s="83">
        <v>78.353922999999995</v>
      </c>
      <c r="D130" s="83">
        <v>0</v>
      </c>
      <c r="E130" s="83">
        <v>0</v>
      </c>
      <c r="F130" s="83">
        <v>1786.273181</v>
      </c>
      <c r="G130" s="83">
        <v>0</v>
      </c>
      <c r="H130" s="83">
        <v>0</v>
      </c>
      <c r="I130" s="83">
        <v>0</v>
      </c>
      <c r="J130" s="83">
        <v>0</v>
      </c>
      <c r="K130" s="83">
        <v>0</v>
      </c>
      <c r="L130" s="83">
        <v>0</v>
      </c>
      <c r="M130" s="83">
        <v>0</v>
      </c>
      <c r="N130" s="83">
        <v>0</v>
      </c>
      <c r="O130" s="83">
        <v>0</v>
      </c>
      <c r="P130" s="83">
        <v>0</v>
      </c>
      <c r="Q130" s="83">
        <v>0</v>
      </c>
      <c r="R130" s="83">
        <v>0</v>
      </c>
      <c r="S130" s="83">
        <v>0</v>
      </c>
      <c r="T130" s="83">
        <v>0</v>
      </c>
      <c r="U130" s="83">
        <v>0</v>
      </c>
      <c r="V130" s="83">
        <v>0</v>
      </c>
      <c r="W130" s="83">
        <v>1864.6271039999999</v>
      </c>
    </row>
    <row r="131" spans="1:23" x14ac:dyDescent="0.3">
      <c r="A131" s="130"/>
      <c r="B131" s="82" t="s">
        <v>114</v>
      </c>
      <c r="C131" s="83">
        <v>382.36614300000002</v>
      </c>
      <c r="D131" s="83">
        <v>0</v>
      </c>
      <c r="E131" s="83">
        <v>0</v>
      </c>
      <c r="F131" s="83">
        <v>1087.9563270000001</v>
      </c>
      <c r="G131" s="83">
        <v>0</v>
      </c>
      <c r="H131" s="83">
        <v>0</v>
      </c>
      <c r="I131" s="83">
        <v>0</v>
      </c>
      <c r="J131" s="83">
        <v>0</v>
      </c>
      <c r="K131" s="83">
        <v>0</v>
      </c>
      <c r="L131" s="83">
        <v>0</v>
      </c>
      <c r="M131" s="83">
        <v>0</v>
      </c>
      <c r="N131" s="83">
        <v>0</v>
      </c>
      <c r="O131" s="83">
        <v>0</v>
      </c>
      <c r="P131" s="83">
        <v>0</v>
      </c>
      <c r="Q131" s="83">
        <v>0</v>
      </c>
      <c r="R131" s="83">
        <v>0</v>
      </c>
      <c r="S131" s="83">
        <v>0</v>
      </c>
      <c r="T131" s="83">
        <v>0</v>
      </c>
      <c r="U131" s="83">
        <v>0</v>
      </c>
      <c r="V131" s="83">
        <v>0</v>
      </c>
      <c r="W131" s="83">
        <v>1470.3224700000001</v>
      </c>
    </row>
    <row r="132" spans="1:23" x14ac:dyDescent="0.3">
      <c r="A132" s="130"/>
      <c r="B132" s="82" t="s">
        <v>138</v>
      </c>
      <c r="C132" s="83">
        <v>304.69831199999999</v>
      </c>
      <c r="D132" s="83">
        <v>0</v>
      </c>
      <c r="E132" s="83">
        <v>0</v>
      </c>
      <c r="F132" s="83">
        <v>791.02429700000005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3">
        <v>0</v>
      </c>
      <c r="N132" s="83">
        <v>0</v>
      </c>
      <c r="O132" s="83">
        <v>0</v>
      </c>
      <c r="P132" s="83">
        <v>0</v>
      </c>
      <c r="Q132" s="83">
        <v>0</v>
      </c>
      <c r="R132" s="83">
        <v>0</v>
      </c>
      <c r="S132" s="83">
        <v>0</v>
      </c>
      <c r="T132" s="83">
        <v>0</v>
      </c>
      <c r="U132" s="83">
        <v>0</v>
      </c>
      <c r="V132" s="83">
        <v>0</v>
      </c>
      <c r="W132" s="83">
        <v>1095.7226089999999</v>
      </c>
    </row>
    <row r="133" spans="1:23" ht="28.8" x14ac:dyDescent="0.3">
      <c r="A133" s="130"/>
      <c r="B133" s="82" t="s">
        <v>157</v>
      </c>
      <c r="C133" s="83">
        <v>41.895000000000003</v>
      </c>
      <c r="D133" s="83">
        <v>0</v>
      </c>
      <c r="E133" s="83">
        <v>0</v>
      </c>
      <c r="F133" s="83">
        <v>874.86860000000001</v>
      </c>
      <c r="G133" s="83">
        <v>0</v>
      </c>
      <c r="H133" s="83">
        <v>0</v>
      </c>
      <c r="I133" s="83">
        <v>0</v>
      </c>
      <c r="J133" s="83">
        <v>0</v>
      </c>
      <c r="K133" s="83">
        <v>0</v>
      </c>
      <c r="L133" s="83">
        <v>0</v>
      </c>
      <c r="M133" s="83">
        <v>0</v>
      </c>
      <c r="N133" s="83">
        <v>0</v>
      </c>
      <c r="O133" s="83">
        <v>0</v>
      </c>
      <c r="P133" s="83">
        <v>0</v>
      </c>
      <c r="Q133" s="83">
        <v>0</v>
      </c>
      <c r="R133" s="83">
        <v>0</v>
      </c>
      <c r="S133" s="83">
        <v>0</v>
      </c>
      <c r="T133" s="83">
        <v>0</v>
      </c>
      <c r="U133" s="83">
        <v>0</v>
      </c>
      <c r="V133" s="83">
        <v>0</v>
      </c>
      <c r="W133" s="83">
        <v>916.7636</v>
      </c>
    </row>
    <row r="134" spans="1:23" x14ac:dyDescent="0.3">
      <c r="A134" s="130"/>
      <c r="B134" s="82" t="s">
        <v>140</v>
      </c>
      <c r="C134" s="83">
        <v>34.155934000000002</v>
      </c>
      <c r="D134" s="83">
        <v>0</v>
      </c>
      <c r="E134" s="83">
        <v>0</v>
      </c>
      <c r="F134" s="83">
        <v>814.14152100000001</v>
      </c>
      <c r="G134" s="83">
        <v>0</v>
      </c>
      <c r="H134" s="83">
        <v>0</v>
      </c>
      <c r="I134" s="83">
        <v>0</v>
      </c>
      <c r="J134" s="83">
        <v>0</v>
      </c>
      <c r="K134" s="83">
        <v>0</v>
      </c>
      <c r="L134" s="83">
        <v>0</v>
      </c>
      <c r="M134" s="83">
        <v>0</v>
      </c>
      <c r="N134" s="83">
        <v>0</v>
      </c>
      <c r="O134" s="83">
        <v>0</v>
      </c>
      <c r="P134" s="83">
        <v>0</v>
      </c>
      <c r="Q134" s="83">
        <v>0</v>
      </c>
      <c r="R134" s="83">
        <v>0</v>
      </c>
      <c r="S134" s="83">
        <v>0</v>
      </c>
      <c r="T134" s="83">
        <v>0</v>
      </c>
      <c r="U134" s="83">
        <v>0</v>
      </c>
      <c r="V134" s="83">
        <v>0</v>
      </c>
      <c r="W134" s="83">
        <v>848.29745500000001</v>
      </c>
    </row>
    <row r="135" spans="1:23" x14ac:dyDescent="0.3">
      <c r="A135" s="130"/>
      <c r="B135" s="82" t="s">
        <v>143</v>
      </c>
      <c r="C135" s="83">
        <v>42.167000000000002</v>
      </c>
      <c r="D135" s="83">
        <v>0</v>
      </c>
      <c r="E135" s="83">
        <v>0</v>
      </c>
      <c r="F135" s="83">
        <v>582.67399999999998</v>
      </c>
      <c r="G135" s="83">
        <v>0</v>
      </c>
      <c r="H135" s="83">
        <v>0</v>
      </c>
      <c r="I135" s="83">
        <v>0</v>
      </c>
      <c r="J135" s="83">
        <v>0</v>
      </c>
      <c r="K135" s="83">
        <v>0</v>
      </c>
      <c r="L135" s="83">
        <v>0</v>
      </c>
      <c r="M135" s="83">
        <v>0</v>
      </c>
      <c r="N135" s="83">
        <v>0</v>
      </c>
      <c r="O135" s="83">
        <v>0</v>
      </c>
      <c r="P135" s="83">
        <v>0</v>
      </c>
      <c r="Q135" s="83">
        <v>0</v>
      </c>
      <c r="R135" s="83">
        <v>0</v>
      </c>
      <c r="S135" s="83">
        <v>0</v>
      </c>
      <c r="T135" s="83">
        <v>0</v>
      </c>
      <c r="U135" s="83">
        <v>0</v>
      </c>
      <c r="V135" s="83">
        <v>0</v>
      </c>
      <c r="W135" s="83">
        <v>624.84100000000001</v>
      </c>
    </row>
    <row r="136" spans="1:23" x14ac:dyDescent="0.3">
      <c r="A136" s="130"/>
      <c r="B136" s="82" t="s">
        <v>144</v>
      </c>
      <c r="C136" s="83">
        <v>9.5370000000000008</v>
      </c>
      <c r="D136" s="83">
        <v>0</v>
      </c>
      <c r="E136" s="83">
        <v>0</v>
      </c>
      <c r="F136" s="83">
        <v>349.15899999999999</v>
      </c>
      <c r="G136" s="83">
        <v>0</v>
      </c>
      <c r="H136" s="83">
        <v>0</v>
      </c>
      <c r="I136" s="83">
        <v>0</v>
      </c>
      <c r="J136" s="83">
        <v>0</v>
      </c>
      <c r="K136" s="83">
        <v>0</v>
      </c>
      <c r="L136" s="83">
        <v>0</v>
      </c>
      <c r="M136" s="83">
        <v>0</v>
      </c>
      <c r="N136" s="83">
        <v>0</v>
      </c>
      <c r="O136" s="83">
        <v>0</v>
      </c>
      <c r="P136" s="83">
        <v>0</v>
      </c>
      <c r="Q136" s="83">
        <v>0</v>
      </c>
      <c r="R136" s="83">
        <v>0</v>
      </c>
      <c r="S136" s="83">
        <v>0</v>
      </c>
      <c r="T136" s="83">
        <v>0</v>
      </c>
      <c r="U136" s="83">
        <v>0</v>
      </c>
      <c r="V136" s="83">
        <v>0</v>
      </c>
      <c r="W136" s="83">
        <v>358.69600000000003</v>
      </c>
    </row>
    <row r="137" spans="1:23" x14ac:dyDescent="0.3">
      <c r="A137" s="130"/>
      <c r="B137" s="82" t="s">
        <v>112</v>
      </c>
      <c r="C137" s="83">
        <v>5.032</v>
      </c>
      <c r="D137" s="83">
        <v>0</v>
      </c>
      <c r="E137" s="83">
        <v>0</v>
      </c>
      <c r="F137" s="83">
        <v>231.83799999999999</v>
      </c>
      <c r="G137" s="83">
        <v>0</v>
      </c>
      <c r="H137" s="83">
        <v>0</v>
      </c>
      <c r="I137" s="83">
        <v>0</v>
      </c>
      <c r="J137" s="83">
        <v>0</v>
      </c>
      <c r="K137" s="83">
        <v>0</v>
      </c>
      <c r="L137" s="83">
        <v>0</v>
      </c>
      <c r="M137" s="83">
        <v>0</v>
      </c>
      <c r="N137" s="83">
        <v>0</v>
      </c>
      <c r="O137" s="83">
        <v>0</v>
      </c>
      <c r="P137" s="83">
        <v>0</v>
      </c>
      <c r="Q137" s="83">
        <v>0</v>
      </c>
      <c r="R137" s="83">
        <v>0</v>
      </c>
      <c r="S137" s="83">
        <v>0</v>
      </c>
      <c r="T137" s="83">
        <v>0</v>
      </c>
      <c r="U137" s="83">
        <v>0</v>
      </c>
      <c r="V137" s="83">
        <v>0</v>
      </c>
      <c r="W137" s="83">
        <v>236.87</v>
      </c>
    </row>
    <row r="138" spans="1:23" x14ac:dyDescent="0.3">
      <c r="A138" s="130"/>
      <c r="B138" s="82" t="s">
        <v>153</v>
      </c>
      <c r="C138" s="83">
        <v>24.71</v>
      </c>
      <c r="D138" s="83">
        <v>0</v>
      </c>
      <c r="E138" s="83">
        <v>0</v>
      </c>
      <c r="F138" s="83">
        <v>134.17400000000001</v>
      </c>
      <c r="G138" s="83">
        <v>0</v>
      </c>
      <c r="H138" s="83">
        <v>0</v>
      </c>
      <c r="I138" s="83">
        <v>0</v>
      </c>
      <c r="J138" s="83">
        <v>0</v>
      </c>
      <c r="K138" s="83">
        <v>0</v>
      </c>
      <c r="L138" s="83">
        <v>0</v>
      </c>
      <c r="M138" s="83">
        <v>0</v>
      </c>
      <c r="N138" s="83">
        <v>0</v>
      </c>
      <c r="O138" s="83">
        <v>0</v>
      </c>
      <c r="P138" s="83">
        <v>0</v>
      </c>
      <c r="Q138" s="83">
        <v>0</v>
      </c>
      <c r="R138" s="83">
        <v>0</v>
      </c>
      <c r="S138" s="83">
        <v>0</v>
      </c>
      <c r="T138" s="83">
        <v>0</v>
      </c>
      <c r="U138" s="83">
        <v>0</v>
      </c>
      <c r="V138" s="83">
        <v>0</v>
      </c>
      <c r="W138" s="83">
        <v>158.88399999999999</v>
      </c>
    </row>
    <row r="139" spans="1:23" ht="28.8" x14ac:dyDescent="0.3">
      <c r="A139" s="130"/>
      <c r="B139" s="82" t="s">
        <v>142</v>
      </c>
      <c r="C139" s="83">
        <v>2.233508</v>
      </c>
      <c r="D139" s="83">
        <v>0</v>
      </c>
      <c r="E139" s="83">
        <v>0</v>
      </c>
      <c r="F139" s="83">
        <v>147.284558</v>
      </c>
      <c r="G139" s="83">
        <v>0</v>
      </c>
      <c r="H139" s="83">
        <v>0</v>
      </c>
      <c r="I139" s="83">
        <v>0</v>
      </c>
      <c r="J139" s="83">
        <v>0</v>
      </c>
      <c r="K139" s="83">
        <v>0</v>
      </c>
      <c r="L139" s="83">
        <v>0</v>
      </c>
      <c r="M139" s="83">
        <v>0</v>
      </c>
      <c r="N139" s="83">
        <v>0</v>
      </c>
      <c r="O139" s="83">
        <v>0</v>
      </c>
      <c r="P139" s="83">
        <v>0</v>
      </c>
      <c r="Q139" s="83">
        <v>0</v>
      </c>
      <c r="R139" s="83">
        <v>0</v>
      </c>
      <c r="S139" s="83">
        <v>0</v>
      </c>
      <c r="T139" s="83">
        <v>0</v>
      </c>
      <c r="U139" s="83">
        <v>0</v>
      </c>
      <c r="V139" s="83">
        <v>0</v>
      </c>
      <c r="W139" s="83">
        <v>149.518066</v>
      </c>
    </row>
    <row r="140" spans="1:23" x14ac:dyDescent="0.3">
      <c r="A140" s="130"/>
      <c r="B140" s="82" t="s">
        <v>155</v>
      </c>
      <c r="C140" s="83">
        <v>3.726667</v>
      </c>
      <c r="D140" s="83">
        <v>0</v>
      </c>
      <c r="E140" s="83">
        <v>0</v>
      </c>
      <c r="F140" s="83">
        <v>114.63569200000001</v>
      </c>
      <c r="G140" s="83">
        <v>0</v>
      </c>
      <c r="H140" s="83">
        <v>0</v>
      </c>
      <c r="I140" s="83">
        <v>0</v>
      </c>
      <c r="J140" s="83">
        <v>0</v>
      </c>
      <c r="K140" s="83">
        <v>0</v>
      </c>
      <c r="L140" s="83">
        <v>0</v>
      </c>
      <c r="M140" s="83">
        <v>0</v>
      </c>
      <c r="N140" s="83">
        <v>0</v>
      </c>
      <c r="O140" s="83">
        <v>0</v>
      </c>
      <c r="P140" s="83">
        <v>0</v>
      </c>
      <c r="Q140" s="83">
        <v>0</v>
      </c>
      <c r="R140" s="83">
        <v>0</v>
      </c>
      <c r="S140" s="83">
        <v>0</v>
      </c>
      <c r="T140" s="83">
        <v>0</v>
      </c>
      <c r="U140" s="83">
        <v>0</v>
      </c>
      <c r="V140" s="83">
        <v>0</v>
      </c>
      <c r="W140" s="83">
        <v>118.362359</v>
      </c>
    </row>
    <row r="141" spans="1:23" x14ac:dyDescent="0.3">
      <c r="A141" s="130"/>
      <c r="B141" s="82" t="s">
        <v>150</v>
      </c>
      <c r="C141" s="83">
        <v>8.1486040000000006</v>
      </c>
      <c r="D141" s="83">
        <v>0</v>
      </c>
      <c r="E141" s="83">
        <v>0</v>
      </c>
      <c r="F141" s="83">
        <v>96.801213000000004</v>
      </c>
      <c r="G141" s="83">
        <v>0</v>
      </c>
      <c r="H141" s="83">
        <v>0</v>
      </c>
      <c r="I141" s="83">
        <v>0</v>
      </c>
      <c r="J141" s="83">
        <v>0</v>
      </c>
      <c r="K141" s="83">
        <v>0</v>
      </c>
      <c r="L141" s="83">
        <v>0</v>
      </c>
      <c r="M141" s="83">
        <v>0</v>
      </c>
      <c r="N141" s="83">
        <v>0</v>
      </c>
      <c r="O141" s="83">
        <v>0</v>
      </c>
      <c r="P141" s="83">
        <v>0</v>
      </c>
      <c r="Q141" s="83">
        <v>0</v>
      </c>
      <c r="R141" s="83">
        <v>0</v>
      </c>
      <c r="S141" s="83">
        <v>0</v>
      </c>
      <c r="T141" s="83">
        <v>0</v>
      </c>
      <c r="U141" s="83">
        <v>0</v>
      </c>
      <c r="V141" s="83">
        <v>0</v>
      </c>
      <c r="W141" s="83">
        <v>104.949817</v>
      </c>
    </row>
    <row r="142" spans="1:23" x14ac:dyDescent="0.3">
      <c r="A142" s="130"/>
      <c r="B142" s="82" t="s">
        <v>113</v>
      </c>
      <c r="C142" s="83">
        <v>0</v>
      </c>
      <c r="D142" s="83">
        <v>0</v>
      </c>
      <c r="E142" s="83">
        <v>0</v>
      </c>
      <c r="F142" s="83">
        <v>0</v>
      </c>
      <c r="G142" s="83">
        <v>0</v>
      </c>
      <c r="H142" s="83">
        <v>0</v>
      </c>
      <c r="I142" s="83">
        <v>0</v>
      </c>
      <c r="J142" s="83">
        <v>0</v>
      </c>
      <c r="K142" s="83">
        <v>0</v>
      </c>
      <c r="L142" s="83">
        <v>0</v>
      </c>
      <c r="M142" s="83">
        <v>0</v>
      </c>
      <c r="N142" s="83">
        <v>0</v>
      </c>
      <c r="O142" s="83">
        <v>42.500999999999998</v>
      </c>
      <c r="P142" s="83">
        <v>81.058000000000007</v>
      </c>
      <c r="Q142" s="83">
        <v>0</v>
      </c>
      <c r="R142" s="83">
        <v>0</v>
      </c>
      <c r="S142" s="83">
        <v>0</v>
      </c>
      <c r="T142" s="83">
        <v>0</v>
      </c>
      <c r="U142" s="83">
        <v>0</v>
      </c>
      <c r="V142" s="83">
        <v>0</v>
      </c>
      <c r="W142" s="83">
        <v>123.559</v>
      </c>
    </row>
    <row r="143" spans="1:23" x14ac:dyDescent="0.3">
      <c r="A143" s="130"/>
      <c r="B143" s="82" t="s">
        <v>151</v>
      </c>
      <c r="C143" s="83">
        <v>13.159000000000001</v>
      </c>
      <c r="D143" s="83">
        <v>0</v>
      </c>
      <c r="E143" s="83">
        <v>0</v>
      </c>
      <c r="F143" s="83">
        <v>54.716000000000001</v>
      </c>
      <c r="G143" s="83">
        <v>0</v>
      </c>
      <c r="H143" s="83">
        <v>0</v>
      </c>
      <c r="I143" s="83">
        <v>0</v>
      </c>
      <c r="J143" s="83">
        <v>0</v>
      </c>
      <c r="K143" s="83">
        <v>0</v>
      </c>
      <c r="L143" s="83">
        <v>0</v>
      </c>
      <c r="M143" s="83">
        <v>0</v>
      </c>
      <c r="N143" s="83">
        <v>0</v>
      </c>
      <c r="O143" s="83">
        <v>0</v>
      </c>
      <c r="P143" s="83">
        <v>0</v>
      </c>
      <c r="Q143" s="83">
        <v>0</v>
      </c>
      <c r="R143" s="83">
        <v>0</v>
      </c>
      <c r="S143" s="83">
        <v>0</v>
      </c>
      <c r="T143" s="83">
        <v>0</v>
      </c>
      <c r="U143" s="83">
        <v>0</v>
      </c>
      <c r="V143" s="83">
        <v>0</v>
      </c>
      <c r="W143" s="83">
        <v>67.875</v>
      </c>
    </row>
    <row r="144" spans="1:23" x14ac:dyDescent="0.3">
      <c r="A144" s="130"/>
      <c r="B144" s="82" t="s">
        <v>121</v>
      </c>
      <c r="C144" s="83">
        <v>3</v>
      </c>
      <c r="D144" s="83">
        <v>0</v>
      </c>
      <c r="E144" s="83">
        <v>0</v>
      </c>
      <c r="F144" s="83">
        <v>47</v>
      </c>
      <c r="G144" s="83">
        <v>0</v>
      </c>
      <c r="H144" s="83">
        <v>0</v>
      </c>
      <c r="I144" s="83">
        <v>0</v>
      </c>
      <c r="J144" s="83">
        <v>0</v>
      </c>
      <c r="K144" s="83">
        <v>0</v>
      </c>
      <c r="L144" s="83">
        <v>0</v>
      </c>
      <c r="M144" s="83">
        <v>0</v>
      </c>
      <c r="N144" s="83">
        <v>0</v>
      </c>
      <c r="O144" s="83">
        <v>0</v>
      </c>
      <c r="P144" s="83">
        <v>0</v>
      </c>
      <c r="Q144" s="83">
        <v>0</v>
      </c>
      <c r="R144" s="83">
        <v>0</v>
      </c>
      <c r="S144" s="83">
        <v>0</v>
      </c>
      <c r="T144" s="83">
        <v>0</v>
      </c>
      <c r="U144" s="83">
        <v>0</v>
      </c>
      <c r="V144" s="83">
        <v>0</v>
      </c>
      <c r="W144" s="83">
        <v>50</v>
      </c>
    </row>
    <row r="145" spans="1:23" x14ac:dyDescent="0.3">
      <c r="A145" s="130"/>
      <c r="B145" s="82" t="s">
        <v>135</v>
      </c>
      <c r="C145" s="83">
        <v>3.7171699999999999</v>
      </c>
      <c r="D145" s="83">
        <v>0</v>
      </c>
      <c r="E145" s="83">
        <v>0</v>
      </c>
      <c r="F145" s="83">
        <v>44.598233</v>
      </c>
      <c r="G145" s="83">
        <v>0</v>
      </c>
      <c r="H145" s="83">
        <v>0</v>
      </c>
      <c r="I145" s="83">
        <v>0</v>
      </c>
      <c r="J145" s="83">
        <v>0</v>
      </c>
      <c r="K145" s="83">
        <v>0</v>
      </c>
      <c r="L145" s="83">
        <v>0</v>
      </c>
      <c r="M145" s="83">
        <v>0</v>
      </c>
      <c r="N145" s="83">
        <v>0</v>
      </c>
      <c r="O145" s="83">
        <v>0</v>
      </c>
      <c r="P145" s="83">
        <v>0</v>
      </c>
      <c r="Q145" s="83">
        <v>0</v>
      </c>
      <c r="R145" s="83">
        <v>0</v>
      </c>
      <c r="S145" s="83">
        <v>0</v>
      </c>
      <c r="T145" s="83">
        <v>0</v>
      </c>
      <c r="U145" s="83">
        <v>0</v>
      </c>
      <c r="V145" s="83">
        <v>0</v>
      </c>
      <c r="W145" s="83">
        <v>48.315403000000003</v>
      </c>
    </row>
    <row r="146" spans="1:23" x14ac:dyDescent="0.3">
      <c r="A146" s="130"/>
      <c r="B146" s="82" t="s">
        <v>146</v>
      </c>
      <c r="C146" s="83">
        <v>8.1539999999999999</v>
      </c>
      <c r="D146" s="83">
        <v>0</v>
      </c>
      <c r="E146" s="83">
        <v>0</v>
      </c>
      <c r="F146" s="83">
        <v>21.57</v>
      </c>
      <c r="G146" s="83">
        <v>0</v>
      </c>
      <c r="H146" s="83">
        <v>0</v>
      </c>
      <c r="I146" s="83">
        <v>0</v>
      </c>
      <c r="J146" s="83">
        <v>0</v>
      </c>
      <c r="K146" s="83">
        <v>0</v>
      </c>
      <c r="L146" s="83">
        <v>0</v>
      </c>
      <c r="M146" s="83">
        <v>0</v>
      </c>
      <c r="N146" s="83">
        <v>0</v>
      </c>
      <c r="O146" s="83">
        <v>0</v>
      </c>
      <c r="P146" s="83">
        <v>0</v>
      </c>
      <c r="Q146" s="83">
        <v>0</v>
      </c>
      <c r="R146" s="83">
        <v>0</v>
      </c>
      <c r="S146" s="83">
        <v>0</v>
      </c>
      <c r="T146" s="83">
        <v>0</v>
      </c>
      <c r="U146" s="83">
        <v>0</v>
      </c>
      <c r="V146" s="83">
        <v>0</v>
      </c>
      <c r="W146" s="83">
        <v>29.724</v>
      </c>
    </row>
    <row r="147" spans="1:23" x14ac:dyDescent="0.3">
      <c r="A147" s="130"/>
      <c r="B147" s="82" t="s">
        <v>152</v>
      </c>
      <c r="C147" s="83">
        <v>1.5029999999999999</v>
      </c>
      <c r="D147" s="83">
        <v>0</v>
      </c>
      <c r="E147" s="83">
        <v>0</v>
      </c>
      <c r="F147" s="83">
        <v>26.649000000000001</v>
      </c>
      <c r="G147" s="83">
        <v>0</v>
      </c>
      <c r="H147" s="83">
        <v>0</v>
      </c>
      <c r="I147" s="83">
        <v>0</v>
      </c>
      <c r="J147" s="83">
        <v>0</v>
      </c>
      <c r="K147" s="83">
        <v>0</v>
      </c>
      <c r="L147" s="83">
        <v>0</v>
      </c>
      <c r="M147" s="83">
        <v>0</v>
      </c>
      <c r="N147" s="83">
        <v>0</v>
      </c>
      <c r="O147" s="83">
        <v>0</v>
      </c>
      <c r="P147" s="83">
        <v>0</v>
      </c>
      <c r="Q147" s="83">
        <v>0</v>
      </c>
      <c r="R147" s="83">
        <v>0</v>
      </c>
      <c r="S147" s="83">
        <v>0</v>
      </c>
      <c r="T147" s="83">
        <v>0</v>
      </c>
      <c r="U147" s="83">
        <v>0</v>
      </c>
      <c r="V147" s="83">
        <v>0</v>
      </c>
      <c r="W147" s="83">
        <v>28.152000000000001</v>
      </c>
    </row>
    <row r="148" spans="1:23" x14ac:dyDescent="0.3">
      <c r="A148" s="130"/>
      <c r="B148" s="82" t="s">
        <v>156</v>
      </c>
      <c r="C148" s="83">
        <v>7.4690000000000003</v>
      </c>
      <c r="D148" s="83">
        <v>0</v>
      </c>
      <c r="E148" s="83">
        <v>0</v>
      </c>
      <c r="F148" s="83">
        <v>12.512</v>
      </c>
      <c r="G148" s="83">
        <v>0</v>
      </c>
      <c r="H148" s="83">
        <v>0</v>
      </c>
      <c r="I148" s="83">
        <v>0</v>
      </c>
      <c r="J148" s="83">
        <v>0</v>
      </c>
      <c r="K148" s="83">
        <v>0</v>
      </c>
      <c r="L148" s="83">
        <v>0</v>
      </c>
      <c r="M148" s="83">
        <v>0</v>
      </c>
      <c r="N148" s="83">
        <v>0</v>
      </c>
      <c r="O148" s="83">
        <v>0</v>
      </c>
      <c r="P148" s="83">
        <v>0</v>
      </c>
      <c r="Q148" s="83">
        <v>0</v>
      </c>
      <c r="R148" s="83">
        <v>0</v>
      </c>
      <c r="S148" s="83">
        <v>0</v>
      </c>
      <c r="T148" s="83">
        <v>0</v>
      </c>
      <c r="U148" s="83">
        <v>0</v>
      </c>
      <c r="V148" s="83">
        <v>0</v>
      </c>
      <c r="W148" s="83">
        <v>19.981000000000002</v>
      </c>
    </row>
    <row r="149" spans="1:23" x14ac:dyDescent="0.3">
      <c r="A149" s="130"/>
      <c r="B149" s="82" t="s">
        <v>161</v>
      </c>
      <c r="C149" s="83">
        <v>1.873</v>
      </c>
      <c r="D149" s="83">
        <v>0</v>
      </c>
      <c r="E149" s="83">
        <v>0</v>
      </c>
      <c r="F149" s="83">
        <v>11.061</v>
      </c>
      <c r="G149" s="83">
        <v>0</v>
      </c>
      <c r="H149" s="83">
        <v>0</v>
      </c>
      <c r="I149" s="83">
        <v>0</v>
      </c>
      <c r="J149" s="83">
        <v>0</v>
      </c>
      <c r="K149" s="83">
        <v>0</v>
      </c>
      <c r="L149" s="83">
        <v>0</v>
      </c>
      <c r="M149" s="83">
        <v>0</v>
      </c>
      <c r="N149" s="83">
        <v>0</v>
      </c>
      <c r="O149" s="83">
        <v>0</v>
      </c>
      <c r="P149" s="83">
        <v>0</v>
      </c>
      <c r="Q149" s="83">
        <v>0</v>
      </c>
      <c r="R149" s="83">
        <v>0</v>
      </c>
      <c r="S149" s="83">
        <v>0</v>
      </c>
      <c r="T149" s="83">
        <v>0</v>
      </c>
      <c r="U149" s="83">
        <v>0</v>
      </c>
      <c r="V149" s="83">
        <v>0</v>
      </c>
      <c r="W149" s="83">
        <v>12.933999999999999</v>
      </c>
    </row>
    <row r="150" spans="1:23" x14ac:dyDescent="0.3">
      <c r="A150" s="130"/>
      <c r="B150" s="82" t="s">
        <v>160</v>
      </c>
      <c r="C150" s="83">
        <v>0</v>
      </c>
      <c r="D150" s="83">
        <v>0</v>
      </c>
      <c r="E150" s="83">
        <v>0</v>
      </c>
      <c r="F150" s="83">
        <v>7.492</v>
      </c>
      <c r="G150" s="83">
        <v>0</v>
      </c>
      <c r="H150" s="83">
        <v>0</v>
      </c>
      <c r="I150" s="83">
        <v>0</v>
      </c>
      <c r="J150" s="83">
        <v>0</v>
      </c>
      <c r="K150" s="83">
        <v>0</v>
      </c>
      <c r="L150" s="83">
        <v>0</v>
      </c>
      <c r="M150" s="83">
        <v>0</v>
      </c>
      <c r="N150" s="83">
        <v>0</v>
      </c>
      <c r="O150" s="83">
        <v>0</v>
      </c>
      <c r="P150" s="83">
        <v>0</v>
      </c>
      <c r="Q150" s="83">
        <v>0</v>
      </c>
      <c r="R150" s="83">
        <v>0</v>
      </c>
      <c r="S150" s="83">
        <v>0</v>
      </c>
      <c r="T150" s="83">
        <v>0</v>
      </c>
      <c r="U150" s="83">
        <v>0</v>
      </c>
      <c r="V150" s="83">
        <v>0</v>
      </c>
      <c r="W150" s="83">
        <v>7.492</v>
      </c>
    </row>
    <row r="151" spans="1:23" x14ac:dyDescent="0.3">
      <c r="A151" s="130"/>
      <c r="B151" s="82" t="s">
        <v>179</v>
      </c>
      <c r="C151" s="83">
        <v>0</v>
      </c>
      <c r="D151" s="83">
        <v>0</v>
      </c>
      <c r="E151" s="83">
        <v>0</v>
      </c>
      <c r="F151" s="83">
        <v>0</v>
      </c>
      <c r="G151" s="83">
        <v>0</v>
      </c>
      <c r="H151" s="83">
        <v>0</v>
      </c>
      <c r="I151" s="83">
        <v>0</v>
      </c>
      <c r="J151" s="83">
        <v>0</v>
      </c>
      <c r="K151" s="83">
        <v>0</v>
      </c>
      <c r="L151" s="83">
        <v>0</v>
      </c>
      <c r="M151" s="83">
        <v>0</v>
      </c>
      <c r="N151" s="83">
        <v>0</v>
      </c>
      <c r="O151" s="83">
        <v>0</v>
      </c>
      <c r="P151" s="83">
        <v>0.877</v>
      </c>
      <c r="Q151" s="83">
        <v>0</v>
      </c>
      <c r="R151" s="83">
        <v>0</v>
      </c>
      <c r="S151" s="83">
        <v>0</v>
      </c>
      <c r="T151" s="83">
        <v>0</v>
      </c>
      <c r="U151" s="83">
        <v>0</v>
      </c>
      <c r="V151" s="83">
        <v>0</v>
      </c>
      <c r="W151" s="83">
        <v>0.877</v>
      </c>
    </row>
    <row r="152" spans="1:23" x14ac:dyDescent="0.3">
      <c r="A152" s="131"/>
      <c r="B152" s="86" t="s">
        <v>197</v>
      </c>
      <c r="C152" s="88">
        <v>1466.1782129999999</v>
      </c>
      <c r="D152" s="88">
        <v>0</v>
      </c>
      <c r="E152" s="88">
        <v>0</v>
      </c>
      <c r="F152" s="88">
        <v>11432.471922999999</v>
      </c>
      <c r="G152" s="88">
        <v>0</v>
      </c>
      <c r="H152" s="88">
        <v>0</v>
      </c>
      <c r="I152" s="88">
        <v>0</v>
      </c>
      <c r="J152" s="88">
        <v>0</v>
      </c>
      <c r="K152" s="88">
        <v>0</v>
      </c>
      <c r="L152" s="88">
        <v>0</v>
      </c>
      <c r="M152" s="88">
        <v>0</v>
      </c>
      <c r="N152" s="88">
        <v>0</v>
      </c>
      <c r="O152" s="88">
        <v>42.500999999999998</v>
      </c>
      <c r="P152" s="88">
        <v>81.935000000000002</v>
      </c>
      <c r="Q152" s="88">
        <v>0</v>
      </c>
      <c r="R152" s="88">
        <v>0</v>
      </c>
      <c r="S152" s="88">
        <v>0</v>
      </c>
      <c r="T152" s="88">
        <v>0</v>
      </c>
      <c r="U152" s="88">
        <v>0</v>
      </c>
      <c r="V152" s="88">
        <v>0</v>
      </c>
      <c r="W152" s="88">
        <v>13023.086136</v>
      </c>
    </row>
    <row r="153" spans="1:23" x14ac:dyDescent="0.3">
      <c r="A153" s="151" t="s">
        <v>272</v>
      </c>
      <c r="B153" s="82" t="s">
        <v>110</v>
      </c>
      <c r="C153" s="83">
        <v>10567.171229</v>
      </c>
      <c r="D153" s="83">
        <v>0</v>
      </c>
      <c r="E153" s="83">
        <v>56.354999999999997</v>
      </c>
      <c r="F153" s="83">
        <v>39135.685277999997</v>
      </c>
      <c r="G153" s="83">
        <v>1251.0989999999999</v>
      </c>
      <c r="H153" s="83">
        <v>0</v>
      </c>
      <c r="I153" s="83">
        <v>61.287999999999997</v>
      </c>
      <c r="J153" s="83">
        <v>19.98</v>
      </c>
      <c r="K153" s="83">
        <v>24.58</v>
      </c>
      <c r="L153" s="83">
        <v>0</v>
      </c>
      <c r="M153" s="83">
        <v>0</v>
      </c>
      <c r="N153" s="83">
        <v>0</v>
      </c>
      <c r="O153" s="83">
        <v>3179.5520000000001</v>
      </c>
      <c r="P153" s="83">
        <v>1147.1869999999999</v>
      </c>
      <c r="Q153" s="83">
        <v>0</v>
      </c>
      <c r="R153" s="83">
        <v>0</v>
      </c>
      <c r="S153" s="83">
        <v>0</v>
      </c>
      <c r="T153" s="83">
        <v>0</v>
      </c>
      <c r="U153" s="83">
        <v>0</v>
      </c>
      <c r="V153" s="83">
        <v>0</v>
      </c>
      <c r="W153" s="83">
        <v>55442.897507000001</v>
      </c>
    </row>
    <row r="154" spans="1:23" x14ac:dyDescent="0.3">
      <c r="A154" s="130"/>
      <c r="B154" s="82" t="s">
        <v>114</v>
      </c>
      <c r="C154" s="83">
        <v>13907.074076999999</v>
      </c>
      <c r="D154" s="83">
        <v>0</v>
      </c>
      <c r="E154" s="83">
        <v>0</v>
      </c>
      <c r="F154" s="83">
        <v>25783.329881000001</v>
      </c>
      <c r="G154" s="83">
        <v>3923.43</v>
      </c>
      <c r="H154" s="83">
        <v>0</v>
      </c>
      <c r="I154" s="83">
        <v>0</v>
      </c>
      <c r="J154" s="83">
        <v>13.92</v>
      </c>
      <c r="K154" s="83">
        <v>0</v>
      </c>
      <c r="L154" s="83">
        <v>0</v>
      </c>
      <c r="M154" s="83">
        <v>0</v>
      </c>
      <c r="N154" s="83">
        <v>0</v>
      </c>
      <c r="O154" s="83">
        <v>0</v>
      </c>
      <c r="P154" s="83">
        <v>0</v>
      </c>
      <c r="Q154" s="83">
        <v>0</v>
      </c>
      <c r="R154" s="83">
        <v>0</v>
      </c>
      <c r="S154" s="83">
        <v>0</v>
      </c>
      <c r="T154" s="83">
        <v>0</v>
      </c>
      <c r="U154" s="83">
        <v>0</v>
      </c>
      <c r="V154" s="83">
        <v>0</v>
      </c>
      <c r="W154" s="83">
        <v>43627.753958000001</v>
      </c>
    </row>
    <row r="155" spans="1:23" x14ac:dyDescent="0.3">
      <c r="A155" s="130"/>
      <c r="B155" s="82" t="s">
        <v>138</v>
      </c>
      <c r="C155" s="83">
        <v>14100.569208000001</v>
      </c>
      <c r="D155" s="83">
        <v>0</v>
      </c>
      <c r="E155" s="83">
        <v>0</v>
      </c>
      <c r="F155" s="83">
        <v>25336.260607</v>
      </c>
      <c r="G155" s="83">
        <v>53.658527999999997</v>
      </c>
      <c r="H155" s="83">
        <v>0</v>
      </c>
      <c r="I155" s="83">
        <v>185.71818300000001</v>
      </c>
      <c r="J155" s="83">
        <v>0</v>
      </c>
      <c r="K155" s="83">
        <v>0</v>
      </c>
      <c r="L155" s="83">
        <v>0</v>
      </c>
      <c r="M155" s="83">
        <v>0</v>
      </c>
      <c r="N155" s="83">
        <v>0</v>
      </c>
      <c r="O155" s="83">
        <v>0</v>
      </c>
      <c r="P155" s="83">
        <v>0</v>
      </c>
      <c r="Q155" s="83">
        <v>0</v>
      </c>
      <c r="R155" s="83">
        <v>0</v>
      </c>
      <c r="S155" s="83">
        <v>0</v>
      </c>
      <c r="T155" s="83">
        <v>0</v>
      </c>
      <c r="U155" s="83">
        <v>0</v>
      </c>
      <c r="V155" s="83">
        <v>0</v>
      </c>
      <c r="W155" s="83">
        <v>39676.206526000002</v>
      </c>
    </row>
    <row r="156" spans="1:23" x14ac:dyDescent="0.3">
      <c r="A156" s="130"/>
      <c r="B156" s="82" t="s">
        <v>173</v>
      </c>
      <c r="C156" s="83">
        <v>0</v>
      </c>
      <c r="D156" s="83">
        <v>0</v>
      </c>
      <c r="E156" s="83">
        <v>0</v>
      </c>
      <c r="F156" s="83">
        <v>0</v>
      </c>
      <c r="G156" s="83">
        <v>0</v>
      </c>
      <c r="H156" s="83">
        <v>0</v>
      </c>
      <c r="I156" s="83">
        <v>0</v>
      </c>
      <c r="J156" s="83">
        <v>0</v>
      </c>
      <c r="K156" s="83">
        <v>0</v>
      </c>
      <c r="L156" s="83">
        <v>0</v>
      </c>
      <c r="M156" s="83">
        <v>2954.96</v>
      </c>
      <c r="N156" s="83">
        <v>0</v>
      </c>
      <c r="O156" s="83">
        <v>0</v>
      </c>
      <c r="P156" s="83">
        <v>21326.328000000001</v>
      </c>
      <c r="Q156" s="83">
        <v>0</v>
      </c>
      <c r="R156" s="83">
        <v>0</v>
      </c>
      <c r="S156" s="83">
        <v>0</v>
      </c>
      <c r="T156" s="83">
        <v>0</v>
      </c>
      <c r="U156" s="83">
        <v>0</v>
      </c>
      <c r="V156" s="83">
        <v>10289.388999999999</v>
      </c>
      <c r="W156" s="83">
        <v>34570.677000000003</v>
      </c>
    </row>
    <row r="157" spans="1:23" x14ac:dyDescent="0.3">
      <c r="A157" s="130"/>
      <c r="B157" s="82" t="s">
        <v>140</v>
      </c>
      <c r="C157" s="83">
        <v>1978.1598329999999</v>
      </c>
      <c r="D157" s="83">
        <v>0</v>
      </c>
      <c r="E157" s="83">
        <v>0</v>
      </c>
      <c r="F157" s="83">
        <v>9994.9122829999997</v>
      </c>
      <c r="G157" s="83">
        <v>331.71</v>
      </c>
      <c r="H157" s="83">
        <v>0</v>
      </c>
      <c r="I157" s="83">
        <v>0</v>
      </c>
      <c r="J157" s="83">
        <v>0</v>
      </c>
      <c r="K157" s="83">
        <v>0</v>
      </c>
      <c r="L157" s="83">
        <v>0</v>
      </c>
      <c r="M157" s="83">
        <v>0</v>
      </c>
      <c r="N157" s="83">
        <v>0</v>
      </c>
      <c r="O157" s="83">
        <v>0</v>
      </c>
      <c r="P157" s="83">
        <v>0</v>
      </c>
      <c r="Q157" s="83">
        <v>0</v>
      </c>
      <c r="R157" s="83">
        <v>0</v>
      </c>
      <c r="S157" s="83">
        <v>0</v>
      </c>
      <c r="T157" s="83">
        <v>0</v>
      </c>
      <c r="U157" s="83">
        <v>0</v>
      </c>
      <c r="V157" s="83">
        <v>0</v>
      </c>
      <c r="W157" s="83">
        <v>12304.782116</v>
      </c>
    </row>
    <row r="158" spans="1:23" x14ac:dyDescent="0.3">
      <c r="A158" s="130"/>
      <c r="B158" s="82" t="s">
        <v>139</v>
      </c>
      <c r="C158" s="83">
        <v>3161.424</v>
      </c>
      <c r="D158" s="83">
        <v>0</v>
      </c>
      <c r="E158" s="83">
        <v>0</v>
      </c>
      <c r="F158" s="83">
        <v>7632.58</v>
      </c>
      <c r="G158" s="83">
        <v>0</v>
      </c>
      <c r="H158" s="83">
        <v>0</v>
      </c>
      <c r="I158" s="83">
        <v>0</v>
      </c>
      <c r="J158" s="83">
        <v>0</v>
      </c>
      <c r="K158" s="83">
        <v>0</v>
      </c>
      <c r="L158" s="83">
        <v>0</v>
      </c>
      <c r="M158" s="83">
        <v>0</v>
      </c>
      <c r="N158" s="83">
        <v>0</v>
      </c>
      <c r="O158" s="83">
        <v>0</v>
      </c>
      <c r="P158" s="83">
        <v>0</v>
      </c>
      <c r="Q158" s="83">
        <v>0</v>
      </c>
      <c r="R158" s="83">
        <v>0</v>
      </c>
      <c r="S158" s="83">
        <v>0</v>
      </c>
      <c r="T158" s="83">
        <v>0</v>
      </c>
      <c r="U158" s="83">
        <v>0</v>
      </c>
      <c r="V158" s="83">
        <v>0</v>
      </c>
      <c r="W158" s="83">
        <v>10794.004000000001</v>
      </c>
    </row>
    <row r="159" spans="1:23" x14ac:dyDescent="0.3">
      <c r="A159" s="130"/>
      <c r="B159" s="82" t="s">
        <v>113</v>
      </c>
      <c r="C159" s="83">
        <v>0</v>
      </c>
      <c r="D159" s="83">
        <v>0</v>
      </c>
      <c r="E159" s="83">
        <v>0</v>
      </c>
      <c r="F159" s="83">
        <v>0</v>
      </c>
      <c r="G159" s="83">
        <v>0</v>
      </c>
      <c r="H159" s="83">
        <v>0</v>
      </c>
      <c r="I159" s="83">
        <v>0</v>
      </c>
      <c r="J159" s="83">
        <v>0</v>
      </c>
      <c r="K159" s="83">
        <v>0</v>
      </c>
      <c r="L159" s="83">
        <v>0</v>
      </c>
      <c r="M159" s="83">
        <v>0</v>
      </c>
      <c r="N159" s="83">
        <v>0</v>
      </c>
      <c r="O159" s="83">
        <v>100.08199999999999</v>
      </c>
      <c r="P159" s="83">
        <v>5547.3459999999995</v>
      </c>
      <c r="Q159" s="83">
        <v>0</v>
      </c>
      <c r="R159" s="83">
        <v>0</v>
      </c>
      <c r="S159" s="83">
        <v>0</v>
      </c>
      <c r="T159" s="83">
        <v>0</v>
      </c>
      <c r="U159" s="83">
        <v>0</v>
      </c>
      <c r="V159" s="83">
        <v>0</v>
      </c>
      <c r="W159" s="83">
        <v>5647.4279999999999</v>
      </c>
    </row>
    <row r="160" spans="1:23" x14ac:dyDescent="0.3">
      <c r="A160" s="130"/>
      <c r="B160" s="82" t="s">
        <v>121</v>
      </c>
      <c r="C160" s="83">
        <v>487</v>
      </c>
      <c r="D160" s="83">
        <v>0</v>
      </c>
      <c r="E160" s="83">
        <v>0</v>
      </c>
      <c r="F160" s="83">
        <v>4531.01</v>
      </c>
      <c r="G160" s="83">
        <v>0</v>
      </c>
      <c r="H160" s="83">
        <v>0</v>
      </c>
      <c r="I160" s="83">
        <v>0</v>
      </c>
      <c r="J160" s="83">
        <v>0</v>
      </c>
      <c r="K160" s="83">
        <v>0</v>
      </c>
      <c r="L160" s="83">
        <v>0</v>
      </c>
      <c r="M160" s="83">
        <v>0</v>
      </c>
      <c r="N160" s="83">
        <v>0</v>
      </c>
      <c r="O160" s="83">
        <v>0</v>
      </c>
      <c r="P160" s="83">
        <v>0</v>
      </c>
      <c r="Q160" s="83">
        <v>0</v>
      </c>
      <c r="R160" s="83">
        <v>0</v>
      </c>
      <c r="S160" s="83">
        <v>0</v>
      </c>
      <c r="T160" s="83">
        <v>0</v>
      </c>
      <c r="U160" s="83">
        <v>0</v>
      </c>
      <c r="V160" s="83">
        <v>0</v>
      </c>
      <c r="W160" s="83">
        <v>5018.01</v>
      </c>
    </row>
    <row r="161" spans="1:23" ht="28.8" x14ac:dyDescent="0.3">
      <c r="A161" s="130"/>
      <c r="B161" s="82" t="s">
        <v>142</v>
      </c>
      <c r="C161" s="83">
        <v>348.87760900000001</v>
      </c>
      <c r="D161" s="83">
        <v>0</v>
      </c>
      <c r="E161" s="83">
        <v>0</v>
      </c>
      <c r="F161" s="83">
        <v>4569.1422009999997</v>
      </c>
      <c r="G161" s="83">
        <v>0</v>
      </c>
      <c r="H161" s="83">
        <v>0</v>
      </c>
      <c r="I161" s="83">
        <v>0</v>
      </c>
      <c r="J161" s="83">
        <v>3.06</v>
      </c>
      <c r="K161" s="83">
        <v>0</v>
      </c>
      <c r="L161" s="83">
        <v>0</v>
      </c>
      <c r="M161" s="83">
        <v>0</v>
      </c>
      <c r="N161" s="83">
        <v>0</v>
      </c>
      <c r="O161" s="83">
        <v>0</v>
      </c>
      <c r="P161" s="83">
        <v>0</v>
      </c>
      <c r="Q161" s="83">
        <v>0</v>
      </c>
      <c r="R161" s="83">
        <v>0</v>
      </c>
      <c r="S161" s="83">
        <v>0</v>
      </c>
      <c r="T161" s="83">
        <v>0</v>
      </c>
      <c r="U161" s="83">
        <v>0</v>
      </c>
      <c r="V161" s="83">
        <v>0</v>
      </c>
      <c r="W161" s="83">
        <v>4921.0798100000002</v>
      </c>
    </row>
    <row r="162" spans="1:23" x14ac:dyDescent="0.3">
      <c r="A162" s="130"/>
      <c r="B162" s="82" t="s">
        <v>144</v>
      </c>
      <c r="C162" s="83">
        <v>315.58999999999997</v>
      </c>
      <c r="D162" s="83">
        <v>0</v>
      </c>
      <c r="E162" s="83">
        <v>0</v>
      </c>
      <c r="F162" s="83">
        <v>3129.3240000000001</v>
      </c>
      <c r="G162" s="83">
        <v>0</v>
      </c>
      <c r="H162" s="83">
        <v>0</v>
      </c>
      <c r="I162" s="83">
        <v>0</v>
      </c>
      <c r="J162" s="83">
        <v>0</v>
      </c>
      <c r="K162" s="83">
        <v>0</v>
      </c>
      <c r="L162" s="83">
        <v>0</v>
      </c>
      <c r="M162" s="83">
        <v>0</v>
      </c>
      <c r="N162" s="83">
        <v>0</v>
      </c>
      <c r="O162" s="83">
        <v>0</v>
      </c>
      <c r="P162" s="83">
        <v>0</v>
      </c>
      <c r="Q162" s="83">
        <v>0</v>
      </c>
      <c r="R162" s="83">
        <v>0</v>
      </c>
      <c r="S162" s="83">
        <v>0</v>
      </c>
      <c r="T162" s="83">
        <v>0</v>
      </c>
      <c r="U162" s="83">
        <v>0</v>
      </c>
      <c r="V162" s="83">
        <v>0</v>
      </c>
      <c r="W162" s="83">
        <v>3444.9140000000002</v>
      </c>
    </row>
    <row r="163" spans="1:23" x14ac:dyDescent="0.3">
      <c r="A163" s="130"/>
      <c r="B163" s="82" t="s">
        <v>143</v>
      </c>
      <c r="C163" s="83">
        <v>227.34</v>
      </c>
      <c r="D163" s="83">
        <v>0</v>
      </c>
      <c r="E163" s="83">
        <v>0</v>
      </c>
      <c r="F163" s="83">
        <v>2214.2710000000002</v>
      </c>
      <c r="G163" s="83">
        <v>0</v>
      </c>
      <c r="H163" s="83">
        <v>0</v>
      </c>
      <c r="I163" s="83">
        <v>0</v>
      </c>
      <c r="J163" s="83">
        <v>0</v>
      </c>
      <c r="K163" s="83">
        <v>0</v>
      </c>
      <c r="L163" s="83">
        <v>0</v>
      </c>
      <c r="M163" s="83">
        <v>0</v>
      </c>
      <c r="N163" s="83">
        <v>0</v>
      </c>
      <c r="O163" s="83">
        <v>0</v>
      </c>
      <c r="P163" s="83">
        <v>0</v>
      </c>
      <c r="Q163" s="83">
        <v>0</v>
      </c>
      <c r="R163" s="83">
        <v>0</v>
      </c>
      <c r="S163" s="83">
        <v>0</v>
      </c>
      <c r="T163" s="83">
        <v>0</v>
      </c>
      <c r="U163" s="83">
        <v>0</v>
      </c>
      <c r="V163" s="83">
        <v>0</v>
      </c>
      <c r="W163" s="83">
        <v>2441.6109999999999</v>
      </c>
    </row>
    <row r="164" spans="1:23" x14ac:dyDescent="0.3">
      <c r="A164" s="130"/>
      <c r="B164" s="82" t="s">
        <v>112</v>
      </c>
      <c r="C164" s="83">
        <v>10.935</v>
      </c>
      <c r="D164" s="83">
        <v>0</v>
      </c>
      <c r="E164" s="83">
        <v>0</v>
      </c>
      <c r="F164" s="83">
        <v>1513.569</v>
      </c>
      <c r="G164" s="83">
        <v>446.75200000000001</v>
      </c>
      <c r="H164" s="83">
        <v>0</v>
      </c>
      <c r="I164" s="83">
        <v>0</v>
      </c>
      <c r="J164" s="83">
        <v>0</v>
      </c>
      <c r="K164" s="83">
        <v>0</v>
      </c>
      <c r="L164" s="83">
        <v>0</v>
      </c>
      <c r="M164" s="83">
        <v>0</v>
      </c>
      <c r="N164" s="83">
        <v>0</v>
      </c>
      <c r="O164" s="83">
        <v>3598.2392810000001</v>
      </c>
      <c r="P164" s="83">
        <v>105.865004</v>
      </c>
      <c r="Q164" s="83">
        <v>0</v>
      </c>
      <c r="R164" s="83">
        <v>0</v>
      </c>
      <c r="S164" s="83">
        <v>0</v>
      </c>
      <c r="T164" s="83">
        <v>0</v>
      </c>
      <c r="U164" s="83">
        <v>0</v>
      </c>
      <c r="V164" s="83">
        <v>0</v>
      </c>
      <c r="W164" s="83">
        <v>5675.3602849999997</v>
      </c>
    </row>
    <row r="165" spans="1:23" x14ac:dyDescent="0.3">
      <c r="A165" s="130"/>
      <c r="B165" s="82" t="s">
        <v>146</v>
      </c>
      <c r="C165" s="83">
        <v>228.24299999999999</v>
      </c>
      <c r="D165" s="83">
        <v>0</v>
      </c>
      <c r="E165" s="83">
        <v>0</v>
      </c>
      <c r="F165" s="83">
        <v>1763.2619999999999</v>
      </c>
      <c r="G165" s="83">
        <v>0</v>
      </c>
      <c r="H165" s="83">
        <v>0</v>
      </c>
      <c r="I165" s="83">
        <v>0</v>
      </c>
      <c r="J165" s="83">
        <v>0</v>
      </c>
      <c r="K165" s="83">
        <v>0</v>
      </c>
      <c r="L165" s="83">
        <v>0</v>
      </c>
      <c r="M165" s="83">
        <v>0</v>
      </c>
      <c r="N165" s="83">
        <v>0</v>
      </c>
      <c r="O165" s="83">
        <v>0</v>
      </c>
      <c r="P165" s="83">
        <v>0</v>
      </c>
      <c r="Q165" s="83">
        <v>0</v>
      </c>
      <c r="R165" s="83">
        <v>0</v>
      </c>
      <c r="S165" s="83">
        <v>0</v>
      </c>
      <c r="T165" s="83">
        <v>0</v>
      </c>
      <c r="U165" s="83">
        <v>0</v>
      </c>
      <c r="V165" s="83">
        <v>0</v>
      </c>
      <c r="W165" s="83">
        <v>1991.5050000000001</v>
      </c>
    </row>
    <row r="166" spans="1:23" x14ac:dyDescent="0.3">
      <c r="A166" s="130"/>
      <c r="B166" s="82" t="s">
        <v>150</v>
      </c>
      <c r="C166" s="83">
        <v>119.397109</v>
      </c>
      <c r="D166" s="83">
        <v>0</v>
      </c>
      <c r="E166" s="83">
        <v>0</v>
      </c>
      <c r="F166" s="83">
        <v>1753.3939780000001</v>
      </c>
      <c r="G166" s="83">
        <v>0</v>
      </c>
      <c r="H166" s="83">
        <v>0</v>
      </c>
      <c r="I166" s="83">
        <v>0</v>
      </c>
      <c r="J166" s="83">
        <v>0</v>
      </c>
      <c r="K166" s="83">
        <v>0</v>
      </c>
      <c r="L166" s="83">
        <v>0</v>
      </c>
      <c r="M166" s="83">
        <v>0</v>
      </c>
      <c r="N166" s="83">
        <v>0</v>
      </c>
      <c r="O166" s="83">
        <v>0</v>
      </c>
      <c r="P166" s="83">
        <v>0</v>
      </c>
      <c r="Q166" s="83">
        <v>0</v>
      </c>
      <c r="R166" s="83">
        <v>0</v>
      </c>
      <c r="S166" s="83">
        <v>0</v>
      </c>
      <c r="T166" s="83">
        <v>0</v>
      </c>
      <c r="U166" s="83">
        <v>0</v>
      </c>
      <c r="V166" s="83">
        <v>0</v>
      </c>
      <c r="W166" s="83">
        <v>1872.7910870000001</v>
      </c>
    </row>
    <row r="167" spans="1:23" x14ac:dyDescent="0.3">
      <c r="A167" s="130"/>
      <c r="B167" s="82" t="s">
        <v>151</v>
      </c>
      <c r="C167" s="83">
        <v>37.799999999999997</v>
      </c>
      <c r="D167" s="83">
        <v>0</v>
      </c>
      <c r="E167" s="83">
        <v>0</v>
      </c>
      <c r="F167" s="83">
        <v>1141.405</v>
      </c>
      <c r="G167" s="83">
        <v>0</v>
      </c>
      <c r="H167" s="83">
        <v>0</v>
      </c>
      <c r="I167" s="83">
        <v>0</v>
      </c>
      <c r="J167" s="83">
        <v>0</v>
      </c>
      <c r="K167" s="83">
        <v>0</v>
      </c>
      <c r="L167" s="83">
        <v>0</v>
      </c>
      <c r="M167" s="83">
        <v>0</v>
      </c>
      <c r="N167" s="83">
        <v>0</v>
      </c>
      <c r="O167" s="83">
        <v>0</v>
      </c>
      <c r="P167" s="83">
        <v>0</v>
      </c>
      <c r="Q167" s="83">
        <v>0</v>
      </c>
      <c r="R167" s="83">
        <v>0</v>
      </c>
      <c r="S167" s="83">
        <v>0</v>
      </c>
      <c r="T167" s="83">
        <v>0</v>
      </c>
      <c r="U167" s="83">
        <v>0</v>
      </c>
      <c r="V167" s="83">
        <v>0</v>
      </c>
      <c r="W167" s="83">
        <v>1179.2049999999999</v>
      </c>
    </row>
    <row r="168" spans="1:23" x14ac:dyDescent="0.3">
      <c r="A168" s="130"/>
      <c r="B168" s="82" t="s">
        <v>145</v>
      </c>
      <c r="C168" s="83">
        <v>150.418307</v>
      </c>
      <c r="D168" s="83">
        <v>0</v>
      </c>
      <c r="E168" s="83">
        <v>0</v>
      </c>
      <c r="F168" s="83">
        <v>902.72815000000003</v>
      </c>
      <c r="G168" s="83">
        <v>0</v>
      </c>
      <c r="H168" s="83">
        <v>0</v>
      </c>
      <c r="I168" s="83">
        <v>0</v>
      </c>
      <c r="J168" s="83">
        <v>0</v>
      </c>
      <c r="K168" s="83">
        <v>0</v>
      </c>
      <c r="L168" s="83">
        <v>0</v>
      </c>
      <c r="M168" s="83">
        <v>0</v>
      </c>
      <c r="N168" s="83">
        <v>0</v>
      </c>
      <c r="O168" s="83">
        <v>0</v>
      </c>
      <c r="P168" s="83">
        <v>0</v>
      </c>
      <c r="Q168" s="83">
        <v>0</v>
      </c>
      <c r="R168" s="83">
        <v>0</v>
      </c>
      <c r="S168" s="83">
        <v>0</v>
      </c>
      <c r="T168" s="83">
        <v>0</v>
      </c>
      <c r="U168" s="83">
        <v>0</v>
      </c>
      <c r="V168" s="83">
        <v>0</v>
      </c>
      <c r="W168" s="83">
        <v>1053.1464570000001</v>
      </c>
    </row>
    <row r="169" spans="1:23" ht="28.8" x14ac:dyDescent="0.3">
      <c r="A169" s="130"/>
      <c r="B169" s="82" t="s">
        <v>154</v>
      </c>
      <c r="C169" s="83">
        <v>7.2240000000000002</v>
      </c>
      <c r="D169" s="83">
        <v>0</v>
      </c>
      <c r="E169" s="83">
        <v>0</v>
      </c>
      <c r="F169" s="83">
        <v>596.46199999999999</v>
      </c>
      <c r="G169" s="83">
        <v>0</v>
      </c>
      <c r="H169" s="83">
        <v>0</v>
      </c>
      <c r="I169" s="83">
        <v>0</v>
      </c>
      <c r="J169" s="83">
        <v>0</v>
      </c>
      <c r="K169" s="83">
        <v>0</v>
      </c>
      <c r="L169" s="83">
        <v>0</v>
      </c>
      <c r="M169" s="83">
        <v>0</v>
      </c>
      <c r="N169" s="83">
        <v>0</v>
      </c>
      <c r="O169" s="83">
        <v>0</v>
      </c>
      <c r="P169" s="83">
        <v>0</v>
      </c>
      <c r="Q169" s="83">
        <v>0</v>
      </c>
      <c r="R169" s="83">
        <v>0</v>
      </c>
      <c r="S169" s="83">
        <v>0</v>
      </c>
      <c r="T169" s="83">
        <v>0</v>
      </c>
      <c r="U169" s="83">
        <v>0</v>
      </c>
      <c r="V169" s="83">
        <v>0</v>
      </c>
      <c r="W169" s="83">
        <v>603.68600000000004</v>
      </c>
    </row>
    <row r="170" spans="1:23" x14ac:dyDescent="0.3">
      <c r="A170" s="130"/>
      <c r="B170" s="82" t="s">
        <v>152</v>
      </c>
      <c r="C170" s="83">
        <v>15.656000000000001</v>
      </c>
      <c r="D170" s="83">
        <v>0</v>
      </c>
      <c r="E170" s="83">
        <v>0</v>
      </c>
      <c r="F170" s="83">
        <v>519.92999999999995</v>
      </c>
      <c r="G170" s="83">
        <v>0</v>
      </c>
      <c r="H170" s="83">
        <v>0</v>
      </c>
      <c r="I170" s="83">
        <v>0</v>
      </c>
      <c r="J170" s="83">
        <v>0</v>
      </c>
      <c r="K170" s="83">
        <v>0</v>
      </c>
      <c r="L170" s="83">
        <v>0</v>
      </c>
      <c r="M170" s="83">
        <v>0</v>
      </c>
      <c r="N170" s="83">
        <v>0</v>
      </c>
      <c r="O170" s="83">
        <v>0</v>
      </c>
      <c r="P170" s="83">
        <v>0</v>
      </c>
      <c r="Q170" s="83">
        <v>0</v>
      </c>
      <c r="R170" s="83">
        <v>0</v>
      </c>
      <c r="S170" s="83">
        <v>0</v>
      </c>
      <c r="T170" s="83">
        <v>0</v>
      </c>
      <c r="U170" s="83">
        <v>0</v>
      </c>
      <c r="V170" s="83">
        <v>0</v>
      </c>
      <c r="W170" s="83">
        <v>535.58600000000001</v>
      </c>
    </row>
    <row r="171" spans="1:23" x14ac:dyDescent="0.3">
      <c r="A171" s="130"/>
      <c r="B171" s="82" t="s">
        <v>156</v>
      </c>
      <c r="C171" s="83">
        <v>51.88</v>
      </c>
      <c r="D171" s="83">
        <v>0</v>
      </c>
      <c r="E171" s="83">
        <v>0</v>
      </c>
      <c r="F171" s="83">
        <v>338.95800000000003</v>
      </c>
      <c r="G171" s="83">
        <v>0</v>
      </c>
      <c r="H171" s="83">
        <v>0</v>
      </c>
      <c r="I171" s="83">
        <v>0</v>
      </c>
      <c r="J171" s="83">
        <v>0</v>
      </c>
      <c r="K171" s="83">
        <v>0</v>
      </c>
      <c r="L171" s="83">
        <v>0</v>
      </c>
      <c r="M171" s="83">
        <v>0</v>
      </c>
      <c r="N171" s="83">
        <v>0</v>
      </c>
      <c r="O171" s="83">
        <v>0</v>
      </c>
      <c r="P171" s="83">
        <v>0</v>
      </c>
      <c r="Q171" s="83">
        <v>0</v>
      </c>
      <c r="R171" s="83">
        <v>0</v>
      </c>
      <c r="S171" s="83">
        <v>0</v>
      </c>
      <c r="T171" s="83">
        <v>0</v>
      </c>
      <c r="U171" s="83">
        <v>0</v>
      </c>
      <c r="V171" s="83">
        <v>0</v>
      </c>
      <c r="W171" s="83">
        <v>390.83800000000002</v>
      </c>
    </row>
    <row r="172" spans="1:23" x14ac:dyDescent="0.3">
      <c r="A172" s="130"/>
      <c r="B172" s="82" t="s">
        <v>163</v>
      </c>
      <c r="C172" s="83">
        <v>19.681208999999999</v>
      </c>
      <c r="D172" s="83">
        <v>0</v>
      </c>
      <c r="E172" s="83">
        <v>0</v>
      </c>
      <c r="F172" s="83">
        <v>158.45326</v>
      </c>
      <c r="G172" s="83">
        <v>0</v>
      </c>
      <c r="H172" s="83">
        <v>0</v>
      </c>
      <c r="I172" s="83">
        <v>0</v>
      </c>
      <c r="J172" s="83">
        <v>0</v>
      </c>
      <c r="K172" s="83">
        <v>0</v>
      </c>
      <c r="L172" s="83">
        <v>0</v>
      </c>
      <c r="M172" s="83">
        <v>0</v>
      </c>
      <c r="N172" s="83">
        <v>0</v>
      </c>
      <c r="O172" s="83">
        <v>0</v>
      </c>
      <c r="P172" s="83">
        <v>0</v>
      </c>
      <c r="Q172" s="83">
        <v>0</v>
      </c>
      <c r="R172" s="83">
        <v>0</v>
      </c>
      <c r="S172" s="83">
        <v>0</v>
      </c>
      <c r="T172" s="83">
        <v>0</v>
      </c>
      <c r="U172" s="83">
        <v>0</v>
      </c>
      <c r="V172" s="83">
        <v>0</v>
      </c>
      <c r="W172" s="83">
        <v>178.134469</v>
      </c>
    </row>
    <row r="173" spans="1:23" x14ac:dyDescent="0.3">
      <c r="A173" s="130"/>
      <c r="B173" s="82" t="s">
        <v>120</v>
      </c>
      <c r="C173" s="83">
        <v>14.687564</v>
      </c>
      <c r="D173" s="83">
        <v>0</v>
      </c>
      <c r="E173" s="83">
        <v>0</v>
      </c>
      <c r="F173" s="83">
        <v>138.26838000000001</v>
      </c>
      <c r="G173" s="83">
        <v>0</v>
      </c>
      <c r="H173" s="83">
        <v>0</v>
      </c>
      <c r="I173" s="83">
        <v>0</v>
      </c>
      <c r="J173" s="83">
        <v>0</v>
      </c>
      <c r="K173" s="83">
        <v>0</v>
      </c>
      <c r="L173" s="83">
        <v>0</v>
      </c>
      <c r="M173" s="83">
        <v>0</v>
      </c>
      <c r="N173" s="83">
        <v>0</v>
      </c>
      <c r="O173" s="83">
        <v>0</v>
      </c>
      <c r="P173" s="83">
        <v>0</v>
      </c>
      <c r="Q173" s="83">
        <v>0</v>
      </c>
      <c r="R173" s="83">
        <v>0</v>
      </c>
      <c r="S173" s="83">
        <v>0</v>
      </c>
      <c r="T173" s="83">
        <v>0</v>
      </c>
      <c r="U173" s="83">
        <v>0</v>
      </c>
      <c r="V173" s="83">
        <v>0</v>
      </c>
      <c r="W173" s="83">
        <v>152.95594399999999</v>
      </c>
    </row>
    <row r="174" spans="1:23" x14ac:dyDescent="0.3">
      <c r="A174" s="130"/>
      <c r="B174" s="82" t="s">
        <v>153</v>
      </c>
      <c r="C174" s="83">
        <v>35.722000000000001</v>
      </c>
      <c r="D174" s="83">
        <v>0</v>
      </c>
      <c r="E174" s="83">
        <v>0</v>
      </c>
      <c r="F174" s="83">
        <v>101.627</v>
      </c>
      <c r="G174" s="83">
        <v>0</v>
      </c>
      <c r="H174" s="83">
        <v>0</v>
      </c>
      <c r="I174" s="83">
        <v>0</v>
      </c>
      <c r="J174" s="83">
        <v>0</v>
      </c>
      <c r="K174" s="83">
        <v>0</v>
      </c>
      <c r="L174" s="83">
        <v>0</v>
      </c>
      <c r="M174" s="83">
        <v>0</v>
      </c>
      <c r="N174" s="83">
        <v>0</v>
      </c>
      <c r="O174" s="83">
        <v>0</v>
      </c>
      <c r="P174" s="83">
        <v>0</v>
      </c>
      <c r="Q174" s="83">
        <v>0</v>
      </c>
      <c r="R174" s="83">
        <v>0</v>
      </c>
      <c r="S174" s="83">
        <v>0</v>
      </c>
      <c r="T174" s="83">
        <v>0</v>
      </c>
      <c r="U174" s="83">
        <v>0</v>
      </c>
      <c r="V174" s="83">
        <v>0</v>
      </c>
      <c r="W174" s="83">
        <v>137.34899999999999</v>
      </c>
    </row>
    <row r="175" spans="1:23" ht="28.8" x14ac:dyDescent="0.3">
      <c r="A175" s="130"/>
      <c r="B175" s="82" t="s">
        <v>181</v>
      </c>
      <c r="C175" s="83">
        <v>0</v>
      </c>
      <c r="D175" s="83">
        <v>0</v>
      </c>
      <c r="E175" s="83">
        <v>0</v>
      </c>
      <c r="F175" s="83">
        <v>0</v>
      </c>
      <c r="G175" s="83">
        <v>0</v>
      </c>
      <c r="H175" s="83">
        <v>0</v>
      </c>
      <c r="I175" s="83">
        <v>0</v>
      </c>
      <c r="J175" s="83">
        <v>0</v>
      </c>
      <c r="K175" s="83">
        <v>0</v>
      </c>
      <c r="L175" s="83">
        <v>0</v>
      </c>
      <c r="M175" s="83">
        <v>0</v>
      </c>
      <c r="N175" s="83">
        <v>0</v>
      </c>
      <c r="O175" s="83">
        <v>0</v>
      </c>
      <c r="P175" s="83">
        <v>132.351</v>
      </c>
      <c r="Q175" s="83">
        <v>0</v>
      </c>
      <c r="R175" s="83">
        <v>0</v>
      </c>
      <c r="S175" s="83">
        <v>0</v>
      </c>
      <c r="T175" s="83">
        <v>0</v>
      </c>
      <c r="U175" s="83">
        <v>0</v>
      </c>
      <c r="V175" s="83">
        <v>0</v>
      </c>
      <c r="W175" s="83">
        <v>132.351</v>
      </c>
    </row>
    <row r="176" spans="1:23" x14ac:dyDescent="0.3">
      <c r="A176" s="130"/>
      <c r="B176" s="82" t="s">
        <v>148</v>
      </c>
      <c r="C176" s="83">
        <v>18.297000000000001</v>
      </c>
      <c r="D176" s="83">
        <v>0</v>
      </c>
      <c r="E176" s="83">
        <v>0</v>
      </c>
      <c r="F176" s="83">
        <v>104.97799999999999</v>
      </c>
      <c r="G176" s="83">
        <v>0</v>
      </c>
      <c r="H176" s="83">
        <v>0</v>
      </c>
      <c r="I176" s="83">
        <v>0</v>
      </c>
      <c r="J176" s="83">
        <v>0</v>
      </c>
      <c r="K176" s="83">
        <v>0</v>
      </c>
      <c r="L176" s="83">
        <v>0</v>
      </c>
      <c r="M176" s="83">
        <v>0</v>
      </c>
      <c r="N176" s="83">
        <v>0</v>
      </c>
      <c r="O176" s="83">
        <v>0</v>
      </c>
      <c r="P176" s="83">
        <v>0</v>
      </c>
      <c r="Q176" s="83">
        <v>0</v>
      </c>
      <c r="R176" s="83">
        <v>0</v>
      </c>
      <c r="S176" s="83">
        <v>0</v>
      </c>
      <c r="T176" s="83">
        <v>0</v>
      </c>
      <c r="U176" s="83">
        <v>0</v>
      </c>
      <c r="V176" s="83">
        <v>0</v>
      </c>
      <c r="W176" s="83">
        <v>123.27500000000001</v>
      </c>
    </row>
    <row r="177" spans="1:23" x14ac:dyDescent="0.3">
      <c r="A177" s="130"/>
      <c r="B177" s="82" t="s">
        <v>179</v>
      </c>
      <c r="C177" s="83">
        <v>0</v>
      </c>
      <c r="D177" s="83">
        <v>0</v>
      </c>
      <c r="E177" s="83">
        <v>0</v>
      </c>
      <c r="F177" s="83">
        <v>0</v>
      </c>
      <c r="G177" s="83">
        <v>0</v>
      </c>
      <c r="H177" s="83">
        <v>0</v>
      </c>
      <c r="I177" s="83">
        <v>0</v>
      </c>
      <c r="J177" s="83">
        <v>0</v>
      </c>
      <c r="K177" s="83">
        <v>0</v>
      </c>
      <c r="L177" s="83">
        <v>0</v>
      </c>
      <c r="M177" s="83">
        <v>0</v>
      </c>
      <c r="N177" s="83">
        <v>0</v>
      </c>
      <c r="O177" s="83">
        <v>0</v>
      </c>
      <c r="P177" s="83">
        <v>85.504000000000005</v>
      </c>
      <c r="Q177" s="83">
        <v>0</v>
      </c>
      <c r="R177" s="83">
        <v>0</v>
      </c>
      <c r="S177" s="83">
        <v>0</v>
      </c>
      <c r="T177" s="83">
        <v>0</v>
      </c>
      <c r="U177" s="83">
        <v>0</v>
      </c>
      <c r="V177" s="83">
        <v>0</v>
      </c>
      <c r="W177" s="83">
        <v>85.504000000000005</v>
      </c>
    </row>
    <row r="178" spans="1:23" x14ac:dyDescent="0.3">
      <c r="A178" s="130"/>
      <c r="B178" s="82" t="s">
        <v>147</v>
      </c>
      <c r="C178" s="83">
        <v>2.2469760000000001</v>
      </c>
      <c r="D178" s="83">
        <v>0</v>
      </c>
      <c r="E178" s="83">
        <v>0</v>
      </c>
      <c r="F178" s="83">
        <v>27.912997000000001</v>
      </c>
      <c r="G178" s="83">
        <v>0</v>
      </c>
      <c r="H178" s="83">
        <v>0</v>
      </c>
      <c r="I178" s="83">
        <v>0</v>
      </c>
      <c r="J178" s="83">
        <v>0</v>
      </c>
      <c r="K178" s="83">
        <v>0</v>
      </c>
      <c r="L178" s="83">
        <v>0</v>
      </c>
      <c r="M178" s="83">
        <v>0</v>
      </c>
      <c r="N178" s="83">
        <v>0</v>
      </c>
      <c r="O178" s="83">
        <v>0</v>
      </c>
      <c r="P178" s="83">
        <v>0</v>
      </c>
      <c r="Q178" s="83">
        <v>0</v>
      </c>
      <c r="R178" s="83">
        <v>0</v>
      </c>
      <c r="S178" s="83">
        <v>0</v>
      </c>
      <c r="T178" s="83">
        <v>0</v>
      </c>
      <c r="U178" s="83">
        <v>0</v>
      </c>
      <c r="V178" s="83">
        <v>0</v>
      </c>
      <c r="W178" s="83">
        <v>30.159973000000001</v>
      </c>
    </row>
    <row r="179" spans="1:23" x14ac:dyDescent="0.3">
      <c r="A179" s="130"/>
      <c r="B179" s="82" t="s">
        <v>128</v>
      </c>
      <c r="C179" s="83">
        <v>0</v>
      </c>
      <c r="D179" s="83">
        <v>0</v>
      </c>
      <c r="E179" s="83">
        <v>0</v>
      </c>
      <c r="F179" s="83">
        <v>0</v>
      </c>
      <c r="G179" s="83">
        <v>0</v>
      </c>
      <c r="H179" s="83">
        <v>0</v>
      </c>
      <c r="I179" s="83">
        <v>0</v>
      </c>
      <c r="J179" s="83">
        <v>0</v>
      </c>
      <c r="K179" s="83">
        <v>0</v>
      </c>
      <c r="L179" s="83">
        <v>0</v>
      </c>
      <c r="M179" s="83">
        <v>0</v>
      </c>
      <c r="N179" s="83">
        <v>0</v>
      </c>
      <c r="O179" s="83">
        <v>11.116</v>
      </c>
      <c r="P179" s="83">
        <v>6.0999999999999999E-2</v>
      </c>
      <c r="Q179" s="83">
        <v>0</v>
      </c>
      <c r="R179" s="83">
        <v>0</v>
      </c>
      <c r="S179" s="83">
        <v>0</v>
      </c>
      <c r="T179" s="83">
        <v>0</v>
      </c>
      <c r="U179" s="83">
        <v>0</v>
      </c>
      <c r="V179" s="83">
        <v>0</v>
      </c>
      <c r="W179" s="83">
        <v>11.177</v>
      </c>
    </row>
    <row r="180" spans="1:23" x14ac:dyDescent="0.3">
      <c r="A180" s="130"/>
      <c r="B180" s="82" t="s">
        <v>426</v>
      </c>
      <c r="C180" s="83">
        <v>0</v>
      </c>
      <c r="D180" s="83">
        <v>0</v>
      </c>
      <c r="E180" s="83">
        <v>0</v>
      </c>
      <c r="F180" s="83">
        <v>0</v>
      </c>
      <c r="G180" s="83">
        <v>0</v>
      </c>
      <c r="H180" s="83">
        <v>0</v>
      </c>
      <c r="I180" s="83">
        <v>0</v>
      </c>
      <c r="J180" s="83">
        <v>0</v>
      </c>
      <c r="K180" s="83">
        <v>0</v>
      </c>
      <c r="L180" s="83">
        <v>0</v>
      </c>
      <c r="M180" s="83">
        <v>0</v>
      </c>
      <c r="N180" s="83">
        <v>0</v>
      </c>
      <c r="O180" s="83">
        <v>362.92469599999998</v>
      </c>
      <c r="P180" s="83">
        <v>0</v>
      </c>
      <c r="Q180" s="83">
        <v>0</v>
      </c>
      <c r="R180" s="83">
        <v>0</v>
      </c>
      <c r="S180" s="83">
        <v>0</v>
      </c>
      <c r="T180" s="83">
        <v>0</v>
      </c>
      <c r="U180" s="83">
        <v>0</v>
      </c>
      <c r="V180" s="83">
        <v>0</v>
      </c>
      <c r="W180" s="83">
        <v>362.92469599999998</v>
      </c>
    </row>
    <row r="181" spans="1:23" x14ac:dyDescent="0.3">
      <c r="A181" s="131"/>
      <c r="B181" s="86" t="s">
        <v>197</v>
      </c>
      <c r="C181" s="88">
        <v>45805.394120999998</v>
      </c>
      <c r="D181" s="88">
        <v>0</v>
      </c>
      <c r="E181" s="88">
        <v>56.354999999999997</v>
      </c>
      <c r="F181" s="88">
        <v>131387.46301499999</v>
      </c>
      <c r="G181" s="88">
        <v>6006.6495279999999</v>
      </c>
      <c r="H181" s="88">
        <v>0</v>
      </c>
      <c r="I181" s="88">
        <v>247.00618299999999</v>
      </c>
      <c r="J181" s="88">
        <v>36.96</v>
      </c>
      <c r="K181" s="88">
        <v>24.58</v>
      </c>
      <c r="L181" s="88">
        <v>0</v>
      </c>
      <c r="M181" s="88">
        <v>2954.96</v>
      </c>
      <c r="N181" s="88">
        <v>0</v>
      </c>
      <c r="O181" s="88">
        <v>7251.9139770000002</v>
      </c>
      <c r="P181" s="88">
        <v>28344.642004000001</v>
      </c>
      <c r="Q181" s="88">
        <v>0</v>
      </c>
      <c r="R181" s="88">
        <v>0</v>
      </c>
      <c r="S181" s="88">
        <v>0</v>
      </c>
      <c r="T181" s="88">
        <v>0</v>
      </c>
      <c r="U181" s="88">
        <v>0</v>
      </c>
      <c r="V181" s="88">
        <v>10289.388999999999</v>
      </c>
      <c r="W181" s="88">
        <v>232405.31282799999</v>
      </c>
    </row>
    <row r="182" spans="1:23" x14ac:dyDescent="0.3">
      <c r="A182" s="151" t="s">
        <v>271</v>
      </c>
      <c r="B182" s="82" t="s">
        <v>110</v>
      </c>
      <c r="C182" s="83">
        <v>4594.6200859999999</v>
      </c>
      <c r="D182" s="83">
        <v>0</v>
      </c>
      <c r="E182" s="83">
        <v>0</v>
      </c>
      <c r="F182" s="83">
        <v>18864.784831000001</v>
      </c>
      <c r="G182" s="83">
        <v>339.66699999999997</v>
      </c>
      <c r="H182" s="83">
        <v>0</v>
      </c>
      <c r="I182" s="83">
        <v>57.393999999999998</v>
      </c>
      <c r="J182" s="83">
        <v>0</v>
      </c>
      <c r="K182" s="83">
        <v>25</v>
      </c>
      <c r="L182" s="83">
        <v>0</v>
      </c>
      <c r="M182" s="83">
        <v>0</v>
      </c>
      <c r="N182" s="83">
        <v>0</v>
      </c>
      <c r="O182" s="83">
        <v>24036.079000000002</v>
      </c>
      <c r="P182" s="83">
        <v>1450.5530000000001</v>
      </c>
      <c r="Q182" s="83">
        <v>0</v>
      </c>
      <c r="R182" s="83">
        <v>0</v>
      </c>
      <c r="S182" s="83">
        <v>0</v>
      </c>
      <c r="T182" s="83">
        <v>0</v>
      </c>
      <c r="U182" s="83">
        <v>0</v>
      </c>
      <c r="V182" s="83">
        <v>0</v>
      </c>
      <c r="W182" s="83">
        <v>49368.097916999999</v>
      </c>
    </row>
    <row r="183" spans="1:23" x14ac:dyDescent="0.3">
      <c r="A183" s="130"/>
      <c r="B183" s="82" t="s">
        <v>114</v>
      </c>
      <c r="C183" s="83">
        <v>4703.7813120000001</v>
      </c>
      <c r="D183" s="83">
        <v>0</v>
      </c>
      <c r="E183" s="83">
        <v>0</v>
      </c>
      <c r="F183" s="83">
        <v>13002.907047000001</v>
      </c>
      <c r="G183" s="83">
        <v>0</v>
      </c>
      <c r="H183" s="83">
        <v>0</v>
      </c>
      <c r="I183" s="83">
        <v>6.9655459999999998</v>
      </c>
      <c r="J183" s="83">
        <v>0</v>
      </c>
      <c r="K183" s="83">
        <v>0</v>
      </c>
      <c r="L183" s="83">
        <v>0</v>
      </c>
      <c r="M183" s="83">
        <v>0</v>
      </c>
      <c r="N183" s="83">
        <v>0</v>
      </c>
      <c r="O183" s="83">
        <v>0</v>
      </c>
      <c r="P183" s="83">
        <v>0</v>
      </c>
      <c r="Q183" s="83">
        <v>0</v>
      </c>
      <c r="R183" s="83">
        <v>0</v>
      </c>
      <c r="S183" s="83">
        <v>0</v>
      </c>
      <c r="T183" s="83">
        <v>0</v>
      </c>
      <c r="U183" s="83">
        <v>0</v>
      </c>
      <c r="V183" s="83">
        <v>0</v>
      </c>
      <c r="W183" s="83">
        <v>17713.653904999999</v>
      </c>
    </row>
    <row r="184" spans="1:23" x14ac:dyDescent="0.3">
      <c r="A184" s="130"/>
      <c r="B184" s="82" t="s">
        <v>138</v>
      </c>
      <c r="C184" s="83">
        <v>4921.6692599999997</v>
      </c>
      <c r="D184" s="83">
        <v>0</v>
      </c>
      <c r="E184" s="83">
        <v>0</v>
      </c>
      <c r="F184" s="83">
        <v>9975.6631379999999</v>
      </c>
      <c r="G184" s="83">
        <v>0</v>
      </c>
      <c r="H184" s="83">
        <v>0</v>
      </c>
      <c r="I184" s="83">
        <v>0</v>
      </c>
      <c r="J184" s="83">
        <v>0</v>
      </c>
      <c r="K184" s="83">
        <v>0</v>
      </c>
      <c r="L184" s="83">
        <v>0</v>
      </c>
      <c r="M184" s="83">
        <v>0</v>
      </c>
      <c r="N184" s="83">
        <v>0</v>
      </c>
      <c r="O184" s="83">
        <v>0</v>
      </c>
      <c r="P184" s="83">
        <v>0</v>
      </c>
      <c r="Q184" s="83">
        <v>0</v>
      </c>
      <c r="R184" s="83">
        <v>0</v>
      </c>
      <c r="S184" s="83">
        <v>0</v>
      </c>
      <c r="T184" s="83">
        <v>0</v>
      </c>
      <c r="U184" s="83">
        <v>0</v>
      </c>
      <c r="V184" s="83">
        <v>0</v>
      </c>
      <c r="W184" s="83">
        <v>14897.332398</v>
      </c>
    </row>
    <row r="185" spans="1:23" x14ac:dyDescent="0.3">
      <c r="A185" s="130"/>
      <c r="B185" s="82" t="s">
        <v>140</v>
      </c>
      <c r="C185" s="83">
        <v>985.72700699999996</v>
      </c>
      <c r="D185" s="83">
        <v>0</v>
      </c>
      <c r="E185" s="83">
        <v>0</v>
      </c>
      <c r="F185" s="83">
        <v>9861.784866</v>
      </c>
      <c r="G185" s="83">
        <v>0</v>
      </c>
      <c r="H185" s="83">
        <v>0</v>
      </c>
      <c r="I185" s="83">
        <v>0</v>
      </c>
      <c r="J185" s="83">
        <v>0</v>
      </c>
      <c r="K185" s="83">
        <v>0</v>
      </c>
      <c r="L185" s="83">
        <v>0</v>
      </c>
      <c r="M185" s="83">
        <v>0</v>
      </c>
      <c r="N185" s="83">
        <v>0</v>
      </c>
      <c r="O185" s="83">
        <v>0</v>
      </c>
      <c r="P185" s="83">
        <v>0</v>
      </c>
      <c r="Q185" s="83">
        <v>0</v>
      </c>
      <c r="R185" s="83">
        <v>0</v>
      </c>
      <c r="S185" s="83">
        <v>0</v>
      </c>
      <c r="T185" s="83">
        <v>0</v>
      </c>
      <c r="U185" s="83">
        <v>0</v>
      </c>
      <c r="V185" s="83">
        <v>0</v>
      </c>
      <c r="W185" s="83">
        <v>10847.511872999999</v>
      </c>
    </row>
    <row r="186" spans="1:23" x14ac:dyDescent="0.3">
      <c r="A186" s="130"/>
      <c r="B186" s="82" t="s">
        <v>139</v>
      </c>
      <c r="C186" s="83">
        <v>1373.0609999999999</v>
      </c>
      <c r="D186" s="83">
        <v>0</v>
      </c>
      <c r="E186" s="83">
        <v>0</v>
      </c>
      <c r="F186" s="83">
        <v>4356.2939999999999</v>
      </c>
      <c r="G186" s="83">
        <v>0</v>
      </c>
      <c r="H186" s="83">
        <v>0</v>
      </c>
      <c r="I186" s="83">
        <v>0</v>
      </c>
      <c r="J186" s="83">
        <v>0</v>
      </c>
      <c r="K186" s="83">
        <v>0</v>
      </c>
      <c r="L186" s="83">
        <v>0</v>
      </c>
      <c r="M186" s="83">
        <v>0</v>
      </c>
      <c r="N186" s="83">
        <v>0</v>
      </c>
      <c r="O186" s="83">
        <v>0</v>
      </c>
      <c r="P186" s="83">
        <v>0</v>
      </c>
      <c r="Q186" s="83">
        <v>0</v>
      </c>
      <c r="R186" s="83">
        <v>0</v>
      </c>
      <c r="S186" s="83">
        <v>0</v>
      </c>
      <c r="T186" s="83">
        <v>0</v>
      </c>
      <c r="U186" s="83">
        <v>0</v>
      </c>
      <c r="V186" s="83">
        <v>0</v>
      </c>
      <c r="W186" s="83">
        <v>5729.3549999999996</v>
      </c>
    </row>
    <row r="187" spans="1:23" x14ac:dyDescent="0.3">
      <c r="A187" s="130"/>
      <c r="B187" s="82" t="s">
        <v>112</v>
      </c>
      <c r="C187" s="83">
        <v>138.494</v>
      </c>
      <c r="D187" s="83">
        <v>0</v>
      </c>
      <c r="E187" s="83">
        <v>0</v>
      </c>
      <c r="F187" s="83">
        <v>3909.52</v>
      </c>
      <c r="G187" s="83">
        <v>0</v>
      </c>
      <c r="H187" s="83">
        <v>0</v>
      </c>
      <c r="I187" s="83">
        <v>0</v>
      </c>
      <c r="J187" s="83">
        <v>0</v>
      </c>
      <c r="K187" s="83">
        <v>0</v>
      </c>
      <c r="L187" s="83">
        <v>0</v>
      </c>
      <c r="M187" s="83">
        <v>0</v>
      </c>
      <c r="N187" s="83">
        <v>0</v>
      </c>
      <c r="O187" s="83">
        <v>14423.857964999999</v>
      </c>
      <c r="P187" s="83">
        <v>15.713032999999999</v>
      </c>
      <c r="Q187" s="83">
        <v>0</v>
      </c>
      <c r="R187" s="83">
        <v>150</v>
      </c>
      <c r="S187" s="83">
        <v>0</v>
      </c>
      <c r="T187" s="83">
        <v>0</v>
      </c>
      <c r="U187" s="83">
        <v>0</v>
      </c>
      <c r="V187" s="83">
        <v>0</v>
      </c>
      <c r="W187" s="83">
        <v>18637.584997999998</v>
      </c>
    </row>
    <row r="188" spans="1:23" x14ac:dyDescent="0.3">
      <c r="A188" s="130"/>
      <c r="B188" s="82" t="s">
        <v>113</v>
      </c>
      <c r="C188" s="83">
        <v>0</v>
      </c>
      <c r="D188" s="83">
        <v>0</v>
      </c>
      <c r="E188" s="83">
        <v>0</v>
      </c>
      <c r="F188" s="83">
        <v>0</v>
      </c>
      <c r="G188" s="83">
        <v>0</v>
      </c>
      <c r="H188" s="83">
        <v>0</v>
      </c>
      <c r="I188" s="83">
        <v>0</v>
      </c>
      <c r="J188" s="83">
        <v>0</v>
      </c>
      <c r="K188" s="83">
        <v>0</v>
      </c>
      <c r="L188" s="83">
        <v>0</v>
      </c>
      <c r="M188" s="83">
        <v>0</v>
      </c>
      <c r="N188" s="83">
        <v>0</v>
      </c>
      <c r="O188" s="83">
        <v>473.16</v>
      </c>
      <c r="P188" s="83">
        <v>1867.893</v>
      </c>
      <c r="Q188" s="83">
        <v>0</v>
      </c>
      <c r="R188" s="83">
        <v>0</v>
      </c>
      <c r="S188" s="83">
        <v>0</v>
      </c>
      <c r="T188" s="83">
        <v>0</v>
      </c>
      <c r="U188" s="83">
        <v>0</v>
      </c>
      <c r="V188" s="83">
        <v>0</v>
      </c>
      <c r="W188" s="83">
        <v>2341.0529999999999</v>
      </c>
    </row>
    <row r="189" spans="1:23" x14ac:dyDescent="0.3">
      <c r="A189" s="130"/>
      <c r="B189" s="82" t="s">
        <v>125</v>
      </c>
      <c r="C189" s="83">
        <v>0</v>
      </c>
      <c r="D189" s="83">
        <v>0</v>
      </c>
      <c r="E189" s="83">
        <v>0</v>
      </c>
      <c r="F189" s="83">
        <v>0</v>
      </c>
      <c r="G189" s="83">
        <v>0</v>
      </c>
      <c r="H189" s="83">
        <v>0</v>
      </c>
      <c r="I189" s="83">
        <v>0</v>
      </c>
      <c r="J189" s="83">
        <v>0</v>
      </c>
      <c r="K189" s="83">
        <v>0</v>
      </c>
      <c r="L189" s="83">
        <v>0</v>
      </c>
      <c r="M189" s="83">
        <v>0</v>
      </c>
      <c r="N189" s="83">
        <v>0</v>
      </c>
      <c r="O189" s="83">
        <v>341.87700000000001</v>
      </c>
      <c r="P189" s="83">
        <v>1823.0440000000001</v>
      </c>
      <c r="Q189" s="83">
        <v>0</v>
      </c>
      <c r="R189" s="83">
        <v>0</v>
      </c>
      <c r="S189" s="83">
        <v>0</v>
      </c>
      <c r="T189" s="83">
        <v>0</v>
      </c>
      <c r="U189" s="83">
        <v>0</v>
      </c>
      <c r="V189" s="83">
        <v>0</v>
      </c>
      <c r="W189" s="83">
        <v>2164.9209999999998</v>
      </c>
    </row>
    <row r="190" spans="1:23" ht="28.8" x14ac:dyDescent="0.3">
      <c r="A190" s="130"/>
      <c r="B190" s="82" t="s">
        <v>142</v>
      </c>
      <c r="C190" s="83">
        <v>122.442712</v>
      </c>
      <c r="D190" s="83">
        <v>0</v>
      </c>
      <c r="E190" s="83">
        <v>0</v>
      </c>
      <c r="F190" s="83">
        <v>1369.7523510000001</v>
      </c>
      <c r="G190" s="83">
        <v>0</v>
      </c>
      <c r="H190" s="83">
        <v>0</v>
      </c>
      <c r="I190" s="83">
        <v>0</v>
      </c>
      <c r="J190" s="83">
        <v>0</v>
      </c>
      <c r="K190" s="83">
        <v>0</v>
      </c>
      <c r="L190" s="83">
        <v>0</v>
      </c>
      <c r="M190" s="83">
        <v>0</v>
      </c>
      <c r="N190" s="83">
        <v>0</v>
      </c>
      <c r="O190" s="83">
        <v>0</v>
      </c>
      <c r="P190" s="83">
        <v>0</v>
      </c>
      <c r="Q190" s="83">
        <v>0</v>
      </c>
      <c r="R190" s="83">
        <v>0</v>
      </c>
      <c r="S190" s="83">
        <v>0</v>
      </c>
      <c r="T190" s="83">
        <v>0</v>
      </c>
      <c r="U190" s="83">
        <v>0</v>
      </c>
      <c r="V190" s="83">
        <v>0</v>
      </c>
      <c r="W190" s="83">
        <v>1492.1950629999999</v>
      </c>
    </row>
    <row r="191" spans="1:23" x14ac:dyDescent="0.3">
      <c r="A191" s="130"/>
      <c r="B191" s="82" t="s">
        <v>144</v>
      </c>
      <c r="C191" s="83">
        <v>158.678</v>
      </c>
      <c r="D191" s="83">
        <v>0</v>
      </c>
      <c r="E191" s="83">
        <v>0</v>
      </c>
      <c r="F191" s="83">
        <v>954.62699999999995</v>
      </c>
      <c r="G191" s="83">
        <v>0</v>
      </c>
      <c r="H191" s="83">
        <v>0</v>
      </c>
      <c r="I191" s="83">
        <v>0.374</v>
      </c>
      <c r="J191" s="83">
        <v>0</v>
      </c>
      <c r="K191" s="83">
        <v>0</v>
      </c>
      <c r="L191" s="83">
        <v>0</v>
      </c>
      <c r="M191" s="83">
        <v>0</v>
      </c>
      <c r="N191" s="83">
        <v>0</v>
      </c>
      <c r="O191" s="83">
        <v>0</v>
      </c>
      <c r="P191" s="83">
        <v>0</v>
      </c>
      <c r="Q191" s="83">
        <v>0</v>
      </c>
      <c r="R191" s="83">
        <v>0</v>
      </c>
      <c r="S191" s="83">
        <v>0</v>
      </c>
      <c r="T191" s="83">
        <v>0</v>
      </c>
      <c r="U191" s="83">
        <v>0</v>
      </c>
      <c r="V191" s="83">
        <v>0</v>
      </c>
      <c r="W191" s="83">
        <v>1113.6790000000001</v>
      </c>
    </row>
    <row r="192" spans="1:23" x14ac:dyDescent="0.3">
      <c r="A192" s="130"/>
      <c r="B192" s="82" t="s">
        <v>145</v>
      </c>
      <c r="C192" s="83">
        <v>57.186917000000001</v>
      </c>
      <c r="D192" s="83">
        <v>0</v>
      </c>
      <c r="E192" s="83">
        <v>0</v>
      </c>
      <c r="F192" s="83">
        <v>923.56238800000006</v>
      </c>
      <c r="G192" s="83">
        <v>0</v>
      </c>
      <c r="H192" s="83">
        <v>0</v>
      </c>
      <c r="I192" s="83">
        <v>0</v>
      </c>
      <c r="J192" s="83">
        <v>0</v>
      </c>
      <c r="K192" s="83">
        <v>0</v>
      </c>
      <c r="L192" s="83">
        <v>0</v>
      </c>
      <c r="M192" s="83">
        <v>0</v>
      </c>
      <c r="N192" s="83">
        <v>0</v>
      </c>
      <c r="O192" s="83">
        <v>0</v>
      </c>
      <c r="P192" s="83">
        <v>0</v>
      </c>
      <c r="Q192" s="83">
        <v>0</v>
      </c>
      <c r="R192" s="83">
        <v>0</v>
      </c>
      <c r="S192" s="83">
        <v>0</v>
      </c>
      <c r="T192" s="83">
        <v>0</v>
      </c>
      <c r="U192" s="83">
        <v>0</v>
      </c>
      <c r="V192" s="83">
        <v>0</v>
      </c>
      <c r="W192" s="83">
        <v>980.74930500000005</v>
      </c>
    </row>
    <row r="193" spans="1:23" x14ac:dyDescent="0.3">
      <c r="A193" s="130"/>
      <c r="B193" s="82" t="s">
        <v>121</v>
      </c>
      <c r="C193" s="83">
        <v>127</v>
      </c>
      <c r="D193" s="83">
        <v>0</v>
      </c>
      <c r="E193" s="83">
        <v>0</v>
      </c>
      <c r="F193" s="83">
        <v>711</v>
      </c>
      <c r="G193" s="83">
        <v>0</v>
      </c>
      <c r="H193" s="83">
        <v>0</v>
      </c>
      <c r="I193" s="83">
        <v>0</v>
      </c>
      <c r="J193" s="83">
        <v>0</v>
      </c>
      <c r="K193" s="83">
        <v>0</v>
      </c>
      <c r="L193" s="83">
        <v>0</v>
      </c>
      <c r="M193" s="83">
        <v>0</v>
      </c>
      <c r="N193" s="83">
        <v>0</v>
      </c>
      <c r="O193" s="83">
        <v>0</v>
      </c>
      <c r="P193" s="83">
        <v>0</v>
      </c>
      <c r="Q193" s="83">
        <v>0</v>
      </c>
      <c r="R193" s="83">
        <v>0</v>
      </c>
      <c r="S193" s="83">
        <v>0</v>
      </c>
      <c r="T193" s="83">
        <v>0</v>
      </c>
      <c r="U193" s="83">
        <v>0</v>
      </c>
      <c r="V193" s="83">
        <v>0</v>
      </c>
      <c r="W193" s="83">
        <v>838</v>
      </c>
    </row>
    <row r="194" spans="1:23" x14ac:dyDescent="0.3">
      <c r="A194" s="130"/>
      <c r="B194" s="82" t="s">
        <v>151</v>
      </c>
      <c r="C194" s="83">
        <v>12.725</v>
      </c>
      <c r="D194" s="83">
        <v>0</v>
      </c>
      <c r="E194" s="83">
        <v>0</v>
      </c>
      <c r="F194" s="83">
        <v>654.76800000000003</v>
      </c>
      <c r="G194" s="83">
        <v>0</v>
      </c>
      <c r="H194" s="83">
        <v>0</v>
      </c>
      <c r="I194" s="83">
        <v>0</v>
      </c>
      <c r="J194" s="83">
        <v>0</v>
      </c>
      <c r="K194" s="83">
        <v>0</v>
      </c>
      <c r="L194" s="83">
        <v>0</v>
      </c>
      <c r="M194" s="83">
        <v>0</v>
      </c>
      <c r="N194" s="83">
        <v>0</v>
      </c>
      <c r="O194" s="83">
        <v>0</v>
      </c>
      <c r="P194" s="83">
        <v>0</v>
      </c>
      <c r="Q194" s="83">
        <v>0</v>
      </c>
      <c r="R194" s="83">
        <v>0</v>
      </c>
      <c r="S194" s="83">
        <v>0</v>
      </c>
      <c r="T194" s="83">
        <v>0</v>
      </c>
      <c r="U194" s="83">
        <v>0</v>
      </c>
      <c r="V194" s="83">
        <v>0</v>
      </c>
      <c r="W194" s="83">
        <v>667.49300000000005</v>
      </c>
    </row>
    <row r="195" spans="1:23" x14ac:dyDescent="0.3">
      <c r="A195" s="130"/>
      <c r="B195" s="82" t="s">
        <v>143</v>
      </c>
      <c r="C195" s="83">
        <v>102.373</v>
      </c>
      <c r="D195" s="83">
        <v>0</v>
      </c>
      <c r="E195" s="83">
        <v>0</v>
      </c>
      <c r="F195" s="83">
        <v>539.99199999999996</v>
      </c>
      <c r="G195" s="83">
        <v>0</v>
      </c>
      <c r="H195" s="83">
        <v>0</v>
      </c>
      <c r="I195" s="83">
        <v>0.82320000000000004</v>
      </c>
      <c r="J195" s="83">
        <v>0</v>
      </c>
      <c r="K195" s="83">
        <v>0</v>
      </c>
      <c r="L195" s="83">
        <v>0</v>
      </c>
      <c r="M195" s="83">
        <v>0</v>
      </c>
      <c r="N195" s="83">
        <v>0</v>
      </c>
      <c r="O195" s="83">
        <v>0</v>
      </c>
      <c r="P195" s="83">
        <v>0</v>
      </c>
      <c r="Q195" s="83">
        <v>0</v>
      </c>
      <c r="R195" s="83">
        <v>0</v>
      </c>
      <c r="S195" s="83">
        <v>0</v>
      </c>
      <c r="T195" s="83">
        <v>0</v>
      </c>
      <c r="U195" s="83">
        <v>0</v>
      </c>
      <c r="V195" s="83">
        <v>0</v>
      </c>
      <c r="W195" s="83">
        <v>643.18820000000005</v>
      </c>
    </row>
    <row r="196" spans="1:23" ht="28.8" x14ac:dyDescent="0.3">
      <c r="A196" s="130"/>
      <c r="B196" s="82" t="s">
        <v>154</v>
      </c>
      <c r="C196" s="83">
        <v>9.8569999999999993</v>
      </c>
      <c r="D196" s="83">
        <v>0</v>
      </c>
      <c r="E196" s="83">
        <v>0</v>
      </c>
      <c r="F196" s="83">
        <v>371.37700000000001</v>
      </c>
      <c r="G196" s="83">
        <v>0</v>
      </c>
      <c r="H196" s="83">
        <v>0</v>
      </c>
      <c r="I196" s="83">
        <v>0</v>
      </c>
      <c r="J196" s="83">
        <v>0</v>
      </c>
      <c r="K196" s="83">
        <v>0</v>
      </c>
      <c r="L196" s="83">
        <v>0</v>
      </c>
      <c r="M196" s="83">
        <v>0</v>
      </c>
      <c r="N196" s="83">
        <v>0</v>
      </c>
      <c r="O196" s="83">
        <v>0</v>
      </c>
      <c r="P196" s="83">
        <v>0</v>
      </c>
      <c r="Q196" s="83">
        <v>0</v>
      </c>
      <c r="R196" s="83">
        <v>0</v>
      </c>
      <c r="S196" s="83">
        <v>0</v>
      </c>
      <c r="T196" s="83">
        <v>0</v>
      </c>
      <c r="U196" s="83">
        <v>0</v>
      </c>
      <c r="V196" s="83">
        <v>0</v>
      </c>
      <c r="W196" s="83">
        <v>381.23399999999998</v>
      </c>
    </row>
    <row r="197" spans="1:23" x14ac:dyDescent="0.3">
      <c r="A197" s="130"/>
      <c r="B197" s="82" t="s">
        <v>153</v>
      </c>
      <c r="C197" s="83">
        <v>19.169</v>
      </c>
      <c r="D197" s="83">
        <v>0</v>
      </c>
      <c r="E197" s="83">
        <v>0</v>
      </c>
      <c r="F197" s="83">
        <v>267.89299999999997</v>
      </c>
      <c r="G197" s="83">
        <v>0</v>
      </c>
      <c r="H197" s="83">
        <v>0</v>
      </c>
      <c r="I197" s="83">
        <v>0</v>
      </c>
      <c r="J197" s="83">
        <v>0</v>
      </c>
      <c r="K197" s="83">
        <v>0</v>
      </c>
      <c r="L197" s="83">
        <v>0</v>
      </c>
      <c r="M197" s="83">
        <v>0</v>
      </c>
      <c r="N197" s="83">
        <v>0</v>
      </c>
      <c r="O197" s="83">
        <v>0</v>
      </c>
      <c r="P197" s="83">
        <v>0</v>
      </c>
      <c r="Q197" s="83">
        <v>0</v>
      </c>
      <c r="R197" s="83">
        <v>0</v>
      </c>
      <c r="S197" s="83">
        <v>0</v>
      </c>
      <c r="T197" s="83">
        <v>0</v>
      </c>
      <c r="U197" s="83">
        <v>0</v>
      </c>
      <c r="V197" s="83">
        <v>0</v>
      </c>
      <c r="W197" s="83">
        <v>287.06200000000001</v>
      </c>
    </row>
    <row r="198" spans="1:23" x14ac:dyDescent="0.3">
      <c r="A198" s="130"/>
      <c r="B198" s="82" t="s">
        <v>148</v>
      </c>
      <c r="C198" s="83">
        <v>51.929000000000002</v>
      </c>
      <c r="D198" s="83">
        <v>0</v>
      </c>
      <c r="E198" s="83">
        <v>0</v>
      </c>
      <c r="F198" s="83">
        <v>195.15600000000001</v>
      </c>
      <c r="G198" s="83">
        <v>0</v>
      </c>
      <c r="H198" s="83">
        <v>0</v>
      </c>
      <c r="I198" s="83">
        <v>0</v>
      </c>
      <c r="J198" s="83">
        <v>0</v>
      </c>
      <c r="K198" s="83">
        <v>0</v>
      </c>
      <c r="L198" s="83">
        <v>0</v>
      </c>
      <c r="M198" s="83">
        <v>0</v>
      </c>
      <c r="N198" s="83">
        <v>0</v>
      </c>
      <c r="O198" s="83">
        <v>0</v>
      </c>
      <c r="P198" s="83">
        <v>0</v>
      </c>
      <c r="Q198" s="83">
        <v>0</v>
      </c>
      <c r="R198" s="83">
        <v>0</v>
      </c>
      <c r="S198" s="83">
        <v>0</v>
      </c>
      <c r="T198" s="83">
        <v>0</v>
      </c>
      <c r="U198" s="83">
        <v>0</v>
      </c>
      <c r="V198" s="83">
        <v>0</v>
      </c>
      <c r="W198" s="83">
        <v>247.08500000000001</v>
      </c>
    </row>
    <row r="199" spans="1:23" x14ac:dyDescent="0.3">
      <c r="A199" s="130"/>
      <c r="B199" s="82" t="s">
        <v>120</v>
      </c>
      <c r="C199" s="83">
        <v>39.678750999999998</v>
      </c>
      <c r="D199" s="83">
        <v>0</v>
      </c>
      <c r="E199" s="83">
        <v>0</v>
      </c>
      <c r="F199" s="83">
        <v>147.22141300000001</v>
      </c>
      <c r="G199" s="83">
        <v>0</v>
      </c>
      <c r="H199" s="83">
        <v>0</v>
      </c>
      <c r="I199" s="83">
        <v>30.169</v>
      </c>
      <c r="J199" s="83">
        <v>0</v>
      </c>
      <c r="K199" s="83">
        <v>0</v>
      </c>
      <c r="L199" s="83">
        <v>0</v>
      </c>
      <c r="M199" s="83">
        <v>0</v>
      </c>
      <c r="N199" s="83">
        <v>0</v>
      </c>
      <c r="O199" s="83">
        <v>0</v>
      </c>
      <c r="P199" s="83">
        <v>0</v>
      </c>
      <c r="Q199" s="83">
        <v>0</v>
      </c>
      <c r="R199" s="83">
        <v>0</v>
      </c>
      <c r="S199" s="83">
        <v>0</v>
      </c>
      <c r="T199" s="83">
        <v>0</v>
      </c>
      <c r="U199" s="83">
        <v>0</v>
      </c>
      <c r="V199" s="83">
        <v>0</v>
      </c>
      <c r="W199" s="83">
        <v>217.069164</v>
      </c>
    </row>
    <row r="200" spans="1:23" x14ac:dyDescent="0.3">
      <c r="A200" s="130"/>
      <c r="B200" s="82" t="s">
        <v>146</v>
      </c>
      <c r="C200" s="83">
        <v>0</v>
      </c>
      <c r="D200" s="83">
        <v>0</v>
      </c>
      <c r="E200" s="83">
        <v>0</v>
      </c>
      <c r="F200" s="83">
        <v>180.56100000000001</v>
      </c>
      <c r="G200" s="83">
        <v>0</v>
      </c>
      <c r="H200" s="83">
        <v>0</v>
      </c>
      <c r="I200" s="83">
        <v>0</v>
      </c>
      <c r="J200" s="83">
        <v>0</v>
      </c>
      <c r="K200" s="83">
        <v>0</v>
      </c>
      <c r="L200" s="83">
        <v>0</v>
      </c>
      <c r="M200" s="83">
        <v>0</v>
      </c>
      <c r="N200" s="83">
        <v>0</v>
      </c>
      <c r="O200" s="83">
        <v>0</v>
      </c>
      <c r="P200" s="83">
        <v>0</v>
      </c>
      <c r="Q200" s="83">
        <v>0</v>
      </c>
      <c r="R200" s="83">
        <v>0</v>
      </c>
      <c r="S200" s="83">
        <v>0</v>
      </c>
      <c r="T200" s="83">
        <v>0</v>
      </c>
      <c r="U200" s="83">
        <v>0</v>
      </c>
      <c r="V200" s="83">
        <v>0</v>
      </c>
      <c r="W200" s="83">
        <v>180.56100000000001</v>
      </c>
    </row>
    <row r="201" spans="1:23" x14ac:dyDescent="0.3">
      <c r="A201" s="130"/>
      <c r="B201" s="82" t="s">
        <v>155</v>
      </c>
      <c r="C201" s="83">
        <v>32.375700999999999</v>
      </c>
      <c r="D201" s="83">
        <v>0</v>
      </c>
      <c r="E201" s="83">
        <v>0</v>
      </c>
      <c r="F201" s="83">
        <v>102.489029</v>
      </c>
      <c r="G201" s="83">
        <v>0</v>
      </c>
      <c r="H201" s="83">
        <v>0</v>
      </c>
      <c r="I201" s="83">
        <v>0</v>
      </c>
      <c r="J201" s="83">
        <v>0</v>
      </c>
      <c r="K201" s="83">
        <v>0</v>
      </c>
      <c r="L201" s="83">
        <v>0</v>
      </c>
      <c r="M201" s="83">
        <v>0</v>
      </c>
      <c r="N201" s="83">
        <v>0</v>
      </c>
      <c r="O201" s="83">
        <v>0</v>
      </c>
      <c r="P201" s="83">
        <v>0</v>
      </c>
      <c r="Q201" s="83">
        <v>0</v>
      </c>
      <c r="R201" s="83">
        <v>0</v>
      </c>
      <c r="S201" s="83">
        <v>0</v>
      </c>
      <c r="T201" s="83">
        <v>0</v>
      </c>
      <c r="U201" s="83">
        <v>0</v>
      </c>
      <c r="V201" s="83">
        <v>0</v>
      </c>
      <c r="W201" s="83">
        <v>134.86473000000001</v>
      </c>
    </row>
    <row r="202" spans="1:23" ht="28.8" x14ac:dyDescent="0.3">
      <c r="A202" s="130"/>
      <c r="B202" s="82" t="s">
        <v>157</v>
      </c>
      <c r="C202" s="83">
        <v>8.1373390000000008</v>
      </c>
      <c r="D202" s="83">
        <v>0</v>
      </c>
      <c r="E202" s="83">
        <v>0</v>
      </c>
      <c r="F202" s="83">
        <v>106.03049</v>
      </c>
      <c r="G202" s="83">
        <v>0</v>
      </c>
      <c r="H202" s="83">
        <v>0</v>
      </c>
      <c r="I202" s="83">
        <v>0</v>
      </c>
      <c r="J202" s="83">
        <v>0</v>
      </c>
      <c r="K202" s="83">
        <v>0</v>
      </c>
      <c r="L202" s="83">
        <v>0</v>
      </c>
      <c r="M202" s="83">
        <v>0</v>
      </c>
      <c r="N202" s="83">
        <v>0</v>
      </c>
      <c r="O202" s="83">
        <v>0</v>
      </c>
      <c r="P202" s="83">
        <v>0</v>
      </c>
      <c r="Q202" s="83">
        <v>0</v>
      </c>
      <c r="R202" s="83">
        <v>0</v>
      </c>
      <c r="S202" s="83">
        <v>0</v>
      </c>
      <c r="T202" s="83">
        <v>0</v>
      </c>
      <c r="U202" s="83">
        <v>0</v>
      </c>
      <c r="V202" s="83">
        <v>0</v>
      </c>
      <c r="W202" s="83">
        <v>114.167829</v>
      </c>
    </row>
    <row r="203" spans="1:23" x14ac:dyDescent="0.3">
      <c r="A203" s="130"/>
      <c r="B203" s="82" t="s">
        <v>152</v>
      </c>
      <c r="C203" s="83">
        <v>30.001999999999999</v>
      </c>
      <c r="D203" s="83">
        <v>0</v>
      </c>
      <c r="E203" s="83">
        <v>0</v>
      </c>
      <c r="F203" s="83">
        <v>75.844999999999999</v>
      </c>
      <c r="G203" s="83">
        <v>0</v>
      </c>
      <c r="H203" s="83">
        <v>0</v>
      </c>
      <c r="I203" s="83">
        <v>0</v>
      </c>
      <c r="J203" s="83">
        <v>0</v>
      </c>
      <c r="K203" s="83">
        <v>0</v>
      </c>
      <c r="L203" s="83">
        <v>0</v>
      </c>
      <c r="M203" s="83">
        <v>0</v>
      </c>
      <c r="N203" s="83">
        <v>0</v>
      </c>
      <c r="O203" s="83">
        <v>0</v>
      </c>
      <c r="P203" s="83">
        <v>0</v>
      </c>
      <c r="Q203" s="83">
        <v>0</v>
      </c>
      <c r="R203" s="83">
        <v>0</v>
      </c>
      <c r="S203" s="83">
        <v>0</v>
      </c>
      <c r="T203" s="83">
        <v>0</v>
      </c>
      <c r="U203" s="83">
        <v>0</v>
      </c>
      <c r="V203" s="83">
        <v>0</v>
      </c>
      <c r="W203" s="83">
        <v>105.84699999999999</v>
      </c>
    </row>
    <row r="204" spans="1:23" x14ac:dyDescent="0.3">
      <c r="A204" s="130"/>
      <c r="B204" s="82" t="s">
        <v>156</v>
      </c>
      <c r="C204" s="83">
        <v>7.3769999999999998</v>
      </c>
      <c r="D204" s="83">
        <v>0</v>
      </c>
      <c r="E204" s="83">
        <v>0</v>
      </c>
      <c r="F204" s="83">
        <v>47.433</v>
      </c>
      <c r="G204" s="83">
        <v>0</v>
      </c>
      <c r="H204" s="83">
        <v>0</v>
      </c>
      <c r="I204" s="83">
        <v>0</v>
      </c>
      <c r="J204" s="83">
        <v>0</v>
      </c>
      <c r="K204" s="83">
        <v>0</v>
      </c>
      <c r="L204" s="83">
        <v>0</v>
      </c>
      <c r="M204" s="83">
        <v>0</v>
      </c>
      <c r="N204" s="83">
        <v>0</v>
      </c>
      <c r="O204" s="83">
        <v>0</v>
      </c>
      <c r="P204" s="83">
        <v>0</v>
      </c>
      <c r="Q204" s="83">
        <v>0</v>
      </c>
      <c r="R204" s="83">
        <v>0</v>
      </c>
      <c r="S204" s="83">
        <v>0</v>
      </c>
      <c r="T204" s="83">
        <v>0</v>
      </c>
      <c r="U204" s="83">
        <v>0</v>
      </c>
      <c r="V204" s="83">
        <v>0</v>
      </c>
      <c r="W204" s="83">
        <v>54.81</v>
      </c>
    </row>
    <row r="205" spans="1:23" x14ac:dyDescent="0.3">
      <c r="A205" s="130"/>
      <c r="B205" s="82" t="s">
        <v>158</v>
      </c>
      <c r="C205" s="83">
        <v>16.402999999999999</v>
      </c>
      <c r="D205" s="83">
        <v>0</v>
      </c>
      <c r="E205" s="83">
        <v>0</v>
      </c>
      <c r="F205" s="83">
        <v>33.734999999999999</v>
      </c>
      <c r="G205" s="83">
        <v>0</v>
      </c>
      <c r="H205" s="83">
        <v>0</v>
      </c>
      <c r="I205" s="83">
        <v>0</v>
      </c>
      <c r="J205" s="83">
        <v>0</v>
      </c>
      <c r="K205" s="83">
        <v>0</v>
      </c>
      <c r="L205" s="83">
        <v>0</v>
      </c>
      <c r="M205" s="83">
        <v>0</v>
      </c>
      <c r="N205" s="83">
        <v>0</v>
      </c>
      <c r="O205" s="83">
        <v>0</v>
      </c>
      <c r="P205" s="83">
        <v>0</v>
      </c>
      <c r="Q205" s="83">
        <v>0</v>
      </c>
      <c r="R205" s="83">
        <v>0</v>
      </c>
      <c r="S205" s="83">
        <v>0</v>
      </c>
      <c r="T205" s="83">
        <v>0</v>
      </c>
      <c r="U205" s="83">
        <v>0</v>
      </c>
      <c r="V205" s="83">
        <v>0</v>
      </c>
      <c r="W205" s="83">
        <v>50.137999999999998</v>
      </c>
    </row>
    <row r="206" spans="1:23" x14ac:dyDescent="0.3">
      <c r="A206" s="130"/>
      <c r="B206" s="82" t="s">
        <v>149</v>
      </c>
      <c r="C206" s="83">
        <v>11.756</v>
      </c>
      <c r="D206" s="83">
        <v>0</v>
      </c>
      <c r="E206" s="83">
        <v>0</v>
      </c>
      <c r="F206" s="83">
        <v>37.28</v>
      </c>
      <c r="G206" s="83">
        <v>0</v>
      </c>
      <c r="H206" s="83">
        <v>0</v>
      </c>
      <c r="I206" s="83">
        <v>0</v>
      </c>
      <c r="J206" s="83">
        <v>0</v>
      </c>
      <c r="K206" s="83">
        <v>0</v>
      </c>
      <c r="L206" s="83">
        <v>0</v>
      </c>
      <c r="M206" s="83">
        <v>0</v>
      </c>
      <c r="N206" s="83">
        <v>0</v>
      </c>
      <c r="O206" s="83">
        <v>0</v>
      </c>
      <c r="P206" s="83">
        <v>0</v>
      </c>
      <c r="Q206" s="83">
        <v>0</v>
      </c>
      <c r="R206" s="83">
        <v>0</v>
      </c>
      <c r="S206" s="83">
        <v>0</v>
      </c>
      <c r="T206" s="83">
        <v>0</v>
      </c>
      <c r="U206" s="83">
        <v>0</v>
      </c>
      <c r="V206" s="83">
        <v>0</v>
      </c>
      <c r="W206" s="83">
        <v>49.036000000000001</v>
      </c>
    </row>
    <row r="207" spans="1:23" x14ac:dyDescent="0.3">
      <c r="A207" s="130"/>
      <c r="B207" s="82" t="s">
        <v>161</v>
      </c>
      <c r="C207" s="83">
        <v>0</v>
      </c>
      <c r="D207" s="83">
        <v>0</v>
      </c>
      <c r="E207" s="83">
        <v>0</v>
      </c>
      <c r="F207" s="83">
        <v>33.162999999999997</v>
      </c>
      <c r="G207" s="83">
        <v>0</v>
      </c>
      <c r="H207" s="83">
        <v>0</v>
      </c>
      <c r="I207" s="83">
        <v>0</v>
      </c>
      <c r="J207" s="83">
        <v>0</v>
      </c>
      <c r="K207" s="83">
        <v>0</v>
      </c>
      <c r="L207" s="83">
        <v>0</v>
      </c>
      <c r="M207" s="83">
        <v>0</v>
      </c>
      <c r="N207" s="83">
        <v>0</v>
      </c>
      <c r="O207" s="83">
        <v>0</v>
      </c>
      <c r="P207" s="83">
        <v>0</v>
      </c>
      <c r="Q207" s="83">
        <v>0</v>
      </c>
      <c r="R207" s="83">
        <v>0</v>
      </c>
      <c r="S207" s="83">
        <v>0</v>
      </c>
      <c r="T207" s="83">
        <v>0</v>
      </c>
      <c r="U207" s="83">
        <v>0</v>
      </c>
      <c r="V207" s="83">
        <v>0</v>
      </c>
      <c r="W207" s="83">
        <v>33.162999999999997</v>
      </c>
    </row>
    <row r="208" spans="1:23" x14ac:dyDescent="0.3">
      <c r="A208" s="130"/>
      <c r="B208" s="82" t="s">
        <v>179</v>
      </c>
      <c r="C208" s="83">
        <v>0</v>
      </c>
      <c r="D208" s="83">
        <v>0</v>
      </c>
      <c r="E208" s="83">
        <v>0</v>
      </c>
      <c r="F208" s="83">
        <v>0</v>
      </c>
      <c r="G208" s="83">
        <v>0</v>
      </c>
      <c r="H208" s="83">
        <v>0</v>
      </c>
      <c r="I208" s="83">
        <v>0</v>
      </c>
      <c r="J208" s="83">
        <v>0</v>
      </c>
      <c r="K208" s="83">
        <v>0</v>
      </c>
      <c r="L208" s="83">
        <v>0</v>
      </c>
      <c r="M208" s="83">
        <v>0</v>
      </c>
      <c r="N208" s="83">
        <v>0</v>
      </c>
      <c r="O208" s="83">
        <v>0</v>
      </c>
      <c r="P208" s="83">
        <v>6.0759999999999996</v>
      </c>
      <c r="Q208" s="83">
        <v>0</v>
      </c>
      <c r="R208" s="83">
        <v>0</v>
      </c>
      <c r="S208" s="83">
        <v>0</v>
      </c>
      <c r="T208" s="83">
        <v>0</v>
      </c>
      <c r="U208" s="83">
        <v>0</v>
      </c>
      <c r="V208" s="83">
        <v>0</v>
      </c>
      <c r="W208" s="83">
        <v>6.0759999999999996</v>
      </c>
    </row>
    <row r="209" spans="1:23" x14ac:dyDescent="0.3">
      <c r="A209" s="130"/>
      <c r="B209" s="82" t="s">
        <v>184</v>
      </c>
      <c r="C209" s="83">
        <v>0</v>
      </c>
      <c r="D209" s="83">
        <v>0</v>
      </c>
      <c r="E209" s="83">
        <v>0</v>
      </c>
      <c r="F209" s="83">
        <v>0</v>
      </c>
      <c r="G209" s="83">
        <v>0</v>
      </c>
      <c r="H209" s="83">
        <v>0</v>
      </c>
      <c r="I209" s="83">
        <v>0</v>
      </c>
      <c r="J209" s="83">
        <v>0</v>
      </c>
      <c r="K209" s="83">
        <v>0</v>
      </c>
      <c r="L209" s="83">
        <v>0</v>
      </c>
      <c r="M209" s="83">
        <v>0</v>
      </c>
      <c r="N209" s="83">
        <v>0</v>
      </c>
      <c r="O209" s="83">
        <v>0</v>
      </c>
      <c r="P209" s="83">
        <v>0.26</v>
      </c>
      <c r="Q209" s="83">
        <v>0</v>
      </c>
      <c r="R209" s="83">
        <v>0</v>
      </c>
      <c r="S209" s="83">
        <v>0</v>
      </c>
      <c r="T209" s="83">
        <v>0</v>
      </c>
      <c r="U209" s="83">
        <v>0</v>
      </c>
      <c r="V209" s="83">
        <v>0</v>
      </c>
      <c r="W209" s="83">
        <v>0.26</v>
      </c>
    </row>
    <row r="210" spans="1:23" x14ac:dyDescent="0.3">
      <c r="A210" s="130"/>
      <c r="B210" s="82" t="s">
        <v>118</v>
      </c>
      <c r="C210" s="83">
        <v>0</v>
      </c>
      <c r="D210" s="83">
        <v>0</v>
      </c>
      <c r="E210" s="83">
        <v>0</v>
      </c>
      <c r="F210" s="83">
        <v>0</v>
      </c>
      <c r="G210" s="83">
        <v>0</v>
      </c>
      <c r="H210" s="83">
        <v>0</v>
      </c>
      <c r="I210" s="83">
        <v>0</v>
      </c>
      <c r="J210" s="83">
        <v>0</v>
      </c>
      <c r="K210" s="83">
        <v>0</v>
      </c>
      <c r="L210" s="83">
        <v>0</v>
      </c>
      <c r="M210" s="83">
        <v>0</v>
      </c>
      <c r="N210" s="83">
        <v>0</v>
      </c>
      <c r="O210" s="83">
        <v>2629.8510000000001</v>
      </c>
      <c r="P210" s="83">
        <v>0</v>
      </c>
      <c r="Q210" s="83">
        <v>0</v>
      </c>
      <c r="R210" s="83">
        <v>0</v>
      </c>
      <c r="S210" s="83">
        <v>0</v>
      </c>
      <c r="T210" s="83">
        <v>0</v>
      </c>
      <c r="U210" s="83">
        <v>0</v>
      </c>
      <c r="V210" s="83">
        <v>0</v>
      </c>
      <c r="W210" s="83">
        <v>2629.8510000000001</v>
      </c>
    </row>
    <row r="211" spans="1:23" x14ac:dyDescent="0.3">
      <c r="A211" s="130"/>
      <c r="B211" s="82" t="s">
        <v>116</v>
      </c>
      <c r="C211" s="83">
        <v>0</v>
      </c>
      <c r="D211" s="83">
        <v>0</v>
      </c>
      <c r="E211" s="83">
        <v>0</v>
      </c>
      <c r="F211" s="83">
        <v>0</v>
      </c>
      <c r="G211" s="83">
        <v>0</v>
      </c>
      <c r="H211" s="83">
        <v>0</v>
      </c>
      <c r="I211" s="83">
        <v>0</v>
      </c>
      <c r="J211" s="83">
        <v>0</v>
      </c>
      <c r="K211" s="83">
        <v>0</v>
      </c>
      <c r="L211" s="83">
        <v>0</v>
      </c>
      <c r="M211" s="83">
        <v>0</v>
      </c>
      <c r="N211" s="83">
        <v>0</v>
      </c>
      <c r="O211" s="83">
        <v>5330.9740000000002</v>
      </c>
      <c r="P211" s="83">
        <v>0</v>
      </c>
      <c r="Q211" s="83">
        <v>0</v>
      </c>
      <c r="R211" s="83">
        <v>0</v>
      </c>
      <c r="S211" s="83">
        <v>0</v>
      </c>
      <c r="T211" s="83">
        <v>0</v>
      </c>
      <c r="U211" s="83">
        <v>0</v>
      </c>
      <c r="V211" s="83">
        <v>0</v>
      </c>
      <c r="W211" s="83">
        <v>5330.9740000000002</v>
      </c>
    </row>
    <row r="212" spans="1:23" x14ac:dyDescent="0.3">
      <c r="A212" s="130"/>
      <c r="B212" s="82" t="s">
        <v>119</v>
      </c>
      <c r="C212" s="83">
        <v>0</v>
      </c>
      <c r="D212" s="83">
        <v>0</v>
      </c>
      <c r="E212" s="83">
        <v>0</v>
      </c>
      <c r="F212" s="83">
        <v>0</v>
      </c>
      <c r="G212" s="83">
        <v>0</v>
      </c>
      <c r="H212" s="83">
        <v>0</v>
      </c>
      <c r="I212" s="83">
        <v>0</v>
      </c>
      <c r="J212" s="83">
        <v>0</v>
      </c>
      <c r="K212" s="83">
        <v>0</v>
      </c>
      <c r="L212" s="83">
        <v>0</v>
      </c>
      <c r="M212" s="83">
        <v>0</v>
      </c>
      <c r="N212" s="83">
        <v>0</v>
      </c>
      <c r="O212" s="83">
        <v>16.622</v>
      </c>
      <c r="P212" s="83">
        <v>0</v>
      </c>
      <c r="Q212" s="83">
        <v>0</v>
      </c>
      <c r="R212" s="83">
        <v>0</v>
      </c>
      <c r="S212" s="83">
        <v>0</v>
      </c>
      <c r="T212" s="83">
        <v>0</v>
      </c>
      <c r="U212" s="83">
        <v>0</v>
      </c>
      <c r="V212" s="83">
        <v>0</v>
      </c>
      <c r="W212" s="83">
        <v>16.622</v>
      </c>
    </row>
    <row r="213" spans="1:23" x14ac:dyDescent="0.3">
      <c r="A213" s="131"/>
      <c r="B213" s="86" t="s">
        <v>197</v>
      </c>
      <c r="C213" s="88">
        <v>17524.443084999999</v>
      </c>
      <c r="D213" s="88">
        <v>0</v>
      </c>
      <c r="E213" s="88">
        <v>0</v>
      </c>
      <c r="F213" s="88">
        <v>66722.839552999998</v>
      </c>
      <c r="G213" s="88">
        <v>339.66699999999997</v>
      </c>
      <c r="H213" s="88">
        <v>0</v>
      </c>
      <c r="I213" s="88">
        <v>95.725746000000001</v>
      </c>
      <c r="J213" s="88">
        <v>0</v>
      </c>
      <c r="K213" s="88">
        <v>25</v>
      </c>
      <c r="L213" s="88">
        <v>0</v>
      </c>
      <c r="M213" s="88">
        <v>0</v>
      </c>
      <c r="N213" s="88">
        <v>0</v>
      </c>
      <c r="O213" s="88">
        <v>47252.420964999998</v>
      </c>
      <c r="P213" s="88">
        <v>5163.539033</v>
      </c>
      <c r="Q213" s="88">
        <v>0</v>
      </c>
      <c r="R213" s="88">
        <v>150</v>
      </c>
      <c r="S213" s="88">
        <v>0</v>
      </c>
      <c r="T213" s="88">
        <v>0</v>
      </c>
      <c r="U213" s="88">
        <v>0</v>
      </c>
      <c r="V213" s="88">
        <v>0</v>
      </c>
      <c r="W213" s="88">
        <v>137273.63538200001</v>
      </c>
    </row>
    <row r="214" spans="1:23" x14ac:dyDescent="0.3">
      <c r="A214" s="151" t="s">
        <v>270</v>
      </c>
      <c r="B214" s="82" t="s">
        <v>110</v>
      </c>
      <c r="C214" s="83">
        <v>60.155304999999998</v>
      </c>
      <c r="D214" s="83">
        <v>0</v>
      </c>
      <c r="E214" s="83">
        <v>0</v>
      </c>
      <c r="F214" s="83">
        <v>1082.7624619999999</v>
      </c>
      <c r="G214" s="83">
        <v>0</v>
      </c>
      <c r="H214" s="83">
        <v>0</v>
      </c>
      <c r="I214" s="83">
        <v>0</v>
      </c>
      <c r="J214" s="83">
        <v>0</v>
      </c>
      <c r="K214" s="83">
        <v>0</v>
      </c>
      <c r="L214" s="83">
        <v>0</v>
      </c>
      <c r="M214" s="83">
        <v>0</v>
      </c>
      <c r="N214" s="83">
        <v>0</v>
      </c>
      <c r="O214" s="83">
        <v>0</v>
      </c>
      <c r="P214" s="83">
        <v>0</v>
      </c>
      <c r="Q214" s="83">
        <v>0</v>
      </c>
      <c r="R214" s="83">
        <v>0</v>
      </c>
      <c r="S214" s="83">
        <v>0</v>
      </c>
      <c r="T214" s="83">
        <v>0</v>
      </c>
      <c r="U214" s="83">
        <v>0</v>
      </c>
      <c r="V214" s="83">
        <v>0</v>
      </c>
      <c r="W214" s="83">
        <v>1142.9177669999999</v>
      </c>
    </row>
    <row r="215" spans="1:23" x14ac:dyDescent="0.3">
      <c r="A215" s="130"/>
      <c r="B215" s="82" t="s">
        <v>114</v>
      </c>
      <c r="C215" s="83">
        <v>86.672168999999997</v>
      </c>
      <c r="D215" s="83">
        <v>0</v>
      </c>
      <c r="E215" s="83">
        <v>0</v>
      </c>
      <c r="F215" s="83">
        <v>200.51142999999999</v>
      </c>
      <c r="G215" s="83">
        <v>0</v>
      </c>
      <c r="H215" s="83">
        <v>0</v>
      </c>
      <c r="I215" s="83">
        <v>0</v>
      </c>
      <c r="J215" s="83">
        <v>0</v>
      </c>
      <c r="K215" s="83">
        <v>0</v>
      </c>
      <c r="L215" s="83">
        <v>0</v>
      </c>
      <c r="M215" s="83">
        <v>0</v>
      </c>
      <c r="N215" s="83">
        <v>0</v>
      </c>
      <c r="O215" s="83">
        <v>0</v>
      </c>
      <c r="P215" s="83">
        <v>0</v>
      </c>
      <c r="Q215" s="83">
        <v>0</v>
      </c>
      <c r="R215" s="83">
        <v>0</v>
      </c>
      <c r="S215" s="83">
        <v>0</v>
      </c>
      <c r="T215" s="83">
        <v>0</v>
      </c>
      <c r="U215" s="83">
        <v>0</v>
      </c>
      <c r="V215" s="83">
        <v>0</v>
      </c>
      <c r="W215" s="83">
        <v>287.18359900000002</v>
      </c>
    </row>
    <row r="216" spans="1:23" x14ac:dyDescent="0.3">
      <c r="A216" s="130"/>
      <c r="B216" s="82" t="s">
        <v>138</v>
      </c>
      <c r="C216" s="83">
        <v>51.921728999999999</v>
      </c>
      <c r="D216" s="83">
        <v>0</v>
      </c>
      <c r="E216" s="83">
        <v>0</v>
      </c>
      <c r="F216" s="83">
        <v>101.67598</v>
      </c>
      <c r="G216" s="83">
        <v>0</v>
      </c>
      <c r="H216" s="83">
        <v>0</v>
      </c>
      <c r="I216" s="83">
        <v>0</v>
      </c>
      <c r="J216" s="83">
        <v>0</v>
      </c>
      <c r="K216" s="83">
        <v>0</v>
      </c>
      <c r="L216" s="83">
        <v>0</v>
      </c>
      <c r="M216" s="83">
        <v>0</v>
      </c>
      <c r="N216" s="83">
        <v>0</v>
      </c>
      <c r="O216" s="83">
        <v>0</v>
      </c>
      <c r="P216" s="83">
        <v>0</v>
      </c>
      <c r="Q216" s="83">
        <v>0</v>
      </c>
      <c r="R216" s="83">
        <v>0</v>
      </c>
      <c r="S216" s="83">
        <v>0</v>
      </c>
      <c r="T216" s="83">
        <v>0</v>
      </c>
      <c r="U216" s="83">
        <v>0</v>
      </c>
      <c r="V216" s="83">
        <v>0</v>
      </c>
      <c r="W216" s="83">
        <v>153.59770900000001</v>
      </c>
    </row>
    <row r="217" spans="1:23" x14ac:dyDescent="0.3">
      <c r="A217" s="130"/>
      <c r="B217" s="82" t="s">
        <v>140</v>
      </c>
      <c r="C217" s="83">
        <v>23.437125000000002</v>
      </c>
      <c r="D217" s="83">
        <v>0</v>
      </c>
      <c r="E217" s="83">
        <v>0</v>
      </c>
      <c r="F217" s="83">
        <v>126.97089200000001</v>
      </c>
      <c r="G217" s="83">
        <v>0</v>
      </c>
      <c r="H217" s="83">
        <v>0</v>
      </c>
      <c r="I217" s="83">
        <v>0</v>
      </c>
      <c r="J217" s="83">
        <v>0</v>
      </c>
      <c r="K217" s="83">
        <v>0</v>
      </c>
      <c r="L217" s="83">
        <v>0</v>
      </c>
      <c r="M217" s="83">
        <v>0</v>
      </c>
      <c r="N217" s="83">
        <v>0</v>
      </c>
      <c r="O217" s="83">
        <v>0</v>
      </c>
      <c r="P217" s="83">
        <v>0</v>
      </c>
      <c r="Q217" s="83">
        <v>0</v>
      </c>
      <c r="R217" s="83">
        <v>0</v>
      </c>
      <c r="S217" s="83">
        <v>0</v>
      </c>
      <c r="T217" s="83">
        <v>0</v>
      </c>
      <c r="U217" s="83">
        <v>0</v>
      </c>
      <c r="V217" s="83">
        <v>0</v>
      </c>
      <c r="W217" s="83">
        <v>150.408017</v>
      </c>
    </row>
    <row r="218" spans="1:23" x14ac:dyDescent="0.3">
      <c r="A218" s="130"/>
      <c r="B218" s="82" t="s">
        <v>139</v>
      </c>
      <c r="C218" s="83">
        <v>33.1</v>
      </c>
      <c r="D218" s="83">
        <v>0</v>
      </c>
      <c r="E218" s="83">
        <v>0</v>
      </c>
      <c r="F218" s="83">
        <v>104.746</v>
      </c>
      <c r="G218" s="83">
        <v>0</v>
      </c>
      <c r="H218" s="83">
        <v>0</v>
      </c>
      <c r="I218" s="83">
        <v>0</v>
      </c>
      <c r="J218" s="83">
        <v>0</v>
      </c>
      <c r="K218" s="83">
        <v>0</v>
      </c>
      <c r="L218" s="83">
        <v>0</v>
      </c>
      <c r="M218" s="83">
        <v>0</v>
      </c>
      <c r="N218" s="83">
        <v>0</v>
      </c>
      <c r="O218" s="83">
        <v>0</v>
      </c>
      <c r="P218" s="83">
        <v>0</v>
      </c>
      <c r="Q218" s="83">
        <v>0</v>
      </c>
      <c r="R218" s="83">
        <v>0</v>
      </c>
      <c r="S218" s="83">
        <v>0</v>
      </c>
      <c r="T218" s="83">
        <v>0</v>
      </c>
      <c r="U218" s="83">
        <v>0</v>
      </c>
      <c r="V218" s="83">
        <v>0</v>
      </c>
      <c r="W218" s="83">
        <v>137.846</v>
      </c>
    </row>
    <row r="219" spans="1:23" x14ac:dyDescent="0.3">
      <c r="A219" s="130"/>
      <c r="B219" s="82" t="s">
        <v>143</v>
      </c>
      <c r="C219" s="83">
        <v>25.577000000000002</v>
      </c>
      <c r="D219" s="83">
        <v>0</v>
      </c>
      <c r="E219" s="83">
        <v>0</v>
      </c>
      <c r="F219" s="83">
        <v>74.671000000000006</v>
      </c>
      <c r="G219" s="83">
        <v>0</v>
      </c>
      <c r="H219" s="83">
        <v>0</v>
      </c>
      <c r="I219" s="83">
        <v>0</v>
      </c>
      <c r="J219" s="83">
        <v>0</v>
      </c>
      <c r="K219" s="83">
        <v>0</v>
      </c>
      <c r="L219" s="83">
        <v>0</v>
      </c>
      <c r="M219" s="83">
        <v>0</v>
      </c>
      <c r="N219" s="83">
        <v>0</v>
      </c>
      <c r="O219" s="83">
        <v>0</v>
      </c>
      <c r="P219" s="83">
        <v>0</v>
      </c>
      <c r="Q219" s="83">
        <v>0</v>
      </c>
      <c r="R219" s="83">
        <v>0</v>
      </c>
      <c r="S219" s="83">
        <v>0</v>
      </c>
      <c r="T219" s="83">
        <v>0</v>
      </c>
      <c r="U219" s="83">
        <v>0</v>
      </c>
      <c r="V219" s="83">
        <v>0</v>
      </c>
      <c r="W219" s="83">
        <v>100.248</v>
      </c>
    </row>
    <row r="220" spans="1:23" x14ac:dyDescent="0.3">
      <c r="A220" s="130"/>
      <c r="B220" s="82" t="s">
        <v>145</v>
      </c>
      <c r="C220" s="83">
        <v>13.555433000000001</v>
      </c>
      <c r="D220" s="83">
        <v>0</v>
      </c>
      <c r="E220" s="83">
        <v>0</v>
      </c>
      <c r="F220" s="83">
        <v>58.699917999999997</v>
      </c>
      <c r="G220" s="83">
        <v>0</v>
      </c>
      <c r="H220" s="83">
        <v>0</v>
      </c>
      <c r="I220" s="83">
        <v>0</v>
      </c>
      <c r="J220" s="83">
        <v>0</v>
      </c>
      <c r="K220" s="83">
        <v>0</v>
      </c>
      <c r="L220" s="83">
        <v>0</v>
      </c>
      <c r="M220" s="83">
        <v>0</v>
      </c>
      <c r="N220" s="83">
        <v>0</v>
      </c>
      <c r="O220" s="83">
        <v>0</v>
      </c>
      <c r="P220" s="83">
        <v>0</v>
      </c>
      <c r="Q220" s="83">
        <v>0</v>
      </c>
      <c r="R220" s="83">
        <v>0</v>
      </c>
      <c r="S220" s="83">
        <v>0</v>
      </c>
      <c r="T220" s="83">
        <v>0</v>
      </c>
      <c r="U220" s="83">
        <v>0</v>
      </c>
      <c r="V220" s="83">
        <v>0</v>
      </c>
      <c r="W220" s="83">
        <v>72.255351000000005</v>
      </c>
    </row>
    <row r="221" spans="1:23" x14ac:dyDescent="0.3">
      <c r="A221" s="130"/>
      <c r="B221" s="82" t="s">
        <v>144</v>
      </c>
      <c r="C221" s="83">
        <v>5.992</v>
      </c>
      <c r="D221" s="83">
        <v>0</v>
      </c>
      <c r="E221" s="83">
        <v>0</v>
      </c>
      <c r="F221" s="83">
        <v>33.231000000000002</v>
      </c>
      <c r="G221" s="83">
        <v>0</v>
      </c>
      <c r="H221" s="83">
        <v>0</v>
      </c>
      <c r="I221" s="83">
        <v>0</v>
      </c>
      <c r="J221" s="83">
        <v>0</v>
      </c>
      <c r="K221" s="83">
        <v>0</v>
      </c>
      <c r="L221" s="83">
        <v>0</v>
      </c>
      <c r="M221" s="83">
        <v>0</v>
      </c>
      <c r="N221" s="83">
        <v>0</v>
      </c>
      <c r="O221" s="83">
        <v>0</v>
      </c>
      <c r="P221" s="83">
        <v>0</v>
      </c>
      <c r="Q221" s="83">
        <v>0</v>
      </c>
      <c r="R221" s="83">
        <v>0</v>
      </c>
      <c r="S221" s="83">
        <v>0</v>
      </c>
      <c r="T221" s="83">
        <v>0</v>
      </c>
      <c r="U221" s="83">
        <v>0</v>
      </c>
      <c r="V221" s="83">
        <v>0</v>
      </c>
      <c r="W221" s="83">
        <v>39.222999999999999</v>
      </c>
    </row>
    <row r="222" spans="1:23" x14ac:dyDescent="0.3">
      <c r="A222" s="130"/>
      <c r="B222" s="82" t="s">
        <v>135</v>
      </c>
      <c r="C222" s="83">
        <v>0</v>
      </c>
      <c r="D222" s="83">
        <v>0</v>
      </c>
      <c r="E222" s="83">
        <v>0</v>
      </c>
      <c r="F222" s="83">
        <v>30.648738000000002</v>
      </c>
      <c r="G222" s="83">
        <v>0</v>
      </c>
      <c r="H222" s="83">
        <v>0</v>
      </c>
      <c r="I222" s="83">
        <v>0</v>
      </c>
      <c r="J222" s="83">
        <v>0</v>
      </c>
      <c r="K222" s="83">
        <v>0</v>
      </c>
      <c r="L222" s="83">
        <v>0</v>
      </c>
      <c r="M222" s="83">
        <v>0</v>
      </c>
      <c r="N222" s="83">
        <v>0</v>
      </c>
      <c r="O222" s="83">
        <v>0</v>
      </c>
      <c r="P222" s="83">
        <v>0</v>
      </c>
      <c r="Q222" s="83">
        <v>0</v>
      </c>
      <c r="R222" s="83">
        <v>0</v>
      </c>
      <c r="S222" s="83">
        <v>0</v>
      </c>
      <c r="T222" s="83">
        <v>0</v>
      </c>
      <c r="U222" s="83">
        <v>0</v>
      </c>
      <c r="V222" s="83">
        <v>0</v>
      </c>
      <c r="W222" s="83">
        <v>30.648738000000002</v>
      </c>
    </row>
    <row r="223" spans="1:23" x14ac:dyDescent="0.3">
      <c r="A223" s="130"/>
      <c r="B223" s="82" t="s">
        <v>153</v>
      </c>
      <c r="C223" s="83">
        <v>2.4790000000000001</v>
      </c>
      <c r="D223" s="83">
        <v>0</v>
      </c>
      <c r="E223" s="83">
        <v>0</v>
      </c>
      <c r="F223" s="83">
        <v>0</v>
      </c>
      <c r="G223" s="83">
        <v>0</v>
      </c>
      <c r="H223" s="83">
        <v>0</v>
      </c>
      <c r="I223" s="83">
        <v>0</v>
      </c>
      <c r="J223" s="83">
        <v>0</v>
      </c>
      <c r="K223" s="83">
        <v>0</v>
      </c>
      <c r="L223" s="83">
        <v>0</v>
      </c>
      <c r="M223" s="83">
        <v>0</v>
      </c>
      <c r="N223" s="83">
        <v>0</v>
      </c>
      <c r="O223" s="83">
        <v>0</v>
      </c>
      <c r="P223" s="83">
        <v>0</v>
      </c>
      <c r="Q223" s="83">
        <v>0</v>
      </c>
      <c r="R223" s="83">
        <v>0</v>
      </c>
      <c r="S223" s="83">
        <v>0</v>
      </c>
      <c r="T223" s="83">
        <v>0</v>
      </c>
      <c r="U223" s="83">
        <v>0</v>
      </c>
      <c r="V223" s="83">
        <v>0</v>
      </c>
      <c r="W223" s="83">
        <v>2.4790000000000001</v>
      </c>
    </row>
    <row r="224" spans="1:23" x14ac:dyDescent="0.3">
      <c r="A224" s="131"/>
      <c r="B224" s="86" t="s">
        <v>197</v>
      </c>
      <c r="C224" s="88">
        <v>302.88976100000002</v>
      </c>
      <c r="D224" s="88">
        <v>0</v>
      </c>
      <c r="E224" s="88">
        <v>0</v>
      </c>
      <c r="F224" s="88">
        <v>1813.91742</v>
      </c>
      <c r="G224" s="88">
        <v>0</v>
      </c>
      <c r="H224" s="88">
        <v>0</v>
      </c>
      <c r="I224" s="88">
        <v>0</v>
      </c>
      <c r="J224" s="88">
        <v>0</v>
      </c>
      <c r="K224" s="88">
        <v>0</v>
      </c>
      <c r="L224" s="88">
        <v>0</v>
      </c>
      <c r="M224" s="88">
        <v>0</v>
      </c>
      <c r="N224" s="88">
        <v>0</v>
      </c>
      <c r="O224" s="88">
        <v>0</v>
      </c>
      <c r="P224" s="88">
        <v>0</v>
      </c>
      <c r="Q224" s="88">
        <v>0</v>
      </c>
      <c r="R224" s="88">
        <v>0</v>
      </c>
      <c r="S224" s="88">
        <v>0</v>
      </c>
      <c r="T224" s="88">
        <v>0</v>
      </c>
      <c r="U224" s="88">
        <v>0</v>
      </c>
      <c r="V224" s="88">
        <v>0</v>
      </c>
      <c r="W224" s="88">
        <v>2116.8071810000001</v>
      </c>
    </row>
    <row r="225" spans="1:23" x14ac:dyDescent="0.3">
      <c r="A225" s="151" t="s">
        <v>269</v>
      </c>
      <c r="B225" s="82" t="s">
        <v>156</v>
      </c>
      <c r="C225" s="83">
        <v>0</v>
      </c>
      <c r="D225" s="83">
        <v>0</v>
      </c>
      <c r="E225" s="83">
        <v>0</v>
      </c>
      <c r="F225" s="83">
        <v>0</v>
      </c>
      <c r="G225" s="83">
        <v>0</v>
      </c>
      <c r="H225" s="83">
        <v>0</v>
      </c>
      <c r="I225" s="83">
        <v>6300.1989999999996</v>
      </c>
      <c r="J225" s="83">
        <v>0</v>
      </c>
      <c r="K225" s="83">
        <v>0</v>
      </c>
      <c r="L225" s="83">
        <v>0</v>
      </c>
      <c r="M225" s="83">
        <v>0</v>
      </c>
      <c r="N225" s="83">
        <v>0</v>
      </c>
      <c r="O225" s="83">
        <v>0</v>
      </c>
      <c r="P225" s="83">
        <v>0</v>
      </c>
      <c r="Q225" s="83">
        <v>0</v>
      </c>
      <c r="R225" s="83">
        <v>0</v>
      </c>
      <c r="S225" s="83">
        <v>0</v>
      </c>
      <c r="T225" s="83">
        <v>0</v>
      </c>
      <c r="U225" s="83">
        <v>0</v>
      </c>
      <c r="V225" s="83">
        <v>0</v>
      </c>
      <c r="W225" s="83">
        <v>6300.1989999999996</v>
      </c>
    </row>
    <row r="226" spans="1:23" x14ac:dyDescent="0.3">
      <c r="A226" s="130"/>
      <c r="B226" s="82" t="s">
        <v>110</v>
      </c>
      <c r="C226" s="83">
        <v>326.11100399999998</v>
      </c>
      <c r="D226" s="83">
        <v>0</v>
      </c>
      <c r="E226" s="83">
        <v>0</v>
      </c>
      <c r="F226" s="83">
        <v>1585.183747</v>
      </c>
      <c r="G226" s="83">
        <v>20.727</v>
      </c>
      <c r="H226" s="83">
        <v>0</v>
      </c>
      <c r="I226" s="83">
        <v>0</v>
      </c>
      <c r="J226" s="83">
        <v>0</v>
      </c>
      <c r="K226" s="83">
        <v>0</v>
      </c>
      <c r="L226" s="83">
        <v>0</v>
      </c>
      <c r="M226" s="83">
        <v>0</v>
      </c>
      <c r="N226" s="83">
        <v>0</v>
      </c>
      <c r="O226" s="83">
        <v>0</v>
      </c>
      <c r="P226" s="83">
        <v>0</v>
      </c>
      <c r="Q226" s="83">
        <v>0</v>
      </c>
      <c r="R226" s="83">
        <v>0</v>
      </c>
      <c r="S226" s="83">
        <v>0</v>
      </c>
      <c r="T226" s="83">
        <v>0</v>
      </c>
      <c r="U226" s="83">
        <v>0</v>
      </c>
      <c r="V226" s="83">
        <v>0</v>
      </c>
      <c r="W226" s="83">
        <v>1932.021751</v>
      </c>
    </row>
    <row r="227" spans="1:23" x14ac:dyDescent="0.3">
      <c r="A227" s="130"/>
      <c r="B227" s="82" t="s">
        <v>140</v>
      </c>
      <c r="C227" s="83">
        <v>60.927560999999997</v>
      </c>
      <c r="D227" s="83">
        <v>0</v>
      </c>
      <c r="E227" s="83">
        <v>0</v>
      </c>
      <c r="F227" s="83">
        <v>369.634389</v>
      </c>
      <c r="G227" s="83">
        <v>0</v>
      </c>
      <c r="H227" s="83">
        <v>0</v>
      </c>
      <c r="I227" s="83">
        <v>0</v>
      </c>
      <c r="J227" s="83">
        <v>0</v>
      </c>
      <c r="K227" s="83">
        <v>0</v>
      </c>
      <c r="L227" s="83">
        <v>0</v>
      </c>
      <c r="M227" s="83">
        <v>0</v>
      </c>
      <c r="N227" s="83">
        <v>0</v>
      </c>
      <c r="O227" s="83">
        <v>0</v>
      </c>
      <c r="P227" s="83">
        <v>0</v>
      </c>
      <c r="Q227" s="83">
        <v>0</v>
      </c>
      <c r="R227" s="83">
        <v>0</v>
      </c>
      <c r="S227" s="83">
        <v>0</v>
      </c>
      <c r="T227" s="83">
        <v>0</v>
      </c>
      <c r="U227" s="83">
        <v>0</v>
      </c>
      <c r="V227" s="83">
        <v>0</v>
      </c>
      <c r="W227" s="83">
        <v>430.56195000000002</v>
      </c>
    </row>
    <row r="228" spans="1:23" x14ac:dyDescent="0.3">
      <c r="A228" s="130"/>
      <c r="B228" s="82" t="s">
        <v>114</v>
      </c>
      <c r="C228" s="83">
        <v>85.538223000000002</v>
      </c>
      <c r="D228" s="83">
        <v>0</v>
      </c>
      <c r="E228" s="83">
        <v>0</v>
      </c>
      <c r="F228" s="83">
        <v>198.24650299999999</v>
      </c>
      <c r="G228" s="83">
        <v>0</v>
      </c>
      <c r="H228" s="83">
        <v>0</v>
      </c>
      <c r="I228" s="83">
        <v>0</v>
      </c>
      <c r="J228" s="83">
        <v>0</v>
      </c>
      <c r="K228" s="83">
        <v>0</v>
      </c>
      <c r="L228" s="83">
        <v>0</v>
      </c>
      <c r="M228" s="83">
        <v>0</v>
      </c>
      <c r="N228" s="83">
        <v>0</v>
      </c>
      <c r="O228" s="83">
        <v>0</v>
      </c>
      <c r="P228" s="83">
        <v>0</v>
      </c>
      <c r="Q228" s="83">
        <v>0</v>
      </c>
      <c r="R228" s="83">
        <v>0</v>
      </c>
      <c r="S228" s="83">
        <v>0</v>
      </c>
      <c r="T228" s="83">
        <v>0</v>
      </c>
      <c r="U228" s="83">
        <v>0</v>
      </c>
      <c r="V228" s="83">
        <v>0</v>
      </c>
      <c r="W228" s="83">
        <v>283.78472599999998</v>
      </c>
    </row>
    <row r="229" spans="1:23" x14ac:dyDescent="0.3">
      <c r="A229" s="130"/>
      <c r="B229" s="82" t="s">
        <v>138</v>
      </c>
      <c r="C229" s="83">
        <v>49.495472999999997</v>
      </c>
      <c r="D229" s="83">
        <v>0</v>
      </c>
      <c r="E229" s="83">
        <v>0</v>
      </c>
      <c r="F229" s="83">
        <v>148.95122900000001</v>
      </c>
      <c r="G229" s="83">
        <v>0</v>
      </c>
      <c r="H229" s="83">
        <v>0</v>
      </c>
      <c r="I229" s="83">
        <v>0</v>
      </c>
      <c r="J229" s="83">
        <v>0</v>
      </c>
      <c r="K229" s="83">
        <v>0</v>
      </c>
      <c r="L229" s="83">
        <v>0</v>
      </c>
      <c r="M229" s="83">
        <v>0</v>
      </c>
      <c r="N229" s="83">
        <v>0</v>
      </c>
      <c r="O229" s="83">
        <v>0</v>
      </c>
      <c r="P229" s="83">
        <v>0</v>
      </c>
      <c r="Q229" s="83">
        <v>0</v>
      </c>
      <c r="R229" s="83">
        <v>0</v>
      </c>
      <c r="S229" s="83">
        <v>0</v>
      </c>
      <c r="T229" s="83">
        <v>0</v>
      </c>
      <c r="U229" s="83">
        <v>0</v>
      </c>
      <c r="V229" s="83">
        <v>0</v>
      </c>
      <c r="W229" s="83">
        <v>198.44670199999999</v>
      </c>
    </row>
    <row r="230" spans="1:23" x14ac:dyDescent="0.3">
      <c r="A230" s="130"/>
      <c r="B230" s="82" t="s">
        <v>144</v>
      </c>
      <c r="C230" s="83">
        <v>37.113999999999997</v>
      </c>
      <c r="D230" s="83">
        <v>0</v>
      </c>
      <c r="E230" s="83">
        <v>0</v>
      </c>
      <c r="F230" s="83">
        <v>157.23699999999999</v>
      </c>
      <c r="G230" s="83">
        <v>0</v>
      </c>
      <c r="H230" s="83">
        <v>0</v>
      </c>
      <c r="I230" s="83">
        <v>0</v>
      </c>
      <c r="J230" s="83">
        <v>0</v>
      </c>
      <c r="K230" s="83">
        <v>0</v>
      </c>
      <c r="L230" s="83">
        <v>0</v>
      </c>
      <c r="M230" s="83">
        <v>0</v>
      </c>
      <c r="N230" s="83">
        <v>0</v>
      </c>
      <c r="O230" s="83">
        <v>0</v>
      </c>
      <c r="P230" s="83">
        <v>0</v>
      </c>
      <c r="Q230" s="83">
        <v>0</v>
      </c>
      <c r="R230" s="83">
        <v>0</v>
      </c>
      <c r="S230" s="83">
        <v>0</v>
      </c>
      <c r="T230" s="83">
        <v>0</v>
      </c>
      <c r="U230" s="83">
        <v>0</v>
      </c>
      <c r="V230" s="83">
        <v>0</v>
      </c>
      <c r="W230" s="83">
        <v>194.351</v>
      </c>
    </row>
    <row r="231" spans="1:23" x14ac:dyDescent="0.3">
      <c r="A231" s="130"/>
      <c r="B231" s="82" t="s">
        <v>139</v>
      </c>
      <c r="C231" s="83">
        <v>15.21</v>
      </c>
      <c r="D231" s="83">
        <v>0</v>
      </c>
      <c r="E231" s="83">
        <v>0</v>
      </c>
      <c r="F231" s="83">
        <v>120.554</v>
      </c>
      <c r="G231" s="83">
        <v>0</v>
      </c>
      <c r="H231" s="83">
        <v>0</v>
      </c>
      <c r="I231" s="83">
        <v>0</v>
      </c>
      <c r="J231" s="83">
        <v>0</v>
      </c>
      <c r="K231" s="83">
        <v>0</v>
      </c>
      <c r="L231" s="83">
        <v>0</v>
      </c>
      <c r="M231" s="83">
        <v>0</v>
      </c>
      <c r="N231" s="83">
        <v>0</v>
      </c>
      <c r="O231" s="83">
        <v>0</v>
      </c>
      <c r="P231" s="83">
        <v>0</v>
      </c>
      <c r="Q231" s="83">
        <v>0</v>
      </c>
      <c r="R231" s="83">
        <v>0</v>
      </c>
      <c r="S231" s="83">
        <v>0</v>
      </c>
      <c r="T231" s="83">
        <v>0</v>
      </c>
      <c r="U231" s="83">
        <v>0</v>
      </c>
      <c r="V231" s="83">
        <v>0</v>
      </c>
      <c r="W231" s="83">
        <v>135.76400000000001</v>
      </c>
    </row>
    <row r="232" spans="1:23" x14ac:dyDescent="0.3">
      <c r="A232" s="130"/>
      <c r="B232" s="82" t="s">
        <v>121</v>
      </c>
      <c r="C232" s="83">
        <v>21</v>
      </c>
      <c r="D232" s="83">
        <v>0</v>
      </c>
      <c r="E232" s="83">
        <v>0</v>
      </c>
      <c r="F232" s="83">
        <v>67</v>
      </c>
      <c r="G232" s="83">
        <v>0</v>
      </c>
      <c r="H232" s="83">
        <v>0</v>
      </c>
      <c r="I232" s="83">
        <v>0</v>
      </c>
      <c r="J232" s="83">
        <v>0</v>
      </c>
      <c r="K232" s="83">
        <v>0</v>
      </c>
      <c r="L232" s="83">
        <v>0</v>
      </c>
      <c r="M232" s="83">
        <v>0</v>
      </c>
      <c r="N232" s="83">
        <v>0</v>
      </c>
      <c r="O232" s="83">
        <v>0</v>
      </c>
      <c r="P232" s="83">
        <v>0</v>
      </c>
      <c r="Q232" s="83">
        <v>0</v>
      </c>
      <c r="R232" s="83">
        <v>0</v>
      </c>
      <c r="S232" s="83">
        <v>0</v>
      </c>
      <c r="T232" s="83">
        <v>0</v>
      </c>
      <c r="U232" s="83">
        <v>0</v>
      </c>
      <c r="V232" s="83">
        <v>0</v>
      </c>
      <c r="W232" s="83">
        <v>88</v>
      </c>
    </row>
    <row r="233" spans="1:23" x14ac:dyDescent="0.3">
      <c r="A233" s="130"/>
      <c r="B233" s="82" t="s">
        <v>143</v>
      </c>
      <c r="C233" s="83">
        <v>9.173</v>
      </c>
      <c r="D233" s="83">
        <v>0</v>
      </c>
      <c r="E233" s="83">
        <v>0</v>
      </c>
      <c r="F233" s="83">
        <v>49.563000000000002</v>
      </c>
      <c r="G233" s="83">
        <v>0</v>
      </c>
      <c r="H233" s="83">
        <v>0</v>
      </c>
      <c r="I233" s="83">
        <v>0</v>
      </c>
      <c r="J233" s="83">
        <v>0</v>
      </c>
      <c r="K233" s="83">
        <v>0</v>
      </c>
      <c r="L233" s="83">
        <v>0</v>
      </c>
      <c r="M233" s="83">
        <v>0</v>
      </c>
      <c r="N233" s="83">
        <v>0</v>
      </c>
      <c r="O233" s="83">
        <v>0</v>
      </c>
      <c r="P233" s="83">
        <v>0</v>
      </c>
      <c r="Q233" s="83">
        <v>0</v>
      </c>
      <c r="R233" s="83">
        <v>0</v>
      </c>
      <c r="S233" s="83">
        <v>0</v>
      </c>
      <c r="T233" s="83">
        <v>0</v>
      </c>
      <c r="U233" s="83">
        <v>0</v>
      </c>
      <c r="V233" s="83">
        <v>0</v>
      </c>
      <c r="W233" s="83">
        <v>58.735999999999997</v>
      </c>
    </row>
    <row r="234" spans="1:23" x14ac:dyDescent="0.3">
      <c r="A234" s="130"/>
      <c r="B234" s="82" t="s">
        <v>150</v>
      </c>
      <c r="C234" s="83">
        <v>2.2229999999999999</v>
      </c>
      <c r="D234" s="83">
        <v>0</v>
      </c>
      <c r="E234" s="83">
        <v>0</v>
      </c>
      <c r="F234" s="83">
        <v>9.9388559999999995</v>
      </c>
      <c r="G234" s="83">
        <v>0</v>
      </c>
      <c r="H234" s="83">
        <v>0</v>
      </c>
      <c r="I234" s="83">
        <v>0</v>
      </c>
      <c r="J234" s="83">
        <v>0</v>
      </c>
      <c r="K234" s="83">
        <v>0</v>
      </c>
      <c r="L234" s="83">
        <v>0</v>
      </c>
      <c r="M234" s="83">
        <v>0</v>
      </c>
      <c r="N234" s="83">
        <v>0</v>
      </c>
      <c r="O234" s="83">
        <v>0</v>
      </c>
      <c r="P234" s="83">
        <v>0</v>
      </c>
      <c r="Q234" s="83">
        <v>0</v>
      </c>
      <c r="R234" s="83">
        <v>0</v>
      </c>
      <c r="S234" s="83">
        <v>0</v>
      </c>
      <c r="T234" s="83">
        <v>0</v>
      </c>
      <c r="U234" s="83">
        <v>0</v>
      </c>
      <c r="V234" s="83">
        <v>0</v>
      </c>
      <c r="W234" s="83">
        <v>12.161856</v>
      </c>
    </row>
    <row r="235" spans="1:23" x14ac:dyDescent="0.3">
      <c r="A235" s="131"/>
      <c r="B235" s="86" t="s">
        <v>197</v>
      </c>
      <c r="C235" s="88">
        <v>606.79226100000005</v>
      </c>
      <c r="D235" s="88">
        <v>0</v>
      </c>
      <c r="E235" s="88">
        <v>0</v>
      </c>
      <c r="F235" s="88">
        <v>2706.308724</v>
      </c>
      <c r="G235" s="88">
        <v>20.727</v>
      </c>
      <c r="H235" s="88">
        <v>0</v>
      </c>
      <c r="I235" s="88">
        <v>6300.1989999999996</v>
      </c>
      <c r="J235" s="88">
        <v>0</v>
      </c>
      <c r="K235" s="88">
        <v>0</v>
      </c>
      <c r="L235" s="88">
        <v>0</v>
      </c>
      <c r="M235" s="88">
        <v>0</v>
      </c>
      <c r="N235" s="88">
        <v>0</v>
      </c>
      <c r="O235" s="88">
        <v>0</v>
      </c>
      <c r="P235" s="88">
        <v>0</v>
      </c>
      <c r="Q235" s="88">
        <v>0</v>
      </c>
      <c r="R235" s="88">
        <v>0</v>
      </c>
      <c r="S235" s="88">
        <v>0</v>
      </c>
      <c r="T235" s="88">
        <v>0</v>
      </c>
      <c r="U235" s="88">
        <v>0</v>
      </c>
      <c r="V235" s="88">
        <v>0</v>
      </c>
      <c r="W235" s="88">
        <v>9634.0269850000004</v>
      </c>
    </row>
    <row r="236" spans="1:23" x14ac:dyDescent="0.3">
      <c r="A236" s="151" t="s">
        <v>268</v>
      </c>
      <c r="B236" s="82" t="s">
        <v>110</v>
      </c>
      <c r="C236" s="83">
        <v>1891.9898459999999</v>
      </c>
      <c r="D236" s="83">
        <v>0</v>
      </c>
      <c r="E236" s="83">
        <v>0</v>
      </c>
      <c r="F236" s="83">
        <v>7625.8953609999999</v>
      </c>
      <c r="G236" s="83">
        <v>201.143</v>
      </c>
      <c r="H236" s="83">
        <v>0</v>
      </c>
      <c r="I236" s="83">
        <v>19.940999999999999</v>
      </c>
      <c r="J236" s="83">
        <v>85.38</v>
      </c>
      <c r="K236" s="83">
        <v>0</v>
      </c>
      <c r="L236" s="83">
        <v>0</v>
      </c>
      <c r="M236" s="83">
        <v>0</v>
      </c>
      <c r="N236" s="83">
        <v>0</v>
      </c>
      <c r="O236" s="83">
        <v>0</v>
      </c>
      <c r="P236" s="83">
        <v>56.537999999999997</v>
      </c>
      <c r="Q236" s="83">
        <v>0</v>
      </c>
      <c r="R236" s="83">
        <v>0</v>
      </c>
      <c r="S236" s="83">
        <v>30.349</v>
      </c>
      <c r="T236" s="83">
        <v>0</v>
      </c>
      <c r="U236" s="83">
        <v>0</v>
      </c>
      <c r="V236" s="83">
        <v>0</v>
      </c>
      <c r="W236" s="83">
        <v>9911.2362069999999</v>
      </c>
    </row>
    <row r="237" spans="1:23" x14ac:dyDescent="0.3">
      <c r="A237" s="130"/>
      <c r="B237" s="82" t="s">
        <v>138</v>
      </c>
      <c r="C237" s="83">
        <v>2001.9861450000001</v>
      </c>
      <c r="D237" s="83">
        <v>0</v>
      </c>
      <c r="E237" s="83">
        <v>0</v>
      </c>
      <c r="F237" s="83">
        <v>4834.8631439999999</v>
      </c>
      <c r="G237" s="83">
        <v>0</v>
      </c>
      <c r="H237" s="83">
        <v>0</v>
      </c>
      <c r="I237" s="83">
        <v>0</v>
      </c>
      <c r="J237" s="83">
        <v>0</v>
      </c>
      <c r="K237" s="83">
        <v>0</v>
      </c>
      <c r="L237" s="83">
        <v>0</v>
      </c>
      <c r="M237" s="83">
        <v>0</v>
      </c>
      <c r="N237" s="83">
        <v>0</v>
      </c>
      <c r="O237" s="83">
        <v>0</v>
      </c>
      <c r="P237" s="83">
        <v>0</v>
      </c>
      <c r="Q237" s="83">
        <v>0</v>
      </c>
      <c r="R237" s="83">
        <v>0</v>
      </c>
      <c r="S237" s="83">
        <v>0</v>
      </c>
      <c r="T237" s="83">
        <v>0</v>
      </c>
      <c r="U237" s="83">
        <v>0</v>
      </c>
      <c r="V237" s="83">
        <v>0</v>
      </c>
      <c r="W237" s="83">
        <v>6836.8492889999998</v>
      </c>
    </row>
    <row r="238" spans="1:23" x14ac:dyDescent="0.3">
      <c r="A238" s="130"/>
      <c r="B238" s="82" t="s">
        <v>114</v>
      </c>
      <c r="C238" s="83">
        <v>1537.3220309999999</v>
      </c>
      <c r="D238" s="83">
        <v>0</v>
      </c>
      <c r="E238" s="83">
        <v>0</v>
      </c>
      <c r="F238" s="83">
        <v>2632.612349</v>
      </c>
      <c r="G238" s="83">
        <v>0</v>
      </c>
      <c r="H238" s="83">
        <v>0</v>
      </c>
      <c r="I238" s="83">
        <v>9.8368970000000004</v>
      </c>
      <c r="J238" s="83">
        <v>0</v>
      </c>
      <c r="K238" s="83">
        <v>0</v>
      </c>
      <c r="L238" s="83">
        <v>0</v>
      </c>
      <c r="M238" s="83">
        <v>0</v>
      </c>
      <c r="N238" s="83">
        <v>0</v>
      </c>
      <c r="O238" s="83">
        <v>0</v>
      </c>
      <c r="P238" s="83">
        <v>0</v>
      </c>
      <c r="Q238" s="83">
        <v>0</v>
      </c>
      <c r="R238" s="83">
        <v>0</v>
      </c>
      <c r="S238" s="83">
        <v>0</v>
      </c>
      <c r="T238" s="83">
        <v>0</v>
      </c>
      <c r="U238" s="83">
        <v>0</v>
      </c>
      <c r="V238" s="83">
        <v>0</v>
      </c>
      <c r="W238" s="83">
        <v>4179.7712769999998</v>
      </c>
    </row>
    <row r="239" spans="1:23" x14ac:dyDescent="0.3">
      <c r="A239" s="130"/>
      <c r="B239" s="82" t="s">
        <v>140</v>
      </c>
      <c r="C239" s="83">
        <v>184.81488899999999</v>
      </c>
      <c r="D239" s="83">
        <v>0</v>
      </c>
      <c r="E239" s="83">
        <v>0</v>
      </c>
      <c r="F239" s="83">
        <v>2618.659001</v>
      </c>
      <c r="G239" s="83">
        <v>0</v>
      </c>
      <c r="H239" s="83">
        <v>0</v>
      </c>
      <c r="I239" s="83">
        <v>0</v>
      </c>
      <c r="J239" s="83">
        <v>0</v>
      </c>
      <c r="K239" s="83">
        <v>0</v>
      </c>
      <c r="L239" s="83">
        <v>0</v>
      </c>
      <c r="M239" s="83">
        <v>0</v>
      </c>
      <c r="N239" s="83">
        <v>0</v>
      </c>
      <c r="O239" s="83">
        <v>0</v>
      </c>
      <c r="P239" s="83">
        <v>0</v>
      </c>
      <c r="Q239" s="83">
        <v>0</v>
      </c>
      <c r="R239" s="83">
        <v>0</v>
      </c>
      <c r="S239" s="83">
        <v>0</v>
      </c>
      <c r="T239" s="83">
        <v>0</v>
      </c>
      <c r="U239" s="83">
        <v>0</v>
      </c>
      <c r="V239" s="83">
        <v>0</v>
      </c>
      <c r="W239" s="83">
        <v>2803.4738900000002</v>
      </c>
    </row>
    <row r="240" spans="1:23" x14ac:dyDescent="0.3">
      <c r="A240" s="130"/>
      <c r="B240" s="82" t="s">
        <v>139</v>
      </c>
      <c r="C240" s="83">
        <v>515.53800000000001</v>
      </c>
      <c r="D240" s="83">
        <v>0</v>
      </c>
      <c r="E240" s="83">
        <v>0</v>
      </c>
      <c r="F240" s="83">
        <v>1806.6410000000001</v>
      </c>
      <c r="G240" s="83">
        <v>0</v>
      </c>
      <c r="H240" s="83">
        <v>0</v>
      </c>
      <c r="I240" s="83">
        <v>8.7340049999999998</v>
      </c>
      <c r="J240" s="83">
        <v>0</v>
      </c>
      <c r="K240" s="83">
        <v>0</v>
      </c>
      <c r="L240" s="83">
        <v>0</v>
      </c>
      <c r="M240" s="83">
        <v>0</v>
      </c>
      <c r="N240" s="83">
        <v>0</v>
      </c>
      <c r="O240" s="83">
        <v>0</v>
      </c>
      <c r="P240" s="83">
        <v>0</v>
      </c>
      <c r="Q240" s="83">
        <v>0</v>
      </c>
      <c r="R240" s="83">
        <v>0</v>
      </c>
      <c r="S240" s="83">
        <v>0</v>
      </c>
      <c r="T240" s="83">
        <v>0</v>
      </c>
      <c r="U240" s="83">
        <v>0</v>
      </c>
      <c r="V240" s="83">
        <v>0</v>
      </c>
      <c r="W240" s="83">
        <v>2330.9130049999999</v>
      </c>
    </row>
    <row r="241" spans="1:23" x14ac:dyDescent="0.3">
      <c r="A241" s="130"/>
      <c r="B241" s="82" t="s">
        <v>145</v>
      </c>
      <c r="C241" s="83">
        <v>22.833590000000001</v>
      </c>
      <c r="D241" s="83">
        <v>0</v>
      </c>
      <c r="E241" s="83">
        <v>0</v>
      </c>
      <c r="F241" s="83">
        <v>1143.76513</v>
      </c>
      <c r="G241" s="83">
        <v>0</v>
      </c>
      <c r="H241" s="83">
        <v>0</v>
      </c>
      <c r="I241" s="83">
        <v>0</v>
      </c>
      <c r="J241" s="83">
        <v>0</v>
      </c>
      <c r="K241" s="83">
        <v>0</v>
      </c>
      <c r="L241" s="83">
        <v>0</v>
      </c>
      <c r="M241" s="83">
        <v>0</v>
      </c>
      <c r="N241" s="83">
        <v>0</v>
      </c>
      <c r="O241" s="83">
        <v>0</v>
      </c>
      <c r="P241" s="83">
        <v>0</v>
      </c>
      <c r="Q241" s="83">
        <v>0</v>
      </c>
      <c r="R241" s="83">
        <v>0</v>
      </c>
      <c r="S241" s="83">
        <v>0</v>
      </c>
      <c r="T241" s="83">
        <v>0</v>
      </c>
      <c r="U241" s="83">
        <v>0</v>
      </c>
      <c r="V241" s="83">
        <v>0</v>
      </c>
      <c r="W241" s="83">
        <v>1166.59872</v>
      </c>
    </row>
    <row r="242" spans="1:23" x14ac:dyDescent="0.3">
      <c r="A242" s="130"/>
      <c r="B242" s="82" t="s">
        <v>112</v>
      </c>
      <c r="C242" s="83">
        <v>43.726999999999997</v>
      </c>
      <c r="D242" s="83">
        <v>0</v>
      </c>
      <c r="E242" s="83">
        <v>0</v>
      </c>
      <c r="F242" s="83">
        <v>980.98</v>
      </c>
      <c r="G242" s="83">
        <v>0</v>
      </c>
      <c r="H242" s="83">
        <v>0</v>
      </c>
      <c r="I242" s="83">
        <v>0</v>
      </c>
      <c r="J242" s="83">
        <v>0</v>
      </c>
      <c r="K242" s="83">
        <v>0</v>
      </c>
      <c r="L242" s="83">
        <v>0</v>
      </c>
      <c r="M242" s="83">
        <v>0</v>
      </c>
      <c r="N242" s="83">
        <v>0</v>
      </c>
      <c r="O242" s="83">
        <v>0</v>
      </c>
      <c r="P242" s="83">
        <v>0</v>
      </c>
      <c r="Q242" s="83">
        <v>0</v>
      </c>
      <c r="R242" s="83">
        <v>68</v>
      </c>
      <c r="S242" s="83">
        <v>3.2</v>
      </c>
      <c r="T242" s="83">
        <v>0</v>
      </c>
      <c r="U242" s="83">
        <v>0</v>
      </c>
      <c r="V242" s="83">
        <v>0</v>
      </c>
      <c r="W242" s="83">
        <v>1095.9069999999999</v>
      </c>
    </row>
    <row r="243" spans="1:23" x14ac:dyDescent="0.3">
      <c r="A243" s="130"/>
      <c r="B243" s="82" t="s">
        <v>120</v>
      </c>
      <c r="C243" s="83">
        <v>83.449247999999997</v>
      </c>
      <c r="D243" s="83">
        <v>0</v>
      </c>
      <c r="E243" s="83">
        <v>0</v>
      </c>
      <c r="F243" s="83">
        <v>610.23916499999996</v>
      </c>
      <c r="G243" s="83">
        <v>0</v>
      </c>
      <c r="H243" s="83">
        <v>0</v>
      </c>
      <c r="I243" s="83">
        <v>0</v>
      </c>
      <c r="J243" s="83">
        <v>0</v>
      </c>
      <c r="K243" s="83">
        <v>0</v>
      </c>
      <c r="L243" s="83">
        <v>0</v>
      </c>
      <c r="M243" s="83">
        <v>0</v>
      </c>
      <c r="N243" s="83">
        <v>0</v>
      </c>
      <c r="O243" s="83">
        <v>0</v>
      </c>
      <c r="P243" s="83">
        <v>0</v>
      </c>
      <c r="Q243" s="83">
        <v>0</v>
      </c>
      <c r="R243" s="83">
        <v>31.06</v>
      </c>
      <c r="S243" s="83">
        <v>0</v>
      </c>
      <c r="T243" s="83">
        <v>0</v>
      </c>
      <c r="U243" s="83">
        <v>0</v>
      </c>
      <c r="V243" s="83">
        <v>0</v>
      </c>
      <c r="W243" s="83">
        <v>724.74841300000003</v>
      </c>
    </row>
    <row r="244" spans="1:23" ht="28.8" x14ac:dyDescent="0.3">
      <c r="A244" s="130"/>
      <c r="B244" s="82" t="s">
        <v>142</v>
      </c>
      <c r="C244" s="83">
        <v>39.385469000000001</v>
      </c>
      <c r="D244" s="83">
        <v>0</v>
      </c>
      <c r="E244" s="83">
        <v>0</v>
      </c>
      <c r="F244" s="83">
        <v>653.57725200000004</v>
      </c>
      <c r="G244" s="83">
        <v>0</v>
      </c>
      <c r="H244" s="83">
        <v>0</v>
      </c>
      <c r="I244" s="83">
        <v>0</v>
      </c>
      <c r="J244" s="83">
        <v>0</v>
      </c>
      <c r="K244" s="83">
        <v>0</v>
      </c>
      <c r="L244" s="83">
        <v>0</v>
      </c>
      <c r="M244" s="83">
        <v>0</v>
      </c>
      <c r="N244" s="83">
        <v>0</v>
      </c>
      <c r="O244" s="83">
        <v>0</v>
      </c>
      <c r="P244" s="83">
        <v>0</v>
      </c>
      <c r="Q244" s="83">
        <v>0</v>
      </c>
      <c r="R244" s="83">
        <v>0</v>
      </c>
      <c r="S244" s="83">
        <v>0</v>
      </c>
      <c r="T244" s="83">
        <v>0</v>
      </c>
      <c r="U244" s="83">
        <v>0</v>
      </c>
      <c r="V244" s="83">
        <v>0</v>
      </c>
      <c r="W244" s="83">
        <v>692.96272099999999</v>
      </c>
    </row>
    <row r="245" spans="1:23" x14ac:dyDescent="0.3">
      <c r="A245" s="130"/>
      <c r="B245" s="82" t="s">
        <v>121</v>
      </c>
      <c r="C245" s="83">
        <v>56</v>
      </c>
      <c r="D245" s="83">
        <v>0</v>
      </c>
      <c r="E245" s="83">
        <v>0</v>
      </c>
      <c r="F245" s="83">
        <v>372</v>
      </c>
      <c r="G245" s="83">
        <v>0</v>
      </c>
      <c r="H245" s="83">
        <v>0</v>
      </c>
      <c r="I245" s="83">
        <v>0</v>
      </c>
      <c r="J245" s="83">
        <v>0</v>
      </c>
      <c r="K245" s="83">
        <v>0</v>
      </c>
      <c r="L245" s="83">
        <v>0</v>
      </c>
      <c r="M245" s="83">
        <v>0</v>
      </c>
      <c r="N245" s="83">
        <v>0</v>
      </c>
      <c r="O245" s="83">
        <v>0</v>
      </c>
      <c r="P245" s="83">
        <v>0</v>
      </c>
      <c r="Q245" s="83">
        <v>0</v>
      </c>
      <c r="R245" s="83">
        <v>0</v>
      </c>
      <c r="S245" s="83">
        <v>0</v>
      </c>
      <c r="T245" s="83">
        <v>0</v>
      </c>
      <c r="U245" s="83">
        <v>0</v>
      </c>
      <c r="V245" s="83">
        <v>0</v>
      </c>
      <c r="W245" s="83">
        <v>428</v>
      </c>
    </row>
    <row r="246" spans="1:23" x14ac:dyDescent="0.3">
      <c r="A246" s="130"/>
      <c r="B246" s="82" t="s">
        <v>144</v>
      </c>
      <c r="C246" s="83">
        <v>59.311</v>
      </c>
      <c r="D246" s="83">
        <v>0</v>
      </c>
      <c r="E246" s="83">
        <v>0</v>
      </c>
      <c r="F246" s="83">
        <v>333.36200000000002</v>
      </c>
      <c r="G246" s="83">
        <v>0</v>
      </c>
      <c r="H246" s="83">
        <v>0</v>
      </c>
      <c r="I246" s="83">
        <v>0</v>
      </c>
      <c r="J246" s="83">
        <v>0</v>
      </c>
      <c r="K246" s="83">
        <v>0</v>
      </c>
      <c r="L246" s="83">
        <v>0</v>
      </c>
      <c r="M246" s="83">
        <v>0</v>
      </c>
      <c r="N246" s="83">
        <v>0</v>
      </c>
      <c r="O246" s="83">
        <v>0</v>
      </c>
      <c r="P246" s="83">
        <v>0</v>
      </c>
      <c r="Q246" s="83">
        <v>0</v>
      </c>
      <c r="R246" s="83">
        <v>0</v>
      </c>
      <c r="S246" s="83">
        <v>0</v>
      </c>
      <c r="T246" s="83">
        <v>0</v>
      </c>
      <c r="U246" s="83">
        <v>0</v>
      </c>
      <c r="V246" s="83">
        <v>0</v>
      </c>
      <c r="W246" s="83">
        <v>392.673</v>
      </c>
    </row>
    <row r="247" spans="1:23" ht="28.8" x14ac:dyDescent="0.3">
      <c r="A247" s="130"/>
      <c r="B247" s="82" t="s">
        <v>154</v>
      </c>
      <c r="C247" s="83">
        <v>31.472000000000001</v>
      </c>
      <c r="D247" s="83">
        <v>0</v>
      </c>
      <c r="E247" s="83">
        <v>0</v>
      </c>
      <c r="F247" s="83">
        <v>341.20600000000002</v>
      </c>
      <c r="G247" s="83">
        <v>0</v>
      </c>
      <c r="H247" s="83">
        <v>0</v>
      </c>
      <c r="I247" s="83">
        <v>0</v>
      </c>
      <c r="J247" s="83">
        <v>0</v>
      </c>
      <c r="K247" s="83">
        <v>0</v>
      </c>
      <c r="L247" s="83">
        <v>0</v>
      </c>
      <c r="M247" s="83">
        <v>0</v>
      </c>
      <c r="N247" s="83">
        <v>0</v>
      </c>
      <c r="O247" s="83">
        <v>0</v>
      </c>
      <c r="P247" s="83">
        <v>0</v>
      </c>
      <c r="Q247" s="83">
        <v>0</v>
      </c>
      <c r="R247" s="83">
        <v>0</v>
      </c>
      <c r="S247" s="83">
        <v>0</v>
      </c>
      <c r="T247" s="83">
        <v>0</v>
      </c>
      <c r="U247" s="83">
        <v>0</v>
      </c>
      <c r="V247" s="83">
        <v>0</v>
      </c>
      <c r="W247" s="83">
        <v>372.678</v>
      </c>
    </row>
    <row r="248" spans="1:23" x14ac:dyDescent="0.3">
      <c r="A248" s="130"/>
      <c r="B248" s="82" t="s">
        <v>155</v>
      </c>
      <c r="C248" s="83">
        <v>17.631319999999999</v>
      </c>
      <c r="D248" s="83">
        <v>0</v>
      </c>
      <c r="E248" s="83">
        <v>0</v>
      </c>
      <c r="F248" s="83">
        <v>218.670706</v>
      </c>
      <c r="G248" s="83">
        <v>0</v>
      </c>
      <c r="H248" s="83">
        <v>0</v>
      </c>
      <c r="I248" s="83">
        <v>0</v>
      </c>
      <c r="J248" s="83">
        <v>0</v>
      </c>
      <c r="K248" s="83">
        <v>0</v>
      </c>
      <c r="L248" s="83">
        <v>0</v>
      </c>
      <c r="M248" s="83">
        <v>0</v>
      </c>
      <c r="N248" s="83">
        <v>0</v>
      </c>
      <c r="O248" s="83">
        <v>0</v>
      </c>
      <c r="P248" s="83">
        <v>0</v>
      </c>
      <c r="Q248" s="83">
        <v>0</v>
      </c>
      <c r="R248" s="83">
        <v>0</v>
      </c>
      <c r="S248" s="83">
        <v>0</v>
      </c>
      <c r="T248" s="83">
        <v>0</v>
      </c>
      <c r="U248" s="83">
        <v>0</v>
      </c>
      <c r="V248" s="83">
        <v>0</v>
      </c>
      <c r="W248" s="83">
        <v>236.30202600000001</v>
      </c>
    </row>
    <row r="249" spans="1:23" x14ac:dyDescent="0.3">
      <c r="A249" s="130"/>
      <c r="B249" s="82" t="s">
        <v>151</v>
      </c>
      <c r="C249" s="83">
        <v>7.0410000000000004</v>
      </c>
      <c r="D249" s="83">
        <v>0</v>
      </c>
      <c r="E249" s="83">
        <v>0</v>
      </c>
      <c r="F249" s="83">
        <v>201.57599999999999</v>
      </c>
      <c r="G249" s="83">
        <v>0</v>
      </c>
      <c r="H249" s="83">
        <v>0</v>
      </c>
      <c r="I249" s="83">
        <v>0</v>
      </c>
      <c r="J249" s="83">
        <v>0</v>
      </c>
      <c r="K249" s="83">
        <v>0</v>
      </c>
      <c r="L249" s="83">
        <v>0</v>
      </c>
      <c r="M249" s="83">
        <v>0</v>
      </c>
      <c r="N249" s="83">
        <v>0</v>
      </c>
      <c r="O249" s="83">
        <v>0</v>
      </c>
      <c r="P249" s="83">
        <v>0</v>
      </c>
      <c r="Q249" s="83">
        <v>0</v>
      </c>
      <c r="R249" s="83">
        <v>0</v>
      </c>
      <c r="S249" s="83">
        <v>0</v>
      </c>
      <c r="T249" s="83">
        <v>0</v>
      </c>
      <c r="U249" s="83">
        <v>0</v>
      </c>
      <c r="V249" s="83">
        <v>0</v>
      </c>
      <c r="W249" s="83">
        <v>208.61699999999999</v>
      </c>
    </row>
    <row r="250" spans="1:23" x14ac:dyDescent="0.3">
      <c r="A250" s="130"/>
      <c r="B250" s="82" t="s">
        <v>150</v>
      </c>
      <c r="C250" s="83">
        <v>25.312646000000001</v>
      </c>
      <c r="D250" s="83">
        <v>0</v>
      </c>
      <c r="E250" s="83">
        <v>0</v>
      </c>
      <c r="F250" s="83">
        <v>169.39938699999999</v>
      </c>
      <c r="G250" s="83">
        <v>0</v>
      </c>
      <c r="H250" s="83">
        <v>0</v>
      </c>
      <c r="I250" s="83">
        <v>0</v>
      </c>
      <c r="J250" s="83">
        <v>0</v>
      </c>
      <c r="K250" s="83">
        <v>0</v>
      </c>
      <c r="L250" s="83">
        <v>0</v>
      </c>
      <c r="M250" s="83">
        <v>0</v>
      </c>
      <c r="N250" s="83">
        <v>0</v>
      </c>
      <c r="O250" s="83">
        <v>0</v>
      </c>
      <c r="P250" s="83">
        <v>0</v>
      </c>
      <c r="Q250" s="83">
        <v>0</v>
      </c>
      <c r="R250" s="83">
        <v>0</v>
      </c>
      <c r="S250" s="83">
        <v>0</v>
      </c>
      <c r="T250" s="83">
        <v>0</v>
      </c>
      <c r="U250" s="83">
        <v>0</v>
      </c>
      <c r="V250" s="83">
        <v>0</v>
      </c>
      <c r="W250" s="83">
        <v>194.71203299999999</v>
      </c>
    </row>
    <row r="251" spans="1:23" x14ac:dyDescent="0.3">
      <c r="A251" s="130"/>
      <c r="B251" s="82" t="s">
        <v>160</v>
      </c>
      <c r="C251" s="83">
        <v>24.283944000000002</v>
      </c>
      <c r="D251" s="83">
        <v>0</v>
      </c>
      <c r="E251" s="83">
        <v>0</v>
      </c>
      <c r="F251" s="83">
        <v>114.855</v>
      </c>
      <c r="G251" s="83">
        <v>0</v>
      </c>
      <c r="H251" s="83">
        <v>0</v>
      </c>
      <c r="I251" s="83">
        <v>0</v>
      </c>
      <c r="J251" s="83">
        <v>0</v>
      </c>
      <c r="K251" s="83">
        <v>0</v>
      </c>
      <c r="L251" s="83">
        <v>0</v>
      </c>
      <c r="M251" s="83">
        <v>0</v>
      </c>
      <c r="N251" s="83">
        <v>0</v>
      </c>
      <c r="O251" s="83">
        <v>0</v>
      </c>
      <c r="P251" s="83">
        <v>0</v>
      </c>
      <c r="Q251" s="83">
        <v>0</v>
      </c>
      <c r="R251" s="83">
        <v>0</v>
      </c>
      <c r="S251" s="83">
        <v>0</v>
      </c>
      <c r="T251" s="83">
        <v>0</v>
      </c>
      <c r="U251" s="83">
        <v>0</v>
      </c>
      <c r="V251" s="83">
        <v>0</v>
      </c>
      <c r="W251" s="83">
        <v>139.13894400000001</v>
      </c>
    </row>
    <row r="252" spans="1:23" x14ac:dyDescent="0.3">
      <c r="A252" s="130"/>
      <c r="B252" s="82" t="s">
        <v>143</v>
      </c>
      <c r="C252" s="83">
        <v>43.256</v>
      </c>
      <c r="D252" s="83">
        <v>0</v>
      </c>
      <c r="E252" s="83">
        <v>0</v>
      </c>
      <c r="F252" s="83">
        <v>84.004999999999995</v>
      </c>
      <c r="G252" s="83">
        <v>0</v>
      </c>
      <c r="H252" s="83">
        <v>0</v>
      </c>
      <c r="I252" s="83">
        <v>7.5946850000000001</v>
      </c>
      <c r="J252" s="83">
        <v>0</v>
      </c>
      <c r="K252" s="83">
        <v>0</v>
      </c>
      <c r="L252" s="83">
        <v>0</v>
      </c>
      <c r="M252" s="83">
        <v>0</v>
      </c>
      <c r="N252" s="83">
        <v>0</v>
      </c>
      <c r="O252" s="83">
        <v>0</v>
      </c>
      <c r="P252" s="83">
        <v>0</v>
      </c>
      <c r="Q252" s="83">
        <v>0</v>
      </c>
      <c r="R252" s="83">
        <v>0</v>
      </c>
      <c r="S252" s="83">
        <v>0</v>
      </c>
      <c r="T252" s="83">
        <v>0</v>
      </c>
      <c r="U252" s="83">
        <v>0</v>
      </c>
      <c r="V252" s="83">
        <v>0</v>
      </c>
      <c r="W252" s="83">
        <v>134.85568499999999</v>
      </c>
    </row>
    <row r="253" spans="1:23" x14ac:dyDescent="0.3">
      <c r="A253" s="130"/>
      <c r="B253" s="82" t="s">
        <v>153</v>
      </c>
      <c r="C253" s="83">
        <v>25.256</v>
      </c>
      <c r="D253" s="83">
        <v>0</v>
      </c>
      <c r="E253" s="83">
        <v>0</v>
      </c>
      <c r="F253" s="83">
        <v>102.26</v>
      </c>
      <c r="G253" s="83">
        <v>0</v>
      </c>
      <c r="H253" s="83">
        <v>0</v>
      </c>
      <c r="I253" s="83">
        <v>0</v>
      </c>
      <c r="J253" s="83">
        <v>0</v>
      </c>
      <c r="K253" s="83">
        <v>0</v>
      </c>
      <c r="L253" s="83">
        <v>0</v>
      </c>
      <c r="M253" s="83">
        <v>0</v>
      </c>
      <c r="N253" s="83">
        <v>0</v>
      </c>
      <c r="O253" s="83">
        <v>0</v>
      </c>
      <c r="P253" s="83">
        <v>0</v>
      </c>
      <c r="Q253" s="83">
        <v>0</v>
      </c>
      <c r="R253" s="83">
        <v>0</v>
      </c>
      <c r="S253" s="83">
        <v>0</v>
      </c>
      <c r="T253" s="83">
        <v>0</v>
      </c>
      <c r="U253" s="83">
        <v>0</v>
      </c>
      <c r="V253" s="83">
        <v>0</v>
      </c>
      <c r="W253" s="83">
        <v>127.51600000000001</v>
      </c>
    </row>
    <row r="254" spans="1:23" ht="28.8" x14ac:dyDescent="0.3">
      <c r="A254" s="130"/>
      <c r="B254" s="82" t="s">
        <v>193</v>
      </c>
      <c r="C254" s="83">
        <v>0</v>
      </c>
      <c r="D254" s="83">
        <v>0</v>
      </c>
      <c r="E254" s="83">
        <v>0</v>
      </c>
      <c r="F254" s="83">
        <v>0</v>
      </c>
      <c r="G254" s="83">
        <v>0</v>
      </c>
      <c r="H254" s="83">
        <v>0</v>
      </c>
      <c r="I254" s="83">
        <v>85.843000000000004</v>
      </c>
      <c r="J254" s="83">
        <v>0</v>
      </c>
      <c r="K254" s="83">
        <v>0</v>
      </c>
      <c r="L254" s="83">
        <v>0</v>
      </c>
      <c r="M254" s="83">
        <v>0</v>
      </c>
      <c r="N254" s="83">
        <v>0</v>
      </c>
      <c r="O254" s="83">
        <v>0</v>
      </c>
      <c r="P254" s="83">
        <v>0</v>
      </c>
      <c r="Q254" s="83">
        <v>0</v>
      </c>
      <c r="R254" s="83">
        <v>0</v>
      </c>
      <c r="S254" s="83">
        <v>0</v>
      </c>
      <c r="T254" s="83">
        <v>0</v>
      </c>
      <c r="U254" s="83">
        <v>0</v>
      </c>
      <c r="V254" s="83">
        <v>0</v>
      </c>
      <c r="W254" s="83">
        <v>85.843000000000004</v>
      </c>
    </row>
    <row r="255" spans="1:23" x14ac:dyDescent="0.3">
      <c r="A255" s="130"/>
      <c r="B255" s="82" t="s">
        <v>161</v>
      </c>
      <c r="C255" s="83">
        <v>0</v>
      </c>
      <c r="D255" s="83">
        <v>0</v>
      </c>
      <c r="E255" s="83">
        <v>0</v>
      </c>
      <c r="F255" s="83">
        <v>83.796000000000006</v>
      </c>
      <c r="G255" s="83">
        <v>0</v>
      </c>
      <c r="H255" s="83">
        <v>0</v>
      </c>
      <c r="I255" s="83">
        <v>0</v>
      </c>
      <c r="J255" s="83">
        <v>0</v>
      </c>
      <c r="K255" s="83">
        <v>0</v>
      </c>
      <c r="L255" s="83">
        <v>0</v>
      </c>
      <c r="M255" s="83">
        <v>0</v>
      </c>
      <c r="N255" s="83">
        <v>0</v>
      </c>
      <c r="O255" s="83">
        <v>0</v>
      </c>
      <c r="P255" s="83">
        <v>0</v>
      </c>
      <c r="Q255" s="83">
        <v>0</v>
      </c>
      <c r="R255" s="83">
        <v>0</v>
      </c>
      <c r="S255" s="83">
        <v>0</v>
      </c>
      <c r="T255" s="83">
        <v>0</v>
      </c>
      <c r="U255" s="83">
        <v>0</v>
      </c>
      <c r="V255" s="83">
        <v>0</v>
      </c>
      <c r="W255" s="83">
        <v>83.796000000000006</v>
      </c>
    </row>
    <row r="256" spans="1:23" x14ac:dyDescent="0.3">
      <c r="A256" s="130"/>
      <c r="B256" s="82" t="s">
        <v>148</v>
      </c>
      <c r="C256" s="83">
        <v>4.4909999999999997</v>
      </c>
      <c r="D256" s="83">
        <v>0</v>
      </c>
      <c r="E256" s="83">
        <v>0</v>
      </c>
      <c r="F256" s="83">
        <v>67.697000000000003</v>
      </c>
      <c r="G256" s="83">
        <v>0</v>
      </c>
      <c r="H256" s="83">
        <v>0</v>
      </c>
      <c r="I256" s="83">
        <v>0</v>
      </c>
      <c r="J256" s="83">
        <v>0</v>
      </c>
      <c r="K256" s="83">
        <v>0</v>
      </c>
      <c r="L256" s="83">
        <v>0</v>
      </c>
      <c r="M256" s="83">
        <v>0</v>
      </c>
      <c r="N256" s="83">
        <v>0</v>
      </c>
      <c r="O256" s="83">
        <v>0</v>
      </c>
      <c r="P256" s="83">
        <v>0</v>
      </c>
      <c r="Q256" s="83">
        <v>0</v>
      </c>
      <c r="R256" s="83">
        <v>0</v>
      </c>
      <c r="S256" s="83">
        <v>0</v>
      </c>
      <c r="T256" s="83">
        <v>0</v>
      </c>
      <c r="U256" s="83">
        <v>0</v>
      </c>
      <c r="V256" s="83">
        <v>0</v>
      </c>
      <c r="W256" s="83">
        <v>72.188000000000002</v>
      </c>
    </row>
    <row r="257" spans="1:23" ht="28.8" x14ac:dyDescent="0.3">
      <c r="A257" s="130"/>
      <c r="B257" s="82" t="s">
        <v>157</v>
      </c>
      <c r="C257" s="83">
        <v>3.6830180000000001</v>
      </c>
      <c r="D257" s="83">
        <v>0</v>
      </c>
      <c r="E257" s="83">
        <v>0</v>
      </c>
      <c r="F257" s="83">
        <v>25.369530000000001</v>
      </c>
      <c r="G257" s="83">
        <v>0</v>
      </c>
      <c r="H257" s="83">
        <v>0</v>
      </c>
      <c r="I257" s="83">
        <v>0</v>
      </c>
      <c r="J257" s="83">
        <v>0</v>
      </c>
      <c r="K257" s="83">
        <v>0</v>
      </c>
      <c r="L257" s="83">
        <v>0</v>
      </c>
      <c r="M257" s="83">
        <v>0</v>
      </c>
      <c r="N257" s="83">
        <v>0</v>
      </c>
      <c r="O257" s="83">
        <v>0</v>
      </c>
      <c r="P257" s="83">
        <v>0</v>
      </c>
      <c r="Q257" s="83">
        <v>0</v>
      </c>
      <c r="R257" s="83">
        <v>0</v>
      </c>
      <c r="S257" s="83">
        <v>0</v>
      </c>
      <c r="T257" s="83">
        <v>0</v>
      </c>
      <c r="U257" s="83">
        <v>0</v>
      </c>
      <c r="V257" s="83">
        <v>0</v>
      </c>
      <c r="W257" s="83">
        <v>29.052548000000002</v>
      </c>
    </row>
    <row r="258" spans="1:23" x14ac:dyDescent="0.3">
      <c r="A258" s="130"/>
      <c r="B258" s="82" t="s">
        <v>152</v>
      </c>
      <c r="C258" s="83">
        <v>1.49</v>
      </c>
      <c r="D258" s="83">
        <v>0</v>
      </c>
      <c r="E258" s="83">
        <v>0</v>
      </c>
      <c r="F258" s="83">
        <v>18.292999999999999</v>
      </c>
      <c r="G258" s="83">
        <v>0</v>
      </c>
      <c r="H258" s="83">
        <v>0</v>
      </c>
      <c r="I258" s="83">
        <v>0</v>
      </c>
      <c r="J258" s="83">
        <v>0</v>
      </c>
      <c r="K258" s="83">
        <v>0</v>
      </c>
      <c r="L258" s="83">
        <v>0</v>
      </c>
      <c r="M258" s="83">
        <v>0</v>
      </c>
      <c r="N258" s="83">
        <v>0</v>
      </c>
      <c r="O258" s="83">
        <v>0</v>
      </c>
      <c r="P258" s="83">
        <v>0</v>
      </c>
      <c r="Q258" s="83">
        <v>0</v>
      </c>
      <c r="R258" s="83">
        <v>0</v>
      </c>
      <c r="S258" s="83">
        <v>0</v>
      </c>
      <c r="T258" s="83">
        <v>0</v>
      </c>
      <c r="U258" s="83">
        <v>0</v>
      </c>
      <c r="V258" s="83">
        <v>0</v>
      </c>
      <c r="W258" s="83">
        <v>19.783000000000001</v>
      </c>
    </row>
    <row r="259" spans="1:23" x14ac:dyDescent="0.3">
      <c r="A259" s="130"/>
      <c r="B259" s="82" t="s">
        <v>147</v>
      </c>
      <c r="C259" s="83">
        <v>2.6040420000000002</v>
      </c>
      <c r="D259" s="83">
        <v>0</v>
      </c>
      <c r="E259" s="83">
        <v>0</v>
      </c>
      <c r="F259" s="83">
        <v>14.099358000000001</v>
      </c>
      <c r="G259" s="83">
        <v>0</v>
      </c>
      <c r="H259" s="83">
        <v>0</v>
      </c>
      <c r="I259" s="83">
        <v>0</v>
      </c>
      <c r="J259" s="83">
        <v>0</v>
      </c>
      <c r="K259" s="83">
        <v>0</v>
      </c>
      <c r="L259" s="83">
        <v>0</v>
      </c>
      <c r="M259" s="83">
        <v>0</v>
      </c>
      <c r="N259" s="83">
        <v>0</v>
      </c>
      <c r="O259" s="83">
        <v>0</v>
      </c>
      <c r="P259" s="83">
        <v>0</v>
      </c>
      <c r="Q259" s="83">
        <v>0</v>
      </c>
      <c r="R259" s="83">
        <v>0</v>
      </c>
      <c r="S259" s="83">
        <v>0</v>
      </c>
      <c r="T259" s="83">
        <v>0</v>
      </c>
      <c r="U259" s="83">
        <v>0</v>
      </c>
      <c r="V259" s="83">
        <v>0</v>
      </c>
      <c r="W259" s="83">
        <v>16.703399999999998</v>
      </c>
    </row>
    <row r="260" spans="1:23" x14ac:dyDescent="0.3">
      <c r="A260" s="130"/>
      <c r="B260" s="82" t="s">
        <v>113</v>
      </c>
      <c r="C260" s="83">
        <v>0</v>
      </c>
      <c r="D260" s="83">
        <v>0</v>
      </c>
      <c r="E260" s="83">
        <v>0</v>
      </c>
      <c r="F260" s="83">
        <v>0</v>
      </c>
      <c r="G260" s="83">
        <v>0</v>
      </c>
      <c r="H260" s="83">
        <v>0</v>
      </c>
      <c r="I260" s="83">
        <v>0</v>
      </c>
      <c r="J260" s="83">
        <v>0</v>
      </c>
      <c r="K260" s="83">
        <v>0</v>
      </c>
      <c r="L260" s="83">
        <v>0</v>
      </c>
      <c r="M260" s="83">
        <v>0</v>
      </c>
      <c r="N260" s="83">
        <v>0</v>
      </c>
      <c r="O260" s="83">
        <v>0</v>
      </c>
      <c r="P260" s="83">
        <v>14.99</v>
      </c>
      <c r="Q260" s="83">
        <v>0</v>
      </c>
      <c r="R260" s="83">
        <v>0</v>
      </c>
      <c r="S260" s="83">
        <v>0</v>
      </c>
      <c r="T260" s="83">
        <v>0</v>
      </c>
      <c r="U260" s="83">
        <v>0</v>
      </c>
      <c r="V260" s="83">
        <v>0</v>
      </c>
      <c r="W260" s="83">
        <v>14.99</v>
      </c>
    </row>
    <row r="261" spans="1:23" x14ac:dyDescent="0.3">
      <c r="A261" s="130"/>
      <c r="B261" s="82" t="s">
        <v>146</v>
      </c>
      <c r="C261" s="83">
        <v>0</v>
      </c>
      <c r="D261" s="83">
        <v>0</v>
      </c>
      <c r="E261" s="83">
        <v>0</v>
      </c>
      <c r="F261" s="83">
        <v>0</v>
      </c>
      <c r="G261" s="83">
        <v>0</v>
      </c>
      <c r="H261" s="83">
        <v>0</v>
      </c>
      <c r="I261" s="83">
        <v>7.83</v>
      </c>
      <c r="J261" s="83">
        <v>0</v>
      </c>
      <c r="K261" s="83">
        <v>0</v>
      </c>
      <c r="L261" s="83">
        <v>0</v>
      </c>
      <c r="M261" s="83">
        <v>0</v>
      </c>
      <c r="N261" s="83">
        <v>0</v>
      </c>
      <c r="O261" s="83">
        <v>0</v>
      </c>
      <c r="P261" s="83">
        <v>0</v>
      </c>
      <c r="Q261" s="83">
        <v>0</v>
      </c>
      <c r="R261" s="83">
        <v>0</v>
      </c>
      <c r="S261" s="83">
        <v>0</v>
      </c>
      <c r="T261" s="83">
        <v>0</v>
      </c>
      <c r="U261" s="83">
        <v>0</v>
      </c>
      <c r="V261" s="83">
        <v>0</v>
      </c>
      <c r="W261" s="83">
        <v>7.83</v>
      </c>
    </row>
    <row r="262" spans="1:23" x14ac:dyDescent="0.3">
      <c r="A262" s="130"/>
      <c r="B262" s="82" t="s">
        <v>178</v>
      </c>
      <c r="C262" s="83">
        <v>0</v>
      </c>
      <c r="D262" s="83">
        <v>0</v>
      </c>
      <c r="E262" s="83">
        <v>0</v>
      </c>
      <c r="F262" s="83">
        <v>0</v>
      </c>
      <c r="G262" s="83">
        <v>0</v>
      </c>
      <c r="H262" s="83">
        <v>0</v>
      </c>
      <c r="I262" s="83">
        <v>6.6239999999999997</v>
      </c>
      <c r="J262" s="83">
        <v>0</v>
      </c>
      <c r="K262" s="83">
        <v>0</v>
      </c>
      <c r="L262" s="83">
        <v>0</v>
      </c>
      <c r="M262" s="83">
        <v>0</v>
      </c>
      <c r="N262" s="83">
        <v>0</v>
      </c>
      <c r="O262" s="83">
        <v>0</v>
      </c>
      <c r="P262" s="83">
        <v>0</v>
      </c>
      <c r="Q262" s="83">
        <v>0</v>
      </c>
      <c r="R262" s="83">
        <v>0</v>
      </c>
      <c r="S262" s="83">
        <v>0</v>
      </c>
      <c r="T262" s="83">
        <v>0</v>
      </c>
      <c r="U262" s="83">
        <v>0</v>
      </c>
      <c r="V262" s="83">
        <v>0</v>
      </c>
      <c r="W262" s="83">
        <v>6.6239999999999997</v>
      </c>
    </row>
    <row r="263" spans="1:23" x14ac:dyDescent="0.3">
      <c r="A263" s="130"/>
      <c r="B263" s="82" t="s">
        <v>184</v>
      </c>
      <c r="C263" s="83">
        <v>0</v>
      </c>
      <c r="D263" s="83">
        <v>0</v>
      </c>
      <c r="E263" s="83">
        <v>0</v>
      </c>
      <c r="F263" s="83">
        <v>0</v>
      </c>
      <c r="G263" s="83">
        <v>0</v>
      </c>
      <c r="H263" s="83">
        <v>0</v>
      </c>
      <c r="I263" s="83">
        <v>0</v>
      </c>
      <c r="J263" s="83">
        <v>0</v>
      </c>
      <c r="K263" s="83">
        <v>0</v>
      </c>
      <c r="L263" s="83">
        <v>0</v>
      </c>
      <c r="M263" s="83">
        <v>0</v>
      </c>
      <c r="N263" s="83">
        <v>0</v>
      </c>
      <c r="O263" s="83">
        <v>0</v>
      </c>
      <c r="P263" s="83">
        <v>0.57199999999999995</v>
      </c>
      <c r="Q263" s="83">
        <v>0</v>
      </c>
      <c r="R263" s="83">
        <v>0</v>
      </c>
      <c r="S263" s="83">
        <v>0</v>
      </c>
      <c r="T263" s="83">
        <v>0</v>
      </c>
      <c r="U263" s="83">
        <v>0</v>
      </c>
      <c r="V263" s="83">
        <v>0</v>
      </c>
      <c r="W263" s="83">
        <v>0.57199999999999995</v>
      </c>
    </row>
    <row r="264" spans="1:23" x14ac:dyDescent="0.3">
      <c r="A264" s="131"/>
      <c r="B264" s="86" t="s">
        <v>197</v>
      </c>
      <c r="C264" s="88">
        <v>6622.8781879999997</v>
      </c>
      <c r="D264" s="88">
        <v>0</v>
      </c>
      <c r="E264" s="88">
        <v>0</v>
      </c>
      <c r="F264" s="88">
        <v>25053.821382999999</v>
      </c>
      <c r="G264" s="88">
        <v>201.143</v>
      </c>
      <c r="H264" s="88">
        <v>0</v>
      </c>
      <c r="I264" s="88">
        <v>146.40358699999999</v>
      </c>
      <c r="J264" s="88">
        <v>85.38</v>
      </c>
      <c r="K264" s="88">
        <v>0</v>
      </c>
      <c r="L264" s="88">
        <v>0</v>
      </c>
      <c r="M264" s="88">
        <v>0</v>
      </c>
      <c r="N264" s="88">
        <v>0</v>
      </c>
      <c r="O264" s="88">
        <v>0</v>
      </c>
      <c r="P264" s="88">
        <v>72.099999999999994</v>
      </c>
      <c r="Q264" s="88">
        <v>0</v>
      </c>
      <c r="R264" s="88">
        <v>99.06</v>
      </c>
      <c r="S264" s="88">
        <v>33.548999999999999</v>
      </c>
      <c r="T264" s="88">
        <v>0</v>
      </c>
      <c r="U264" s="88">
        <v>0</v>
      </c>
      <c r="V264" s="88">
        <v>0</v>
      </c>
      <c r="W264" s="88">
        <v>32314.335158000002</v>
      </c>
    </row>
    <row r="265" spans="1:23" x14ac:dyDescent="0.3">
      <c r="A265" s="151" t="s">
        <v>267</v>
      </c>
      <c r="B265" s="82" t="s">
        <v>110</v>
      </c>
      <c r="C265" s="83">
        <v>2251.5390900000002</v>
      </c>
      <c r="D265" s="83">
        <v>0</v>
      </c>
      <c r="E265" s="83">
        <v>0</v>
      </c>
      <c r="F265" s="83">
        <v>10660.511043</v>
      </c>
      <c r="G265" s="83">
        <v>117.384</v>
      </c>
      <c r="H265" s="83">
        <v>0</v>
      </c>
      <c r="I265" s="83">
        <v>9.9640000000000004</v>
      </c>
      <c r="J265" s="83">
        <v>99.96</v>
      </c>
      <c r="K265" s="83">
        <v>20.18</v>
      </c>
      <c r="L265" s="83">
        <v>0</v>
      </c>
      <c r="M265" s="83">
        <v>0</v>
      </c>
      <c r="N265" s="83">
        <v>0</v>
      </c>
      <c r="O265" s="83">
        <v>2.1259999999999999</v>
      </c>
      <c r="P265" s="83">
        <v>18.824000000000002</v>
      </c>
      <c r="Q265" s="83">
        <v>0</v>
      </c>
      <c r="R265" s="83">
        <v>197.30600000000001</v>
      </c>
      <c r="S265" s="83">
        <v>14.561999999999999</v>
      </c>
      <c r="T265" s="83">
        <v>0</v>
      </c>
      <c r="U265" s="83">
        <v>0</v>
      </c>
      <c r="V265" s="83">
        <v>0</v>
      </c>
      <c r="W265" s="83">
        <v>13392.356132999999</v>
      </c>
    </row>
    <row r="266" spans="1:23" x14ac:dyDescent="0.3">
      <c r="A266" s="130"/>
      <c r="B266" s="82" t="s">
        <v>138</v>
      </c>
      <c r="C266" s="83">
        <v>2156.131089</v>
      </c>
      <c r="D266" s="83">
        <v>0</v>
      </c>
      <c r="E266" s="83">
        <v>0</v>
      </c>
      <c r="F266" s="83">
        <v>6659.547133</v>
      </c>
      <c r="G266" s="83">
        <v>784.43443400000001</v>
      </c>
      <c r="H266" s="83">
        <v>0</v>
      </c>
      <c r="I266" s="83">
        <v>49.414392999999997</v>
      </c>
      <c r="J266" s="83">
        <v>0</v>
      </c>
      <c r="K266" s="83">
        <v>0</v>
      </c>
      <c r="L266" s="83">
        <v>0</v>
      </c>
      <c r="M266" s="83">
        <v>0</v>
      </c>
      <c r="N266" s="83">
        <v>0</v>
      </c>
      <c r="O266" s="83">
        <v>0</v>
      </c>
      <c r="P266" s="83">
        <v>0</v>
      </c>
      <c r="Q266" s="83">
        <v>0</v>
      </c>
      <c r="R266" s="83">
        <v>0</v>
      </c>
      <c r="S266" s="83">
        <v>0</v>
      </c>
      <c r="T266" s="83">
        <v>0</v>
      </c>
      <c r="U266" s="83">
        <v>0</v>
      </c>
      <c r="V266" s="83">
        <v>0</v>
      </c>
      <c r="W266" s="83">
        <v>9649.5270490000003</v>
      </c>
    </row>
    <row r="267" spans="1:23" x14ac:dyDescent="0.3">
      <c r="A267" s="130"/>
      <c r="B267" s="82" t="s">
        <v>114</v>
      </c>
      <c r="C267" s="83">
        <v>2545.6738540000001</v>
      </c>
      <c r="D267" s="83">
        <v>0</v>
      </c>
      <c r="E267" s="83">
        <v>0</v>
      </c>
      <c r="F267" s="83">
        <v>5141.184542</v>
      </c>
      <c r="G267" s="83">
        <v>0</v>
      </c>
      <c r="H267" s="83">
        <v>0</v>
      </c>
      <c r="I267" s="83">
        <v>0</v>
      </c>
      <c r="J267" s="83">
        <v>0</v>
      </c>
      <c r="K267" s="83">
        <v>0</v>
      </c>
      <c r="L267" s="83">
        <v>0</v>
      </c>
      <c r="M267" s="83">
        <v>0</v>
      </c>
      <c r="N267" s="83">
        <v>0</v>
      </c>
      <c r="O267" s="83">
        <v>0</v>
      </c>
      <c r="P267" s="83">
        <v>0</v>
      </c>
      <c r="Q267" s="83">
        <v>0</v>
      </c>
      <c r="R267" s="83">
        <v>0</v>
      </c>
      <c r="S267" s="83">
        <v>0</v>
      </c>
      <c r="T267" s="83">
        <v>0</v>
      </c>
      <c r="U267" s="83">
        <v>0</v>
      </c>
      <c r="V267" s="83">
        <v>0</v>
      </c>
      <c r="W267" s="83">
        <v>7686.8583959999996</v>
      </c>
    </row>
    <row r="268" spans="1:23" x14ac:dyDescent="0.3">
      <c r="A268" s="130"/>
      <c r="B268" s="82" t="s">
        <v>139</v>
      </c>
      <c r="C268" s="83">
        <v>785.90800000000002</v>
      </c>
      <c r="D268" s="83">
        <v>0</v>
      </c>
      <c r="E268" s="83">
        <v>0</v>
      </c>
      <c r="F268" s="83">
        <v>4285.1379999999999</v>
      </c>
      <c r="G268" s="83">
        <v>0</v>
      </c>
      <c r="H268" s="83">
        <v>0</v>
      </c>
      <c r="I268" s="83">
        <v>44.443882000000002</v>
      </c>
      <c r="J268" s="83">
        <v>0</v>
      </c>
      <c r="K268" s="83">
        <v>0</v>
      </c>
      <c r="L268" s="83">
        <v>0</v>
      </c>
      <c r="M268" s="83">
        <v>0</v>
      </c>
      <c r="N268" s="83">
        <v>0</v>
      </c>
      <c r="O268" s="83">
        <v>0</v>
      </c>
      <c r="P268" s="83">
        <v>0</v>
      </c>
      <c r="Q268" s="83">
        <v>0</v>
      </c>
      <c r="R268" s="83">
        <v>0</v>
      </c>
      <c r="S268" s="83">
        <v>0</v>
      </c>
      <c r="T268" s="83">
        <v>0</v>
      </c>
      <c r="U268" s="83">
        <v>0</v>
      </c>
      <c r="V268" s="83">
        <v>0</v>
      </c>
      <c r="W268" s="83">
        <v>5115.4898819999999</v>
      </c>
    </row>
    <row r="269" spans="1:23" x14ac:dyDescent="0.3">
      <c r="A269" s="130"/>
      <c r="B269" s="82" t="s">
        <v>140</v>
      </c>
      <c r="C269" s="83">
        <v>145.69852499999999</v>
      </c>
      <c r="D269" s="83">
        <v>0</v>
      </c>
      <c r="E269" s="83">
        <v>0</v>
      </c>
      <c r="F269" s="83">
        <v>1520.926469</v>
      </c>
      <c r="G269" s="83">
        <v>0</v>
      </c>
      <c r="H269" s="83">
        <v>0</v>
      </c>
      <c r="I269" s="83">
        <v>0</v>
      </c>
      <c r="J269" s="83">
        <v>0</v>
      </c>
      <c r="K269" s="83">
        <v>0</v>
      </c>
      <c r="L269" s="83">
        <v>0</v>
      </c>
      <c r="M269" s="83">
        <v>0</v>
      </c>
      <c r="N269" s="83">
        <v>0</v>
      </c>
      <c r="O269" s="83">
        <v>0</v>
      </c>
      <c r="P269" s="83">
        <v>0</v>
      </c>
      <c r="Q269" s="83">
        <v>0</v>
      </c>
      <c r="R269" s="83">
        <v>0</v>
      </c>
      <c r="S269" s="83">
        <v>0</v>
      </c>
      <c r="T269" s="83">
        <v>0</v>
      </c>
      <c r="U269" s="83">
        <v>0</v>
      </c>
      <c r="V269" s="83">
        <v>0</v>
      </c>
      <c r="W269" s="83">
        <v>1666.624994</v>
      </c>
    </row>
    <row r="270" spans="1:23" x14ac:dyDescent="0.3">
      <c r="A270" s="130"/>
      <c r="B270" s="82" t="s">
        <v>155</v>
      </c>
      <c r="C270" s="83">
        <v>158.31635900000001</v>
      </c>
      <c r="D270" s="83">
        <v>0</v>
      </c>
      <c r="E270" s="83">
        <v>0</v>
      </c>
      <c r="F270" s="83">
        <v>946.45591400000001</v>
      </c>
      <c r="G270" s="83">
        <v>0</v>
      </c>
      <c r="H270" s="83">
        <v>0</v>
      </c>
      <c r="I270" s="83">
        <v>0</v>
      </c>
      <c r="J270" s="83">
        <v>0</v>
      </c>
      <c r="K270" s="83">
        <v>0</v>
      </c>
      <c r="L270" s="83">
        <v>0</v>
      </c>
      <c r="M270" s="83">
        <v>0</v>
      </c>
      <c r="N270" s="83">
        <v>0</v>
      </c>
      <c r="O270" s="83">
        <v>0</v>
      </c>
      <c r="P270" s="83">
        <v>0</v>
      </c>
      <c r="Q270" s="83">
        <v>0</v>
      </c>
      <c r="R270" s="83">
        <v>0</v>
      </c>
      <c r="S270" s="83">
        <v>0</v>
      </c>
      <c r="T270" s="83">
        <v>0</v>
      </c>
      <c r="U270" s="83">
        <v>0</v>
      </c>
      <c r="V270" s="83">
        <v>0</v>
      </c>
      <c r="W270" s="83">
        <v>1104.772273</v>
      </c>
    </row>
    <row r="271" spans="1:23" x14ac:dyDescent="0.3">
      <c r="A271" s="130"/>
      <c r="B271" s="82" t="s">
        <v>121</v>
      </c>
      <c r="C271" s="83">
        <v>44</v>
      </c>
      <c r="D271" s="83">
        <v>0</v>
      </c>
      <c r="E271" s="83">
        <v>0</v>
      </c>
      <c r="F271" s="83">
        <v>517</v>
      </c>
      <c r="G271" s="83">
        <v>0</v>
      </c>
      <c r="H271" s="83">
        <v>0</v>
      </c>
      <c r="I271" s="83">
        <v>81</v>
      </c>
      <c r="J271" s="83">
        <v>423.38</v>
      </c>
      <c r="K271" s="83">
        <v>0</v>
      </c>
      <c r="L271" s="83">
        <v>0</v>
      </c>
      <c r="M271" s="83">
        <v>0</v>
      </c>
      <c r="N271" s="83">
        <v>0</v>
      </c>
      <c r="O271" s="83">
        <v>0</v>
      </c>
      <c r="P271" s="83">
        <v>0</v>
      </c>
      <c r="Q271" s="83">
        <v>0</v>
      </c>
      <c r="R271" s="83">
        <v>0</v>
      </c>
      <c r="S271" s="83">
        <v>0</v>
      </c>
      <c r="T271" s="83">
        <v>0</v>
      </c>
      <c r="U271" s="83">
        <v>0</v>
      </c>
      <c r="V271" s="83">
        <v>0</v>
      </c>
      <c r="W271" s="83">
        <v>1065.3800000000001</v>
      </c>
    </row>
    <row r="272" spans="1:23" x14ac:dyDescent="0.3">
      <c r="A272" s="130"/>
      <c r="B272" s="82" t="s">
        <v>156</v>
      </c>
      <c r="C272" s="83">
        <v>28.571999999999999</v>
      </c>
      <c r="D272" s="83">
        <v>0</v>
      </c>
      <c r="E272" s="83">
        <v>0</v>
      </c>
      <c r="F272" s="83">
        <v>933.601</v>
      </c>
      <c r="G272" s="83">
        <v>0</v>
      </c>
      <c r="H272" s="83">
        <v>0</v>
      </c>
      <c r="I272" s="83">
        <v>0</v>
      </c>
      <c r="J272" s="83">
        <v>0</v>
      </c>
      <c r="K272" s="83">
        <v>0</v>
      </c>
      <c r="L272" s="83">
        <v>0</v>
      </c>
      <c r="M272" s="83">
        <v>0</v>
      </c>
      <c r="N272" s="83">
        <v>0</v>
      </c>
      <c r="O272" s="83">
        <v>0</v>
      </c>
      <c r="P272" s="83">
        <v>0</v>
      </c>
      <c r="Q272" s="83">
        <v>0</v>
      </c>
      <c r="R272" s="83">
        <v>0</v>
      </c>
      <c r="S272" s="83">
        <v>0</v>
      </c>
      <c r="T272" s="83">
        <v>0</v>
      </c>
      <c r="U272" s="83">
        <v>0</v>
      </c>
      <c r="V272" s="83">
        <v>0</v>
      </c>
      <c r="W272" s="83">
        <v>962.173</v>
      </c>
    </row>
    <row r="273" spans="1:23" ht="28.8" x14ac:dyDescent="0.3">
      <c r="A273" s="130"/>
      <c r="B273" s="82" t="s">
        <v>142</v>
      </c>
      <c r="C273" s="83">
        <v>39.187581999999999</v>
      </c>
      <c r="D273" s="83">
        <v>0</v>
      </c>
      <c r="E273" s="83">
        <v>0</v>
      </c>
      <c r="F273" s="83">
        <v>891.37332800000001</v>
      </c>
      <c r="G273" s="83">
        <v>0</v>
      </c>
      <c r="H273" s="83">
        <v>0</v>
      </c>
      <c r="I273" s="83">
        <v>0</v>
      </c>
      <c r="J273" s="83">
        <v>0</v>
      </c>
      <c r="K273" s="83">
        <v>0</v>
      </c>
      <c r="L273" s="83">
        <v>0</v>
      </c>
      <c r="M273" s="83">
        <v>0</v>
      </c>
      <c r="N273" s="83">
        <v>0</v>
      </c>
      <c r="O273" s="83">
        <v>0</v>
      </c>
      <c r="P273" s="83">
        <v>0</v>
      </c>
      <c r="Q273" s="83">
        <v>0</v>
      </c>
      <c r="R273" s="83">
        <v>0</v>
      </c>
      <c r="S273" s="83">
        <v>0</v>
      </c>
      <c r="T273" s="83">
        <v>0</v>
      </c>
      <c r="U273" s="83">
        <v>0</v>
      </c>
      <c r="V273" s="83">
        <v>0</v>
      </c>
      <c r="W273" s="83">
        <v>930.56091000000004</v>
      </c>
    </row>
    <row r="274" spans="1:23" x14ac:dyDescent="0.3">
      <c r="A274" s="130"/>
      <c r="B274" s="82" t="s">
        <v>144</v>
      </c>
      <c r="C274" s="83">
        <v>179.34899999999999</v>
      </c>
      <c r="D274" s="83">
        <v>0</v>
      </c>
      <c r="E274" s="83">
        <v>0</v>
      </c>
      <c r="F274" s="83">
        <v>594.61699999999996</v>
      </c>
      <c r="G274" s="83">
        <v>0</v>
      </c>
      <c r="H274" s="83">
        <v>0</v>
      </c>
      <c r="I274" s="83">
        <v>0</v>
      </c>
      <c r="J274" s="83">
        <v>0</v>
      </c>
      <c r="K274" s="83">
        <v>0</v>
      </c>
      <c r="L274" s="83">
        <v>0</v>
      </c>
      <c r="M274" s="83">
        <v>0</v>
      </c>
      <c r="N274" s="83">
        <v>0</v>
      </c>
      <c r="O274" s="83">
        <v>0</v>
      </c>
      <c r="P274" s="83">
        <v>0</v>
      </c>
      <c r="Q274" s="83">
        <v>0</v>
      </c>
      <c r="R274" s="83">
        <v>0</v>
      </c>
      <c r="S274" s="83">
        <v>0</v>
      </c>
      <c r="T274" s="83">
        <v>0</v>
      </c>
      <c r="U274" s="83">
        <v>0</v>
      </c>
      <c r="V274" s="83">
        <v>0</v>
      </c>
      <c r="W274" s="83">
        <v>773.96600000000001</v>
      </c>
    </row>
    <row r="275" spans="1:23" x14ac:dyDescent="0.3">
      <c r="A275" s="130"/>
      <c r="B275" s="82" t="s">
        <v>120</v>
      </c>
      <c r="C275" s="83">
        <v>121.645662</v>
      </c>
      <c r="D275" s="83">
        <v>0</v>
      </c>
      <c r="E275" s="83">
        <v>0</v>
      </c>
      <c r="F275" s="83">
        <v>598.35832800000003</v>
      </c>
      <c r="G275" s="83">
        <v>0</v>
      </c>
      <c r="H275" s="83">
        <v>0</v>
      </c>
      <c r="I275" s="83">
        <v>0</v>
      </c>
      <c r="J275" s="83">
        <v>0</v>
      </c>
      <c r="K275" s="83">
        <v>0</v>
      </c>
      <c r="L275" s="83">
        <v>0</v>
      </c>
      <c r="M275" s="83">
        <v>0</v>
      </c>
      <c r="N275" s="83">
        <v>0</v>
      </c>
      <c r="O275" s="83">
        <v>0</v>
      </c>
      <c r="P275" s="83">
        <v>0</v>
      </c>
      <c r="Q275" s="83">
        <v>0</v>
      </c>
      <c r="R275" s="83">
        <v>24.12</v>
      </c>
      <c r="S275" s="83">
        <v>0</v>
      </c>
      <c r="T275" s="83">
        <v>0</v>
      </c>
      <c r="U275" s="83">
        <v>0</v>
      </c>
      <c r="V275" s="83">
        <v>0</v>
      </c>
      <c r="W275" s="83">
        <v>744.12399000000005</v>
      </c>
    </row>
    <row r="276" spans="1:23" x14ac:dyDescent="0.3">
      <c r="A276" s="130"/>
      <c r="B276" s="82" t="s">
        <v>143</v>
      </c>
      <c r="C276" s="83">
        <v>47.938000000000002</v>
      </c>
      <c r="D276" s="83">
        <v>0</v>
      </c>
      <c r="E276" s="83">
        <v>0</v>
      </c>
      <c r="F276" s="83">
        <v>489.91899999999998</v>
      </c>
      <c r="G276" s="83">
        <v>0</v>
      </c>
      <c r="H276" s="83">
        <v>0</v>
      </c>
      <c r="I276" s="83">
        <v>0</v>
      </c>
      <c r="J276" s="83">
        <v>0</v>
      </c>
      <c r="K276" s="83">
        <v>0</v>
      </c>
      <c r="L276" s="83">
        <v>0</v>
      </c>
      <c r="M276" s="83">
        <v>0</v>
      </c>
      <c r="N276" s="83">
        <v>0</v>
      </c>
      <c r="O276" s="83">
        <v>0</v>
      </c>
      <c r="P276" s="83">
        <v>0</v>
      </c>
      <c r="Q276" s="83">
        <v>0</v>
      </c>
      <c r="R276" s="83">
        <v>0</v>
      </c>
      <c r="S276" s="83">
        <v>0</v>
      </c>
      <c r="T276" s="83">
        <v>0</v>
      </c>
      <c r="U276" s="83">
        <v>0</v>
      </c>
      <c r="V276" s="83">
        <v>0</v>
      </c>
      <c r="W276" s="83">
        <v>537.85699999999997</v>
      </c>
    </row>
    <row r="277" spans="1:23" x14ac:dyDescent="0.3">
      <c r="A277" s="130"/>
      <c r="B277" s="82" t="s">
        <v>161</v>
      </c>
      <c r="C277" s="83">
        <v>28.654</v>
      </c>
      <c r="D277" s="83">
        <v>0</v>
      </c>
      <c r="E277" s="83">
        <v>0</v>
      </c>
      <c r="F277" s="83">
        <v>249.601</v>
      </c>
      <c r="G277" s="83">
        <v>0</v>
      </c>
      <c r="H277" s="83">
        <v>0</v>
      </c>
      <c r="I277" s="83">
        <v>0</v>
      </c>
      <c r="J277" s="83">
        <v>137.52000000000001</v>
      </c>
      <c r="K277" s="83">
        <v>0</v>
      </c>
      <c r="L277" s="83">
        <v>0</v>
      </c>
      <c r="M277" s="83">
        <v>0</v>
      </c>
      <c r="N277" s="83">
        <v>0</v>
      </c>
      <c r="O277" s="83">
        <v>0</v>
      </c>
      <c r="P277" s="83">
        <v>0</v>
      </c>
      <c r="Q277" s="83">
        <v>0</v>
      </c>
      <c r="R277" s="83">
        <v>0</v>
      </c>
      <c r="S277" s="83">
        <v>0</v>
      </c>
      <c r="T277" s="83">
        <v>0</v>
      </c>
      <c r="U277" s="83">
        <v>0</v>
      </c>
      <c r="V277" s="83">
        <v>0</v>
      </c>
      <c r="W277" s="83">
        <v>415.77499999999998</v>
      </c>
    </row>
    <row r="278" spans="1:23" x14ac:dyDescent="0.3">
      <c r="A278" s="130"/>
      <c r="B278" s="82" t="s">
        <v>149</v>
      </c>
      <c r="C278" s="83">
        <v>0</v>
      </c>
      <c r="D278" s="83">
        <v>0</v>
      </c>
      <c r="E278" s="83">
        <v>0</v>
      </c>
      <c r="F278" s="83">
        <v>348.68200000000002</v>
      </c>
      <c r="G278" s="83">
        <v>0</v>
      </c>
      <c r="H278" s="83">
        <v>0</v>
      </c>
      <c r="I278" s="83">
        <v>0</v>
      </c>
      <c r="J278" s="83">
        <v>0</v>
      </c>
      <c r="K278" s="83">
        <v>0</v>
      </c>
      <c r="L278" s="83">
        <v>0</v>
      </c>
      <c r="M278" s="83">
        <v>0</v>
      </c>
      <c r="N278" s="83">
        <v>0</v>
      </c>
      <c r="O278" s="83">
        <v>0</v>
      </c>
      <c r="P278" s="83">
        <v>0</v>
      </c>
      <c r="Q278" s="83">
        <v>0</v>
      </c>
      <c r="R278" s="83">
        <v>0</v>
      </c>
      <c r="S278" s="83">
        <v>0</v>
      </c>
      <c r="T278" s="83">
        <v>0</v>
      </c>
      <c r="U278" s="83">
        <v>0</v>
      </c>
      <c r="V278" s="83">
        <v>0</v>
      </c>
      <c r="W278" s="83">
        <v>348.68200000000002</v>
      </c>
    </row>
    <row r="279" spans="1:23" x14ac:dyDescent="0.3">
      <c r="A279" s="130"/>
      <c r="B279" s="82" t="s">
        <v>112</v>
      </c>
      <c r="C279" s="83">
        <v>24.045999999999999</v>
      </c>
      <c r="D279" s="83">
        <v>0</v>
      </c>
      <c r="E279" s="83">
        <v>0</v>
      </c>
      <c r="F279" s="83">
        <v>63.234999999999999</v>
      </c>
      <c r="G279" s="83">
        <v>0</v>
      </c>
      <c r="H279" s="83">
        <v>0</v>
      </c>
      <c r="I279" s="83">
        <v>55.515999999999998</v>
      </c>
      <c r="J279" s="83">
        <v>0</v>
      </c>
      <c r="K279" s="83">
        <v>0</v>
      </c>
      <c r="L279" s="83">
        <v>0</v>
      </c>
      <c r="M279" s="83">
        <v>0</v>
      </c>
      <c r="N279" s="83">
        <v>0</v>
      </c>
      <c r="O279" s="83">
        <v>0</v>
      </c>
      <c r="P279" s="83">
        <v>0</v>
      </c>
      <c r="Q279" s="83">
        <v>0</v>
      </c>
      <c r="R279" s="83">
        <v>0</v>
      </c>
      <c r="S279" s="83">
        <v>27</v>
      </c>
      <c r="T279" s="83">
        <v>0</v>
      </c>
      <c r="U279" s="83">
        <v>0</v>
      </c>
      <c r="V279" s="83">
        <v>0</v>
      </c>
      <c r="W279" s="83">
        <v>169.797</v>
      </c>
    </row>
    <row r="280" spans="1:23" x14ac:dyDescent="0.3">
      <c r="A280" s="130"/>
      <c r="B280" s="82" t="s">
        <v>153</v>
      </c>
      <c r="C280" s="83">
        <v>28.436</v>
      </c>
      <c r="D280" s="83">
        <v>0</v>
      </c>
      <c r="E280" s="83">
        <v>0</v>
      </c>
      <c r="F280" s="83">
        <v>111.592</v>
      </c>
      <c r="G280" s="83">
        <v>0</v>
      </c>
      <c r="H280" s="83">
        <v>0</v>
      </c>
      <c r="I280" s="83">
        <v>0</v>
      </c>
      <c r="J280" s="83">
        <v>0</v>
      </c>
      <c r="K280" s="83">
        <v>0</v>
      </c>
      <c r="L280" s="83">
        <v>0</v>
      </c>
      <c r="M280" s="83">
        <v>0</v>
      </c>
      <c r="N280" s="83">
        <v>0</v>
      </c>
      <c r="O280" s="83">
        <v>0</v>
      </c>
      <c r="P280" s="83">
        <v>0</v>
      </c>
      <c r="Q280" s="83">
        <v>0</v>
      </c>
      <c r="R280" s="83">
        <v>0</v>
      </c>
      <c r="S280" s="83">
        <v>0</v>
      </c>
      <c r="T280" s="83">
        <v>0</v>
      </c>
      <c r="U280" s="83">
        <v>0</v>
      </c>
      <c r="V280" s="83">
        <v>0</v>
      </c>
      <c r="W280" s="83">
        <v>140.02799999999999</v>
      </c>
    </row>
    <row r="281" spans="1:23" x14ac:dyDescent="0.3">
      <c r="A281" s="130"/>
      <c r="B281" s="82" t="s">
        <v>150</v>
      </c>
      <c r="C281" s="83">
        <v>13.338570000000001</v>
      </c>
      <c r="D281" s="83">
        <v>0</v>
      </c>
      <c r="E281" s="83">
        <v>0</v>
      </c>
      <c r="F281" s="83">
        <v>81.814774999999997</v>
      </c>
      <c r="G281" s="83">
        <v>0</v>
      </c>
      <c r="H281" s="83">
        <v>0</v>
      </c>
      <c r="I281" s="83">
        <v>0</v>
      </c>
      <c r="J281" s="83">
        <v>0</v>
      </c>
      <c r="K281" s="83">
        <v>0</v>
      </c>
      <c r="L281" s="83">
        <v>0</v>
      </c>
      <c r="M281" s="83">
        <v>0</v>
      </c>
      <c r="N281" s="83">
        <v>0</v>
      </c>
      <c r="O281" s="83">
        <v>0</v>
      </c>
      <c r="P281" s="83">
        <v>0</v>
      </c>
      <c r="Q281" s="83">
        <v>0</v>
      </c>
      <c r="R281" s="83">
        <v>0</v>
      </c>
      <c r="S281" s="83">
        <v>0</v>
      </c>
      <c r="T281" s="83">
        <v>0</v>
      </c>
      <c r="U281" s="83">
        <v>0</v>
      </c>
      <c r="V281" s="83">
        <v>0</v>
      </c>
      <c r="W281" s="83">
        <v>95.153345000000002</v>
      </c>
    </row>
    <row r="282" spans="1:23" ht="28.8" x14ac:dyDescent="0.3">
      <c r="A282" s="130"/>
      <c r="B282" s="82" t="s">
        <v>154</v>
      </c>
      <c r="C282" s="83">
        <v>0</v>
      </c>
      <c r="D282" s="83">
        <v>0</v>
      </c>
      <c r="E282" s="83">
        <v>0</v>
      </c>
      <c r="F282" s="83">
        <v>92.322999999999993</v>
      </c>
      <c r="G282" s="83">
        <v>0</v>
      </c>
      <c r="H282" s="83">
        <v>0</v>
      </c>
      <c r="I282" s="83">
        <v>0</v>
      </c>
      <c r="J282" s="83">
        <v>0</v>
      </c>
      <c r="K282" s="83">
        <v>0</v>
      </c>
      <c r="L282" s="83">
        <v>0</v>
      </c>
      <c r="M282" s="83">
        <v>0</v>
      </c>
      <c r="N282" s="83">
        <v>0</v>
      </c>
      <c r="O282" s="83">
        <v>0</v>
      </c>
      <c r="P282" s="83">
        <v>0</v>
      </c>
      <c r="Q282" s="83">
        <v>0</v>
      </c>
      <c r="R282" s="83">
        <v>0</v>
      </c>
      <c r="S282" s="83">
        <v>0</v>
      </c>
      <c r="T282" s="83">
        <v>0</v>
      </c>
      <c r="U282" s="83">
        <v>0</v>
      </c>
      <c r="V282" s="83">
        <v>0</v>
      </c>
      <c r="W282" s="83">
        <v>92.322999999999993</v>
      </c>
    </row>
    <row r="283" spans="1:23" ht="28.8" x14ac:dyDescent="0.3">
      <c r="A283" s="130"/>
      <c r="B283" s="82" t="s">
        <v>175</v>
      </c>
      <c r="C283" s="83">
        <v>0</v>
      </c>
      <c r="D283" s="83">
        <v>0</v>
      </c>
      <c r="E283" s="83">
        <v>0</v>
      </c>
      <c r="F283" s="83">
        <v>0</v>
      </c>
      <c r="G283" s="83">
        <v>0</v>
      </c>
      <c r="H283" s="83">
        <v>0</v>
      </c>
      <c r="I283" s="83">
        <v>0</v>
      </c>
      <c r="J283" s="83">
        <v>0</v>
      </c>
      <c r="K283" s="83">
        <v>0</v>
      </c>
      <c r="L283" s="83">
        <v>0</v>
      </c>
      <c r="M283" s="83">
        <v>0</v>
      </c>
      <c r="N283" s="83">
        <v>0</v>
      </c>
      <c r="O283" s="83">
        <v>0</v>
      </c>
      <c r="P283" s="83">
        <v>0</v>
      </c>
      <c r="Q283" s="83">
        <v>0</v>
      </c>
      <c r="R283" s="83">
        <v>0</v>
      </c>
      <c r="S283" s="83">
        <v>75</v>
      </c>
      <c r="T283" s="83">
        <v>0</v>
      </c>
      <c r="U283" s="83">
        <v>0</v>
      </c>
      <c r="V283" s="83">
        <v>0</v>
      </c>
      <c r="W283" s="83">
        <v>75</v>
      </c>
    </row>
    <row r="284" spans="1:23" x14ac:dyDescent="0.3">
      <c r="A284" s="130"/>
      <c r="B284" s="82" t="s">
        <v>145</v>
      </c>
      <c r="C284" s="83">
        <v>17.293002000000001</v>
      </c>
      <c r="D284" s="83">
        <v>0</v>
      </c>
      <c r="E284" s="83">
        <v>0</v>
      </c>
      <c r="F284" s="83">
        <v>47.964162999999999</v>
      </c>
      <c r="G284" s="83">
        <v>0</v>
      </c>
      <c r="H284" s="83">
        <v>0</v>
      </c>
      <c r="I284" s="83">
        <v>0</v>
      </c>
      <c r="J284" s="83">
        <v>0</v>
      </c>
      <c r="K284" s="83">
        <v>0</v>
      </c>
      <c r="L284" s="83">
        <v>0</v>
      </c>
      <c r="M284" s="83">
        <v>0</v>
      </c>
      <c r="N284" s="83">
        <v>0</v>
      </c>
      <c r="O284" s="83">
        <v>0</v>
      </c>
      <c r="P284" s="83">
        <v>0</v>
      </c>
      <c r="Q284" s="83">
        <v>0</v>
      </c>
      <c r="R284" s="83">
        <v>0</v>
      </c>
      <c r="S284" s="83">
        <v>0</v>
      </c>
      <c r="T284" s="83">
        <v>0</v>
      </c>
      <c r="U284" s="83">
        <v>0</v>
      </c>
      <c r="V284" s="83">
        <v>0</v>
      </c>
      <c r="W284" s="83">
        <v>65.257165000000001</v>
      </c>
    </row>
    <row r="285" spans="1:23" x14ac:dyDescent="0.3">
      <c r="A285" s="130"/>
      <c r="B285" s="82" t="s">
        <v>146</v>
      </c>
      <c r="C285" s="83">
        <v>13.459</v>
      </c>
      <c r="D285" s="83">
        <v>0</v>
      </c>
      <c r="E285" s="83">
        <v>0</v>
      </c>
      <c r="F285" s="83">
        <v>44.710999999999999</v>
      </c>
      <c r="G285" s="83">
        <v>0</v>
      </c>
      <c r="H285" s="83">
        <v>0</v>
      </c>
      <c r="I285" s="83">
        <v>0</v>
      </c>
      <c r="J285" s="83">
        <v>0</v>
      </c>
      <c r="K285" s="83">
        <v>0</v>
      </c>
      <c r="L285" s="83">
        <v>0</v>
      </c>
      <c r="M285" s="83">
        <v>0</v>
      </c>
      <c r="N285" s="83">
        <v>0</v>
      </c>
      <c r="O285" s="83">
        <v>0</v>
      </c>
      <c r="P285" s="83">
        <v>0</v>
      </c>
      <c r="Q285" s="83">
        <v>0</v>
      </c>
      <c r="R285" s="83">
        <v>0</v>
      </c>
      <c r="S285" s="83">
        <v>0</v>
      </c>
      <c r="T285" s="83">
        <v>0</v>
      </c>
      <c r="U285" s="83">
        <v>0</v>
      </c>
      <c r="V285" s="83">
        <v>0</v>
      </c>
      <c r="W285" s="83">
        <v>58.17</v>
      </c>
    </row>
    <row r="286" spans="1:23" x14ac:dyDescent="0.3">
      <c r="A286" s="130"/>
      <c r="B286" s="82" t="s">
        <v>163</v>
      </c>
      <c r="C286" s="83">
        <v>0</v>
      </c>
      <c r="D286" s="83">
        <v>0</v>
      </c>
      <c r="E286" s="83">
        <v>0</v>
      </c>
      <c r="F286" s="83">
        <v>57.432017999999999</v>
      </c>
      <c r="G286" s="83">
        <v>0</v>
      </c>
      <c r="H286" s="83">
        <v>0</v>
      </c>
      <c r="I286" s="83">
        <v>0</v>
      </c>
      <c r="J286" s="83">
        <v>0</v>
      </c>
      <c r="K286" s="83">
        <v>0</v>
      </c>
      <c r="L286" s="83">
        <v>0</v>
      </c>
      <c r="M286" s="83">
        <v>0</v>
      </c>
      <c r="N286" s="83">
        <v>0</v>
      </c>
      <c r="O286" s="83">
        <v>0</v>
      </c>
      <c r="P286" s="83">
        <v>0</v>
      </c>
      <c r="Q286" s="83">
        <v>0</v>
      </c>
      <c r="R286" s="83">
        <v>0</v>
      </c>
      <c r="S286" s="83">
        <v>0</v>
      </c>
      <c r="T286" s="83">
        <v>0</v>
      </c>
      <c r="U286" s="83">
        <v>0</v>
      </c>
      <c r="V286" s="83">
        <v>0</v>
      </c>
      <c r="W286" s="83">
        <v>57.432017999999999</v>
      </c>
    </row>
    <row r="287" spans="1:23" x14ac:dyDescent="0.3">
      <c r="A287" s="130"/>
      <c r="B287" s="82" t="s">
        <v>113</v>
      </c>
      <c r="C287" s="83">
        <v>0</v>
      </c>
      <c r="D287" s="83">
        <v>0</v>
      </c>
      <c r="E287" s="83">
        <v>0</v>
      </c>
      <c r="F287" s="83">
        <v>0</v>
      </c>
      <c r="G287" s="83">
        <v>0</v>
      </c>
      <c r="H287" s="83">
        <v>0</v>
      </c>
      <c r="I287" s="83">
        <v>0</v>
      </c>
      <c r="J287" s="83">
        <v>0</v>
      </c>
      <c r="K287" s="83">
        <v>0</v>
      </c>
      <c r="L287" s="83">
        <v>0</v>
      </c>
      <c r="M287" s="83">
        <v>0</v>
      </c>
      <c r="N287" s="83">
        <v>0</v>
      </c>
      <c r="O287" s="83">
        <v>94.323999999999998</v>
      </c>
      <c r="P287" s="83">
        <v>54.511000000000003</v>
      </c>
      <c r="Q287" s="83">
        <v>0</v>
      </c>
      <c r="R287" s="83">
        <v>0</v>
      </c>
      <c r="S287" s="83">
        <v>0</v>
      </c>
      <c r="T287" s="83">
        <v>0</v>
      </c>
      <c r="U287" s="83">
        <v>0</v>
      </c>
      <c r="V287" s="83">
        <v>0</v>
      </c>
      <c r="W287" s="83">
        <v>148.83500000000001</v>
      </c>
    </row>
    <row r="288" spans="1:23" x14ac:dyDescent="0.3">
      <c r="A288" s="130"/>
      <c r="B288" s="82" t="s">
        <v>160</v>
      </c>
      <c r="C288" s="83">
        <v>1.413203</v>
      </c>
      <c r="D288" s="83">
        <v>0</v>
      </c>
      <c r="E288" s="83">
        <v>0</v>
      </c>
      <c r="F288" s="83">
        <v>23.609000000000002</v>
      </c>
      <c r="G288" s="83">
        <v>0</v>
      </c>
      <c r="H288" s="83">
        <v>0</v>
      </c>
      <c r="I288" s="83">
        <v>0</v>
      </c>
      <c r="J288" s="83">
        <v>0</v>
      </c>
      <c r="K288" s="83">
        <v>0</v>
      </c>
      <c r="L288" s="83">
        <v>0</v>
      </c>
      <c r="M288" s="83">
        <v>0</v>
      </c>
      <c r="N288" s="83">
        <v>0</v>
      </c>
      <c r="O288" s="83">
        <v>0</v>
      </c>
      <c r="P288" s="83">
        <v>0</v>
      </c>
      <c r="Q288" s="83">
        <v>0</v>
      </c>
      <c r="R288" s="83">
        <v>0</v>
      </c>
      <c r="S288" s="83">
        <v>0</v>
      </c>
      <c r="T288" s="83">
        <v>0</v>
      </c>
      <c r="U288" s="83">
        <v>0</v>
      </c>
      <c r="V288" s="83">
        <v>0</v>
      </c>
      <c r="W288" s="83">
        <v>25.022203000000001</v>
      </c>
    </row>
    <row r="289" spans="1:23" x14ac:dyDescent="0.3">
      <c r="A289" s="130"/>
      <c r="B289" s="82" t="s">
        <v>147</v>
      </c>
      <c r="C289" s="83">
        <v>1.494</v>
      </c>
      <c r="D289" s="83">
        <v>0</v>
      </c>
      <c r="E289" s="83">
        <v>0</v>
      </c>
      <c r="F289" s="83">
        <v>8.2541969999999996</v>
      </c>
      <c r="G289" s="83">
        <v>0</v>
      </c>
      <c r="H289" s="83">
        <v>0</v>
      </c>
      <c r="I289" s="83">
        <v>0</v>
      </c>
      <c r="J289" s="83">
        <v>0</v>
      </c>
      <c r="K289" s="83">
        <v>0</v>
      </c>
      <c r="L289" s="83">
        <v>0</v>
      </c>
      <c r="M289" s="83">
        <v>0</v>
      </c>
      <c r="N289" s="83">
        <v>0</v>
      </c>
      <c r="O289" s="83">
        <v>0</v>
      </c>
      <c r="P289" s="83">
        <v>0</v>
      </c>
      <c r="Q289" s="83">
        <v>0</v>
      </c>
      <c r="R289" s="83">
        <v>0</v>
      </c>
      <c r="S289" s="83">
        <v>0</v>
      </c>
      <c r="T289" s="83">
        <v>0</v>
      </c>
      <c r="U289" s="83">
        <v>0</v>
      </c>
      <c r="V289" s="83">
        <v>0</v>
      </c>
      <c r="W289" s="83">
        <v>9.7481969999999993</v>
      </c>
    </row>
    <row r="290" spans="1:23" x14ac:dyDescent="0.3">
      <c r="A290" s="130"/>
      <c r="B290" s="82" t="s">
        <v>179</v>
      </c>
      <c r="C290" s="83">
        <v>0</v>
      </c>
      <c r="D290" s="83">
        <v>0</v>
      </c>
      <c r="E290" s="83">
        <v>0</v>
      </c>
      <c r="F290" s="83">
        <v>0</v>
      </c>
      <c r="G290" s="83">
        <v>0</v>
      </c>
      <c r="H290" s="83">
        <v>0</v>
      </c>
      <c r="I290" s="83">
        <v>0</v>
      </c>
      <c r="J290" s="83">
        <v>0</v>
      </c>
      <c r="K290" s="83">
        <v>0</v>
      </c>
      <c r="L290" s="83">
        <v>0</v>
      </c>
      <c r="M290" s="83">
        <v>0</v>
      </c>
      <c r="N290" s="83">
        <v>0</v>
      </c>
      <c r="O290" s="83">
        <v>0</v>
      </c>
      <c r="P290" s="83">
        <v>6.4000000000000001E-2</v>
      </c>
      <c r="Q290" s="83">
        <v>0</v>
      </c>
      <c r="R290" s="83">
        <v>0</v>
      </c>
      <c r="S290" s="83">
        <v>0</v>
      </c>
      <c r="T290" s="83">
        <v>0</v>
      </c>
      <c r="U290" s="83">
        <v>0</v>
      </c>
      <c r="V290" s="83">
        <v>0</v>
      </c>
      <c r="W290" s="83">
        <v>6.4000000000000001E-2</v>
      </c>
    </row>
    <row r="291" spans="1:23" x14ac:dyDescent="0.3">
      <c r="A291" s="131"/>
      <c r="B291" s="86" t="s">
        <v>197</v>
      </c>
      <c r="C291" s="88">
        <v>8632.0929359999991</v>
      </c>
      <c r="D291" s="88">
        <v>0</v>
      </c>
      <c r="E291" s="88">
        <v>0</v>
      </c>
      <c r="F291" s="88">
        <v>34367.849909999997</v>
      </c>
      <c r="G291" s="88">
        <v>901.81843400000002</v>
      </c>
      <c r="H291" s="88">
        <v>0</v>
      </c>
      <c r="I291" s="88">
        <v>240.33827500000001</v>
      </c>
      <c r="J291" s="88">
        <v>660.86</v>
      </c>
      <c r="K291" s="88">
        <v>20.18</v>
      </c>
      <c r="L291" s="88">
        <v>0</v>
      </c>
      <c r="M291" s="88">
        <v>0</v>
      </c>
      <c r="N291" s="88">
        <v>0</v>
      </c>
      <c r="O291" s="88">
        <v>96.45</v>
      </c>
      <c r="P291" s="88">
        <v>73.399000000000001</v>
      </c>
      <c r="Q291" s="88">
        <v>0</v>
      </c>
      <c r="R291" s="88">
        <v>221.42599999999999</v>
      </c>
      <c r="S291" s="88">
        <v>116.562</v>
      </c>
      <c r="T291" s="88">
        <v>0</v>
      </c>
      <c r="U291" s="88">
        <v>0</v>
      </c>
      <c r="V291" s="88">
        <v>0</v>
      </c>
      <c r="W291" s="88">
        <v>45330.976555000001</v>
      </c>
    </row>
    <row r="292" spans="1:23" x14ac:dyDescent="0.3">
      <c r="A292" s="151" t="s">
        <v>266</v>
      </c>
      <c r="B292" s="82" t="s">
        <v>110</v>
      </c>
      <c r="C292" s="83">
        <v>287.19416000000001</v>
      </c>
      <c r="D292" s="83">
        <v>0</v>
      </c>
      <c r="E292" s="83">
        <v>0</v>
      </c>
      <c r="F292" s="83">
        <v>1405.1523070000001</v>
      </c>
      <c r="G292" s="83">
        <v>41.45</v>
      </c>
      <c r="H292" s="83">
        <v>0</v>
      </c>
      <c r="I292" s="83">
        <v>0</v>
      </c>
      <c r="J292" s="83">
        <v>0</v>
      </c>
      <c r="K292" s="83">
        <v>0</v>
      </c>
      <c r="L292" s="83">
        <v>0</v>
      </c>
      <c r="M292" s="83">
        <v>0</v>
      </c>
      <c r="N292" s="83">
        <v>0</v>
      </c>
      <c r="O292" s="83">
        <v>0</v>
      </c>
      <c r="P292" s="83">
        <v>0</v>
      </c>
      <c r="Q292" s="83">
        <v>0</v>
      </c>
      <c r="R292" s="83">
        <v>27.248999999999999</v>
      </c>
      <c r="S292" s="83">
        <v>0</v>
      </c>
      <c r="T292" s="83">
        <v>0</v>
      </c>
      <c r="U292" s="83">
        <v>0</v>
      </c>
      <c r="V292" s="83">
        <v>0</v>
      </c>
      <c r="W292" s="83">
        <v>1761.0454669999999</v>
      </c>
    </row>
    <row r="293" spans="1:23" x14ac:dyDescent="0.3">
      <c r="A293" s="130"/>
      <c r="B293" s="82" t="s">
        <v>138</v>
      </c>
      <c r="C293" s="83">
        <v>234.588627</v>
      </c>
      <c r="D293" s="83">
        <v>0</v>
      </c>
      <c r="E293" s="83">
        <v>0</v>
      </c>
      <c r="F293" s="83">
        <v>598.37075700000003</v>
      </c>
      <c r="G293" s="83">
        <v>0</v>
      </c>
      <c r="H293" s="83">
        <v>0</v>
      </c>
      <c r="I293" s="83">
        <v>0</v>
      </c>
      <c r="J293" s="83">
        <v>0</v>
      </c>
      <c r="K293" s="83">
        <v>0</v>
      </c>
      <c r="L293" s="83">
        <v>0</v>
      </c>
      <c r="M293" s="83">
        <v>0</v>
      </c>
      <c r="N293" s="83">
        <v>0</v>
      </c>
      <c r="O293" s="83">
        <v>0</v>
      </c>
      <c r="P293" s="83">
        <v>0</v>
      </c>
      <c r="Q293" s="83">
        <v>0</v>
      </c>
      <c r="R293" s="83">
        <v>0</v>
      </c>
      <c r="S293" s="83">
        <v>0</v>
      </c>
      <c r="T293" s="83">
        <v>0</v>
      </c>
      <c r="U293" s="83">
        <v>0</v>
      </c>
      <c r="V293" s="83">
        <v>0</v>
      </c>
      <c r="W293" s="83">
        <v>832.959384</v>
      </c>
    </row>
    <row r="294" spans="1:23" x14ac:dyDescent="0.3">
      <c r="A294" s="130"/>
      <c r="B294" s="82" t="s">
        <v>114</v>
      </c>
      <c r="C294" s="83">
        <v>246.11558400000001</v>
      </c>
      <c r="D294" s="83">
        <v>0</v>
      </c>
      <c r="E294" s="83">
        <v>0</v>
      </c>
      <c r="F294" s="83">
        <v>405.49697800000001</v>
      </c>
      <c r="G294" s="83">
        <v>0</v>
      </c>
      <c r="H294" s="83">
        <v>0</v>
      </c>
      <c r="I294" s="83">
        <v>0</v>
      </c>
      <c r="J294" s="83">
        <v>0</v>
      </c>
      <c r="K294" s="83">
        <v>0</v>
      </c>
      <c r="L294" s="83">
        <v>0</v>
      </c>
      <c r="M294" s="83">
        <v>0</v>
      </c>
      <c r="N294" s="83">
        <v>0</v>
      </c>
      <c r="O294" s="83">
        <v>0</v>
      </c>
      <c r="P294" s="83">
        <v>0</v>
      </c>
      <c r="Q294" s="83">
        <v>0</v>
      </c>
      <c r="R294" s="83">
        <v>0</v>
      </c>
      <c r="S294" s="83">
        <v>0</v>
      </c>
      <c r="T294" s="83">
        <v>0</v>
      </c>
      <c r="U294" s="83">
        <v>0</v>
      </c>
      <c r="V294" s="83">
        <v>0</v>
      </c>
      <c r="W294" s="83">
        <v>651.61256200000003</v>
      </c>
    </row>
    <row r="295" spans="1:23" x14ac:dyDescent="0.3">
      <c r="A295" s="130"/>
      <c r="B295" s="82" t="s">
        <v>143</v>
      </c>
      <c r="C295" s="83">
        <v>20.850999999999999</v>
      </c>
      <c r="D295" s="83">
        <v>0</v>
      </c>
      <c r="E295" s="83">
        <v>0</v>
      </c>
      <c r="F295" s="83">
        <v>74.650999999999996</v>
      </c>
      <c r="G295" s="83">
        <v>0</v>
      </c>
      <c r="H295" s="83">
        <v>0</v>
      </c>
      <c r="I295" s="83">
        <v>0</v>
      </c>
      <c r="J295" s="83">
        <v>0</v>
      </c>
      <c r="K295" s="83">
        <v>0</v>
      </c>
      <c r="L295" s="83">
        <v>0</v>
      </c>
      <c r="M295" s="83">
        <v>0</v>
      </c>
      <c r="N295" s="83">
        <v>0</v>
      </c>
      <c r="O295" s="83">
        <v>0</v>
      </c>
      <c r="P295" s="83">
        <v>0</v>
      </c>
      <c r="Q295" s="83">
        <v>0</v>
      </c>
      <c r="R295" s="83">
        <v>0</v>
      </c>
      <c r="S295" s="83">
        <v>0</v>
      </c>
      <c r="T295" s="83">
        <v>0</v>
      </c>
      <c r="U295" s="83">
        <v>0</v>
      </c>
      <c r="V295" s="83">
        <v>0</v>
      </c>
      <c r="W295" s="83">
        <v>95.501999999999995</v>
      </c>
    </row>
    <row r="296" spans="1:23" x14ac:dyDescent="0.3">
      <c r="A296" s="130"/>
      <c r="B296" s="82" t="s">
        <v>121</v>
      </c>
      <c r="C296" s="83">
        <v>22</v>
      </c>
      <c r="D296" s="83">
        <v>0</v>
      </c>
      <c r="E296" s="83">
        <v>0</v>
      </c>
      <c r="F296" s="83">
        <v>42</v>
      </c>
      <c r="G296" s="83">
        <v>0</v>
      </c>
      <c r="H296" s="83">
        <v>0</v>
      </c>
      <c r="I296" s="83">
        <v>0</v>
      </c>
      <c r="J296" s="83">
        <v>0</v>
      </c>
      <c r="K296" s="83">
        <v>0</v>
      </c>
      <c r="L296" s="83">
        <v>0</v>
      </c>
      <c r="M296" s="83">
        <v>0</v>
      </c>
      <c r="N296" s="83">
        <v>0</v>
      </c>
      <c r="O296" s="83">
        <v>0</v>
      </c>
      <c r="P296" s="83">
        <v>0</v>
      </c>
      <c r="Q296" s="83">
        <v>0</v>
      </c>
      <c r="R296" s="83">
        <v>0</v>
      </c>
      <c r="S296" s="83">
        <v>0</v>
      </c>
      <c r="T296" s="83">
        <v>0</v>
      </c>
      <c r="U296" s="83">
        <v>0</v>
      </c>
      <c r="V296" s="83">
        <v>0</v>
      </c>
      <c r="W296" s="83">
        <v>64</v>
      </c>
    </row>
    <row r="297" spans="1:23" x14ac:dyDescent="0.3">
      <c r="A297" s="130"/>
      <c r="B297" s="82" t="s">
        <v>145</v>
      </c>
      <c r="C297" s="83">
        <v>6.2661199999999999</v>
      </c>
      <c r="D297" s="83">
        <v>0</v>
      </c>
      <c r="E297" s="83">
        <v>0</v>
      </c>
      <c r="F297" s="83">
        <v>34.410980000000002</v>
      </c>
      <c r="G297" s="83">
        <v>0</v>
      </c>
      <c r="H297" s="83">
        <v>0</v>
      </c>
      <c r="I297" s="83">
        <v>0</v>
      </c>
      <c r="J297" s="83">
        <v>0</v>
      </c>
      <c r="K297" s="83">
        <v>0</v>
      </c>
      <c r="L297" s="83">
        <v>0</v>
      </c>
      <c r="M297" s="83">
        <v>0</v>
      </c>
      <c r="N297" s="83">
        <v>0</v>
      </c>
      <c r="O297" s="83">
        <v>0</v>
      </c>
      <c r="P297" s="83">
        <v>0</v>
      </c>
      <c r="Q297" s="83">
        <v>0</v>
      </c>
      <c r="R297" s="83">
        <v>0</v>
      </c>
      <c r="S297" s="83">
        <v>0</v>
      </c>
      <c r="T297" s="83">
        <v>0</v>
      </c>
      <c r="U297" s="83">
        <v>0</v>
      </c>
      <c r="V297" s="83">
        <v>0</v>
      </c>
      <c r="W297" s="83">
        <v>40.677100000000003</v>
      </c>
    </row>
    <row r="298" spans="1:23" ht="28.8" x14ac:dyDescent="0.3">
      <c r="A298" s="130"/>
      <c r="B298" s="82" t="s">
        <v>142</v>
      </c>
      <c r="C298" s="83">
        <v>10.063109000000001</v>
      </c>
      <c r="D298" s="83">
        <v>0</v>
      </c>
      <c r="E298" s="83">
        <v>0</v>
      </c>
      <c r="F298" s="83">
        <v>28.079481000000001</v>
      </c>
      <c r="G298" s="83">
        <v>0</v>
      </c>
      <c r="H298" s="83">
        <v>0</v>
      </c>
      <c r="I298" s="83">
        <v>0</v>
      </c>
      <c r="J298" s="83">
        <v>0</v>
      </c>
      <c r="K298" s="83">
        <v>0</v>
      </c>
      <c r="L298" s="83">
        <v>0</v>
      </c>
      <c r="M298" s="83">
        <v>0</v>
      </c>
      <c r="N298" s="83">
        <v>0</v>
      </c>
      <c r="O298" s="83">
        <v>0</v>
      </c>
      <c r="P298" s="83">
        <v>0</v>
      </c>
      <c r="Q298" s="83">
        <v>0</v>
      </c>
      <c r="R298" s="83">
        <v>0</v>
      </c>
      <c r="S298" s="83">
        <v>0</v>
      </c>
      <c r="T298" s="83">
        <v>0</v>
      </c>
      <c r="U298" s="83">
        <v>0</v>
      </c>
      <c r="V298" s="83">
        <v>0</v>
      </c>
      <c r="W298" s="83">
        <v>38.142589999999998</v>
      </c>
    </row>
    <row r="299" spans="1:23" x14ac:dyDescent="0.3">
      <c r="A299" s="130"/>
      <c r="B299" s="82" t="s">
        <v>139</v>
      </c>
      <c r="C299" s="83">
        <v>4.859</v>
      </c>
      <c r="D299" s="83">
        <v>0</v>
      </c>
      <c r="E299" s="83">
        <v>0</v>
      </c>
      <c r="F299" s="83">
        <v>22.542999999999999</v>
      </c>
      <c r="G299" s="83">
        <v>0</v>
      </c>
      <c r="H299" s="83">
        <v>0</v>
      </c>
      <c r="I299" s="83">
        <v>0</v>
      </c>
      <c r="J299" s="83">
        <v>0</v>
      </c>
      <c r="K299" s="83">
        <v>0</v>
      </c>
      <c r="L299" s="83">
        <v>0</v>
      </c>
      <c r="M299" s="83">
        <v>0</v>
      </c>
      <c r="N299" s="83">
        <v>0</v>
      </c>
      <c r="O299" s="83">
        <v>0</v>
      </c>
      <c r="P299" s="83">
        <v>0</v>
      </c>
      <c r="Q299" s="83">
        <v>0</v>
      </c>
      <c r="R299" s="83">
        <v>0</v>
      </c>
      <c r="S299" s="83">
        <v>0</v>
      </c>
      <c r="T299" s="83">
        <v>0</v>
      </c>
      <c r="U299" s="83">
        <v>0</v>
      </c>
      <c r="V299" s="83">
        <v>0</v>
      </c>
      <c r="W299" s="83">
        <v>27.402000000000001</v>
      </c>
    </row>
    <row r="300" spans="1:23" x14ac:dyDescent="0.3">
      <c r="A300" s="130"/>
      <c r="B300" s="82" t="s">
        <v>153</v>
      </c>
      <c r="C300" s="83">
        <v>5.7350000000000003</v>
      </c>
      <c r="D300" s="83">
        <v>0</v>
      </c>
      <c r="E300" s="83">
        <v>0</v>
      </c>
      <c r="F300" s="83">
        <v>13.282</v>
      </c>
      <c r="G300" s="83">
        <v>0</v>
      </c>
      <c r="H300" s="83">
        <v>0</v>
      </c>
      <c r="I300" s="83">
        <v>0</v>
      </c>
      <c r="J300" s="83">
        <v>0</v>
      </c>
      <c r="K300" s="83">
        <v>0</v>
      </c>
      <c r="L300" s="83">
        <v>0</v>
      </c>
      <c r="M300" s="83">
        <v>0</v>
      </c>
      <c r="N300" s="83">
        <v>0</v>
      </c>
      <c r="O300" s="83">
        <v>0</v>
      </c>
      <c r="P300" s="83">
        <v>0</v>
      </c>
      <c r="Q300" s="83">
        <v>0</v>
      </c>
      <c r="R300" s="83">
        <v>0</v>
      </c>
      <c r="S300" s="83">
        <v>0</v>
      </c>
      <c r="T300" s="83">
        <v>0</v>
      </c>
      <c r="U300" s="83">
        <v>0</v>
      </c>
      <c r="V300" s="83">
        <v>0</v>
      </c>
      <c r="W300" s="83">
        <v>19.016999999999999</v>
      </c>
    </row>
    <row r="301" spans="1:23" x14ac:dyDescent="0.3">
      <c r="A301" s="130"/>
      <c r="B301" s="82" t="s">
        <v>156</v>
      </c>
      <c r="C301" s="83">
        <v>4.4630000000000001</v>
      </c>
      <c r="D301" s="83">
        <v>0</v>
      </c>
      <c r="E301" s="83">
        <v>0</v>
      </c>
      <c r="F301" s="83">
        <v>5.7919999999999998</v>
      </c>
      <c r="G301" s="83">
        <v>0</v>
      </c>
      <c r="H301" s="83">
        <v>0</v>
      </c>
      <c r="I301" s="83">
        <v>0</v>
      </c>
      <c r="J301" s="83">
        <v>0</v>
      </c>
      <c r="K301" s="83">
        <v>0</v>
      </c>
      <c r="L301" s="83">
        <v>0</v>
      </c>
      <c r="M301" s="83">
        <v>0</v>
      </c>
      <c r="N301" s="83">
        <v>0</v>
      </c>
      <c r="O301" s="83">
        <v>0</v>
      </c>
      <c r="P301" s="83">
        <v>0</v>
      </c>
      <c r="Q301" s="83">
        <v>0</v>
      </c>
      <c r="R301" s="83">
        <v>0</v>
      </c>
      <c r="S301" s="83">
        <v>0</v>
      </c>
      <c r="T301" s="83">
        <v>0</v>
      </c>
      <c r="U301" s="83">
        <v>0</v>
      </c>
      <c r="V301" s="83">
        <v>0</v>
      </c>
      <c r="W301" s="83">
        <v>10.255000000000001</v>
      </c>
    </row>
    <row r="302" spans="1:23" x14ac:dyDescent="0.3">
      <c r="A302" s="130"/>
      <c r="B302" s="82" t="s">
        <v>144</v>
      </c>
      <c r="C302" s="83">
        <v>0</v>
      </c>
      <c r="D302" s="83">
        <v>0</v>
      </c>
      <c r="E302" s="83">
        <v>0</v>
      </c>
      <c r="F302" s="83">
        <v>0</v>
      </c>
      <c r="G302" s="83">
        <v>0</v>
      </c>
      <c r="H302" s="83">
        <v>0</v>
      </c>
      <c r="I302" s="83">
        <v>2.08</v>
      </c>
      <c r="J302" s="83">
        <v>0</v>
      </c>
      <c r="K302" s="83">
        <v>0</v>
      </c>
      <c r="L302" s="83">
        <v>0</v>
      </c>
      <c r="M302" s="83">
        <v>0</v>
      </c>
      <c r="N302" s="83">
        <v>0</v>
      </c>
      <c r="O302" s="83">
        <v>0</v>
      </c>
      <c r="P302" s="83">
        <v>0</v>
      </c>
      <c r="Q302" s="83">
        <v>0</v>
      </c>
      <c r="R302" s="83">
        <v>0</v>
      </c>
      <c r="S302" s="83">
        <v>0</v>
      </c>
      <c r="T302" s="83">
        <v>0</v>
      </c>
      <c r="U302" s="83">
        <v>0</v>
      </c>
      <c r="V302" s="83">
        <v>0</v>
      </c>
      <c r="W302" s="83">
        <v>2.08</v>
      </c>
    </row>
    <row r="303" spans="1:23" x14ac:dyDescent="0.3">
      <c r="A303" s="131"/>
      <c r="B303" s="86" t="s">
        <v>197</v>
      </c>
      <c r="C303" s="88">
        <v>842.13559999999995</v>
      </c>
      <c r="D303" s="88">
        <v>0</v>
      </c>
      <c r="E303" s="88">
        <v>0</v>
      </c>
      <c r="F303" s="88">
        <v>2629.778503</v>
      </c>
      <c r="G303" s="88">
        <v>41.45</v>
      </c>
      <c r="H303" s="88">
        <v>0</v>
      </c>
      <c r="I303" s="88">
        <v>2.08</v>
      </c>
      <c r="J303" s="88">
        <v>0</v>
      </c>
      <c r="K303" s="88">
        <v>0</v>
      </c>
      <c r="L303" s="88">
        <v>0</v>
      </c>
      <c r="M303" s="88">
        <v>0</v>
      </c>
      <c r="N303" s="88">
        <v>0</v>
      </c>
      <c r="O303" s="88">
        <v>0</v>
      </c>
      <c r="P303" s="88">
        <v>0</v>
      </c>
      <c r="Q303" s="88">
        <v>0</v>
      </c>
      <c r="R303" s="88">
        <v>27.248999999999999</v>
      </c>
      <c r="S303" s="88">
        <v>0</v>
      </c>
      <c r="T303" s="88">
        <v>0</v>
      </c>
      <c r="U303" s="88">
        <v>0</v>
      </c>
      <c r="V303" s="88">
        <v>0</v>
      </c>
      <c r="W303" s="88">
        <v>3542.6931030000001</v>
      </c>
    </row>
    <row r="304" spans="1:23" x14ac:dyDescent="0.3">
      <c r="A304" s="151" t="s">
        <v>265</v>
      </c>
      <c r="B304" s="82" t="s">
        <v>114</v>
      </c>
      <c r="C304" s="83">
        <v>310.24092999999999</v>
      </c>
      <c r="D304" s="83">
        <v>0</v>
      </c>
      <c r="E304" s="83">
        <v>0</v>
      </c>
      <c r="F304" s="83">
        <v>1719.0832849999999</v>
      </c>
      <c r="G304" s="83">
        <v>3270.1888429999999</v>
      </c>
      <c r="H304" s="83">
        <v>0</v>
      </c>
      <c r="I304" s="83">
        <v>0</v>
      </c>
      <c r="J304" s="83">
        <v>50.22</v>
      </c>
      <c r="K304" s="83">
        <v>0</v>
      </c>
      <c r="L304" s="83">
        <v>0</v>
      </c>
      <c r="M304" s="83">
        <v>0</v>
      </c>
      <c r="N304" s="83">
        <v>0</v>
      </c>
      <c r="O304" s="83">
        <v>0</v>
      </c>
      <c r="P304" s="83">
        <v>0</v>
      </c>
      <c r="Q304" s="83">
        <v>0</v>
      </c>
      <c r="R304" s="83">
        <v>0</v>
      </c>
      <c r="S304" s="83">
        <v>0</v>
      </c>
      <c r="T304" s="83">
        <v>0</v>
      </c>
      <c r="U304" s="83">
        <v>0</v>
      </c>
      <c r="V304" s="83">
        <v>0</v>
      </c>
      <c r="W304" s="83">
        <v>5349.7330579999998</v>
      </c>
    </row>
    <row r="305" spans="1:23" x14ac:dyDescent="0.3">
      <c r="A305" s="130"/>
      <c r="B305" s="82" t="s">
        <v>110</v>
      </c>
      <c r="C305" s="83">
        <v>177.78693200000001</v>
      </c>
      <c r="D305" s="83">
        <v>0</v>
      </c>
      <c r="E305" s="83">
        <v>0</v>
      </c>
      <c r="F305" s="83">
        <v>1078.9736640000001</v>
      </c>
      <c r="G305" s="83">
        <v>3344.1970000000001</v>
      </c>
      <c r="H305" s="83">
        <v>0</v>
      </c>
      <c r="I305" s="83">
        <v>0</v>
      </c>
      <c r="J305" s="83">
        <v>0</v>
      </c>
      <c r="K305" s="83">
        <v>0</v>
      </c>
      <c r="L305" s="83">
        <v>0</v>
      </c>
      <c r="M305" s="83">
        <v>0</v>
      </c>
      <c r="N305" s="83">
        <v>0</v>
      </c>
      <c r="O305" s="83">
        <v>0</v>
      </c>
      <c r="P305" s="83">
        <v>5.1539999999999999</v>
      </c>
      <c r="Q305" s="83">
        <v>0</v>
      </c>
      <c r="R305" s="83">
        <v>0</v>
      </c>
      <c r="S305" s="83">
        <v>0</v>
      </c>
      <c r="T305" s="83">
        <v>0</v>
      </c>
      <c r="U305" s="83">
        <v>0</v>
      </c>
      <c r="V305" s="83">
        <v>0</v>
      </c>
      <c r="W305" s="83">
        <v>4606.1115959999997</v>
      </c>
    </row>
    <row r="306" spans="1:23" x14ac:dyDescent="0.3">
      <c r="A306" s="130"/>
      <c r="B306" s="82" t="s">
        <v>139</v>
      </c>
      <c r="C306" s="83">
        <v>223.74199999999999</v>
      </c>
      <c r="D306" s="83">
        <v>0</v>
      </c>
      <c r="E306" s="83">
        <v>0</v>
      </c>
      <c r="F306" s="83">
        <v>2526.2109999999998</v>
      </c>
      <c r="G306" s="83">
        <v>0</v>
      </c>
      <c r="H306" s="83">
        <v>0</v>
      </c>
      <c r="I306" s="83">
        <v>0</v>
      </c>
      <c r="J306" s="83">
        <v>0</v>
      </c>
      <c r="K306" s="83">
        <v>0</v>
      </c>
      <c r="L306" s="83">
        <v>0</v>
      </c>
      <c r="M306" s="83">
        <v>0</v>
      </c>
      <c r="N306" s="83">
        <v>0</v>
      </c>
      <c r="O306" s="83">
        <v>0</v>
      </c>
      <c r="P306" s="83">
        <v>0</v>
      </c>
      <c r="Q306" s="83">
        <v>0</v>
      </c>
      <c r="R306" s="83">
        <v>0</v>
      </c>
      <c r="S306" s="83">
        <v>0</v>
      </c>
      <c r="T306" s="83">
        <v>0</v>
      </c>
      <c r="U306" s="83">
        <v>0</v>
      </c>
      <c r="V306" s="83">
        <v>0</v>
      </c>
      <c r="W306" s="83">
        <v>2749.953</v>
      </c>
    </row>
    <row r="307" spans="1:23" x14ac:dyDescent="0.3">
      <c r="A307" s="130"/>
      <c r="B307" s="82" t="s">
        <v>138</v>
      </c>
      <c r="C307" s="83">
        <v>505.16846099999998</v>
      </c>
      <c r="D307" s="83">
        <v>0</v>
      </c>
      <c r="E307" s="83">
        <v>0</v>
      </c>
      <c r="F307" s="83">
        <v>1357.8016620000001</v>
      </c>
      <c r="G307" s="83">
        <v>0</v>
      </c>
      <c r="H307" s="83">
        <v>0</v>
      </c>
      <c r="I307" s="83">
        <v>0</v>
      </c>
      <c r="J307" s="83">
        <v>0</v>
      </c>
      <c r="K307" s="83">
        <v>0</v>
      </c>
      <c r="L307" s="83">
        <v>0</v>
      </c>
      <c r="M307" s="83">
        <v>0</v>
      </c>
      <c r="N307" s="83">
        <v>0</v>
      </c>
      <c r="O307" s="83">
        <v>0</v>
      </c>
      <c r="P307" s="83">
        <v>0</v>
      </c>
      <c r="Q307" s="83">
        <v>0</v>
      </c>
      <c r="R307" s="83">
        <v>0</v>
      </c>
      <c r="S307" s="83">
        <v>0</v>
      </c>
      <c r="T307" s="83">
        <v>0</v>
      </c>
      <c r="U307" s="83">
        <v>0</v>
      </c>
      <c r="V307" s="83">
        <v>0</v>
      </c>
      <c r="W307" s="83">
        <v>1862.9701230000001</v>
      </c>
    </row>
    <row r="308" spans="1:23" x14ac:dyDescent="0.3">
      <c r="A308" s="130"/>
      <c r="B308" s="82" t="s">
        <v>145</v>
      </c>
      <c r="C308" s="83">
        <v>27.839338999999999</v>
      </c>
      <c r="D308" s="83">
        <v>0</v>
      </c>
      <c r="E308" s="83">
        <v>0</v>
      </c>
      <c r="F308" s="83">
        <v>994.33176200000003</v>
      </c>
      <c r="G308" s="83">
        <v>0</v>
      </c>
      <c r="H308" s="83">
        <v>0</v>
      </c>
      <c r="I308" s="83">
        <v>0</v>
      </c>
      <c r="J308" s="83">
        <v>0</v>
      </c>
      <c r="K308" s="83">
        <v>0</v>
      </c>
      <c r="L308" s="83">
        <v>0</v>
      </c>
      <c r="M308" s="83">
        <v>0</v>
      </c>
      <c r="N308" s="83">
        <v>0</v>
      </c>
      <c r="O308" s="83">
        <v>0</v>
      </c>
      <c r="P308" s="83">
        <v>0</v>
      </c>
      <c r="Q308" s="83">
        <v>0</v>
      </c>
      <c r="R308" s="83">
        <v>0</v>
      </c>
      <c r="S308" s="83">
        <v>0</v>
      </c>
      <c r="T308" s="83">
        <v>0</v>
      </c>
      <c r="U308" s="83">
        <v>0</v>
      </c>
      <c r="V308" s="83">
        <v>0</v>
      </c>
      <c r="W308" s="83">
        <v>1022.171101</v>
      </c>
    </row>
    <row r="309" spans="1:23" x14ac:dyDescent="0.3">
      <c r="A309" s="130"/>
      <c r="B309" s="82" t="s">
        <v>143</v>
      </c>
      <c r="C309" s="83">
        <v>64.141999999999996</v>
      </c>
      <c r="D309" s="83">
        <v>0</v>
      </c>
      <c r="E309" s="83">
        <v>0</v>
      </c>
      <c r="F309" s="83">
        <v>951.31299999999999</v>
      </c>
      <c r="G309" s="83">
        <v>0</v>
      </c>
      <c r="H309" s="83">
        <v>0</v>
      </c>
      <c r="I309" s="83">
        <v>0</v>
      </c>
      <c r="J309" s="83">
        <v>0</v>
      </c>
      <c r="K309" s="83">
        <v>0</v>
      </c>
      <c r="L309" s="83">
        <v>0</v>
      </c>
      <c r="M309" s="83">
        <v>0</v>
      </c>
      <c r="N309" s="83">
        <v>0</v>
      </c>
      <c r="O309" s="83">
        <v>0</v>
      </c>
      <c r="P309" s="83">
        <v>0</v>
      </c>
      <c r="Q309" s="83">
        <v>0</v>
      </c>
      <c r="R309" s="83">
        <v>0</v>
      </c>
      <c r="S309" s="83">
        <v>0</v>
      </c>
      <c r="T309" s="83">
        <v>0</v>
      </c>
      <c r="U309" s="83">
        <v>0</v>
      </c>
      <c r="V309" s="83">
        <v>0</v>
      </c>
      <c r="W309" s="83">
        <v>1015.455</v>
      </c>
    </row>
    <row r="310" spans="1:23" ht="28.8" x14ac:dyDescent="0.3">
      <c r="A310" s="130"/>
      <c r="B310" s="82" t="s">
        <v>142</v>
      </c>
      <c r="C310" s="83">
        <v>103.013205</v>
      </c>
      <c r="D310" s="83">
        <v>0</v>
      </c>
      <c r="E310" s="83">
        <v>0</v>
      </c>
      <c r="F310" s="83">
        <v>518.22559999999999</v>
      </c>
      <c r="G310" s="83">
        <v>0</v>
      </c>
      <c r="H310" s="83">
        <v>0</v>
      </c>
      <c r="I310" s="83">
        <v>0</v>
      </c>
      <c r="J310" s="83">
        <v>0</v>
      </c>
      <c r="K310" s="83">
        <v>0</v>
      </c>
      <c r="L310" s="83">
        <v>0</v>
      </c>
      <c r="M310" s="83">
        <v>0</v>
      </c>
      <c r="N310" s="83">
        <v>0</v>
      </c>
      <c r="O310" s="83">
        <v>0</v>
      </c>
      <c r="P310" s="83">
        <v>0</v>
      </c>
      <c r="Q310" s="83">
        <v>0</v>
      </c>
      <c r="R310" s="83">
        <v>0</v>
      </c>
      <c r="S310" s="83">
        <v>0</v>
      </c>
      <c r="T310" s="83">
        <v>0</v>
      </c>
      <c r="U310" s="83">
        <v>0</v>
      </c>
      <c r="V310" s="83">
        <v>0</v>
      </c>
      <c r="W310" s="83">
        <v>621.23880499999996</v>
      </c>
    </row>
    <row r="311" spans="1:23" x14ac:dyDescent="0.3">
      <c r="A311" s="130"/>
      <c r="B311" s="82" t="s">
        <v>121</v>
      </c>
      <c r="C311" s="83">
        <v>41</v>
      </c>
      <c r="D311" s="83">
        <v>0</v>
      </c>
      <c r="E311" s="83">
        <v>0</v>
      </c>
      <c r="F311" s="83">
        <v>401</v>
      </c>
      <c r="G311" s="83">
        <v>0</v>
      </c>
      <c r="H311" s="83">
        <v>0</v>
      </c>
      <c r="I311" s="83">
        <v>0</v>
      </c>
      <c r="J311" s="83">
        <v>159</v>
      </c>
      <c r="K311" s="83">
        <v>0</v>
      </c>
      <c r="L311" s="83">
        <v>0</v>
      </c>
      <c r="M311" s="83">
        <v>0</v>
      </c>
      <c r="N311" s="83">
        <v>0</v>
      </c>
      <c r="O311" s="83">
        <v>0</v>
      </c>
      <c r="P311" s="83">
        <v>0</v>
      </c>
      <c r="Q311" s="83">
        <v>0</v>
      </c>
      <c r="R311" s="83">
        <v>0</v>
      </c>
      <c r="S311" s="83">
        <v>0</v>
      </c>
      <c r="T311" s="83">
        <v>0</v>
      </c>
      <c r="U311" s="83">
        <v>0</v>
      </c>
      <c r="V311" s="83">
        <v>0</v>
      </c>
      <c r="W311" s="83">
        <v>601</v>
      </c>
    </row>
    <row r="312" spans="1:23" x14ac:dyDescent="0.3">
      <c r="A312" s="130"/>
      <c r="B312" s="82" t="s">
        <v>113</v>
      </c>
      <c r="C312" s="83">
        <v>0</v>
      </c>
      <c r="D312" s="83">
        <v>0</v>
      </c>
      <c r="E312" s="83">
        <v>0</v>
      </c>
      <c r="F312" s="83">
        <v>0</v>
      </c>
      <c r="G312" s="83">
        <v>0</v>
      </c>
      <c r="H312" s="83">
        <v>0</v>
      </c>
      <c r="I312" s="83">
        <v>0</v>
      </c>
      <c r="J312" s="83">
        <v>0</v>
      </c>
      <c r="K312" s="83">
        <v>0</v>
      </c>
      <c r="L312" s="83">
        <v>0</v>
      </c>
      <c r="M312" s="83">
        <v>0</v>
      </c>
      <c r="N312" s="83">
        <v>0</v>
      </c>
      <c r="O312" s="83">
        <v>20.143000000000001</v>
      </c>
      <c r="P312" s="83">
        <v>596.39400000000001</v>
      </c>
      <c r="Q312" s="83">
        <v>0</v>
      </c>
      <c r="R312" s="83">
        <v>0</v>
      </c>
      <c r="S312" s="83">
        <v>0</v>
      </c>
      <c r="T312" s="83">
        <v>0</v>
      </c>
      <c r="U312" s="83">
        <v>0</v>
      </c>
      <c r="V312" s="83">
        <v>0</v>
      </c>
      <c r="W312" s="83">
        <v>616.53700000000003</v>
      </c>
    </row>
    <row r="313" spans="1:23" x14ac:dyDescent="0.3">
      <c r="A313" s="130"/>
      <c r="B313" s="82" t="s">
        <v>146</v>
      </c>
      <c r="C313" s="83">
        <v>43.08</v>
      </c>
      <c r="D313" s="83">
        <v>0</v>
      </c>
      <c r="E313" s="83">
        <v>0</v>
      </c>
      <c r="F313" s="83">
        <v>487.34199999999998</v>
      </c>
      <c r="G313" s="83">
        <v>0</v>
      </c>
      <c r="H313" s="83">
        <v>0</v>
      </c>
      <c r="I313" s="83">
        <v>0</v>
      </c>
      <c r="J313" s="83">
        <v>0</v>
      </c>
      <c r="K313" s="83">
        <v>0</v>
      </c>
      <c r="L313" s="83">
        <v>0</v>
      </c>
      <c r="M313" s="83">
        <v>0</v>
      </c>
      <c r="N313" s="83">
        <v>0</v>
      </c>
      <c r="O313" s="83">
        <v>0</v>
      </c>
      <c r="P313" s="83">
        <v>0</v>
      </c>
      <c r="Q313" s="83">
        <v>0</v>
      </c>
      <c r="R313" s="83">
        <v>0</v>
      </c>
      <c r="S313" s="83">
        <v>0</v>
      </c>
      <c r="T313" s="83">
        <v>0</v>
      </c>
      <c r="U313" s="83">
        <v>0</v>
      </c>
      <c r="V313" s="83">
        <v>0</v>
      </c>
      <c r="W313" s="83">
        <v>530.42200000000003</v>
      </c>
    </row>
    <row r="314" spans="1:23" x14ac:dyDescent="0.3">
      <c r="A314" s="130"/>
      <c r="B314" s="82" t="s">
        <v>144</v>
      </c>
      <c r="C314" s="83">
        <v>1.484</v>
      </c>
      <c r="D314" s="83">
        <v>0</v>
      </c>
      <c r="E314" s="83">
        <v>0</v>
      </c>
      <c r="F314" s="83">
        <v>498.97399999999999</v>
      </c>
      <c r="G314" s="83">
        <v>0</v>
      </c>
      <c r="H314" s="83">
        <v>0</v>
      </c>
      <c r="I314" s="83">
        <v>0</v>
      </c>
      <c r="J314" s="83">
        <v>0</v>
      </c>
      <c r="K314" s="83">
        <v>0</v>
      </c>
      <c r="L314" s="83">
        <v>0</v>
      </c>
      <c r="M314" s="83">
        <v>0</v>
      </c>
      <c r="N314" s="83">
        <v>0</v>
      </c>
      <c r="O314" s="83">
        <v>0</v>
      </c>
      <c r="P314" s="83">
        <v>0</v>
      </c>
      <c r="Q314" s="83">
        <v>0</v>
      </c>
      <c r="R314" s="83">
        <v>0</v>
      </c>
      <c r="S314" s="83">
        <v>0</v>
      </c>
      <c r="T314" s="83">
        <v>0</v>
      </c>
      <c r="U314" s="83">
        <v>0</v>
      </c>
      <c r="V314" s="83">
        <v>0</v>
      </c>
      <c r="W314" s="83">
        <v>500.45800000000003</v>
      </c>
    </row>
    <row r="315" spans="1:23" x14ac:dyDescent="0.3">
      <c r="A315" s="130"/>
      <c r="B315" s="82" t="s">
        <v>151</v>
      </c>
      <c r="C315" s="83">
        <v>10.055</v>
      </c>
      <c r="D315" s="83">
        <v>0</v>
      </c>
      <c r="E315" s="83">
        <v>0</v>
      </c>
      <c r="F315" s="83">
        <v>342.52800000000002</v>
      </c>
      <c r="G315" s="83">
        <v>0</v>
      </c>
      <c r="H315" s="83">
        <v>0</v>
      </c>
      <c r="I315" s="83">
        <v>0</v>
      </c>
      <c r="J315" s="83">
        <v>0</v>
      </c>
      <c r="K315" s="83">
        <v>0</v>
      </c>
      <c r="L315" s="83">
        <v>0</v>
      </c>
      <c r="M315" s="83">
        <v>0</v>
      </c>
      <c r="N315" s="83">
        <v>0</v>
      </c>
      <c r="O315" s="83">
        <v>0</v>
      </c>
      <c r="P315" s="83">
        <v>0</v>
      </c>
      <c r="Q315" s="83">
        <v>0</v>
      </c>
      <c r="R315" s="83">
        <v>0</v>
      </c>
      <c r="S315" s="83">
        <v>0</v>
      </c>
      <c r="T315" s="83">
        <v>0</v>
      </c>
      <c r="U315" s="83">
        <v>0</v>
      </c>
      <c r="V315" s="83">
        <v>0</v>
      </c>
      <c r="W315" s="83">
        <v>352.58300000000003</v>
      </c>
    </row>
    <row r="316" spans="1:23" x14ac:dyDescent="0.3">
      <c r="A316" s="130"/>
      <c r="B316" s="82" t="s">
        <v>156</v>
      </c>
      <c r="C316" s="83">
        <v>20.65</v>
      </c>
      <c r="D316" s="83">
        <v>0</v>
      </c>
      <c r="E316" s="83">
        <v>0</v>
      </c>
      <c r="F316" s="83">
        <v>265.43900000000002</v>
      </c>
      <c r="G316" s="83">
        <v>0</v>
      </c>
      <c r="H316" s="83">
        <v>0</v>
      </c>
      <c r="I316" s="83">
        <v>0</v>
      </c>
      <c r="J316" s="83">
        <v>0</v>
      </c>
      <c r="K316" s="83">
        <v>0</v>
      </c>
      <c r="L316" s="83">
        <v>0</v>
      </c>
      <c r="M316" s="83">
        <v>0</v>
      </c>
      <c r="N316" s="83">
        <v>0</v>
      </c>
      <c r="O316" s="83">
        <v>0</v>
      </c>
      <c r="P316" s="83">
        <v>0</v>
      </c>
      <c r="Q316" s="83">
        <v>0</v>
      </c>
      <c r="R316" s="83">
        <v>0</v>
      </c>
      <c r="S316" s="83">
        <v>0</v>
      </c>
      <c r="T316" s="83">
        <v>0</v>
      </c>
      <c r="U316" s="83">
        <v>0</v>
      </c>
      <c r="V316" s="83">
        <v>0</v>
      </c>
      <c r="W316" s="83">
        <v>286.089</v>
      </c>
    </row>
    <row r="317" spans="1:23" x14ac:dyDescent="0.3">
      <c r="A317" s="130"/>
      <c r="B317" s="82" t="s">
        <v>140</v>
      </c>
      <c r="C317" s="83">
        <v>21.384160000000001</v>
      </c>
      <c r="D317" s="83">
        <v>0</v>
      </c>
      <c r="E317" s="83">
        <v>0</v>
      </c>
      <c r="F317" s="83">
        <v>163.70230100000001</v>
      </c>
      <c r="G317" s="83">
        <v>0</v>
      </c>
      <c r="H317" s="83">
        <v>0</v>
      </c>
      <c r="I317" s="83">
        <v>0</v>
      </c>
      <c r="J317" s="83">
        <v>0</v>
      </c>
      <c r="K317" s="83">
        <v>0</v>
      </c>
      <c r="L317" s="83">
        <v>0</v>
      </c>
      <c r="M317" s="83">
        <v>0</v>
      </c>
      <c r="N317" s="83">
        <v>0</v>
      </c>
      <c r="O317" s="83">
        <v>0</v>
      </c>
      <c r="P317" s="83">
        <v>0</v>
      </c>
      <c r="Q317" s="83">
        <v>0</v>
      </c>
      <c r="R317" s="83">
        <v>0</v>
      </c>
      <c r="S317" s="83">
        <v>0</v>
      </c>
      <c r="T317" s="83">
        <v>0</v>
      </c>
      <c r="U317" s="83">
        <v>0</v>
      </c>
      <c r="V317" s="83">
        <v>0</v>
      </c>
      <c r="W317" s="83">
        <v>185.08646100000001</v>
      </c>
    </row>
    <row r="318" spans="1:23" ht="28.8" x14ac:dyDescent="0.3">
      <c r="A318" s="130"/>
      <c r="B318" s="82" t="s">
        <v>154</v>
      </c>
      <c r="C318" s="83">
        <v>7.8179999999999996</v>
      </c>
      <c r="D318" s="83">
        <v>0</v>
      </c>
      <c r="E318" s="83">
        <v>0</v>
      </c>
      <c r="F318" s="83">
        <v>120.32899999999999</v>
      </c>
      <c r="G318" s="83">
        <v>0</v>
      </c>
      <c r="H318" s="83">
        <v>0</v>
      </c>
      <c r="I318" s="83">
        <v>0</v>
      </c>
      <c r="J318" s="83">
        <v>0</v>
      </c>
      <c r="K318" s="83">
        <v>0</v>
      </c>
      <c r="L318" s="83">
        <v>0</v>
      </c>
      <c r="M318" s="83">
        <v>0</v>
      </c>
      <c r="N318" s="83">
        <v>0</v>
      </c>
      <c r="O318" s="83">
        <v>0</v>
      </c>
      <c r="P318" s="83">
        <v>0</v>
      </c>
      <c r="Q318" s="83">
        <v>0</v>
      </c>
      <c r="R318" s="83">
        <v>0</v>
      </c>
      <c r="S318" s="83">
        <v>0</v>
      </c>
      <c r="T318" s="83">
        <v>0</v>
      </c>
      <c r="U318" s="83">
        <v>0</v>
      </c>
      <c r="V318" s="83">
        <v>0</v>
      </c>
      <c r="W318" s="83">
        <v>128.14699999999999</v>
      </c>
    </row>
    <row r="319" spans="1:23" x14ac:dyDescent="0.3">
      <c r="A319" s="130"/>
      <c r="B319" s="82" t="s">
        <v>149</v>
      </c>
      <c r="C319" s="83">
        <v>11.907</v>
      </c>
      <c r="D319" s="83">
        <v>0</v>
      </c>
      <c r="E319" s="83">
        <v>0</v>
      </c>
      <c r="F319" s="83">
        <v>100.039</v>
      </c>
      <c r="G319" s="83">
        <v>0</v>
      </c>
      <c r="H319" s="83">
        <v>0</v>
      </c>
      <c r="I319" s="83">
        <v>0</v>
      </c>
      <c r="J319" s="83">
        <v>0</v>
      </c>
      <c r="K319" s="83">
        <v>0</v>
      </c>
      <c r="L319" s="83">
        <v>0</v>
      </c>
      <c r="M319" s="83">
        <v>0</v>
      </c>
      <c r="N319" s="83">
        <v>0</v>
      </c>
      <c r="O319" s="83">
        <v>0</v>
      </c>
      <c r="P319" s="83">
        <v>0</v>
      </c>
      <c r="Q319" s="83">
        <v>0</v>
      </c>
      <c r="R319" s="83">
        <v>0</v>
      </c>
      <c r="S319" s="83">
        <v>0</v>
      </c>
      <c r="T319" s="83">
        <v>0</v>
      </c>
      <c r="U319" s="83">
        <v>0</v>
      </c>
      <c r="V319" s="83">
        <v>0</v>
      </c>
      <c r="W319" s="83">
        <v>111.946</v>
      </c>
    </row>
    <row r="320" spans="1:23" x14ac:dyDescent="0.3">
      <c r="A320" s="130"/>
      <c r="B320" s="82" t="s">
        <v>135</v>
      </c>
      <c r="C320" s="83">
        <v>7.4326639999999999</v>
      </c>
      <c r="D320" s="83">
        <v>0</v>
      </c>
      <c r="E320" s="83">
        <v>0</v>
      </c>
      <c r="F320" s="83">
        <v>53.121158999999999</v>
      </c>
      <c r="G320" s="83">
        <v>0</v>
      </c>
      <c r="H320" s="83">
        <v>0</v>
      </c>
      <c r="I320" s="83">
        <v>0</v>
      </c>
      <c r="J320" s="83">
        <v>0</v>
      </c>
      <c r="K320" s="83">
        <v>0</v>
      </c>
      <c r="L320" s="83">
        <v>0</v>
      </c>
      <c r="M320" s="83">
        <v>0</v>
      </c>
      <c r="N320" s="83">
        <v>0</v>
      </c>
      <c r="O320" s="83">
        <v>0</v>
      </c>
      <c r="P320" s="83">
        <v>0</v>
      </c>
      <c r="Q320" s="83">
        <v>0</v>
      </c>
      <c r="R320" s="83">
        <v>0</v>
      </c>
      <c r="S320" s="83">
        <v>0</v>
      </c>
      <c r="T320" s="83">
        <v>0</v>
      </c>
      <c r="U320" s="83">
        <v>0</v>
      </c>
      <c r="V320" s="83">
        <v>0</v>
      </c>
      <c r="W320" s="83">
        <v>60.553823000000001</v>
      </c>
    </row>
    <row r="321" spans="1:23" x14ac:dyDescent="0.3">
      <c r="A321" s="130"/>
      <c r="B321" s="82" t="s">
        <v>495</v>
      </c>
      <c r="C321" s="83">
        <v>0</v>
      </c>
      <c r="D321" s="83">
        <v>0</v>
      </c>
      <c r="E321" s="83">
        <v>0</v>
      </c>
      <c r="F321" s="83">
        <v>51.658999999999999</v>
      </c>
      <c r="G321" s="83">
        <v>0</v>
      </c>
      <c r="H321" s="83">
        <v>0</v>
      </c>
      <c r="I321" s="83">
        <v>0</v>
      </c>
      <c r="J321" s="83">
        <v>0</v>
      </c>
      <c r="K321" s="83">
        <v>0</v>
      </c>
      <c r="L321" s="83">
        <v>0</v>
      </c>
      <c r="M321" s="83">
        <v>0</v>
      </c>
      <c r="N321" s="83">
        <v>0</v>
      </c>
      <c r="O321" s="83">
        <v>0</v>
      </c>
      <c r="P321" s="83">
        <v>0</v>
      </c>
      <c r="Q321" s="83">
        <v>0</v>
      </c>
      <c r="R321" s="83">
        <v>0</v>
      </c>
      <c r="S321" s="83">
        <v>0</v>
      </c>
      <c r="T321" s="83">
        <v>0</v>
      </c>
      <c r="U321" s="83">
        <v>0</v>
      </c>
      <c r="V321" s="83">
        <v>0</v>
      </c>
      <c r="W321" s="83">
        <v>51.658999999999999</v>
      </c>
    </row>
    <row r="322" spans="1:23" x14ac:dyDescent="0.3">
      <c r="A322" s="130"/>
      <c r="B322" s="82" t="s">
        <v>155</v>
      </c>
      <c r="C322" s="83">
        <v>7.0386810000000004</v>
      </c>
      <c r="D322" s="83">
        <v>0</v>
      </c>
      <c r="E322" s="83">
        <v>0</v>
      </c>
      <c r="F322" s="83">
        <v>39.259186</v>
      </c>
      <c r="G322" s="83">
        <v>0</v>
      </c>
      <c r="H322" s="83">
        <v>0</v>
      </c>
      <c r="I322" s="83">
        <v>0</v>
      </c>
      <c r="J322" s="83">
        <v>0</v>
      </c>
      <c r="K322" s="83">
        <v>0</v>
      </c>
      <c r="L322" s="83">
        <v>0</v>
      </c>
      <c r="M322" s="83">
        <v>0</v>
      </c>
      <c r="N322" s="83">
        <v>0</v>
      </c>
      <c r="O322" s="83">
        <v>0</v>
      </c>
      <c r="P322" s="83">
        <v>0</v>
      </c>
      <c r="Q322" s="83">
        <v>0</v>
      </c>
      <c r="R322" s="83">
        <v>0</v>
      </c>
      <c r="S322" s="83">
        <v>0</v>
      </c>
      <c r="T322" s="83">
        <v>0</v>
      </c>
      <c r="U322" s="83">
        <v>0</v>
      </c>
      <c r="V322" s="83">
        <v>0</v>
      </c>
      <c r="W322" s="83">
        <v>46.297866999999997</v>
      </c>
    </row>
    <row r="323" spans="1:23" x14ac:dyDescent="0.3">
      <c r="A323" s="130"/>
      <c r="B323" s="82" t="s">
        <v>147</v>
      </c>
      <c r="C323" s="83">
        <v>0</v>
      </c>
      <c r="D323" s="83">
        <v>0</v>
      </c>
      <c r="E323" s="83">
        <v>0</v>
      </c>
      <c r="F323" s="83">
        <v>8.3033439999999992</v>
      </c>
      <c r="G323" s="83">
        <v>0</v>
      </c>
      <c r="H323" s="83">
        <v>0</v>
      </c>
      <c r="I323" s="83">
        <v>0</v>
      </c>
      <c r="J323" s="83">
        <v>0</v>
      </c>
      <c r="K323" s="83">
        <v>0</v>
      </c>
      <c r="L323" s="83">
        <v>0</v>
      </c>
      <c r="M323" s="83">
        <v>0</v>
      </c>
      <c r="N323" s="83">
        <v>0</v>
      </c>
      <c r="O323" s="83">
        <v>0</v>
      </c>
      <c r="P323" s="83">
        <v>0</v>
      </c>
      <c r="Q323" s="83">
        <v>0</v>
      </c>
      <c r="R323" s="83">
        <v>0</v>
      </c>
      <c r="S323" s="83">
        <v>0</v>
      </c>
      <c r="T323" s="83">
        <v>0</v>
      </c>
      <c r="U323" s="83">
        <v>0</v>
      </c>
      <c r="V323" s="83">
        <v>0</v>
      </c>
      <c r="W323" s="83">
        <v>8.3033439999999992</v>
      </c>
    </row>
    <row r="324" spans="1:23" x14ac:dyDescent="0.3">
      <c r="A324" s="131"/>
      <c r="B324" s="86" t="s">
        <v>197</v>
      </c>
      <c r="C324" s="88">
        <v>1583.7823719999999</v>
      </c>
      <c r="D324" s="88">
        <v>0</v>
      </c>
      <c r="E324" s="88">
        <v>0</v>
      </c>
      <c r="F324" s="88">
        <v>11677.635963000001</v>
      </c>
      <c r="G324" s="88">
        <v>6614.385843</v>
      </c>
      <c r="H324" s="88">
        <v>0</v>
      </c>
      <c r="I324" s="88">
        <v>0</v>
      </c>
      <c r="J324" s="88">
        <v>209.22</v>
      </c>
      <c r="K324" s="88">
        <v>0</v>
      </c>
      <c r="L324" s="88">
        <v>0</v>
      </c>
      <c r="M324" s="88">
        <v>0</v>
      </c>
      <c r="N324" s="88">
        <v>0</v>
      </c>
      <c r="O324" s="88">
        <v>20.143000000000001</v>
      </c>
      <c r="P324" s="88">
        <v>601.548</v>
      </c>
      <c r="Q324" s="88">
        <v>0</v>
      </c>
      <c r="R324" s="88">
        <v>0</v>
      </c>
      <c r="S324" s="88">
        <v>0</v>
      </c>
      <c r="T324" s="88">
        <v>0</v>
      </c>
      <c r="U324" s="88">
        <v>0</v>
      </c>
      <c r="V324" s="88">
        <v>0</v>
      </c>
      <c r="W324" s="88">
        <v>20706.715177999999</v>
      </c>
    </row>
    <row r="325" spans="1:23" x14ac:dyDescent="0.3">
      <c r="A325" s="151" t="s">
        <v>264</v>
      </c>
      <c r="B325" s="82" t="s">
        <v>110</v>
      </c>
      <c r="C325" s="83">
        <v>53.805827000000001</v>
      </c>
      <c r="D325" s="83">
        <v>0</v>
      </c>
      <c r="E325" s="83">
        <v>0</v>
      </c>
      <c r="F325" s="83">
        <v>538.50174200000004</v>
      </c>
      <c r="G325" s="83">
        <v>0</v>
      </c>
      <c r="H325" s="83">
        <v>0</v>
      </c>
      <c r="I325" s="83">
        <v>0</v>
      </c>
      <c r="J325" s="83">
        <v>0</v>
      </c>
      <c r="K325" s="83">
        <v>0</v>
      </c>
      <c r="L325" s="83">
        <v>0</v>
      </c>
      <c r="M325" s="83">
        <v>0</v>
      </c>
      <c r="N325" s="83">
        <v>0</v>
      </c>
      <c r="O325" s="83">
        <v>0</v>
      </c>
      <c r="P325" s="83">
        <v>0</v>
      </c>
      <c r="Q325" s="83">
        <v>0</v>
      </c>
      <c r="R325" s="83">
        <v>0</v>
      </c>
      <c r="S325" s="83">
        <v>0</v>
      </c>
      <c r="T325" s="83">
        <v>0</v>
      </c>
      <c r="U325" s="83">
        <v>0</v>
      </c>
      <c r="V325" s="83">
        <v>0</v>
      </c>
      <c r="W325" s="83">
        <v>592.30756899999994</v>
      </c>
    </row>
    <row r="326" spans="1:23" x14ac:dyDescent="0.3">
      <c r="A326" s="130"/>
      <c r="B326" s="82" t="s">
        <v>114</v>
      </c>
      <c r="C326" s="83">
        <v>93.336156000000003</v>
      </c>
      <c r="D326" s="83">
        <v>0</v>
      </c>
      <c r="E326" s="83">
        <v>0</v>
      </c>
      <c r="F326" s="83">
        <v>246.198148</v>
      </c>
      <c r="G326" s="83">
        <v>0</v>
      </c>
      <c r="H326" s="83">
        <v>0</v>
      </c>
      <c r="I326" s="83">
        <v>0</v>
      </c>
      <c r="J326" s="83">
        <v>0</v>
      </c>
      <c r="K326" s="83">
        <v>0</v>
      </c>
      <c r="L326" s="83">
        <v>0</v>
      </c>
      <c r="M326" s="83">
        <v>0</v>
      </c>
      <c r="N326" s="83">
        <v>0</v>
      </c>
      <c r="O326" s="83">
        <v>0</v>
      </c>
      <c r="P326" s="83">
        <v>0</v>
      </c>
      <c r="Q326" s="83">
        <v>0</v>
      </c>
      <c r="R326" s="83">
        <v>0</v>
      </c>
      <c r="S326" s="83">
        <v>0</v>
      </c>
      <c r="T326" s="83">
        <v>0</v>
      </c>
      <c r="U326" s="83">
        <v>0</v>
      </c>
      <c r="V326" s="83">
        <v>0</v>
      </c>
      <c r="W326" s="83">
        <v>339.53430400000002</v>
      </c>
    </row>
    <row r="327" spans="1:23" x14ac:dyDescent="0.3">
      <c r="A327" s="130"/>
      <c r="B327" s="82" t="s">
        <v>138</v>
      </c>
      <c r="C327" s="83">
        <v>80.876942999999997</v>
      </c>
      <c r="D327" s="83">
        <v>0</v>
      </c>
      <c r="E327" s="83">
        <v>0</v>
      </c>
      <c r="F327" s="83">
        <v>193.544218</v>
      </c>
      <c r="G327" s="83">
        <v>0</v>
      </c>
      <c r="H327" s="83">
        <v>0</v>
      </c>
      <c r="I327" s="83">
        <v>0</v>
      </c>
      <c r="J327" s="83">
        <v>0</v>
      </c>
      <c r="K327" s="83">
        <v>0</v>
      </c>
      <c r="L327" s="83">
        <v>0</v>
      </c>
      <c r="M327" s="83">
        <v>0</v>
      </c>
      <c r="N327" s="83">
        <v>0</v>
      </c>
      <c r="O327" s="83">
        <v>0</v>
      </c>
      <c r="P327" s="83">
        <v>0</v>
      </c>
      <c r="Q327" s="83">
        <v>0</v>
      </c>
      <c r="R327" s="83">
        <v>0</v>
      </c>
      <c r="S327" s="83">
        <v>0</v>
      </c>
      <c r="T327" s="83">
        <v>0</v>
      </c>
      <c r="U327" s="83">
        <v>0</v>
      </c>
      <c r="V327" s="83">
        <v>0</v>
      </c>
      <c r="W327" s="83">
        <v>274.42116099999998</v>
      </c>
    </row>
    <row r="328" spans="1:23" x14ac:dyDescent="0.3">
      <c r="A328" s="130"/>
      <c r="B328" s="82" t="s">
        <v>140</v>
      </c>
      <c r="C328" s="83">
        <v>20.279555999999999</v>
      </c>
      <c r="D328" s="83">
        <v>0</v>
      </c>
      <c r="E328" s="83">
        <v>0</v>
      </c>
      <c r="F328" s="83">
        <v>102.01314499999999</v>
      </c>
      <c r="G328" s="83">
        <v>0</v>
      </c>
      <c r="H328" s="83">
        <v>0</v>
      </c>
      <c r="I328" s="83">
        <v>0</v>
      </c>
      <c r="J328" s="83">
        <v>0</v>
      </c>
      <c r="K328" s="83">
        <v>0</v>
      </c>
      <c r="L328" s="83">
        <v>0</v>
      </c>
      <c r="M328" s="83">
        <v>0</v>
      </c>
      <c r="N328" s="83">
        <v>0</v>
      </c>
      <c r="O328" s="83">
        <v>0</v>
      </c>
      <c r="P328" s="83">
        <v>0</v>
      </c>
      <c r="Q328" s="83">
        <v>0</v>
      </c>
      <c r="R328" s="83">
        <v>0</v>
      </c>
      <c r="S328" s="83">
        <v>0</v>
      </c>
      <c r="T328" s="83">
        <v>0</v>
      </c>
      <c r="U328" s="83">
        <v>0</v>
      </c>
      <c r="V328" s="83">
        <v>0</v>
      </c>
      <c r="W328" s="83">
        <v>122.29270099999999</v>
      </c>
    </row>
    <row r="329" spans="1:23" x14ac:dyDescent="0.3">
      <c r="A329" s="130"/>
      <c r="B329" s="82" t="s">
        <v>139</v>
      </c>
      <c r="C329" s="83">
        <v>10.143000000000001</v>
      </c>
      <c r="D329" s="83">
        <v>0</v>
      </c>
      <c r="E329" s="83">
        <v>0</v>
      </c>
      <c r="F329" s="83">
        <v>83.108999999999995</v>
      </c>
      <c r="G329" s="83">
        <v>0</v>
      </c>
      <c r="H329" s="83">
        <v>0</v>
      </c>
      <c r="I329" s="83">
        <v>0</v>
      </c>
      <c r="J329" s="83">
        <v>0</v>
      </c>
      <c r="K329" s="83">
        <v>0</v>
      </c>
      <c r="L329" s="83">
        <v>0</v>
      </c>
      <c r="M329" s="83">
        <v>0</v>
      </c>
      <c r="N329" s="83">
        <v>0</v>
      </c>
      <c r="O329" s="83">
        <v>0</v>
      </c>
      <c r="P329" s="83">
        <v>0</v>
      </c>
      <c r="Q329" s="83">
        <v>0</v>
      </c>
      <c r="R329" s="83">
        <v>0</v>
      </c>
      <c r="S329" s="83">
        <v>0</v>
      </c>
      <c r="T329" s="83">
        <v>0</v>
      </c>
      <c r="U329" s="83">
        <v>0</v>
      </c>
      <c r="V329" s="83">
        <v>0</v>
      </c>
      <c r="W329" s="83">
        <v>93.251999999999995</v>
      </c>
    </row>
    <row r="330" spans="1:23" x14ac:dyDescent="0.3">
      <c r="A330" s="130"/>
      <c r="B330" s="82" t="s">
        <v>143</v>
      </c>
      <c r="C330" s="83">
        <v>3.9180000000000001</v>
      </c>
      <c r="D330" s="83">
        <v>0</v>
      </c>
      <c r="E330" s="83">
        <v>0</v>
      </c>
      <c r="F330" s="83">
        <v>22.981000000000002</v>
      </c>
      <c r="G330" s="83">
        <v>0</v>
      </c>
      <c r="H330" s="83">
        <v>0</v>
      </c>
      <c r="I330" s="83">
        <v>0</v>
      </c>
      <c r="J330" s="83">
        <v>0</v>
      </c>
      <c r="K330" s="83">
        <v>0</v>
      </c>
      <c r="L330" s="83">
        <v>0</v>
      </c>
      <c r="M330" s="83">
        <v>0</v>
      </c>
      <c r="N330" s="83">
        <v>0</v>
      </c>
      <c r="O330" s="83">
        <v>0</v>
      </c>
      <c r="P330" s="83">
        <v>0</v>
      </c>
      <c r="Q330" s="83">
        <v>0</v>
      </c>
      <c r="R330" s="83">
        <v>0</v>
      </c>
      <c r="S330" s="83">
        <v>0</v>
      </c>
      <c r="T330" s="83">
        <v>0</v>
      </c>
      <c r="U330" s="83">
        <v>0</v>
      </c>
      <c r="V330" s="83">
        <v>0</v>
      </c>
      <c r="W330" s="83">
        <v>26.899000000000001</v>
      </c>
    </row>
    <row r="331" spans="1:23" x14ac:dyDescent="0.3">
      <c r="A331" s="131"/>
      <c r="B331" s="86" t="s">
        <v>197</v>
      </c>
      <c r="C331" s="88">
        <v>262.35948200000001</v>
      </c>
      <c r="D331" s="88">
        <v>0</v>
      </c>
      <c r="E331" s="88">
        <v>0</v>
      </c>
      <c r="F331" s="88">
        <v>1186.3472529999999</v>
      </c>
      <c r="G331" s="88">
        <v>0</v>
      </c>
      <c r="H331" s="88">
        <v>0</v>
      </c>
      <c r="I331" s="88">
        <v>0</v>
      </c>
      <c r="J331" s="88">
        <v>0</v>
      </c>
      <c r="K331" s="88">
        <v>0</v>
      </c>
      <c r="L331" s="88">
        <v>0</v>
      </c>
      <c r="M331" s="88">
        <v>0</v>
      </c>
      <c r="N331" s="88">
        <v>0</v>
      </c>
      <c r="O331" s="88">
        <v>0</v>
      </c>
      <c r="P331" s="88">
        <v>0</v>
      </c>
      <c r="Q331" s="88">
        <v>0</v>
      </c>
      <c r="R331" s="88">
        <v>0</v>
      </c>
      <c r="S331" s="88">
        <v>0</v>
      </c>
      <c r="T331" s="88">
        <v>0</v>
      </c>
      <c r="U331" s="88">
        <v>0</v>
      </c>
      <c r="V331" s="88">
        <v>0</v>
      </c>
      <c r="W331" s="88">
        <v>1448.706735</v>
      </c>
    </row>
    <row r="332" spans="1:23" x14ac:dyDescent="0.3">
      <c r="A332" s="151" t="s">
        <v>263</v>
      </c>
      <c r="B332" s="82" t="s">
        <v>110</v>
      </c>
      <c r="C332" s="83">
        <v>522.04174599999999</v>
      </c>
      <c r="D332" s="83">
        <v>0</v>
      </c>
      <c r="E332" s="83">
        <v>0</v>
      </c>
      <c r="F332" s="83">
        <v>2104.8789339999998</v>
      </c>
      <c r="G332" s="83">
        <v>0</v>
      </c>
      <c r="H332" s="83">
        <v>0</v>
      </c>
      <c r="I332" s="83">
        <v>0</v>
      </c>
      <c r="J332" s="83">
        <v>0</v>
      </c>
      <c r="K332" s="83">
        <v>0</v>
      </c>
      <c r="L332" s="83">
        <v>0</v>
      </c>
      <c r="M332" s="83">
        <v>0</v>
      </c>
      <c r="N332" s="83">
        <v>0</v>
      </c>
      <c r="O332" s="83">
        <v>0</v>
      </c>
      <c r="P332" s="83">
        <v>0</v>
      </c>
      <c r="Q332" s="83">
        <v>0</v>
      </c>
      <c r="R332" s="83">
        <v>0</v>
      </c>
      <c r="S332" s="83">
        <v>0</v>
      </c>
      <c r="T332" s="83">
        <v>0</v>
      </c>
      <c r="U332" s="83">
        <v>0</v>
      </c>
      <c r="V332" s="83">
        <v>0</v>
      </c>
      <c r="W332" s="83">
        <v>2626.9206800000002</v>
      </c>
    </row>
    <row r="333" spans="1:23" x14ac:dyDescent="0.3">
      <c r="A333" s="130"/>
      <c r="B333" s="82" t="s">
        <v>138</v>
      </c>
      <c r="C333" s="83">
        <v>358.88046300000002</v>
      </c>
      <c r="D333" s="83">
        <v>0</v>
      </c>
      <c r="E333" s="83">
        <v>0</v>
      </c>
      <c r="F333" s="83">
        <v>1359.977277</v>
      </c>
      <c r="G333" s="83">
        <v>0</v>
      </c>
      <c r="H333" s="83">
        <v>0</v>
      </c>
      <c r="I333" s="83">
        <v>0</v>
      </c>
      <c r="J333" s="83">
        <v>0</v>
      </c>
      <c r="K333" s="83">
        <v>0</v>
      </c>
      <c r="L333" s="83">
        <v>0</v>
      </c>
      <c r="M333" s="83">
        <v>0</v>
      </c>
      <c r="N333" s="83">
        <v>0</v>
      </c>
      <c r="O333" s="83">
        <v>0</v>
      </c>
      <c r="P333" s="83">
        <v>0</v>
      </c>
      <c r="Q333" s="83">
        <v>0</v>
      </c>
      <c r="R333" s="83">
        <v>0</v>
      </c>
      <c r="S333" s="83">
        <v>0</v>
      </c>
      <c r="T333" s="83">
        <v>0</v>
      </c>
      <c r="U333" s="83">
        <v>0</v>
      </c>
      <c r="V333" s="83">
        <v>0</v>
      </c>
      <c r="W333" s="83">
        <v>1718.8577399999999</v>
      </c>
    </row>
    <row r="334" spans="1:23" x14ac:dyDescent="0.3">
      <c r="A334" s="130"/>
      <c r="B334" s="82" t="s">
        <v>114</v>
      </c>
      <c r="C334" s="83">
        <v>249.47260199999999</v>
      </c>
      <c r="D334" s="83">
        <v>0</v>
      </c>
      <c r="E334" s="83">
        <v>0</v>
      </c>
      <c r="F334" s="83">
        <v>577.88042199999995</v>
      </c>
      <c r="G334" s="83">
        <v>0</v>
      </c>
      <c r="H334" s="83">
        <v>0</v>
      </c>
      <c r="I334" s="83">
        <v>0</v>
      </c>
      <c r="J334" s="83">
        <v>50.4</v>
      </c>
      <c r="K334" s="83">
        <v>0</v>
      </c>
      <c r="L334" s="83">
        <v>0</v>
      </c>
      <c r="M334" s="83">
        <v>0</v>
      </c>
      <c r="N334" s="83">
        <v>0</v>
      </c>
      <c r="O334" s="83">
        <v>0</v>
      </c>
      <c r="P334" s="83">
        <v>0</v>
      </c>
      <c r="Q334" s="83">
        <v>0</v>
      </c>
      <c r="R334" s="83">
        <v>0</v>
      </c>
      <c r="S334" s="83">
        <v>0</v>
      </c>
      <c r="T334" s="83">
        <v>0</v>
      </c>
      <c r="U334" s="83">
        <v>0</v>
      </c>
      <c r="V334" s="83">
        <v>0</v>
      </c>
      <c r="W334" s="83">
        <v>877.75302399999998</v>
      </c>
    </row>
    <row r="335" spans="1:23" x14ac:dyDescent="0.3">
      <c r="A335" s="130"/>
      <c r="B335" s="82" t="s">
        <v>140</v>
      </c>
      <c r="C335" s="83">
        <v>100.067857</v>
      </c>
      <c r="D335" s="83">
        <v>0</v>
      </c>
      <c r="E335" s="83">
        <v>0</v>
      </c>
      <c r="F335" s="83">
        <v>534.76649299999997</v>
      </c>
      <c r="G335" s="83">
        <v>0</v>
      </c>
      <c r="H335" s="83">
        <v>0</v>
      </c>
      <c r="I335" s="83">
        <v>0</v>
      </c>
      <c r="J335" s="83">
        <v>0</v>
      </c>
      <c r="K335" s="83">
        <v>0</v>
      </c>
      <c r="L335" s="83">
        <v>0</v>
      </c>
      <c r="M335" s="83">
        <v>0</v>
      </c>
      <c r="N335" s="83">
        <v>0</v>
      </c>
      <c r="O335" s="83">
        <v>0</v>
      </c>
      <c r="P335" s="83">
        <v>0</v>
      </c>
      <c r="Q335" s="83">
        <v>0</v>
      </c>
      <c r="R335" s="83">
        <v>0</v>
      </c>
      <c r="S335" s="83">
        <v>0</v>
      </c>
      <c r="T335" s="83">
        <v>0</v>
      </c>
      <c r="U335" s="83">
        <v>0</v>
      </c>
      <c r="V335" s="83">
        <v>0</v>
      </c>
      <c r="W335" s="83">
        <v>634.83434999999997</v>
      </c>
    </row>
    <row r="336" spans="1:23" x14ac:dyDescent="0.3">
      <c r="A336" s="130"/>
      <c r="B336" s="82" t="s">
        <v>112</v>
      </c>
      <c r="C336" s="83">
        <v>6.5220000000000002</v>
      </c>
      <c r="D336" s="83">
        <v>0</v>
      </c>
      <c r="E336" s="83">
        <v>0</v>
      </c>
      <c r="F336" s="83">
        <v>515.15499999999997</v>
      </c>
      <c r="G336" s="83">
        <v>0</v>
      </c>
      <c r="H336" s="83">
        <v>0</v>
      </c>
      <c r="I336" s="83">
        <v>0</v>
      </c>
      <c r="J336" s="83">
        <v>0</v>
      </c>
      <c r="K336" s="83">
        <v>0</v>
      </c>
      <c r="L336" s="83">
        <v>0</v>
      </c>
      <c r="M336" s="83">
        <v>0</v>
      </c>
      <c r="N336" s="83">
        <v>0</v>
      </c>
      <c r="O336" s="83">
        <v>0</v>
      </c>
      <c r="P336" s="83">
        <v>0</v>
      </c>
      <c r="Q336" s="83">
        <v>0</v>
      </c>
      <c r="R336" s="83">
        <v>0</v>
      </c>
      <c r="S336" s="83">
        <v>0</v>
      </c>
      <c r="T336" s="83">
        <v>0</v>
      </c>
      <c r="U336" s="83">
        <v>0</v>
      </c>
      <c r="V336" s="83">
        <v>0</v>
      </c>
      <c r="W336" s="83">
        <v>521.67700000000002</v>
      </c>
    </row>
    <row r="337" spans="1:23" x14ac:dyDescent="0.3">
      <c r="A337" s="130"/>
      <c r="B337" s="82" t="s">
        <v>151</v>
      </c>
      <c r="C337" s="83">
        <v>23.088999999999999</v>
      </c>
      <c r="D337" s="83">
        <v>0</v>
      </c>
      <c r="E337" s="83">
        <v>0</v>
      </c>
      <c r="F337" s="83">
        <v>383.39800000000002</v>
      </c>
      <c r="G337" s="83">
        <v>0</v>
      </c>
      <c r="H337" s="83">
        <v>0</v>
      </c>
      <c r="I337" s="83">
        <v>0</v>
      </c>
      <c r="J337" s="83">
        <v>0</v>
      </c>
      <c r="K337" s="83">
        <v>0</v>
      </c>
      <c r="L337" s="83">
        <v>0</v>
      </c>
      <c r="M337" s="83">
        <v>0</v>
      </c>
      <c r="N337" s="83">
        <v>0</v>
      </c>
      <c r="O337" s="83">
        <v>0</v>
      </c>
      <c r="P337" s="83">
        <v>0</v>
      </c>
      <c r="Q337" s="83">
        <v>0</v>
      </c>
      <c r="R337" s="83">
        <v>0</v>
      </c>
      <c r="S337" s="83">
        <v>0</v>
      </c>
      <c r="T337" s="83">
        <v>0</v>
      </c>
      <c r="U337" s="83">
        <v>0</v>
      </c>
      <c r="V337" s="83">
        <v>0</v>
      </c>
      <c r="W337" s="83">
        <v>406.48700000000002</v>
      </c>
    </row>
    <row r="338" spans="1:23" x14ac:dyDescent="0.3">
      <c r="A338" s="130"/>
      <c r="B338" s="82" t="s">
        <v>139</v>
      </c>
      <c r="C338" s="83">
        <v>42.765999999999998</v>
      </c>
      <c r="D338" s="83">
        <v>0</v>
      </c>
      <c r="E338" s="83">
        <v>0</v>
      </c>
      <c r="F338" s="83">
        <v>261.01</v>
      </c>
      <c r="G338" s="83">
        <v>0</v>
      </c>
      <c r="H338" s="83">
        <v>0</v>
      </c>
      <c r="I338" s="83">
        <v>0</v>
      </c>
      <c r="J338" s="83">
        <v>0</v>
      </c>
      <c r="K338" s="83">
        <v>0</v>
      </c>
      <c r="L338" s="83">
        <v>0</v>
      </c>
      <c r="M338" s="83">
        <v>0</v>
      </c>
      <c r="N338" s="83">
        <v>0</v>
      </c>
      <c r="O338" s="83">
        <v>0</v>
      </c>
      <c r="P338" s="83">
        <v>0</v>
      </c>
      <c r="Q338" s="83">
        <v>0</v>
      </c>
      <c r="R338" s="83">
        <v>0</v>
      </c>
      <c r="S338" s="83">
        <v>0</v>
      </c>
      <c r="T338" s="83">
        <v>0</v>
      </c>
      <c r="U338" s="83">
        <v>0</v>
      </c>
      <c r="V338" s="83">
        <v>0</v>
      </c>
      <c r="W338" s="83">
        <v>303.77600000000001</v>
      </c>
    </row>
    <row r="339" spans="1:23" ht="28.8" x14ac:dyDescent="0.3">
      <c r="A339" s="130"/>
      <c r="B339" s="82" t="s">
        <v>142</v>
      </c>
      <c r="C339" s="83">
        <v>19.953721000000002</v>
      </c>
      <c r="D339" s="83">
        <v>0</v>
      </c>
      <c r="E339" s="83">
        <v>0</v>
      </c>
      <c r="F339" s="83">
        <v>282.02789000000001</v>
      </c>
      <c r="G339" s="83">
        <v>0</v>
      </c>
      <c r="H339" s="83">
        <v>0</v>
      </c>
      <c r="I339" s="83">
        <v>0</v>
      </c>
      <c r="J339" s="83">
        <v>0</v>
      </c>
      <c r="K339" s="83">
        <v>0</v>
      </c>
      <c r="L339" s="83">
        <v>0</v>
      </c>
      <c r="M339" s="83">
        <v>0</v>
      </c>
      <c r="N339" s="83">
        <v>0</v>
      </c>
      <c r="O339" s="83">
        <v>0</v>
      </c>
      <c r="P339" s="83">
        <v>0</v>
      </c>
      <c r="Q339" s="83">
        <v>0</v>
      </c>
      <c r="R339" s="83">
        <v>0</v>
      </c>
      <c r="S339" s="83">
        <v>0</v>
      </c>
      <c r="T339" s="83">
        <v>0</v>
      </c>
      <c r="U339" s="83">
        <v>0</v>
      </c>
      <c r="V339" s="83">
        <v>0</v>
      </c>
      <c r="W339" s="83">
        <v>301.98161099999999</v>
      </c>
    </row>
    <row r="340" spans="1:23" x14ac:dyDescent="0.3">
      <c r="A340" s="130"/>
      <c r="B340" s="82" t="s">
        <v>156</v>
      </c>
      <c r="C340" s="83">
        <v>2.7189999999999999</v>
      </c>
      <c r="D340" s="83">
        <v>0</v>
      </c>
      <c r="E340" s="83">
        <v>0</v>
      </c>
      <c r="F340" s="83">
        <v>157.90700000000001</v>
      </c>
      <c r="G340" s="83">
        <v>0</v>
      </c>
      <c r="H340" s="83">
        <v>0</v>
      </c>
      <c r="I340" s="83">
        <v>0</v>
      </c>
      <c r="J340" s="83">
        <v>0</v>
      </c>
      <c r="K340" s="83">
        <v>0</v>
      </c>
      <c r="L340" s="83">
        <v>0</v>
      </c>
      <c r="M340" s="83">
        <v>0</v>
      </c>
      <c r="N340" s="83">
        <v>0</v>
      </c>
      <c r="O340" s="83">
        <v>0</v>
      </c>
      <c r="P340" s="83">
        <v>0</v>
      </c>
      <c r="Q340" s="83">
        <v>0</v>
      </c>
      <c r="R340" s="83">
        <v>0</v>
      </c>
      <c r="S340" s="83">
        <v>0</v>
      </c>
      <c r="T340" s="83">
        <v>0</v>
      </c>
      <c r="U340" s="83">
        <v>0</v>
      </c>
      <c r="V340" s="83">
        <v>0</v>
      </c>
      <c r="W340" s="83">
        <v>160.626</v>
      </c>
    </row>
    <row r="341" spans="1:23" x14ac:dyDescent="0.3">
      <c r="A341" s="130"/>
      <c r="B341" s="82" t="s">
        <v>155</v>
      </c>
      <c r="C341" s="83">
        <v>9.1536360000000005</v>
      </c>
      <c r="D341" s="83">
        <v>0</v>
      </c>
      <c r="E341" s="83">
        <v>0</v>
      </c>
      <c r="F341" s="83">
        <v>147.46311800000001</v>
      </c>
      <c r="G341" s="83">
        <v>0</v>
      </c>
      <c r="H341" s="83">
        <v>0</v>
      </c>
      <c r="I341" s="83">
        <v>0</v>
      </c>
      <c r="J341" s="83">
        <v>0</v>
      </c>
      <c r="K341" s="83">
        <v>0</v>
      </c>
      <c r="L341" s="83">
        <v>0</v>
      </c>
      <c r="M341" s="83">
        <v>0</v>
      </c>
      <c r="N341" s="83">
        <v>0</v>
      </c>
      <c r="O341" s="83">
        <v>0</v>
      </c>
      <c r="P341" s="83">
        <v>0</v>
      </c>
      <c r="Q341" s="83">
        <v>0</v>
      </c>
      <c r="R341" s="83">
        <v>0</v>
      </c>
      <c r="S341" s="83">
        <v>0</v>
      </c>
      <c r="T341" s="83">
        <v>0</v>
      </c>
      <c r="U341" s="83">
        <v>0</v>
      </c>
      <c r="V341" s="83">
        <v>0</v>
      </c>
      <c r="W341" s="83">
        <v>156.61675399999999</v>
      </c>
    </row>
    <row r="342" spans="1:23" x14ac:dyDescent="0.3">
      <c r="A342" s="130"/>
      <c r="B342" s="82" t="s">
        <v>146</v>
      </c>
      <c r="C342" s="83">
        <v>4.4610000000000003</v>
      </c>
      <c r="D342" s="83">
        <v>0</v>
      </c>
      <c r="E342" s="83">
        <v>0</v>
      </c>
      <c r="F342" s="83">
        <v>77.391000000000005</v>
      </c>
      <c r="G342" s="83">
        <v>0</v>
      </c>
      <c r="H342" s="83">
        <v>0</v>
      </c>
      <c r="I342" s="83">
        <v>0</v>
      </c>
      <c r="J342" s="83">
        <v>0</v>
      </c>
      <c r="K342" s="83">
        <v>0</v>
      </c>
      <c r="L342" s="83">
        <v>0</v>
      </c>
      <c r="M342" s="83">
        <v>0</v>
      </c>
      <c r="N342" s="83">
        <v>0</v>
      </c>
      <c r="O342" s="83">
        <v>0</v>
      </c>
      <c r="P342" s="83">
        <v>0</v>
      </c>
      <c r="Q342" s="83">
        <v>0</v>
      </c>
      <c r="R342" s="83">
        <v>0</v>
      </c>
      <c r="S342" s="83">
        <v>0</v>
      </c>
      <c r="T342" s="83">
        <v>0</v>
      </c>
      <c r="U342" s="83">
        <v>0</v>
      </c>
      <c r="V342" s="83">
        <v>0</v>
      </c>
      <c r="W342" s="83">
        <v>81.852000000000004</v>
      </c>
    </row>
    <row r="343" spans="1:23" x14ac:dyDescent="0.3">
      <c r="A343" s="130"/>
      <c r="B343" s="82" t="s">
        <v>158</v>
      </c>
      <c r="C343" s="83">
        <v>0</v>
      </c>
      <c r="D343" s="83">
        <v>0</v>
      </c>
      <c r="E343" s="83">
        <v>0</v>
      </c>
      <c r="F343" s="83">
        <v>77.361000000000004</v>
      </c>
      <c r="G343" s="83">
        <v>0</v>
      </c>
      <c r="H343" s="83">
        <v>0</v>
      </c>
      <c r="I343" s="83">
        <v>0</v>
      </c>
      <c r="J343" s="83">
        <v>0</v>
      </c>
      <c r="K343" s="83">
        <v>0</v>
      </c>
      <c r="L343" s="83">
        <v>0</v>
      </c>
      <c r="M343" s="83">
        <v>0</v>
      </c>
      <c r="N343" s="83">
        <v>0</v>
      </c>
      <c r="O343" s="83">
        <v>0</v>
      </c>
      <c r="P343" s="83">
        <v>0</v>
      </c>
      <c r="Q343" s="83">
        <v>0</v>
      </c>
      <c r="R343" s="83">
        <v>0</v>
      </c>
      <c r="S343" s="83">
        <v>0</v>
      </c>
      <c r="T343" s="83">
        <v>0</v>
      </c>
      <c r="U343" s="83">
        <v>0</v>
      </c>
      <c r="V343" s="83">
        <v>0</v>
      </c>
      <c r="W343" s="83">
        <v>77.361000000000004</v>
      </c>
    </row>
    <row r="344" spans="1:23" x14ac:dyDescent="0.3">
      <c r="A344" s="130"/>
      <c r="B344" s="82" t="s">
        <v>163</v>
      </c>
      <c r="C344" s="83">
        <v>0</v>
      </c>
      <c r="D344" s="83">
        <v>0</v>
      </c>
      <c r="E344" s="83">
        <v>0</v>
      </c>
      <c r="F344" s="83">
        <v>63.337155000000003</v>
      </c>
      <c r="G344" s="83">
        <v>0</v>
      </c>
      <c r="H344" s="83">
        <v>0</v>
      </c>
      <c r="I344" s="83">
        <v>0</v>
      </c>
      <c r="J344" s="83">
        <v>0</v>
      </c>
      <c r="K344" s="83">
        <v>0</v>
      </c>
      <c r="L344" s="83">
        <v>0</v>
      </c>
      <c r="M344" s="83">
        <v>0</v>
      </c>
      <c r="N344" s="83">
        <v>0</v>
      </c>
      <c r="O344" s="83">
        <v>0</v>
      </c>
      <c r="P344" s="83">
        <v>0</v>
      </c>
      <c r="Q344" s="83">
        <v>0</v>
      </c>
      <c r="R344" s="83">
        <v>0</v>
      </c>
      <c r="S344" s="83">
        <v>0</v>
      </c>
      <c r="T344" s="83">
        <v>0</v>
      </c>
      <c r="U344" s="83">
        <v>0</v>
      </c>
      <c r="V344" s="83">
        <v>0</v>
      </c>
      <c r="W344" s="83">
        <v>63.337155000000003</v>
      </c>
    </row>
    <row r="345" spans="1:23" x14ac:dyDescent="0.3">
      <c r="A345" s="130"/>
      <c r="B345" s="82" t="s">
        <v>121</v>
      </c>
      <c r="C345" s="83">
        <v>7</v>
      </c>
      <c r="D345" s="83">
        <v>0</v>
      </c>
      <c r="E345" s="83">
        <v>0</v>
      </c>
      <c r="F345" s="83">
        <v>49</v>
      </c>
      <c r="G345" s="83">
        <v>0</v>
      </c>
      <c r="H345" s="83">
        <v>0</v>
      </c>
      <c r="I345" s="83">
        <v>0</v>
      </c>
      <c r="J345" s="83">
        <v>0</v>
      </c>
      <c r="K345" s="83">
        <v>0</v>
      </c>
      <c r="L345" s="83">
        <v>0</v>
      </c>
      <c r="M345" s="83">
        <v>0</v>
      </c>
      <c r="N345" s="83">
        <v>0</v>
      </c>
      <c r="O345" s="83">
        <v>0</v>
      </c>
      <c r="P345" s="83">
        <v>0</v>
      </c>
      <c r="Q345" s="83">
        <v>0</v>
      </c>
      <c r="R345" s="83">
        <v>0</v>
      </c>
      <c r="S345" s="83">
        <v>0</v>
      </c>
      <c r="T345" s="83">
        <v>0</v>
      </c>
      <c r="U345" s="83">
        <v>0</v>
      </c>
      <c r="V345" s="83">
        <v>0</v>
      </c>
      <c r="W345" s="83">
        <v>56</v>
      </c>
    </row>
    <row r="346" spans="1:23" x14ac:dyDescent="0.3">
      <c r="A346" s="130"/>
      <c r="B346" s="82" t="s">
        <v>120</v>
      </c>
      <c r="C346" s="83">
        <v>7.7916420000000004</v>
      </c>
      <c r="D346" s="83">
        <v>0</v>
      </c>
      <c r="E346" s="83">
        <v>0</v>
      </c>
      <c r="F346" s="83">
        <v>31.154689000000001</v>
      </c>
      <c r="G346" s="83">
        <v>0</v>
      </c>
      <c r="H346" s="83">
        <v>0</v>
      </c>
      <c r="I346" s="83">
        <v>0</v>
      </c>
      <c r="J346" s="83">
        <v>0</v>
      </c>
      <c r="K346" s="83">
        <v>0</v>
      </c>
      <c r="L346" s="83">
        <v>0</v>
      </c>
      <c r="M346" s="83">
        <v>0</v>
      </c>
      <c r="N346" s="83">
        <v>0</v>
      </c>
      <c r="O346" s="83">
        <v>0</v>
      </c>
      <c r="P346" s="83">
        <v>0</v>
      </c>
      <c r="Q346" s="83">
        <v>0</v>
      </c>
      <c r="R346" s="83">
        <v>0</v>
      </c>
      <c r="S346" s="83">
        <v>0</v>
      </c>
      <c r="T346" s="83">
        <v>0</v>
      </c>
      <c r="U346" s="83">
        <v>0</v>
      </c>
      <c r="V346" s="83">
        <v>0</v>
      </c>
      <c r="W346" s="83">
        <v>38.946331000000001</v>
      </c>
    </row>
    <row r="347" spans="1:23" x14ac:dyDescent="0.3">
      <c r="A347" s="131"/>
      <c r="B347" s="86" t="s">
        <v>197</v>
      </c>
      <c r="C347" s="88">
        <v>1353.9186669999999</v>
      </c>
      <c r="D347" s="88">
        <v>0</v>
      </c>
      <c r="E347" s="88">
        <v>0</v>
      </c>
      <c r="F347" s="88">
        <v>6622.7079780000004</v>
      </c>
      <c r="G347" s="88">
        <v>0</v>
      </c>
      <c r="H347" s="88">
        <v>0</v>
      </c>
      <c r="I347" s="88">
        <v>0</v>
      </c>
      <c r="J347" s="88">
        <v>50.4</v>
      </c>
      <c r="K347" s="88">
        <v>0</v>
      </c>
      <c r="L347" s="88">
        <v>0</v>
      </c>
      <c r="M347" s="88">
        <v>0</v>
      </c>
      <c r="N347" s="88">
        <v>0</v>
      </c>
      <c r="O347" s="88">
        <v>0</v>
      </c>
      <c r="P347" s="88">
        <v>0</v>
      </c>
      <c r="Q347" s="88">
        <v>0</v>
      </c>
      <c r="R347" s="88">
        <v>0</v>
      </c>
      <c r="S347" s="88">
        <v>0</v>
      </c>
      <c r="T347" s="88">
        <v>0</v>
      </c>
      <c r="U347" s="88">
        <v>0</v>
      </c>
      <c r="V347" s="88">
        <v>0</v>
      </c>
      <c r="W347" s="88">
        <v>8027.0266449999999</v>
      </c>
    </row>
    <row r="348" spans="1:23" x14ac:dyDescent="0.3">
      <c r="A348" s="151" t="s">
        <v>262</v>
      </c>
      <c r="B348" s="82" t="s">
        <v>114</v>
      </c>
      <c r="C348" s="83">
        <v>276.457964</v>
      </c>
      <c r="D348" s="83">
        <v>0</v>
      </c>
      <c r="E348" s="83">
        <v>0</v>
      </c>
      <c r="F348" s="83">
        <v>907.91771000000006</v>
      </c>
      <c r="G348" s="83">
        <v>0</v>
      </c>
      <c r="H348" s="83">
        <v>0</v>
      </c>
      <c r="I348" s="83">
        <v>0</v>
      </c>
      <c r="J348" s="83">
        <v>0</v>
      </c>
      <c r="K348" s="83">
        <v>0</v>
      </c>
      <c r="L348" s="83">
        <v>0</v>
      </c>
      <c r="M348" s="83">
        <v>0</v>
      </c>
      <c r="N348" s="83">
        <v>0</v>
      </c>
      <c r="O348" s="83">
        <v>0</v>
      </c>
      <c r="P348" s="83">
        <v>0</v>
      </c>
      <c r="Q348" s="83">
        <v>0</v>
      </c>
      <c r="R348" s="83">
        <v>0</v>
      </c>
      <c r="S348" s="83">
        <v>0</v>
      </c>
      <c r="T348" s="83">
        <v>0</v>
      </c>
      <c r="U348" s="83">
        <v>0</v>
      </c>
      <c r="V348" s="83">
        <v>0</v>
      </c>
      <c r="W348" s="83">
        <v>1184.3756739999999</v>
      </c>
    </row>
    <row r="349" spans="1:23" x14ac:dyDescent="0.3">
      <c r="A349" s="130"/>
      <c r="B349" s="82" t="s">
        <v>110</v>
      </c>
      <c r="C349" s="83">
        <v>190.26287199999999</v>
      </c>
      <c r="D349" s="83">
        <v>0</v>
      </c>
      <c r="E349" s="83">
        <v>0</v>
      </c>
      <c r="F349" s="83">
        <v>821.08708200000001</v>
      </c>
      <c r="G349" s="83">
        <v>24.76</v>
      </c>
      <c r="H349" s="83">
        <v>0</v>
      </c>
      <c r="I349" s="83">
        <v>0</v>
      </c>
      <c r="J349" s="83">
        <v>0</v>
      </c>
      <c r="K349" s="83">
        <v>0</v>
      </c>
      <c r="L349" s="83">
        <v>0</v>
      </c>
      <c r="M349" s="83">
        <v>0</v>
      </c>
      <c r="N349" s="83">
        <v>0</v>
      </c>
      <c r="O349" s="83">
        <v>0</v>
      </c>
      <c r="P349" s="83">
        <v>0</v>
      </c>
      <c r="Q349" s="83">
        <v>0</v>
      </c>
      <c r="R349" s="83">
        <v>0</v>
      </c>
      <c r="S349" s="83">
        <v>0</v>
      </c>
      <c r="T349" s="83">
        <v>0</v>
      </c>
      <c r="U349" s="83">
        <v>0</v>
      </c>
      <c r="V349" s="83">
        <v>0</v>
      </c>
      <c r="W349" s="83">
        <v>1036.109954</v>
      </c>
    </row>
    <row r="350" spans="1:23" x14ac:dyDescent="0.3">
      <c r="A350" s="130"/>
      <c r="B350" s="82" t="s">
        <v>138</v>
      </c>
      <c r="C350" s="83">
        <v>215.47364400000001</v>
      </c>
      <c r="D350" s="83">
        <v>0</v>
      </c>
      <c r="E350" s="83">
        <v>0</v>
      </c>
      <c r="F350" s="83">
        <v>353.24697800000001</v>
      </c>
      <c r="G350" s="83">
        <v>0</v>
      </c>
      <c r="H350" s="83">
        <v>0</v>
      </c>
      <c r="I350" s="83">
        <v>0</v>
      </c>
      <c r="J350" s="83">
        <v>0</v>
      </c>
      <c r="K350" s="83">
        <v>0</v>
      </c>
      <c r="L350" s="83">
        <v>0</v>
      </c>
      <c r="M350" s="83">
        <v>0</v>
      </c>
      <c r="N350" s="83">
        <v>0</v>
      </c>
      <c r="O350" s="83">
        <v>0</v>
      </c>
      <c r="P350" s="83">
        <v>0</v>
      </c>
      <c r="Q350" s="83">
        <v>0</v>
      </c>
      <c r="R350" s="83">
        <v>0</v>
      </c>
      <c r="S350" s="83">
        <v>0</v>
      </c>
      <c r="T350" s="83">
        <v>0</v>
      </c>
      <c r="U350" s="83">
        <v>0</v>
      </c>
      <c r="V350" s="83">
        <v>0</v>
      </c>
      <c r="W350" s="83">
        <v>568.72062200000005</v>
      </c>
    </row>
    <row r="351" spans="1:23" ht="28.8" x14ac:dyDescent="0.3">
      <c r="A351" s="130"/>
      <c r="B351" s="82" t="s">
        <v>142</v>
      </c>
      <c r="C351" s="83">
        <v>32.100991</v>
      </c>
      <c r="D351" s="83">
        <v>0</v>
      </c>
      <c r="E351" s="83">
        <v>0</v>
      </c>
      <c r="F351" s="83">
        <v>310.17982899999998</v>
      </c>
      <c r="G351" s="83">
        <v>0</v>
      </c>
      <c r="H351" s="83">
        <v>0</v>
      </c>
      <c r="I351" s="83">
        <v>0</v>
      </c>
      <c r="J351" s="83">
        <v>0</v>
      </c>
      <c r="K351" s="83">
        <v>0</v>
      </c>
      <c r="L351" s="83">
        <v>0</v>
      </c>
      <c r="M351" s="83">
        <v>0</v>
      </c>
      <c r="N351" s="83">
        <v>0</v>
      </c>
      <c r="O351" s="83">
        <v>0</v>
      </c>
      <c r="P351" s="83">
        <v>0</v>
      </c>
      <c r="Q351" s="83">
        <v>0</v>
      </c>
      <c r="R351" s="83">
        <v>0</v>
      </c>
      <c r="S351" s="83">
        <v>0</v>
      </c>
      <c r="T351" s="83">
        <v>0</v>
      </c>
      <c r="U351" s="83">
        <v>0</v>
      </c>
      <c r="V351" s="83">
        <v>0</v>
      </c>
      <c r="W351" s="83">
        <v>342.28082000000001</v>
      </c>
    </row>
    <row r="352" spans="1:23" x14ac:dyDescent="0.3">
      <c r="A352" s="130"/>
      <c r="B352" s="82" t="s">
        <v>143</v>
      </c>
      <c r="C352" s="83">
        <v>30.317</v>
      </c>
      <c r="D352" s="83">
        <v>0</v>
      </c>
      <c r="E352" s="83">
        <v>0</v>
      </c>
      <c r="F352" s="83">
        <v>187.92400000000001</v>
      </c>
      <c r="G352" s="83">
        <v>0</v>
      </c>
      <c r="H352" s="83">
        <v>0</v>
      </c>
      <c r="I352" s="83">
        <v>0</v>
      </c>
      <c r="J352" s="83">
        <v>0</v>
      </c>
      <c r="K352" s="83">
        <v>0</v>
      </c>
      <c r="L352" s="83">
        <v>0</v>
      </c>
      <c r="M352" s="83">
        <v>0</v>
      </c>
      <c r="N352" s="83">
        <v>0</v>
      </c>
      <c r="O352" s="83">
        <v>0</v>
      </c>
      <c r="P352" s="83">
        <v>0</v>
      </c>
      <c r="Q352" s="83">
        <v>0</v>
      </c>
      <c r="R352" s="83">
        <v>0</v>
      </c>
      <c r="S352" s="83">
        <v>0</v>
      </c>
      <c r="T352" s="83">
        <v>0</v>
      </c>
      <c r="U352" s="83">
        <v>0</v>
      </c>
      <c r="V352" s="83">
        <v>0</v>
      </c>
      <c r="W352" s="83">
        <v>218.24100000000001</v>
      </c>
    </row>
    <row r="353" spans="1:23" x14ac:dyDescent="0.3">
      <c r="A353" s="130"/>
      <c r="B353" s="82" t="s">
        <v>144</v>
      </c>
      <c r="C353" s="83">
        <v>10.486000000000001</v>
      </c>
      <c r="D353" s="83">
        <v>0</v>
      </c>
      <c r="E353" s="83">
        <v>0</v>
      </c>
      <c r="F353" s="83">
        <v>94.51</v>
      </c>
      <c r="G353" s="83">
        <v>0</v>
      </c>
      <c r="H353" s="83">
        <v>0</v>
      </c>
      <c r="I353" s="83">
        <v>0</v>
      </c>
      <c r="J353" s="83">
        <v>0</v>
      </c>
      <c r="K353" s="83">
        <v>0</v>
      </c>
      <c r="L353" s="83">
        <v>0</v>
      </c>
      <c r="M353" s="83">
        <v>0</v>
      </c>
      <c r="N353" s="83">
        <v>0</v>
      </c>
      <c r="O353" s="83">
        <v>0</v>
      </c>
      <c r="P353" s="83">
        <v>0</v>
      </c>
      <c r="Q353" s="83">
        <v>0</v>
      </c>
      <c r="R353" s="83">
        <v>0</v>
      </c>
      <c r="S353" s="83">
        <v>0</v>
      </c>
      <c r="T353" s="83">
        <v>0</v>
      </c>
      <c r="U353" s="83">
        <v>0</v>
      </c>
      <c r="V353" s="83">
        <v>0</v>
      </c>
      <c r="W353" s="83">
        <v>104.996</v>
      </c>
    </row>
    <row r="354" spans="1:23" x14ac:dyDescent="0.3">
      <c r="A354" s="130"/>
      <c r="B354" s="82" t="s">
        <v>135</v>
      </c>
      <c r="C354" s="83">
        <v>3.3190520000000001</v>
      </c>
      <c r="D354" s="83">
        <v>0</v>
      </c>
      <c r="E354" s="83">
        <v>0</v>
      </c>
      <c r="F354" s="83">
        <v>50.925128000000001</v>
      </c>
      <c r="G354" s="83">
        <v>0</v>
      </c>
      <c r="H354" s="83">
        <v>0</v>
      </c>
      <c r="I354" s="83">
        <v>0</v>
      </c>
      <c r="J354" s="83">
        <v>0</v>
      </c>
      <c r="K354" s="83">
        <v>0</v>
      </c>
      <c r="L354" s="83">
        <v>0</v>
      </c>
      <c r="M354" s="83">
        <v>0</v>
      </c>
      <c r="N354" s="83">
        <v>0</v>
      </c>
      <c r="O354" s="83">
        <v>0</v>
      </c>
      <c r="P354" s="83">
        <v>0</v>
      </c>
      <c r="Q354" s="83">
        <v>0</v>
      </c>
      <c r="R354" s="83">
        <v>0</v>
      </c>
      <c r="S354" s="83">
        <v>0</v>
      </c>
      <c r="T354" s="83">
        <v>0</v>
      </c>
      <c r="U354" s="83">
        <v>0</v>
      </c>
      <c r="V354" s="83">
        <v>0</v>
      </c>
      <c r="W354" s="83">
        <v>54.24418</v>
      </c>
    </row>
    <row r="355" spans="1:23" x14ac:dyDescent="0.3">
      <c r="A355" s="130"/>
      <c r="B355" s="82" t="s">
        <v>140</v>
      </c>
      <c r="C355" s="83">
        <v>6.7984470000000004</v>
      </c>
      <c r="D355" s="83">
        <v>0</v>
      </c>
      <c r="E355" s="83">
        <v>0</v>
      </c>
      <c r="F355" s="83">
        <v>27.819704000000002</v>
      </c>
      <c r="G355" s="83">
        <v>0</v>
      </c>
      <c r="H355" s="83">
        <v>0</v>
      </c>
      <c r="I355" s="83">
        <v>0</v>
      </c>
      <c r="J355" s="83">
        <v>0</v>
      </c>
      <c r="K355" s="83">
        <v>0</v>
      </c>
      <c r="L355" s="83">
        <v>0</v>
      </c>
      <c r="M355" s="83">
        <v>0</v>
      </c>
      <c r="N355" s="83">
        <v>0</v>
      </c>
      <c r="O355" s="83">
        <v>0</v>
      </c>
      <c r="P355" s="83">
        <v>0</v>
      </c>
      <c r="Q355" s="83">
        <v>0</v>
      </c>
      <c r="R355" s="83">
        <v>0</v>
      </c>
      <c r="S355" s="83">
        <v>0</v>
      </c>
      <c r="T355" s="83">
        <v>0</v>
      </c>
      <c r="U355" s="83">
        <v>0</v>
      </c>
      <c r="V355" s="83">
        <v>0</v>
      </c>
      <c r="W355" s="83">
        <v>34.618150999999997</v>
      </c>
    </row>
    <row r="356" spans="1:23" x14ac:dyDescent="0.3">
      <c r="A356" s="130"/>
      <c r="B356" s="82" t="s">
        <v>139</v>
      </c>
      <c r="C356" s="83">
        <v>7.6139999999999999</v>
      </c>
      <c r="D356" s="83">
        <v>0</v>
      </c>
      <c r="E356" s="83">
        <v>0</v>
      </c>
      <c r="F356" s="83">
        <v>19.992000000000001</v>
      </c>
      <c r="G356" s="83">
        <v>0</v>
      </c>
      <c r="H356" s="83">
        <v>0</v>
      </c>
      <c r="I356" s="83">
        <v>0</v>
      </c>
      <c r="J356" s="83">
        <v>0</v>
      </c>
      <c r="K356" s="83">
        <v>0</v>
      </c>
      <c r="L356" s="83">
        <v>0</v>
      </c>
      <c r="M356" s="83">
        <v>0</v>
      </c>
      <c r="N356" s="83">
        <v>0</v>
      </c>
      <c r="O356" s="83">
        <v>0</v>
      </c>
      <c r="P356" s="83">
        <v>0</v>
      </c>
      <c r="Q356" s="83">
        <v>0</v>
      </c>
      <c r="R356" s="83">
        <v>0</v>
      </c>
      <c r="S356" s="83">
        <v>0</v>
      </c>
      <c r="T356" s="83">
        <v>0</v>
      </c>
      <c r="U356" s="83">
        <v>0</v>
      </c>
      <c r="V356" s="83">
        <v>0</v>
      </c>
      <c r="W356" s="83">
        <v>27.606000000000002</v>
      </c>
    </row>
    <row r="357" spans="1:23" x14ac:dyDescent="0.3">
      <c r="A357" s="130"/>
      <c r="B357" s="82" t="s">
        <v>145</v>
      </c>
      <c r="C357" s="83">
        <v>2.146131</v>
      </c>
      <c r="D357" s="83">
        <v>0</v>
      </c>
      <c r="E357" s="83">
        <v>0</v>
      </c>
      <c r="F357" s="83">
        <v>25.338194000000001</v>
      </c>
      <c r="G357" s="83">
        <v>0</v>
      </c>
      <c r="H357" s="83">
        <v>0</v>
      </c>
      <c r="I357" s="83">
        <v>0</v>
      </c>
      <c r="J357" s="83">
        <v>0</v>
      </c>
      <c r="K357" s="83">
        <v>0</v>
      </c>
      <c r="L357" s="83">
        <v>0</v>
      </c>
      <c r="M357" s="83">
        <v>0</v>
      </c>
      <c r="N357" s="83">
        <v>0</v>
      </c>
      <c r="O357" s="83">
        <v>0</v>
      </c>
      <c r="P357" s="83">
        <v>0</v>
      </c>
      <c r="Q357" s="83">
        <v>0</v>
      </c>
      <c r="R357" s="83">
        <v>0</v>
      </c>
      <c r="S357" s="83">
        <v>0</v>
      </c>
      <c r="T357" s="83">
        <v>0</v>
      </c>
      <c r="U357" s="83">
        <v>0</v>
      </c>
      <c r="V357" s="83">
        <v>0</v>
      </c>
      <c r="W357" s="83">
        <v>27.484324999999998</v>
      </c>
    </row>
    <row r="358" spans="1:23" x14ac:dyDescent="0.3">
      <c r="A358" s="130"/>
      <c r="B358" s="82" t="s">
        <v>153</v>
      </c>
      <c r="C358" s="83">
        <v>20.033999999999999</v>
      </c>
      <c r="D358" s="83">
        <v>0</v>
      </c>
      <c r="E358" s="83">
        <v>0</v>
      </c>
      <c r="F358" s="83">
        <v>5.798</v>
      </c>
      <c r="G358" s="83">
        <v>0</v>
      </c>
      <c r="H358" s="83">
        <v>0</v>
      </c>
      <c r="I358" s="83">
        <v>0</v>
      </c>
      <c r="J358" s="83">
        <v>0</v>
      </c>
      <c r="K358" s="83">
        <v>0</v>
      </c>
      <c r="L358" s="83">
        <v>0</v>
      </c>
      <c r="M358" s="83">
        <v>0</v>
      </c>
      <c r="N358" s="83">
        <v>0</v>
      </c>
      <c r="O358" s="83">
        <v>0</v>
      </c>
      <c r="P358" s="83">
        <v>0</v>
      </c>
      <c r="Q358" s="83">
        <v>0</v>
      </c>
      <c r="R358" s="83">
        <v>0</v>
      </c>
      <c r="S358" s="83">
        <v>0</v>
      </c>
      <c r="T358" s="83">
        <v>0</v>
      </c>
      <c r="U358" s="83">
        <v>0</v>
      </c>
      <c r="V358" s="83">
        <v>0</v>
      </c>
      <c r="W358" s="83">
        <v>25.832000000000001</v>
      </c>
    </row>
    <row r="359" spans="1:23" ht="28.8" x14ac:dyDescent="0.3">
      <c r="A359" s="130"/>
      <c r="B359" s="82" t="s">
        <v>157</v>
      </c>
      <c r="C359" s="83">
        <v>3.3440020000000001</v>
      </c>
      <c r="D359" s="83">
        <v>0</v>
      </c>
      <c r="E359" s="83">
        <v>0</v>
      </c>
      <c r="F359" s="83">
        <v>22.457170000000001</v>
      </c>
      <c r="G359" s="83">
        <v>0</v>
      </c>
      <c r="H359" s="83">
        <v>0</v>
      </c>
      <c r="I359" s="83">
        <v>0</v>
      </c>
      <c r="J359" s="83">
        <v>0</v>
      </c>
      <c r="K359" s="83">
        <v>0</v>
      </c>
      <c r="L359" s="83">
        <v>0</v>
      </c>
      <c r="M359" s="83">
        <v>0</v>
      </c>
      <c r="N359" s="83">
        <v>0</v>
      </c>
      <c r="O359" s="83">
        <v>0</v>
      </c>
      <c r="P359" s="83">
        <v>0</v>
      </c>
      <c r="Q359" s="83">
        <v>0</v>
      </c>
      <c r="R359" s="83">
        <v>0</v>
      </c>
      <c r="S359" s="83">
        <v>0</v>
      </c>
      <c r="T359" s="83">
        <v>0</v>
      </c>
      <c r="U359" s="83">
        <v>0</v>
      </c>
      <c r="V359" s="83">
        <v>0</v>
      </c>
      <c r="W359" s="83">
        <v>25.801172000000001</v>
      </c>
    </row>
    <row r="360" spans="1:23" x14ac:dyDescent="0.3">
      <c r="A360" s="130"/>
      <c r="B360" s="82" t="s">
        <v>146</v>
      </c>
      <c r="C360" s="83">
        <v>3.657</v>
      </c>
      <c r="D360" s="83">
        <v>0</v>
      </c>
      <c r="E360" s="83">
        <v>0</v>
      </c>
      <c r="F360" s="83">
        <v>15.936</v>
      </c>
      <c r="G360" s="83">
        <v>0</v>
      </c>
      <c r="H360" s="83">
        <v>0</v>
      </c>
      <c r="I360" s="83">
        <v>0</v>
      </c>
      <c r="J360" s="83">
        <v>0</v>
      </c>
      <c r="K360" s="83">
        <v>0</v>
      </c>
      <c r="L360" s="83">
        <v>0</v>
      </c>
      <c r="M360" s="83">
        <v>0</v>
      </c>
      <c r="N360" s="83">
        <v>0</v>
      </c>
      <c r="O360" s="83">
        <v>0</v>
      </c>
      <c r="P360" s="83">
        <v>0</v>
      </c>
      <c r="Q360" s="83">
        <v>0</v>
      </c>
      <c r="R360" s="83">
        <v>0</v>
      </c>
      <c r="S360" s="83">
        <v>0</v>
      </c>
      <c r="T360" s="83">
        <v>0</v>
      </c>
      <c r="U360" s="83">
        <v>0</v>
      </c>
      <c r="V360" s="83">
        <v>0</v>
      </c>
      <c r="W360" s="83">
        <v>19.593</v>
      </c>
    </row>
    <row r="361" spans="1:23" x14ac:dyDescent="0.3">
      <c r="A361" s="131"/>
      <c r="B361" s="86" t="s">
        <v>197</v>
      </c>
      <c r="C361" s="88">
        <v>802.01110300000005</v>
      </c>
      <c r="D361" s="88">
        <v>0</v>
      </c>
      <c r="E361" s="88">
        <v>0</v>
      </c>
      <c r="F361" s="88">
        <v>2843.1317949999998</v>
      </c>
      <c r="G361" s="88">
        <v>24.76</v>
      </c>
      <c r="H361" s="88">
        <v>0</v>
      </c>
      <c r="I361" s="88">
        <v>0</v>
      </c>
      <c r="J361" s="88">
        <v>0</v>
      </c>
      <c r="K361" s="88">
        <v>0</v>
      </c>
      <c r="L361" s="88">
        <v>0</v>
      </c>
      <c r="M361" s="88">
        <v>0</v>
      </c>
      <c r="N361" s="88">
        <v>0</v>
      </c>
      <c r="O361" s="88">
        <v>0</v>
      </c>
      <c r="P361" s="88">
        <v>0</v>
      </c>
      <c r="Q361" s="88">
        <v>0</v>
      </c>
      <c r="R361" s="88">
        <v>0</v>
      </c>
      <c r="S361" s="88">
        <v>0</v>
      </c>
      <c r="T361" s="88">
        <v>0</v>
      </c>
      <c r="U361" s="88">
        <v>0</v>
      </c>
      <c r="V361" s="88">
        <v>0</v>
      </c>
      <c r="W361" s="88">
        <v>3669.9028979999998</v>
      </c>
    </row>
    <row r="362" spans="1:23" x14ac:dyDescent="0.3">
      <c r="A362" s="151" t="s">
        <v>261</v>
      </c>
      <c r="B362" s="82" t="s">
        <v>110</v>
      </c>
      <c r="C362" s="83">
        <v>160.196844</v>
      </c>
      <c r="D362" s="83">
        <v>0</v>
      </c>
      <c r="E362" s="83">
        <v>0</v>
      </c>
      <c r="F362" s="83">
        <v>1033.765435</v>
      </c>
      <c r="G362" s="83">
        <v>52.899000000000001</v>
      </c>
      <c r="H362" s="83">
        <v>0</v>
      </c>
      <c r="I362" s="83">
        <v>0</v>
      </c>
      <c r="J362" s="83">
        <v>0</v>
      </c>
      <c r="K362" s="83">
        <v>0</v>
      </c>
      <c r="L362" s="83">
        <v>0</v>
      </c>
      <c r="M362" s="83">
        <v>0</v>
      </c>
      <c r="N362" s="83">
        <v>0</v>
      </c>
      <c r="O362" s="83">
        <v>0</v>
      </c>
      <c r="P362" s="83">
        <v>0</v>
      </c>
      <c r="Q362" s="83">
        <v>0</v>
      </c>
      <c r="R362" s="83">
        <v>0</v>
      </c>
      <c r="S362" s="83">
        <v>0</v>
      </c>
      <c r="T362" s="83">
        <v>0</v>
      </c>
      <c r="U362" s="83">
        <v>0</v>
      </c>
      <c r="V362" s="83">
        <v>0</v>
      </c>
      <c r="W362" s="83">
        <v>1246.861279</v>
      </c>
    </row>
    <row r="363" spans="1:23" x14ac:dyDescent="0.3">
      <c r="A363" s="130"/>
      <c r="B363" s="82" t="s">
        <v>114</v>
      </c>
      <c r="C363" s="83">
        <v>144.159594</v>
      </c>
      <c r="D363" s="83">
        <v>0</v>
      </c>
      <c r="E363" s="83">
        <v>0</v>
      </c>
      <c r="F363" s="83">
        <v>1037.817389</v>
      </c>
      <c r="G363" s="83">
        <v>0</v>
      </c>
      <c r="H363" s="83">
        <v>0</v>
      </c>
      <c r="I363" s="83">
        <v>0</v>
      </c>
      <c r="J363" s="83">
        <v>0</v>
      </c>
      <c r="K363" s="83">
        <v>0</v>
      </c>
      <c r="L363" s="83">
        <v>0</v>
      </c>
      <c r="M363" s="83">
        <v>0</v>
      </c>
      <c r="N363" s="83">
        <v>0</v>
      </c>
      <c r="O363" s="83">
        <v>0</v>
      </c>
      <c r="P363" s="83">
        <v>0</v>
      </c>
      <c r="Q363" s="83">
        <v>0</v>
      </c>
      <c r="R363" s="83">
        <v>0</v>
      </c>
      <c r="S363" s="83">
        <v>0</v>
      </c>
      <c r="T363" s="83">
        <v>0</v>
      </c>
      <c r="U363" s="83">
        <v>0</v>
      </c>
      <c r="V363" s="83">
        <v>0</v>
      </c>
      <c r="W363" s="83">
        <v>1181.976983</v>
      </c>
    </row>
    <row r="364" spans="1:23" x14ac:dyDescent="0.3">
      <c r="A364" s="130"/>
      <c r="B364" s="82" t="s">
        <v>139</v>
      </c>
      <c r="C364" s="83">
        <v>73.537000000000006</v>
      </c>
      <c r="D364" s="83">
        <v>0</v>
      </c>
      <c r="E364" s="83">
        <v>0</v>
      </c>
      <c r="F364" s="83">
        <v>494.37099999999998</v>
      </c>
      <c r="G364" s="83">
        <v>0</v>
      </c>
      <c r="H364" s="83">
        <v>0</v>
      </c>
      <c r="I364" s="83">
        <v>0</v>
      </c>
      <c r="J364" s="83">
        <v>0</v>
      </c>
      <c r="K364" s="83">
        <v>0</v>
      </c>
      <c r="L364" s="83">
        <v>0</v>
      </c>
      <c r="M364" s="83">
        <v>0</v>
      </c>
      <c r="N364" s="83">
        <v>0</v>
      </c>
      <c r="O364" s="83">
        <v>0</v>
      </c>
      <c r="P364" s="83">
        <v>0</v>
      </c>
      <c r="Q364" s="83">
        <v>0</v>
      </c>
      <c r="R364" s="83">
        <v>0</v>
      </c>
      <c r="S364" s="83">
        <v>0</v>
      </c>
      <c r="T364" s="83">
        <v>0</v>
      </c>
      <c r="U364" s="83">
        <v>0</v>
      </c>
      <c r="V364" s="83">
        <v>0</v>
      </c>
      <c r="W364" s="83">
        <v>567.90800000000002</v>
      </c>
    </row>
    <row r="365" spans="1:23" x14ac:dyDescent="0.3">
      <c r="A365" s="130"/>
      <c r="B365" s="82" t="s">
        <v>138</v>
      </c>
      <c r="C365" s="83">
        <v>98.090811000000002</v>
      </c>
      <c r="D365" s="83">
        <v>0</v>
      </c>
      <c r="E365" s="83">
        <v>0</v>
      </c>
      <c r="F365" s="83">
        <v>321.08401500000002</v>
      </c>
      <c r="G365" s="83">
        <v>0</v>
      </c>
      <c r="H365" s="83">
        <v>0</v>
      </c>
      <c r="I365" s="83">
        <v>0</v>
      </c>
      <c r="J365" s="83">
        <v>0</v>
      </c>
      <c r="K365" s="83">
        <v>0</v>
      </c>
      <c r="L365" s="83">
        <v>0</v>
      </c>
      <c r="M365" s="83">
        <v>0</v>
      </c>
      <c r="N365" s="83">
        <v>0</v>
      </c>
      <c r="O365" s="83">
        <v>0</v>
      </c>
      <c r="P365" s="83">
        <v>0</v>
      </c>
      <c r="Q365" s="83">
        <v>0</v>
      </c>
      <c r="R365" s="83">
        <v>0</v>
      </c>
      <c r="S365" s="83">
        <v>0</v>
      </c>
      <c r="T365" s="83">
        <v>0</v>
      </c>
      <c r="U365" s="83">
        <v>0</v>
      </c>
      <c r="V365" s="83">
        <v>0</v>
      </c>
      <c r="W365" s="83">
        <v>419.174826</v>
      </c>
    </row>
    <row r="366" spans="1:23" x14ac:dyDescent="0.3">
      <c r="A366" s="130"/>
      <c r="B366" s="82" t="s">
        <v>140</v>
      </c>
      <c r="C366" s="83">
        <v>44.916384999999998</v>
      </c>
      <c r="D366" s="83">
        <v>0</v>
      </c>
      <c r="E366" s="83">
        <v>0</v>
      </c>
      <c r="F366" s="83">
        <v>370.28591899999998</v>
      </c>
      <c r="G366" s="83">
        <v>0</v>
      </c>
      <c r="H366" s="83">
        <v>0</v>
      </c>
      <c r="I366" s="83">
        <v>0</v>
      </c>
      <c r="J366" s="83">
        <v>0</v>
      </c>
      <c r="K366" s="83">
        <v>0</v>
      </c>
      <c r="L366" s="83">
        <v>0</v>
      </c>
      <c r="M366" s="83">
        <v>0</v>
      </c>
      <c r="N366" s="83">
        <v>0</v>
      </c>
      <c r="O366" s="83">
        <v>0</v>
      </c>
      <c r="P366" s="83">
        <v>0</v>
      </c>
      <c r="Q366" s="83">
        <v>0</v>
      </c>
      <c r="R366" s="83">
        <v>0</v>
      </c>
      <c r="S366" s="83">
        <v>0</v>
      </c>
      <c r="T366" s="83">
        <v>0</v>
      </c>
      <c r="U366" s="83">
        <v>0</v>
      </c>
      <c r="V366" s="83">
        <v>0</v>
      </c>
      <c r="W366" s="83">
        <v>415.20230400000003</v>
      </c>
    </row>
    <row r="367" spans="1:23" ht="28.8" x14ac:dyDescent="0.3">
      <c r="A367" s="130"/>
      <c r="B367" s="82" t="s">
        <v>142</v>
      </c>
      <c r="C367" s="83">
        <v>37.704549999999998</v>
      </c>
      <c r="D367" s="83">
        <v>0</v>
      </c>
      <c r="E367" s="83">
        <v>0</v>
      </c>
      <c r="F367" s="83">
        <v>333.04797200000002</v>
      </c>
      <c r="G367" s="83">
        <v>0</v>
      </c>
      <c r="H367" s="83">
        <v>0</v>
      </c>
      <c r="I367" s="83">
        <v>0</v>
      </c>
      <c r="J367" s="83">
        <v>0</v>
      </c>
      <c r="K367" s="83">
        <v>0</v>
      </c>
      <c r="L367" s="83">
        <v>0</v>
      </c>
      <c r="M367" s="83">
        <v>0</v>
      </c>
      <c r="N367" s="83">
        <v>0</v>
      </c>
      <c r="O367" s="83">
        <v>0</v>
      </c>
      <c r="P367" s="83">
        <v>0</v>
      </c>
      <c r="Q367" s="83">
        <v>0</v>
      </c>
      <c r="R367" s="83">
        <v>0</v>
      </c>
      <c r="S367" s="83">
        <v>0</v>
      </c>
      <c r="T367" s="83">
        <v>0</v>
      </c>
      <c r="U367" s="83">
        <v>0</v>
      </c>
      <c r="V367" s="83">
        <v>0</v>
      </c>
      <c r="W367" s="83">
        <v>370.752522</v>
      </c>
    </row>
    <row r="368" spans="1:23" ht="28.8" x14ac:dyDescent="0.3">
      <c r="A368" s="130"/>
      <c r="B368" s="82" t="s">
        <v>154</v>
      </c>
      <c r="C368" s="83">
        <v>30.221</v>
      </c>
      <c r="D368" s="83">
        <v>0</v>
      </c>
      <c r="E368" s="83">
        <v>0</v>
      </c>
      <c r="F368" s="83">
        <v>338.94799999999998</v>
      </c>
      <c r="G368" s="83">
        <v>0</v>
      </c>
      <c r="H368" s="83">
        <v>0</v>
      </c>
      <c r="I368" s="83">
        <v>0</v>
      </c>
      <c r="J368" s="83">
        <v>0</v>
      </c>
      <c r="K368" s="83">
        <v>0</v>
      </c>
      <c r="L368" s="83">
        <v>0</v>
      </c>
      <c r="M368" s="83">
        <v>0</v>
      </c>
      <c r="N368" s="83">
        <v>0</v>
      </c>
      <c r="O368" s="83">
        <v>0</v>
      </c>
      <c r="P368" s="83">
        <v>0</v>
      </c>
      <c r="Q368" s="83">
        <v>0</v>
      </c>
      <c r="R368" s="83">
        <v>0</v>
      </c>
      <c r="S368" s="83">
        <v>0</v>
      </c>
      <c r="T368" s="83">
        <v>0</v>
      </c>
      <c r="U368" s="83">
        <v>0</v>
      </c>
      <c r="V368" s="83">
        <v>0</v>
      </c>
      <c r="W368" s="83">
        <v>369.16899999999998</v>
      </c>
    </row>
    <row r="369" spans="1:23" x14ac:dyDescent="0.3">
      <c r="A369" s="130"/>
      <c r="B369" s="82" t="s">
        <v>145</v>
      </c>
      <c r="C369" s="83">
        <v>7.0370650000000001</v>
      </c>
      <c r="D369" s="83">
        <v>0</v>
      </c>
      <c r="E369" s="83">
        <v>0</v>
      </c>
      <c r="F369" s="83">
        <v>360.373133</v>
      </c>
      <c r="G369" s="83">
        <v>0</v>
      </c>
      <c r="H369" s="83">
        <v>0</v>
      </c>
      <c r="I369" s="83">
        <v>0</v>
      </c>
      <c r="J369" s="83">
        <v>0</v>
      </c>
      <c r="K369" s="83">
        <v>0</v>
      </c>
      <c r="L369" s="83">
        <v>0</v>
      </c>
      <c r="M369" s="83">
        <v>0</v>
      </c>
      <c r="N369" s="83">
        <v>0</v>
      </c>
      <c r="O369" s="83">
        <v>0</v>
      </c>
      <c r="P369" s="83">
        <v>0</v>
      </c>
      <c r="Q369" s="83">
        <v>0</v>
      </c>
      <c r="R369" s="83">
        <v>0</v>
      </c>
      <c r="S369" s="83">
        <v>0</v>
      </c>
      <c r="T369" s="83">
        <v>0</v>
      </c>
      <c r="U369" s="83">
        <v>0</v>
      </c>
      <c r="V369" s="83">
        <v>0</v>
      </c>
      <c r="W369" s="83">
        <v>367.41019799999998</v>
      </c>
    </row>
    <row r="370" spans="1:23" x14ac:dyDescent="0.3">
      <c r="A370" s="130"/>
      <c r="B370" s="82" t="s">
        <v>112</v>
      </c>
      <c r="C370" s="83">
        <v>11.333</v>
      </c>
      <c r="D370" s="83">
        <v>0</v>
      </c>
      <c r="E370" s="83">
        <v>0</v>
      </c>
      <c r="F370" s="83">
        <v>237.126</v>
      </c>
      <c r="G370" s="83">
        <v>0</v>
      </c>
      <c r="H370" s="83">
        <v>0</v>
      </c>
      <c r="I370" s="83">
        <v>0</v>
      </c>
      <c r="J370" s="83">
        <v>0</v>
      </c>
      <c r="K370" s="83">
        <v>0</v>
      </c>
      <c r="L370" s="83">
        <v>0</v>
      </c>
      <c r="M370" s="83">
        <v>0</v>
      </c>
      <c r="N370" s="83">
        <v>0</v>
      </c>
      <c r="O370" s="83">
        <v>0</v>
      </c>
      <c r="P370" s="83">
        <v>0</v>
      </c>
      <c r="Q370" s="83">
        <v>0</v>
      </c>
      <c r="R370" s="83">
        <v>0</v>
      </c>
      <c r="S370" s="83">
        <v>0</v>
      </c>
      <c r="T370" s="83">
        <v>0</v>
      </c>
      <c r="U370" s="83">
        <v>0</v>
      </c>
      <c r="V370" s="83">
        <v>0</v>
      </c>
      <c r="W370" s="83">
        <v>248.459</v>
      </c>
    </row>
    <row r="371" spans="1:23" x14ac:dyDescent="0.3">
      <c r="A371" s="130"/>
      <c r="B371" s="82" t="s">
        <v>121</v>
      </c>
      <c r="C371" s="83">
        <v>22</v>
      </c>
      <c r="D371" s="83">
        <v>0</v>
      </c>
      <c r="E371" s="83">
        <v>0</v>
      </c>
      <c r="F371" s="83">
        <v>211</v>
      </c>
      <c r="G371" s="83">
        <v>0</v>
      </c>
      <c r="H371" s="83">
        <v>0</v>
      </c>
      <c r="I371" s="83">
        <v>0</v>
      </c>
      <c r="J371" s="83">
        <v>0</v>
      </c>
      <c r="K371" s="83">
        <v>0</v>
      </c>
      <c r="L371" s="83">
        <v>0</v>
      </c>
      <c r="M371" s="83">
        <v>0</v>
      </c>
      <c r="N371" s="83">
        <v>0</v>
      </c>
      <c r="O371" s="83">
        <v>0</v>
      </c>
      <c r="P371" s="83">
        <v>0</v>
      </c>
      <c r="Q371" s="83">
        <v>0</v>
      </c>
      <c r="R371" s="83">
        <v>0</v>
      </c>
      <c r="S371" s="83">
        <v>0</v>
      </c>
      <c r="T371" s="83">
        <v>0</v>
      </c>
      <c r="U371" s="83">
        <v>0</v>
      </c>
      <c r="V371" s="83">
        <v>0</v>
      </c>
      <c r="W371" s="83">
        <v>233</v>
      </c>
    </row>
    <row r="372" spans="1:23" x14ac:dyDescent="0.3">
      <c r="A372" s="130"/>
      <c r="B372" s="82" t="s">
        <v>143</v>
      </c>
      <c r="C372" s="83">
        <v>11.74</v>
      </c>
      <c r="D372" s="83">
        <v>0</v>
      </c>
      <c r="E372" s="83">
        <v>0</v>
      </c>
      <c r="F372" s="83">
        <v>141.601</v>
      </c>
      <c r="G372" s="83">
        <v>0</v>
      </c>
      <c r="H372" s="83">
        <v>0</v>
      </c>
      <c r="I372" s="83">
        <v>0</v>
      </c>
      <c r="J372" s="83">
        <v>0</v>
      </c>
      <c r="K372" s="83">
        <v>0</v>
      </c>
      <c r="L372" s="83">
        <v>0</v>
      </c>
      <c r="M372" s="83">
        <v>0</v>
      </c>
      <c r="N372" s="83">
        <v>0</v>
      </c>
      <c r="O372" s="83">
        <v>0</v>
      </c>
      <c r="P372" s="83">
        <v>0</v>
      </c>
      <c r="Q372" s="83">
        <v>0</v>
      </c>
      <c r="R372" s="83">
        <v>0</v>
      </c>
      <c r="S372" s="83">
        <v>0</v>
      </c>
      <c r="T372" s="83">
        <v>0</v>
      </c>
      <c r="U372" s="83">
        <v>0</v>
      </c>
      <c r="V372" s="83">
        <v>0</v>
      </c>
      <c r="W372" s="83">
        <v>153.34100000000001</v>
      </c>
    </row>
    <row r="373" spans="1:23" x14ac:dyDescent="0.3">
      <c r="A373" s="130"/>
      <c r="B373" s="82" t="s">
        <v>146</v>
      </c>
      <c r="C373" s="83">
        <v>12.662000000000001</v>
      </c>
      <c r="D373" s="83">
        <v>0</v>
      </c>
      <c r="E373" s="83">
        <v>0</v>
      </c>
      <c r="F373" s="83">
        <v>95.611000000000004</v>
      </c>
      <c r="G373" s="83">
        <v>0</v>
      </c>
      <c r="H373" s="83">
        <v>0</v>
      </c>
      <c r="I373" s="83">
        <v>0</v>
      </c>
      <c r="J373" s="83">
        <v>0</v>
      </c>
      <c r="K373" s="83">
        <v>0</v>
      </c>
      <c r="L373" s="83">
        <v>0</v>
      </c>
      <c r="M373" s="83">
        <v>0</v>
      </c>
      <c r="N373" s="83">
        <v>0</v>
      </c>
      <c r="O373" s="83">
        <v>0</v>
      </c>
      <c r="P373" s="83">
        <v>0</v>
      </c>
      <c r="Q373" s="83">
        <v>0</v>
      </c>
      <c r="R373" s="83">
        <v>0</v>
      </c>
      <c r="S373" s="83">
        <v>0</v>
      </c>
      <c r="T373" s="83">
        <v>0</v>
      </c>
      <c r="U373" s="83">
        <v>0</v>
      </c>
      <c r="V373" s="83">
        <v>0</v>
      </c>
      <c r="W373" s="83">
        <v>108.273</v>
      </c>
    </row>
    <row r="374" spans="1:23" x14ac:dyDescent="0.3">
      <c r="A374" s="130"/>
      <c r="B374" s="82" t="s">
        <v>147</v>
      </c>
      <c r="C374" s="83">
        <v>0</v>
      </c>
      <c r="D374" s="83">
        <v>0</v>
      </c>
      <c r="E374" s="83">
        <v>0</v>
      </c>
      <c r="F374" s="83">
        <v>65.744524999999996</v>
      </c>
      <c r="G374" s="83">
        <v>0</v>
      </c>
      <c r="H374" s="83">
        <v>0</v>
      </c>
      <c r="I374" s="83">
        <v>0</v>
      </c>
      <c r="J374" s="83">
        <v>0</v>
      </c>
      <c r="K374" s="83">
        <v>0</v>
      </c>
      <c r="L374" s="83">
        <v>0</v>
      </c>
      <c r="M374" s="83">
        <v>0</v>
      </c>
      <c r="N374" s="83">
        <v>0</v>
      </c>
      <c r="O374" s="83">
        <v>0</v>
      </c>
      <c r="P374" s="83">
        <v>0</v>
      </c>
      <c r="Q374" s="83">
        <v>0</v>
      </c>
      <c r="R374" s="83">
        <v>0</v>
      </c>
      <c r="S374" s="83">
        <v>0</v>
      </c>
      <c r="T374" s="83">
        <v>0</v>
      </c>
      <c r="U374" s="83">
        <v>0</v>
      </c>
      <c r="V374" s="83">
        <v>0</v>
      </c>
      <c r="W374" s="83">
        <v>65.744524999999996</v>
      </c>
    </row>
    <row r="375" spans="1:23" x14ac:dyDescent="0.3">
      <c r="A375" s="130"/>
      <c r="B375" s="82" t="s">
        <v>144</v>
      </c>
      <c r="C375" s="83">
        <v>6.8419999999999996</v>
      </c>
      <c r="D375" s="83">
        <v>0</v>
      </c>
      <c r="E375" s="83">
        <v>0</v>
      </c>
      <c r="F375" s="83">
        <v>38.72</v>
      </c>
      <c r="G375" s="83">
        <v>0</v>
      </c>
      <c r="H375" s="83">
        <v>0</v>
      </c>
      <c r="I375" s="83">
        <v>0</v>
      </c>
      <c r="J375" s="83">
        <v>0</v>
      </c>
      <c r="K375" s="83">
        <v>0</v>
      </c>
      <c r="L375" s="83">
        <v>0</v>
      </c>
      <c r="M375" s="83">
        <v>0</v>
      </c>
      <c r="N375" s="83">
        <v>0</v>
      </c>
      <c r="O375" s="83">
        <v>0</v>
      </c>
      <c r="P375" s="83">
        <v>0</v>
      </c>
      <c r="Q375" s="83">
        <v>0</v>
      </c>
      <c r="R375" s="83">
        <v>0</v>
      </c>
      <c r="S375" s="83">
        <v>0</v>
      </c>
      <c r="T375" s="83">
        <v>0</v>
      </c>
      <c r="U375" s="83">
        <v>0</v>
      </c>
      <c r="V375" s="83">
        <v>0</v>
      </c>
      <c r="W375" s="83">
        <v>45.561999999999998</v>
      </c>
    </row>
    <row r="376" spans="1:23" x14ac:dyDescent="0.3">
      <c r="A376" s="130"/>
      <c r="B376" s="82" t="s">
        <v>495</v>
      </c>
      <c r="C376" s="83">
        <v>0</v>
      </c>
      <c r="D376" s="83">
        <v>0</v>
      </c>
      <c r="E376" s="83">
        <v>0</v>
      </c>
      <c r="F376" s="83">
        <v>26.74</v>
      </c>
      <c r="G376" s="83">
        <v>0</v>
      </c>
      <c r="H376" s="83">
        <v>0</v>
      </c>
      <c r="I376" s="83">
        <v>0</v>
      </c>
      <c r="J376" s="83">
        <v>0</v>
      </c>
      <c r="K376" s="83">
        <v>0</v>
      </c>
      <c r="L376" s="83">
        <v>0</v>
      </c>
      <c r="M376" s="83">
        <v>0</v>
      </c>
      <c r="N376" s="83">
        <v>0</v>
      </c>
      <c r="O376" s="83">
        <v>0</v>
      </c>
      <c r="P376" s="83">
        <v>0</v>
      </c>
      <c r="Q376" s="83">
        <v>0</v>
      </c>
      <c r="R376" s="83">
        <v>0</v>
      </c>
      <c r="S376" s="83">
        <v>0</v>
      </c>
      <c r="T376" s="83">
        <v>0</v>
      </c>
      <c r="U376" s="83">
        <v>0</v>
      </c>
      <c r="V376" s="83">
        <v>0</v>
      </c>
      <c r="W376" s="83">
        <v>26.74</v>
      </c>
    </row>
    <row r="377" spans="1:23" x14ac:dyDescent="0.3">
      <c r="A377" s="130"/>
      <c r="B377" s="82" t="s">
        <v>163</v>
      </c>
      <c r="C377" s="83">
        <v>3.200148</v>
      </c>
      <c r="D377" s="83">
        <v>0</v>
      </c>
      <c r="E377" s="83">
        <v>0</v>
      </c>
      <c r="F377" s="83">
        <v>18.471775000000001</v>
      </c>
      <c r="G377" s="83">
        <v>0</v>
      </c>
      <c r="H377" s="83">
        <v>0</v>
      </c>
      <c r="I377" s="83">
        <v>0</v>
      </c>
      <c r="J377" s="83">
        <v>0</v>
      </c>
      <c r="K377" s="83">
        <v>0</v>
      </c>
      <c r="L377" s="83">
        <v>0</v>
      </c>
      <c r="M377" s="83">
        <v>0</v>
      </c>
      <c r="N377" s="83">
        <v>0</v>
      </c>
      <c r="O377" s="83">
        <v>0</v>
      </c>
      <c r="P377" s="83">
        <v>0</v>
      </c>
      <c r="Q377" s="83">
        <v>0</v>
      </c>
      <c r="R377" s="83">
        <v>0</v>
      </c>
      <c r="S377" s="83">
        <v>0</v>
      </c>
      <c r="T377" s="83">
        <v>0</v>
      </c>
      <c r="U377" s="83">
        <v>0</v>
      </c>
      <c r="V377" s="83">
        <v>0</v>
      </c>
      <c r="W377" s="83">
        <v>21.671923</v>
      </c>
    </row>
    <row r="378" spans="1:23" x14ac:dyDescent="0.3">
      <c r="A378" s="130"/>
      <c r="B378" s="82" t="s">
        <v>151</v>
      </c>
      <c r="C378" s="83">
        <v>0</v>
      </c>
      <c r="D378" s="83">
        <v>0</v>
      </c>
      <c r="E378" s="83">
        <v>0</v>
      </c>
      <c r="F378" s="83">
        <v>12.722</v>
      </c>
      <c r="G378" s="83">
        <v>0</v>
      </c>
      <c r="H378" s="83">
        <v>0</v>
      </c>
      <c r="I378" s="83">
        <v>0</v>
      </c>
      <c r="J378" s="83">
        <v>0</v>
      </c>
      <c r="K378" s="83">
        <v>0</v>
      </c>
      <c r="L378" s="83">
        <v>0</v>
      </c>
      <c r="M378" s="83">
        <v>0</v>
      </c>
      <c r="N378" s="83">
        <v>0</v>
      </c>
      <c r="O378" s="83">
        <v>0</v>
      </c>
      <c r="P378" s="83">
        <v>0</v>
      </c>
      <c r="Q378" s="83">
        <v>0</v>
      </c>
      <c r="R378" s="83">
        <v>0</v>
      </c>
      <c r="S378" s="83">
        <v>0</v>
      </c>
      <c r="T378" s="83">
        <v>0</v>
      </c>
      <c r="U378" s="83">
        <v>0</v>
      </c>
      <c r="V378" s="83">
        <v>0</v>
      </c>
      <c r="W378" s="83">
        <v>12.722</v>
      </c>
    </row>
    <row r="379" spans="1:23" x14ac:dyDescent="0.3">
      <c r="A379" s="131"/>
      <c r="B379" s="86" t="s">
        <v>197</v>
      </c>
      <c r="C379" s="88">
        <v>663.64039700000001</v>
      </c>
      <c r="D379" s="88">
        <v>0</v>
      </c>
      <c r="E379" s="88">
        <v>0</v>
      </c>
      <c r="F379" s="88">
        <v>5137.4291629999998</v>
      </c>
      <c r="G379" s="88">
        <v>52.899000000000001</v>
      </c>
      <c r="H379" s="88">
        <v>0</v>
      </c>
      <c r="I379" s="88">
        <v>0</v>
      </c>
      <c r="J379" s="88">
        <v>0</v>
      </c>
      <c r="K379" s="88">
        <v>0</v>
      </c>
      <c r="L379" s="88">
        <v>0</v>
      </c>
      <c r="M379" s="88">
        <v>0</v>
      </c>
      <c r="N379" s="88">
        <v>0</v>
      </c>
      <c r="O379" s="88">
        <v>0</v>
      </c>
      <c r="P379" s="88">
        <v>0</v>
      </c>
      <c r="Q379" s="88">
        <v>0</v>
      </c>
      <c r="R379" s="88">
        <v>0</v>
      </c>
      <c r="S379" s="88">
        <v>0</v>
      </c>
      <c r="T379" s="88">
        <v>0</v>
      </c>
      <c r="U379" s="88">
        <v>0</v>
      </c>
      <c r="V379" s="88">
        <v>0</v>
      </c>
      <c r="W379" s="88">
        <v>5853.9685600000003</v>
      </c>
    </row>
    <row r="380" spans="1:23" x14ac:dyDescent="0.3">
      <c r="A380" s="151" t="s">
        <v>260</v>
      </c>
      <c r="B380" s="82" t="s">
        <v>110</v>
      </c>
      <c r="C380" s="83">
        <v>803.34072800000001</v>
      </c>
      <c r="D380" s="83">
        <v>0</v>
      </c>
      <c r="E380" s="83">
        <v>0</v>
      </c>
      <c r="F380" s="83">
        <v>4857.2205670000003</v>
      </c>
      <c r="G380" s="83">
        <v>35.579000000000001</v>
      </c>
      <c r="H380" s="83">
        <v>0</v>
      </c>
      <c r="I380" s="83">
        <v>0</v>
      </c>
      <c r="J380" s="83">
        <v>10</v>
      </c>
      <c r="K380" s="83">
        <v>0</v>
      </c>
      <c r="L380" s="83">
        <v>0</v>
      </c>
      <c r="M380" s="83">
        <v>0</v>
      </c>
      <c r="N380" s="83">
        <v>0</v>
      </c>
      <c r="O380" s="83">
        <v>0</v>
      </c>
      <c r="P380" s="83">
        <v>0</v>
      </c>
      <c r="Q380" s="83">
        <v>0</v>
      </c>
      <c r="R380" s="83">
        <v>0</v>
      </c>
      <c r="S380" s="83">
        <v>0</v>
      </c>
      <c r="T380" s="83">
        <v>0</v>
      </c>
      <c r="U380" s="83">
        <v>0</v>
      </c>
      <c r="V380" s="83">
        <v>0</v>
      </c>
      <c r="W380" s="83">
        <v>5706.1402950000002</v>
      </c>
    </row>
    <row r="381" spans="1:23" x14ac:dyDescent="0.3">
      <c r="A381" s="130"/>
      <c r="B381" s="82" t="s">
        <v>114</v>
      </c>
      <c r="C381" s="83">
        <v>1462.837401</v>
      </c>
      <c r="D381" s="83">
        <v>0</v>
      </c>
      <c r="E381" s="83">
        <v>0</v>
      </c>
      <c r="F381" s="83">
        <v>3996.8707140000001</v>
      </c>
      <c r="G381" s="83">
        <v>0</v>
      </c>
      <c r="H381" s="83">
        <v>0</v>
      </c>
      <c r="I381" s="83">
        <v>0</v>
      </c>
      <c r="J381" s="83">
        <v>0</v>
      </c>
      <c r="K381" s="83">
        <v>0</v>
      </c>
      <c r="L381" s="83">
        <v>0</v>
      </c>
      <c r="M381" s="83">
        <v>0</v>
      </c>
      <c r="N381" s="83">
        <v>0</v>
      </c>
      <c r="O381" s="83">
        <v>0</v>
      </c>
      <c r="P381" s="83">
        <v>0</v>
      </c>
      <c r="Q381" s="83">
        <v>0</v>
      </c>
      <c r="R381" s="83">
        <v>0</v>
      </c>
      <c r="S381" s="83">
        <v>0</v>
      </c>
      <c r="T381" s="83">
        <v>0</v>
      </c>
      <c r="U381" s="83">
        <v>0</v>
      </c>
      <c r="V381" s="83">
        <v>0</v>
      </c>
      <c r="W381" s="83">
        <v>5459.7081150000004</v>
      </c>
    </row>
    <row r="382" spans="1:23" x14ac:dyDescent="0.3">
      <c r="A382" s="130"/>
      <c r="B382" s="82" t="s">
        <v>138</v>
      </c>
      <c r="C382" s="83">
        <v>1155.4155270000001</v>
      </c>
      <c r="D382" s="83">
        <v>0</v>
      </c>
      <c r="E382" s="83">
        <v>0</v>
      </c>
      <c r="F382" s="83">
        <v>2633.6010780000001</v>
      </c>
      <c r="G382" s="83">
        <v>457.774317</v>
      </c>
      <c r="H382" s="83">
        <v>0</v>
      </c>
      <c r="I382" s="83">
        <v>0</v>
      </c>
      <c r="J382" s="83">
        <v>0</v>
      </c>
      <c r="K382" s="83">
        <v>0</v>
      </c>
      <c r="L382" s="83">
        <v>0</v>
      </c>
      <c r="M382" s="83">
        <v>0</v>
      </c>
      <c r="N382" s="83">
        <v>0</v>
      </c>
      <c r="O382" s="83">
        <v>0</v>
      </c>
      <c r="P382" s="83">
        <v>0</v>
      </c>
      <c r="Q382" s="83">
        <v>0</v>
      </c>
      <c r="R382" s="83">
        <v>0</v>
      </c>
      <c r="S382" s="83">
        <v>0</v>
      </c>
      <c r="T382" s="83">
        <v>0</v>
      </c>
      <c r="U382" s="83">
        <v>0</v>
      </c>
      <c r="V382" s="83">
        <v>0</v>
      </c>
      <c r="W382" s="83">
        <v>4246.7909220000001</v>
      </c>
    </row>
    <row r="383" spans="1:23" x14ac:dyDescent="0.3">
      <c r="A383" s="130"/>
      <c r="B383" s="82" t="s">
        <v>139</v>
      </c>
      <c r="C383" s="83">
        <v>106.004</v>
      </c>
      <c r="D383" s="83">
        <v>0</v>
      </c>
      <c r="E383" s="83">
        <v>0</v>
      </c>
      <c r="F383" s="83">
        <v>1665.037</v>
      </c>
      <c r="G383" s="83">
        <v>0</v>
      </c>
      <c r="H383" s="83">
        <v>0</v>
      </c>
      <c r="I383" s="83">
        <v>0</v>
      </c>
      <c r="J383" s="83">
        <v>0</v>
      </c>
      <c r="K383" s="83">
        <v>0</v>
      </c>
      <c r="L383" s="83">
        <v>0</v>
      </c>
      <c r="M383" s="83">
        <v>0</v>
      </c>
      <c r="N383" s="83">
        <v>0</v>
      </c>
      <c r="O383" s="83">
        <v>0</v>
      </c>
      <c r="P383" s="83">
        <v>0</v>
      </c>
      <c r="Q383" s="83">
        <v>0</v>
      </c>
      <c r="R383" s="83">
        <v>0</v>
      </c>
      <c r="S383" s="83">
        <v>0</v>
      </c>
      <c r="T383" s="83">
        <v>0</v>
      </c>
      <c r="U383" s="83">
        <v>0</v>
      </c>
      <c r="V383" s="83">
        <v>0</v>
      </c>
      <c r="W383" s="83">
        <v>1771.0409999999999</v>
      </c>
    </row>
    <row r="384" spans="1:23" x14ac:dyDescent="0.3">
      <c r="A384" s="130"/>
      <c r="B384" s="82" t="s">
        <v>149</v>
      </c>
      <c r="C384" s="83">
        <v>14.17</v>
      </c>
      <c r="D384" s="83">
        <v>0</v>
      </c>
      <c r="E384" s="83">
        <v>0</v>
      </c>
      <c r="F384" s="83">
        <v>1090.8800000000001</v>
      </c>
      <c r="G384" s="83">
        <v>0</v>
      </c>
      <c r="H384" s="83">
        <v>0</v>
      </c>
      <c r="I384" s="83">
        <v>0</v>
      </c>
      <c r="J384" s="83">
        <v>0</v>
      </c>
      <c r="K384" s="83">
        <v>0</v>
      </c>
      <c r="L384" s="83">
        <v>0</v>
      </c>
      <c r="M384" s="83">
        <v>0</v>
      </c>
      <c r="N384" s="83">
        <v>0</v>
      </c>
      <c r="O384" s="83">
        <v>0</v>
      </c>
      <c r="P384" s="83">
        <v>0</v>
      </c>
      <c r="Q384" s="83">
        <v>0</v>
      </c>
      <c r="R384" s="83">
        <v>0</v>
      </c>
      <c r="S384" s="83">
        <v>0</v>
      </c>
      <c r="T384" s="83">
        <v>0</v>
      </c>
      <c r="U384" s="83">
        <v>0</v>
      </c>
      <c r="V384" s="83">
        <v>0</v>
      </c>
      <c r="W384" s="83">
        <v>1105.05</v>
      </c>
    </row>
    <row r="385" spans="1:23" x14ac:dyDescent="0.3">
      <c r="A385" s="130"/>
      <c r="B385" s="82" t="s">
        <v>121</v>
      </c>
      <c r="C385" s="83">
        <v>32</v>
      </c>
      <c r="D385" s="83">
        <v>0</v>
      </c>
      <c r="E385" s="83">
        <v>0</v>
      </c>
      <c r="F385" s="83">
        <v>503</v>
      </c>
      <c r="G385" s="83">
        <v>0</v>
      </c>
      <c r="H385" s="83">
        <v>0</v>
      </c>
      <c r="I385" s="83">
        <v>0</v>
      </c>
      <c r="J385" s="83">
        <v>0</v>
      </c>
      <c r="K385" s="83">
        <v>0</v>
      </c>
      <c r="L385" s="83">
        <v>0</v>
      </c>
      <c r="M385" s="83">
        <v>0</v>
      </c>
      <c r="N385" s="83">
        <v>0</v>
      </c>
      <c r="O385" s="83">
        <v>0</v>
      </c>
      <c r="P385" s="83">
        <v>0</v>
      </c>
      <c r="Q385" s="83">
        <v>0</v>
      </c>
      <c r="R385" s="83">
        <v>0</v>
      </c>
      <c r="S385" s="83">
        <v>0</v>
      </c>
      <c r="T385" s="83">
        <v>0</v>
      </c>
      <c r="U385" s="83">
        <v>0</v>
      </c>
      <c r="V385" s="83">
        <v>0</v>
      </c>
      <c r="W385" s="83">
        <v>535</v>
      </c>
    </row>
    <row r="386" spans="1:23" ht="28.8" x14ac:dyDescent="0.3">
      <c r="A386" s="130"/>
      <c r="B386" s="82" t="s">
        <v>142</v>
      </c>
      <c r="C386" s="83">
        <v>5.4325559999999999</v>
      </c>
      <c r="D386" s="83">
        <v>0</v>
      </c>
      <c r="E386" s="83">
        <v>0</v>
      </c>
      <c r="F386" s="83">
        <v>400.76632599999999</v>
      </c>
      <c r="G386" s="83">
        <v>0</v>
      </c>
      <c r="H386" s="83">
        <v>0</v>
      </c>
      <c r="I386" s="83">
        <v>0</v>
      </c>
      <c r="J386" s="83">
        <v>0</v>
      </c>
      <c r="K386" s="83">
        <v>0</v>
      </c>
      <c r="L386" s="83">
        <v>0</v>
      </c>
      <c r="M386" s="83">
        <v>0</v>
      </c>
      <c r="N386" s="83">
        <v>0</v>
      </c>
      <c r="O386" s="83">
        <v>0</v>
      </c>
      <c r="P386" s="83">
        <v>0</v>
      </c>
      <c r="Q386" s="83">
        <v>0</v>
      </c>
      <c r="R386" s="83">
        <v>0</v>
      </c>
      <c r="S386" s="83">
        <v>0</v>
      </c>
      <c r="T386" s="83">
        <v>0</v>
      </c>
      <c r="U386" s="83">
        <v>0</v>
      </c>
      <c r="V386" s="83">
        <v>0</v>
      </c>
      <c r="W386" s="83">
        <v>406.19888200000003</v>
      </c>
    </row>
    <row r="387" spans="1:23" x14ac:dyDescent="0.3">
      <c r="A387" s="130"/>
      <c r="B387" s="82" t="s">
        <v>112</v>
      </c>
      <c r="C387" s="83">
        <v>4.9989999999999997</v>
      </c>
      <c r="D387" s="83">
        <v>0</v>
      </c>
      <c r="E387" s="83">
        <v>0</v>
      </c>
      <c r="F387" s="83">
        <v>394.54700000000003</v>
      </c>
      <c r="G387" s="83">
        <v>0</v>
      </c>
      <c r="H387" s="83">
        <v>0</v>
      </c>
      <c r="I387" s="83">
        <v>0</v>
      </c>
      <c r="J387" s="83">
        <v>0</v>
      </c>
      <c r="K387" s="83">
        <v>0</v>
      </c>
      <c r="L387" s="83">
        <v>0</v>
      </c>
      <c r="M387" s="83">
        <v>0</v>
      </c>
      <c r="N387" s="83">
        <v>0</v>
      </c>
      <c r="O387" s="83">
        <v>0</v>
      </c>
      <c r="P387" s="83">
        <v>0</v>
      </c>
      <c r="Q387" s="83">
        <v>0</v>
      </c>
      <c r="R387" s="83">
        <v>0</v>
      </c>
      <c r="S387" s="83">
        <v>0</v>
      </c>
      <c r="T387" s="83">
        <v>0</v>
      </c>
      <c r="U387" s="83">
        <v>0</v>
      </c>
      <c r="V387" s="83">
        <v>0</v>
      </c>
      <c r="W387" s="83">
        <v>399.54599999999999</v>
      </c>
    </row>
    <row r="388" spans="1:23" x14ac:dyDescent="0.3">
      <c r="A388" s="130"/>
      <c r="B388" s="82" t="s">
        <v>144</v>
      </c>
      <c r="C388" s="83">
        <v>23.158000000000001</v>
      </c>
      <c r="D388" s="83">
        <v>0</v>
      </c>
      <c r="E388" s="83">
        <v>0</v>
      </c>
      <c r="F388" s="83">
        <v>354.60599999999999</v>
      </c>
      <c r="G388" s="83">
        <v>0</v>
      </c>
      <c r="H388" s="83">
        <v>0</v>
      </c>
      <c r="I388" s="83">
        <v>0</v>
      </c>
      <c r="J388" s="83">
        <v>0</v>
      </c>
      <c r="K388" s="83">
        <v>0</v>
      </c>
      <c r="L388" s="83">
        <v>0</v>
      </c>
      <c r="M388" s="83">
        <v>0</v>
      </c>
      <c r="N388" s="83">
        <v>0</v>
      </c>
      <c r="O388" s="83">
        <v>0</v>
      </c>
      <c r="P388" s="83">
        <v>0</v>
      </c>
      <c r="Q388" s="83">
        <v>0</v>
      </c>
      <c r="R388" s="83">
        <v>0</v>
      </c>
      <c r="S388" s="83">
        <v>0</v>
      </c>
      <c r="T388" s="83">
        <v>0</v>
      </c>
      <c r="U388" s="83">
        <v>0</v>
      </c>
      <c r="V388" s="83">
        <v>0</v>
      </c>
      <c r="W388" s="83">
        <v>377.76400000000001</v>
      </c>
    </row>
    <row r="389" spans="1:23" x14ac:dyDescent="0.3">
      <c r="A389" s="130"/>
      <c r="B389" s="82" t="s">
        <v>140</v>
      </c>
      <c r="C389" s="83">
        <v>10.253883</v>
      </c>
      <c r="D389" s="83">
        <v>0</v>
      </c>
      <c r="E389" s="83">
        <v>0</v>
      </c>
      <c r="F389" s="83">
        <v>362.87460800000002</v>
      </c>
      <c r="G389" s="83">
        <v>0</v>
      </c>
      <c r="H389" s="83">
        <v>0</v>
      </c>
      <c r="I389" s="83">
        <v>0</v>
      </c>
      <c r="J389" s="83">
        <v>0</v>
      </c>
      <c r="K389" s="83">
        <v>0</v>
      </c>
      <c r="L389" s="83">
        <v>0</v>
      </c>
      <c r="M389" s="83">
        <v>0</v>
      </c>
      <c r="N389" s="83">
        <v>0</v>
      </c>
      <c r="O389" s="83">
        <v>0</v>
      </c>
      <c r="P389" s="83">
        <v>0</v>
      </c>
      <c r="Q389" s="83">
        <v>0</v>
      </c>
      <c r="R389" s="83">
        <v>0</v>
      </c>
      <c r="S389" s="83">
        <v>0</v>
      </c>
      <c r="T389" s="83">
        <v>0</v>
      </c>
      <c r="U389" s="83">
        <v>0</v>
      </c>
      <c r="V389" s="83">
        <v>0</v>
      </c>
      <c r="W389" s="83">
        <v>373.128491</v>
      </c>
    </row>
    <row r="390" spans="1:23" x14ac:dyDescent="0.3">
      <c r="A390" s="130"/>
      <c r="B390" s="82" t="s">
        <v>145</v>
      </c>
      <c r="C390" s="83">
        <v>65.090363999999994</v>
      </c>
      <c r="D390" s="83">
        <v>0</v>
      </c>
      <c r="E390" s="83">
        <v>0</v>
      </c>
      <c r="F390" s="83">
        <v>135.90822499999999</v>
      </c>
      <c r="G390" s="83">
        <v>0</v>
      </c>
      <c r="H390" s="83">
        <v>0</v>
      </c>
      <c r="I390" s="83">
        <v>0</v>
      </c>
      <c r="J390" s="83">
        <v>0</v>
      </c>
      <c r="K390" s="83">
        <v>0</v>
      </c>
      <c r="L390" s="83">
        <v>0</v>
      </c>
      <c r="M390" s="83">
        <v>0</v>
      </c>
      <c r="N390" s="83">
        <v>0</v>
      </c>
      <c r="O390" s="83">
        <v>0</v>
      </c>
      <c r="P390" s="83">
        <v>0</v>
      </c>
      <c r="Q390" s="83">
        <v>0</v>
      </c>
      <c r="R390" s="83">
        <v>0</v>
      </c>
      <c r="S390" s="83">
        <v>0</v>
      </c>
      <c r="T390" s="83">
        <v>0</v>
      </c>
      <c r="U390" s="83">
        <v>0</v>
      </c>
      <c r="V390" s="83">
        <v>0</v>
      </c>
      <c r="W390" s="83">
        <v>200.99858900000001</v>
      </c>
    </row>
    <row r="391" spans="1:23" x14ac:dyDescent="0.3">
      <c r="A391" s="130"/>
      <c r="B391" s="82" t="s">
        <v>120</v>
      </c>
      <c r="C391" s="83">
        <v>0</v>
      </c>
      <c r="D391" s="83">
        <v>0</v>
      </c>
      <c r="E391" s="83">
        <v>0</v>
      </c>
      <c r="F391" s="83">
        <v>195.82980699999999</v>
      </c>
      <c r="G391" s="83">
        <v>0</v>
      </c>
      <c r="H391" s="83">
        <v>0</v>
      </c>
      <c r="I391" s="83">
        <v>0</v>
      </c>
      <c r="J391" s="83">
        <v>0</v>
      </c>
      <c r="K391" s="83">
        <v>0</v>
      </c>
      <c r="L391" s="83">
        <v>0</v>
      </c>
      <c r="M391" s="83">
        <v>0</v>
      </c>
      <c r="N391" s="83">
        <v>0</v>
      </c>
      <c r="O391" s="83">
        <v>0</v>
      </c>
      <c r="P391" s="83">
        <v>0</v>
      </c>
      <c r="Q391" s="83">
        <v>0</v>
      </c>
      <c r="R391" s="83">
        <v>0</v>
      </c>
      <c r="S391" s="83">
        <v>0</v>
      </c>
      <c r="T391" s="83">
        <v>0</v>
      </c>
      <c r="U391" s="83">
        <v>0</v>
      </c>
      <c r="V391" s="83">
        <v>0</v>
      </c>
      <c r="W391" s="83">
        <v>195.82980699999999</v>
      </c>
    </row>
    <row r="392" spans="1:23" x14ac:dyDescent="0.3">
      <c r="A392" s="130"/>
      <c r="B392" s="82" t="s">
        <v>143</v>
      </c>
      <c r="C392" s="83">
        <v>0</v>
      </c>
      <c r="D392" s="83">
        <v>0</v>
      </c>
      <c r="E392" s="83">
        <v>0</v>
      </c>
      <c r="F392" s="83">
        <v>125.828</v>
      </c>
      <c r="G392" s="83">
        <v>0</v>
      </c>
      <c r="H392" s="83">
        <v>0</v>
      </c>
      <c r="I392" s="83">
        <v>0</v>
      </c>
      <c r="J392" s="83">
        <v>0</v>
      </c>
      <c r="K392" s="83">
        <v>0</v>
      </c>
      <c r="L392" s="83">
        <v>0</v>
      </c>
      <c r="M392" s="83">
        <v>0</v>
      </c>
      <c r="N392" s="83">
        <v>0</v>
      </c>
      <c r="O392" s="83">
        <v>0</v>
      </c>
      <c r="P392" s="83">
        <v>0</v>
      </c>
      <c r="Q392" s="83">
        <v>0</v>
      </c>
      <c r="R392" s="83">
        <v>0</v>
      </c>
      <c r="S392" s="83">
        <v>0</v>
      </c>
      <c r="T392" s="83">
        <v>0</v>
      </c>
      <c r="U392" s="83">
        <v>0</v>
      </c>
      <c r="V392" s="83">
        <v>0</v>
      </c>
      <c r="W392" s="83">
        <v>125.828</v>
      </c>
    </row>
    <row r="393" spans="1:23" x14ac:dyDescent="0.3">
      <c r="A393" s="130"/>
      <c r="B393" s="82" t="s">
        <v>153</v>
      </c>
      <c r="C393" s="83">
        <v>12.291</v>
      </c>
      <c r="D393" s="83">
        <v>0</v>
      </c>
      <c r="E393" s="83">
        <v>0</v>
      </c>
      <c r="F393" s="83">
        <v>105.432</v>
      </c>
      <c r="G393" s="83">
        <v>0</v>
      </c>
      <c r="H393" s="83">
        <v>0</v>
      </c>
      <c r="I393" s="83">
        <v>0</v>
      </c>
      <c r="J393" s="83">
        <v>0</v>
      </c>
      <c r="K393" s="83">
        <v>0</v>
      </c>
      <c r="L393" s="83">
        <v>0</v>
      </c>
      <c r="M393" s="83">
        <v>0</v>
      </c>
      <c r="N393" s="83">
        <v>0</v>
      </c>
      <c r="O393" s="83">
        <v>0</v>
      </c>
      <c r="P393" s="83">
        <v>0</v>
      </c>
      <c r="Q393" s="83">
        <v>0</v>
      </c>
      <c r="R393" s="83">
        <v>0</v>
      </c>
      <c r="S393" s="83">
        <v>0</v>
      </c>
      <c r="T393" s="83">
        <v>0</v>
      </c>
      <c r="U393" s="83">
        <v>0</v>
      </c>
      <c r="V393" s="83">
        <v>0</v>
      </c>
      <c r="W393" s="83">
        <v>117.723</v>
      </c>
    </row>
    <row r="394" spans="1:23" x14ac:dyDescent="0.3">
      <c r="A394" s="130"/>
      <c r="B394" s="82" t="s">
        <v>156</v>
      </c>
      <c r="C394" s="83">
        <v>5.2039999999999997</v>
      </c>
      <c r="D394" s="83">
        <v>0</v>
      </c>
      <c r="E394" s="83">
        <v>0</v>
      </c>
      <c r="F394" s="83">
        <v>91.063000000000002</v>
      </c>
      <c r="G394" s="83">
        <v>0</v>
      </c>
      <c r="H394" s="83">
        <v>0</v>
      </c>
      <c r="I394" s="83">
        <v>0</v>
      </c>
      <c r="J394" s="83">
        <v>0</v>
      </c>
      <c r="K394" s="83">
        <v>0</v>
      </c>
      <c r="L394" s="83">
        <v>0</v>
      </c>
      <c r="M394" s="83">
        <v>0</v>
      </c>
      <c r="N394" s="83">
        <v>0</v>
      </c>
      <c r="O394" s="83">
        <v>0</v>
      </c>
      <c r="P394" s="83">
        <v>0</v>
      </c>
      <c r="Q394" s="83">
        <v>0</v>
      </c>
      <c r="R394" s="83">
        <v>0</v>
      </c>
      <c r="S394" s="83">
        <v>0</v>
      </c>
      <c r="T394" s="83">
        <v>0</v>
      </c>
      <c r="U394" s="83">
        <v>0</v>
      </c>
      <c r="V394" s="83">
        <v>0</v>
      </c>
      <c r="W394" s="83">
        <v>96.266999999999996</v>
      </c>
    </row>
    <row r="395" spans="1:23" x14ac:dyDescent="0.3">
      <c r="A395" s="130"/>
      <c r="B395" s="82" t="s">
        <v>151</v>
      </c>
      <c r="C395" s="83">
        <v>0</v>
      </c>
      <c r="D395" s="83">
        <v>0</v>
      </c>
      <c r="E395" s="83">
        <v>0</v>
      </c>
      <c r="F395" s="83">
        <v>75.91</v>
      </c>
      <c r="G395" s="83">
        <v>0</v>
      </c>
      <c r="H395" s="83">
        <v>0</v>
      </c>
      <c r="I395" s="83">
        <v>0</v>
      </c>
      <c r="J395" s="83">
        <v>0</v>
      </c>
      <c r="K395" s="83">
        <v>0</v>
      </c>
      <c r="L395" s="83">
        <v>0</v>
      </c>
      <c r="M395" s="83">
        <v>0</v>
      </c>
      <c r="N395" s="83">
        <v>0</v>
      </c>
      <c r="O395" s="83">
        <v>0</v>
      </c>
      <c r="P395" s="83">
        <v>0</v>
      </c>
      <c r="Q395" s="83">
        <v>0</v>
      </c>
      <c r="R395" s="83">
        <v>0</v>
      </c>
      <c r="S395" s="83">
        <v>0</v>
      </c>
      <c r="T395" s="83">
        <v>0</v>
      </c>
      <c r="U395" s="83">
        <v>0</v>
      </c>
      <c r="V395" s="83">
        <v>0</v>
      </c>
      <c r="W395" s="83">
        <v>75.91</v>
      </c>
    </row>
    <row r="396" spans="1:23" x14ac:dyDescent="0.3">
      <c r="A396" s="130"/>
      <c r="B396" s="82" t="s">
        <v>155</v>
      </c>
      <c r="C396" s="83">
        <v>0</v>
      </c>
      <c r="D396" s="83">
        <v>0</v>
      </c>
      <c r="E396" s="83">
        <v>0</v>
      </c>
      <c r="F396" s="83">
        <v>63.628189999999996</v>
      </c>
      <c r="G396" s="83">
        <v>0</v>
      </c>
      <c r="H396" s="83">
        <v>0</v>
      </c>
      <c r="I396" s="83">
        <v>0</v>
      </c>
      <c r="J396" s="83">
        <v>0</v>
      </c>
      <c r="K396" s="83">
        <v>0</v>
      </c>
      <c r="L396" s="83">
        <v>0</v>
      </c>
      <c r="M396" s="83">
        <v>0</v>
      </c>
      <c r="N396" s="83">
        <v>0</v>
      </c>
      <c r="O396" s="83">
        <v>0</v>
      </c>
      <c r="P396" s="83">
        <v>0</v>
      </c>
      <c r="Q396" s="83">
        <v>0</v>
      </c>
      <c r="R396" s="83">
        <v>0</v>
      </c>
      <c r="S396" s="83">
        <v>0</v>
      </c>
      <c r="T396" s="83">
        <v>0</v>
      </c>
      <c r="U396" s="83">
        <v>0</v>
      </c>
      <c r="V396" s="83">
        <v>0</v>
      </c>
      <c r="W396" s="83">
        <v>63.628189999999996</v>
      </c>
    </row>
    <row r="397" spans="1:23" x14ac:dyDescent="0.3">
      <c r="A397" s="130"/>
      <c r="B397" s="82" t="s">
        <v>150</v>
      </c>
      <c r="C397" s="83">
        <v>2.2094969999999998</v>
      </c>
      <c r="D397" s="83">
        <v>0</v>
      </c>
      <c r="E397" s="83">
        <v>0</v>
      </c>
      <c r="F397" s="83">
        <v>13.070439</v>
      </c>
      <c r="G397" s="83">
        <v>0</v>
      </c>
      <c r="H397" s="83">
        <v>0</v>
      </c>
      <c r="I397" s="83">
        <v>0</v>
      </c>
      <c r="J397" s="83">
        <v>0</v>
      </c>
      <c r="K397" s="83">
        <v>0</v>
      </c>
      <c r="L397" s="83">
        <v>0</v>
      </c>
      <c r="M397" s="83">
        <v>0</v>
      </c>
      <c r="N397" s="83">
        <v>0</v>
      </c>
      <c r="O397" s="83">
        <v>0</v>
      </c>
      <c r="P397" s="83">
        <v>0</v>
      </c>
      <c r="Q397" s="83">
        <v>0</v>
      </c>
      <c r="R397" s="83">
        <v>0</v>
      </c>
      <c r="S397" s="83">
        <v>0</v>
      </c>
      <c r="T397" s="83">
        <v>0</v>
      </c>
      <c r="U397" s="83">
        <v>0</v>
      </c>
      <c r="V397" s="83">
        <v>0</v>
      </c>
      <c r="W397" s="83">
        <v>15.279935999999999</v>
      </c>
    </row>
    <row r="398" spans="1:23" x14ac:dyDescent="0.3">
      <c r="A398" s="131"/>
      <c r="B398" s="86" t="s">
        <v>197</v>
      </c>
      <c r="C398" s="88">
        <v>3702.4059560000001</v>
      </c>
      <c r="D398" s="88">
        <v>0</v>
      </c>
      <c r="E398" s="88">
        <v>0</v>
      </c>
      <c r="F398" s="88">
        <v>17066.072953999999</v>
      </c>
      <c r="G398" s="88">
        <v>493.353317</v>
      </c>
      <c r="H398" s="88">
        <v>0</v>
      </c>
      <c r="I398" s="88">
        <v>0</v>
      </c>
      <c r="J398" s="88">
        <v>10</v>
      </c>
      <c r="K398" s="88">
        <v>0</v>
      </c>
      <c r="L398" s="88">
        <v>0</v>
      </c>
      <c r="M398" s="88">
        <v>0</v>
      </c>
      <c r="N398" s="88">
        <v>0</v>
      </c>
      <c r="O398" s="88">
        <v>0</v>
      </c>
      <c r="P398" s="88">
        <v>0</v>
      </c>
      <c r="Q398" s="88">
        <v>0</v>
      </c>
      <c r="R398" s="88">
        <v>0</v>
      </c>
      <c r="S398" s="88">
        <v>0</v>
      </c>
      <c r="T398" s="88">
        <v>0</v>
      </c>
      <c r="U398" s="88">
        <v>0</v>
      </c>
      <c r="V398" s="88">
        <v>0</v>
      </c>
      <c r="W398" s="88">
        <v>21271.832226999999</v>
      </c>
    </row>
    <row r="399" spans="1:23" x14ac:dyDescent="0.3">
      <c r="A399" s="151" t="s">
        <v>259</v>
      </c>
      <c r="B399" s="82" t="s">
        <v>110</v>
      </c>
      <c r="C399" s="83">
        <v>322.771615</v>
      </c>
      <c r="D399" s="83">
        <v>0</v>
      </c>
      <c r="E399" s="83">
        <v>0</v>
      </c>
      <c r="F399" s="83">
        <v>2139.803375</v>
      </c>
      <c r="G399" s="83">
        <v>0</v>
      </c>
      <c r="H399" s="83">
        <v>0</v>
      </c>
      <c r="I399" s="83">
        <v>0</v>
      </c>
      <c r="J399" s="83">
        <v>11.1</v>
      </c>
      <c r="K399" s="83">
        <v>0</v>
      </c>
      <c r="L399" s="83">
        <v>0</v>
      </c>
      <c r="M399" s="83">
        <v>0</v>
      </c>
      <c r="N399" s="83">
        <v>0</v>
      </c>
      <c r="O399" s="83">
        <v>0</v>
      </c>
      <c r="P399" s="83">
        <v>0</v>
      </c>
      <c r="Q399" s="83">
        <v>0</v>
      </c>
      <c r="R399" s="83">
        <v>0</v>
      </c>
      <c r="S399" s="83">
        <v>0</v>
      </c>
      <c r="T399" s="83">
        <v>0</v>
      </c>
      <c r="U399" s="83">
        <v>0</v>
      </c>
      <c r="V399" s="83">
        <v>0</v>
      </c>
      <c r="W399" s="83">
        <v>2473.67499</v>
      </c>
    </row>
    <row r="400" spans="1:23" x14ac:dyDescent="0.3">
      <c r="A400" s="130"/>
      <c r="B400" s="82" t="s">
        <v>138</v>
      </c>
      <c r="C400" s="83">
        <v>373.49477100000001</v>
      </c>
      <c r="D400" s="83">
        <v>0</v>
      </c>
      <c r="E400" s="83">
        <v>0</v>
      </c>
      <c r="F400" s="83">
        <v>2044.9225369999999</v>
      </c>
      <c r="G400" s="83">
        <v>0</v>
      </c>
      <c r="H400" s="83">
        <v>0</v>
      </c>
      <c r="I400" s="83">
        <v>0</v>
      </c>
      <c r="J400" s="83">
        <v>0</v>
      </c>
      <c r="K400" s="83">
        <v>0</v>
      </c>
      <c r="L400" s="83">
        <v>0</v>
      </c>
      <c r="M400" s="83">
        <v>0</v>
      </c>
      <c r="N400" s="83">
        <v>0</v>
      </c>
      <c r="O400" s="83">
        <v>0</v>
      </c>
      <c r="P400" s="83">
        <v>0</v>
      </c>
      <c r="Q400" s="83">
        <v>0</v>
      </c>
      <c r="R400" s="83">
        <v>0</v>
      </c>
      <c r="S400" s="83">
        <v>0</v>
      </c>
      <c r="T400" s="83">
        <v>0</v>
      </c>
      <c r="U400" s="83">
        <v>0</v>
      </c>
      <c r="V400" s="83">
        <v>0</v>
      </c>
      <c r="W400" s="83">
        <v>2418.417308</v>
      </c>
    </row>
    <row r="401" spans="1:23" x14ac:dyDescent="0.3">
      <c r="A401" s="130"/>
      <c r="B401" s="82" t="s">
        <v>114</v>
      </c>
      <c r="C401" s="83">
        <v>362.00591100000003</v>
      </c>
      <c r="D401" s="83">
        <v>0</v>
      </c>
      <c r="E401" s="83">
        <v>0</v>
      </c>
      <c r="F401" s="83">
        <v>663.33456000000001</v>
      </c>
      <c r="G401" s="83">
        <v>0</v>
      </c>
      <c r="H401" s="83">
        <v>0</v>
      </c>
      <c r="I401" s="83">
        <v>0</v>
      </c>
      <c r="J401" s="83">
        <v>0</v>
      </c>
      <c r="K401" s="83">
        <v>0</v>
      </c>
      <c r="L401" s="83">
        <v>0</v>
      </c>
      <c r="M401" s="83">
        <v>0</v>
      </c>
      <c r="N401" s="83">
        <v>0</v>
      </c>
      <c r="O401" s="83">
        <v>0</v>
      </c>
      <c r="P401" s="83">
        <v>0</v>
      </c>
      <c r="Q401" s="83">
        <v>0</v>
      </c>
      <c r="R401" s="83">
        <v>0</v>
      </c>
      <c r="S401" s="83">
        <v>0</v>
      </c>
      <c r="T401" s="83">
        <v>0</v>
      </c>
      <c r="U401" s="83">
        <v>0</v>
      </c>
      <c r="V401" s="83">
        <v>0</v>
      </c>
      <c r="W401" s="83">
        <v>1025.340471</v>
      </c>
    </row>
    <row r="402" spans="1:23" x14ac:dyDescent="0.3">
      <c r="A402" s="130"/>
      <c r="B402" s="82" t="s">
        <v>151</v>
      </c>
      <c r="C402" s="83">
        <v>4.5839999999999996</v>
      </c>
      <c r="D402" s="83">
        <v>0</v>
      </c>
      <c r="E402" s="83">
        <v>0</v>
      </c>
      <c r="F402" s="83">
        <v>829.70500000000004</v>
      </c>
      <c r="G402" s="83">
        <v>0</v>
      </c>
      <c r="H402" s="83">
        <v>0</v>
      </c>
      <c r="I402" s="83">
        <v>0</v>
      </c>
      <c r="J402" s="83">
        <v>0</v>
      </c>
      <c r="K402" s="83">
        <v>0</v>
      </c>
      <c r="L402" s="83">
        <v>0</v>
      </c>
      <c r="M402" s="83">
        <v>0</v>
      </c>
      <c r="N402" s="83">
        <v>0</v>
      </c>
      <c r="O402" s="83">
        <v>0</v>
      </c>
      <c r="P402" s="83">
        <v>0</v>
      </c>
      <c r="Q402" s="83">
        <v>0</v>
      </c>
      <c r="R402" s="83">
        <v>0</v>
      </c>
      <c r="S402" s="83">
        <v>0</v>
      </c>
      <c r="T402" s="83">
        <v>0</v>
      </c>
      <c r="U402" s="83">
        <v>0</v>
      </c>
      <c r="V402" s="83">
        <v>0</v>
      </c>
      <c r="W402" s="83">
        <v>834.28899999999999</v>
      </c>
    </row>
    <row r="403" spans="1:23" x14ac:dyDescent="0.3">
      <c r="A403" s="130"/>
      <c r="B403" s="82" t="s">
        <v>139</v>
      </c>
      <c r="C403" s="83">
        <v>52.277000000000001</v>
      </c>
      <c r="D403" s="83">
        <v>0</v>
      </c>
      <c r="E403" s="83">
        <v>0</v>
      </c>
      <c r="F403" s="83">
        <v>577.89200000000005</v>
      </c>
      <c r="G403" s="83">
        <v>0</v>
      </c>
      <c r="H403" s="83">
        <v>0</v>
      </c>
      <c r="I403" s="83">
        <v>0</v>
      </c>
      <c r="J403" s="83">
        <v>0</v>
      </c>
      <c r="K403" s="83">
        <v>0</v>
      </c>
      <c r="L403" s="83">
        <v>0</v>
      </c>
      <c r="M403" s="83">
        <v>0</v>
      </c>
      <c r="N403" s="83">
        <v>0</v>
      </c>
      <c r="O403" s="83">
        <v>0</v>
      </c>
      <c r="P403" s="83">
        <v>0</v>
      </c>
      <c r="Q403" s="83">
        <v>0</v>
      </c>
      <c r="R403" s="83">
        <v>0</v>
      </c>
      <c r="S403" s="83">
        <v>0</v>
      </c>
      <c r="T403" s="83">
        <v>0</v>
      </c>
      <c r="U403" s="83">
        <v>0</v>
      </c>
      <c r="V403" s="83">
        <v>0</v>
      </c>
      <c r="W403" s="83">
        <v>630.16899999999998</v>
      </c>
    </row>
    <row r="404" spans="1:23" x14ac:dyDescent="0.3">
      <c r="A404" s="130"/>
      <c r="B404" s="82" t="s">
        <v>112</v>
      </c>
      <c r="C404" s="83">
        <v>35.765999999999998</v>
      </c>
      <c r="D404" s="83">
        <v>0</v>
      </c>
      <c r="E404" s="83">
        <v>0</v>
      </c>
      <c r="F404" s="83">
        <v>544.51300000000003</v>
      </c>
      <c r="G404" s="83">
        <v>0</v>
      </c>
      <c r="H404" s="83">
        <v>0</v>
      </c>
      <c r="I404" s="83">
        <v>0</v>
      </c>
      <c r="J404" s="83">
        <v>0</v>
      </c>
      <c r="K404" s="83">
        <v>0</v>
      </c>
      <c r="L404" s="83">
        <v>0</v>
      </c>
      <c r="M404" s="83">
        <v>0</v>
      </c>
      <c r="N404" s="83">
        <v>0</v>
      </c>
      <c r="O404" s="83">
        <v>0</v>
      </c>
      <c r="P404" s="83">
        <v>0</v>
      </c>
      <c r="Q404" s="83">
        <v>0</v>
      </c>
      <c r="R404" s="83">
        <v>0</v>
      </c>
      <c r="S404" s="83">
        <v>0</v>
      </c>
      <c r="T404" s="83">
        <v>0</v>
      </c>
      <c r="U404" s="83">
        <v>0</v>
      </c>
      <c r="V404" s="83">
        <v>0</v>
      </c>
      <c r="W404" s="83">
        <v>580.279</v>
      </c>
    </row>
    <row r="405" spans="1:23" x14ac:dyDescent="0.3">
      <c r="A405" s="130"/>
      <c r="B405" s="82" t="s">
        <v>140</v>
      </c>
      <c r="C405" s="83">
        <v>11.17512</v>
      </c>
      <c r="D405" s="83">
        <v>0</v>
      </c>
      <c r="E405" s="83">
        <v>0</v>
      </c>
      <c r="F405" s="83">
        <v>507.90264400000001</v>
      </c>
      <c r="G405" s="83">
        <v>0</v>
      </c>
      <c r="H405" s="83">
        <v>0</v>
      </c>
      <c r="I405" s="83">
        <v>0</v>
      </c>
      <c r="J405" s="83">
        <v>0</v>
      </c>
      <c r="K405" s="83">
        <v>0</v>
      </c>
      <c r="L405" s="83">
        <v>0</v>
      </c>
      <c r="M405" s="83">
        <v>0</v>
      </c>
      <c r="N405" s="83">
        <v>0</v>
      </c>
      <c r="O405" s="83">
        <v>0</v>
      </c>
      <c r="P405" s="83">
        <v>0</v>
      </c>
      <c r="Q405" s="83">
        <v>0</v>
      </c>
      <c r="R405" s="83">
        <v>0</v>
      </c>
      <c r="S405" s="83">
        <v>0</v>
      </c>
      <c r="T405" s="83">
        <v>0</v>
      </c>
      <c r="U405" s="83">
        <v>0</v>
      </c>
      <c r="V405" s="83">
        <v>0</v>
      </c>
      <c r="W405" s="83">
        <v>519.077764</v>
      </c>
    </row>
    <row r="406" spans="1:23" x14ac:dyDescent="0.3">
      <c r="A406" s="130"/>
      <c r="B406" s="82" t="s">
        <v>121</v>
      </c>
      <c r="C406" s="83">
        <v>76</v>
      </c>
      <c r="D406" s="83">
        <v>0</v>
      </c>
      <c r="E406" s="83">
        <v>0</v>
      </c>
      <c r="F406" s="83">
        <v>354</v>
      </c>
      <c r="G406" s="83">
        <v>0</v>
      </c>
      <c r="H406" s="83">
        <v>0</v>
      </c>
      <c r="I406" s="83">
        <v>0</v>
      </c>
      <c r="J406" s="83">
        <v>0</v>
      </c>
      <c r="K406" s="83">
        <v>0</v>
      </c>
      <c r="L406" s="83">
        <v>0</v>
      </c>
      <c r="M406" s="83">
        <v>0</v>
      </c>
      <c r="N406" s="83">
        <v>0</v>
      </c>
      <c r="O406" s="83">
        <v>0</v>
      </c>
      <c r="P406" s="83">
        <v>0</v>
      </c>
      <c r="Q406" s="83">
        <v>0</v>
      </c>
      <c r="R406" s="83">
        <v>0</v>
      </c>
      <c r="S406" s="83">
        <v>0</v>
      </c>
      <c r="T406" s="83">
        <v>0</v>
      </c>
      <c r="U406" s="83">
        <v>0</v>
      </c>
      <c r="V406" s="83">
        <v>0</v>
      </c>
      <c r="W406" s="83">
        <v>430</v>
      </c>
    </row>
    <row r="407" spans="1:23" x14ac:dyDescent="0.3">
      <c r="A407" s="130"/>
      <c r="B407" s="82" t="s">
        <v>155</v>
      </c>
      <c r="C407" s="83">
        <v>35.377284000000003</v>
      </c>
      <c r="D407" s="83">
        <v>0</v>
      </c>
      <c r="E407" s="83">
        <v>0</v>
      </c>
      <c r="F407" s="83">
        <v>275.981899</v>
      </c>
      <c r="G407" s="83">
        <v>0</v>
      </c>
      <c r="H407" s="83">
        <v>0</v>
      </c>
      <c r="I407" s="83">
        <v>0</v>
      </c>
      <c r="J407" s="83">
        <v>0</v>
      </c>
      <c r="K407" s="83">
        <v>0</v>
      </c>
      <c r="L407" s="83">
        <v>0</v>
      </c>
      <c r="M407" s="83">
        <v>0</v>
      </c>
      <c r="N407" s="83">
        <v>0</v>
      </c>
      <c r="O407" s="83">
        <v>0</v>
      </c>
      <c r="P407" s="83">
        <v>0</v>
      </c>
      <c r="Q407" s="83">
        <v>0</v>
      </c>
      <c r="R407" s="83">
        <v>0</v>
      </c>
      <c r="S407" s="83">
        <v>0</v>
      </c>
      <c r="T407" s="83">
        <v>0</v>
      </c>
      <c r="U407" s="83">
        <v>0</v>
      </c>
      <c r="V407" s="83">
        <v>0</v>
      </c>
      <c r="W407" s="83">
        <v>311.35918299999997</v>
      </c>
    </row>
    <row r="408" spans="1:23" ht="28.8" x14ac:dyDescent="0.3">
      <c r="A408" s="130"/>
      <c r="B408" s="82" t="s">
        <v>142</v>
      </c>
      <c r="C408" s="83">
        <v>11.811982</v>
      </c>
      <c r="D408" s="83">
        <v>0</v>
      </c>
      <c r="E408" s="83">
        <v>0</v>
      </c>
      <c r="F408" s="83">
        <v>298.50653299999999</v>
      </c>
      <c r="G408" s="83">
        <v>0</v>
      </c>
      <c r="H408" s="83">
        <v>0</v>
      </c>
      <c r="I408" s="83">
        <v>0</v>
      </c>
      <c r="J408" s="83">
        <v>0</v>
      </c>
      <c r="K408" s="83">
        <v>0</v>
      </c>
      <c r="L408" s="83">
        <v>0</v>
      </c>
      <c r="M408" s="83">
        <v>0</v>
      </c>
      <c r="N408" s="83">
        <v>0</v>
      </c>
      <c r="O408" s="83">
        <v>0</v>
      </c>
      <c r="P408" s="83">
        <v>0</v>
      </c>
      <c r="Q408" s="83">
        <v>0</v>
      </c>
      <c r="R408" s="83">
        <v>0</v>
      </c>
      <c r="S408" s="83">
        <v>0</v>
      </c>
      <c r="T408" s="83">
        <v>0</v>
      </c>
      <c r="U408" s="83">
        <v>0</v>
      </c>
      <c r="V408" s="83">
        <v>0</v>
      </c>
      <c r="W408" s="83">
        <v>310.31851499999999</v>
      </c>
    </row>
    <row r="409" spans="1:23" x14ac:dyDescent="0.3">
      <c r="A409" s="130"/>
      <c r="B409" s="82" t="s">
        <v>143</v>
      </c>
      <c r="C409" s="83">
        <v>15.483000000000001</v>
      </c>
      <c r="D409" s="83">
        <v>0</v>
      </c>
      <c r="E409" s="83">
        <v>0</v>
      </c>
      <c r="F409" s="83">
        <v>196.809</v>
      </c>
      <c r="G409" s="83">
        <v>0</v>
      </c>
      <c r="H409" s="83">
        <v>0</v>
      </c>
      <c r="I409" s="83">
        <v>6.1888550000000002</v>
      </c>
      <c r="J409" s="83">
        <v>0</v>
      </c>
      <c r="K409" s="83">
        <v>0</v>
      </c>
      <c r="L409" s="83">
        <v>0</v>
      </c>
      <c r="M409" s="83">
        <v>0</v>
      </c>
      <c r="N409" s="83">
        <v>0</v>
      </c>
      <c r="O409" s="83">
        <v>0</v>
      </c>
      <c r="P409" s="83">
        <v>0</v>
      </c>
      <c r="Q409" s="83">
        <v>0</v>
      </c>
      <c r="R409" s="83">
        <v>0</v>
      </c>
      <c r="S409" s="83">
        <v>0</v>
      </c>
      <c r="T409" s="83">
        <v>0</v>
      </c>
      <c r="U409" s="83">
        <v>0</v>
      </c>
      <c r="V409" s="83">
        <v>0</v>
      </c>
      <c r="W409" s="83">
        <v>218.48085499999999</v>
      </c>
    </row>
    <row r="410" spans="1:23" x14ac:dyDescent="0.3">
      <c r="A410" s="130"/>
      <c r="B410" s="82" t="s">
        <v>148</v>
      </c>
      <c r="C410" s="83">
        <v>24.879000000000001</v>
      </c>
      <c r="D410" s="83">
        <v>0</v>
      </c>
      <c r="E410" s="83">
        <v>0</v>
      </c>
      <c r="F410" s="83">
        <v>178.047</v>
      </c>
      <c r="G410" s="83">
        <v>0</v>
      </c>
      <c r="H410" s="83">
        <v>0</v>
      </c>
      <c r="I410" s="83">
        <v>0</v>
      </c>
      <c r="J410" s="83">
        <v>0</v>
      </c>
      <c r="K410" s="83">
        <v>0</v>
      </c>
      <c r="L410" s="83">
        <v>0</v>
      </c>
      <c r="M410" s="83">
        <v>0</v>
      </c>
      <c r="N410" s="83">
        <v>0</v>
      </c>
      <c r="O410" s="83">
        <v>0</v>
      </c>
      <c r="P410" s="83">
        <v>0</v>
      </c>
      <c r="Q410" s="83">
        <v>0</v>
      </c>
      <c r="R410" s="83">
        <v>0</v>
      </c>
      <c r="S410" s="83">
        <v>0</v>
      </c>
      <c r="T410" s="83">
        <v>0</v>
      </c>
      <c r="U410" s="83">
        <v>0</v>
      </c>
      <c r="V410" s="83">
        <v>0</v>
      </c>
      <c r="W410" s="83">
        <v>202.92599999999999</v>
      </c>
    </row>
    <row r="411" spans="1:23" x14ac:dyDescent="0.3">
      <c r="A411" s="130"/>
      <c r="B411" s="82" t="s">
        <v>120</v>
      </c>
      <c r="C411" s="83">
        <v>7.0261329999999997</v>
      </c>
      <c r="D411" s="83">
        <v>0</v>
      </c>
      <c r="E411" s="83">
        <v>0</v>
      </c>
      <c r="F411" s="83">
        <v>123.115515</v>
      </c>
      <c r="G411" s="83">
        <v>0</v>
      </c>
      <c r="H411" s="83">
        <v>0</v>
      </c>
      <c r="I411" s="83">
        <v>0</v>
      </c>
      <c r="J411" s="83">
        <v>0</v>
      </c>
      <c r="K411" s="83">
        <v>0</v>
      </c>
      <c r="L411" s="83">
        <v>0</v>
      </c>
      <c r="M411" s="83">
        <v>0</v>
      </c>
      <c r="N411" s="83">
        <v>0</v>
      </c>
      <c r="O411" s="83">
        <v>0</v>
      </c>
      <c r="P411" s="83">
        <v>0</v>
      </c>
      <c r="Q411" s="83">
        <v>0</v>
      </c>
      <c r="R411" s="83">
        <v>0</v>
      </c>
      <c r="S411" s="83">
        <v>0</v>
      </c>
      <c r="T411" s="83">
        <v>0</v>
      </c>
      <c r="U411" s="83">
        <v>0</v>
      </c>
      <c r="V411" s="83">
        <v>0</v>
      </c>
      <c r="W411" s="83">
        <v>130.141648</v>
      </c>
    </row>
    <row r="412" spans="1:23" x14ac:dyDescent="0.3">
      <c r="A412" s="130"/>
      <c r="B412" s="82" t="s">
        <v>144</v>
      </c>
      <c r="C412" s="83">
        <v>30.808</v>
      </c>
      <c r="D412" s="83">
        <v>0</v>
      </c>
      <c r="E412" s="83">
        <v>0</v>
      </c>
      <c r="F412" s="83">
        <v>68.853999999999999</v>
      </c>
      <c r="G412" s="83">
        <v>0</v>
      </c>
      <c r="H412" s="83">
        <v>0</v>
      </c>
      <c r="I412" s="83">
        <v>0</v>
      </c>
      <c r="J412" s="83">
        <v>0</v>
      </c>
      <c r="K412" s="83">
        <v>0</v>
      </c>
      <c r="L412" s="83">
        <v>0</v>
      </c>
      <c r="M412" s="83">
        <v>0</v>
      </c>
      <c r="N412" s="83">
        <v>0</v>
      </c>
      <c r="O412" s="83">
        <v>0</v>
      </c>
      <c r="P412" s="83">
        <v>0</v>
      </c>
      <c r="Q412" s="83">
        <v>0</v>
      </c>
      <c r="R412" s="83">
        <v>0</v>
      </c>
      <c r="S412" s="83">
        <v>0</v>
      </c>
      <c r="T412" s="83">
        <v>0</v>
      </c>
      <c r="U412" s="83">
        <v>0</v>
      </c>
      <c r="V412" s="83">
        <v>0</v>
      </c>
      <c r="W412" s="83">
        <v>99.662000000000006</v>
      </c>
    </row>
    <row r="413" spans="1:23" x14ac:dyDescent="0.3">
      <c r="A413" s="130"/>
      <c r="B413" s="82" t="s">
        <v>145</v>
      </c>
      <c r="C413" s="83">
        <v>4.5925250000000002</v>
      </c>
      <c r="D413" s="83">
        <v>0</v>
      </c>
      <c r="E413" s="83">
        <v>0</v>
      </c>
      <c r="F413" s="83">
        <v>55.052573000000002</v>
      </c>
      <c r="G413" s="83">
        <v>0</v>
      </c>
      <c r="H413" s="83">
        <v>0</v>
      </c>
      <c r="I413" s="83">
        <v>0</v>
      </c>
      <c r="J413" s="83">
        <v>0</v>
      </c>
      <c r="K413" s="83">
        <v>0</v>
      </c>
      <c r="L413" s="83">
        <v>0</v>
      </c>
      <c r="M413" s="83">
        <v>0</v>
      </c>
      <c r="N413" s="83">
        <v>0</v>
      </c>
      <c r="O413" s="83">
        <v>0</v>
      </c>
      <c r="P413" s="83">
        <v>0</v>
      </c>
      <c r="Q413" s="83">
        <v>0</v>
      </c>
      <c r="R413" s="83">
        <v>0</v>
      </c>
      <c r="S413" s="83">
        <v>0</v>
      </c>
      <c r="T413" s="83">
        <v>0</v>
      </c>
      <c r="U413" s="83">
        <v>0</v>
      </c>
      <c r="V413" s="83">
        <v>0</v>
      </c>
      <c r="W413" s="83">
        <v>59.645097999999997</v>
      </c>
    </row>
    <row r="414" spans="1:23" x14ac:dyDescent="0.3">
      <c r="A414" s="130"/>
      <c r="B414" s="82" t="s">
        <v>149</v>
      </c>
      <c r="C414" s="83">
        <v>2.2200000000000002</v>
      </c>
      <c r="D414" s="83">
        <v>0</v>
      </c>
      <c r="E414" s="83">
        <v>0</v>
      </c>
      <c r="F414" s="83">
        <v>49.600999999999999</v>
      </c>
      <c r="G414" s="83">
        <v>0</v>
      </c>
      <c r="H414" s="83">
        <v>0</v>
      </c>
      <c r="I414" s="83">
        <v>0</v>
      </c>
      <c r="J414" s="83">
        <v>0</v>
      </c>
      <c r="K414" s="83">
        <v>0</v>
      </c>
      <c r="L414" s="83">
        <v>0</v>
      </c>
      <c r="M414" s="83">
        <v>0</v>
      </c>
      <c r="N414" s="83">
        <v>0</v>
      </c>
      <c r="O414" s="83">
        <v>0</v>
      </c>
      <c r="P414" s="83">
        <v>0</v>
      </c>
      <c r="Q414" s="83">
        <v>0</v>
      </c>
      <c r="R414" s="83">
        <v>0</v>
      </c>
      <c r="S414" s="83">
        <v>0</v>
      </c>
      <c r="T414" s="83">
        <v>0</v>
      </c>
      <c r="U414" s="83">
        <v>0</v>
      </c>
      <c r="V414" s="83">
        <v>0</v>
      </c>
      <c r="W414" s="83">
        <v>51.820999999999998</v>
      </c>
    </row>
    <row r="415" spans="1:23" x14ac:dyDescent="0.3">
      <c r="A415" s="130"/>
      <c r="B415" s="82" t="s">
        <v>150</v>
      </c>
      <c r="C415" s="83">
        <v>4.0631190000000004</v>
      </c>
      <c r="D415" s="83">
        <v>0</v>
      </c>
      <c r="E415" s="83">
        <v>0</v>
      </c>
      <c r="F415" s="83">
        <v>24.832379</v>
      </c>
      <c r="G415" s="83">
        <v>0</v>
      </c>
      <c r="H415" s="83">
        <v>0</v>
      </c>
      <c r="I415" s="83">
        <v>0</v>
      </c>
      <c r="J415" s="83">
        <v>0</v>
      </c>
      <c r="K415" s="83">
        <v>0</v>
      </c>
      <c r="L415" s="83">
        <v>0</v>
      </c>
      <c r="M415" s="83">
        <v>0</v>
      </c>
      <c r="N415" s="83">
        <v>0</v>
      </c>
      <c r="O415" s="83">
        <v>0</v>
      </c>
      <c r="P415" s="83">
        <v>0</v>
      </c>
      <c r="Q415" s="83">
        <v>0</v>
      </c>
      <c r="R415" s="83">
        <v>0</v>
      </c>
      <c r="S415" s="83">
        <v>0</v>
      </c>
      <c r="T415" s="83">
        <v>0</v>
      </c>
      <c r="U415" s="83">
        <v>0</v>
      </c>
      <c r="V415" s="83">
        <v>0</v>
      </c>
      <c r="W415" s="83">
        <v>28.895498</v>
      </c>
    </row>
    <row r="416" spans="1:23" ht="28.8" x14ac:dyDescent="0.3">
      <c r="A416" s="130"/>
      <c r="B416" s="82" t="s">
        <v>157</v>
      </c>
      <c r="C416" s="83">
        <v>4.0621499999999999</v>
      </c>
      <c r="D416" s="83">
        <v>0</v>
      </c>
      <c r="E416" s="83">
        <v>0</v>
      </c>
      <c r="F416" s="83">
        <v>23.132770000000001</v>
      </c>
      <c r="G416" s="83">
        <v>0</v>
      </c>
      <c r="H416" s="83">
        <v>0</v>
      </c>
      <c r="I416" s="83">
        <v>0</v>
      </c>
      <c r="J416" s="83">
        <v>0</v>
      </c>
      <c r="K416" s="83">
        <v>0</v>
      </c>
      <c r="L416" s="83">
        <v>0</v>
      </c>
      <c r="M416" s="83">
        <v>0</v>
      </c>
      <c r="N416" s="83">
        <v>0</v>
      </c>
      <c r="O416" s="83">
        <v>0</v>
      </c>
      <c r="P416" s="83">
        <v>0</v>
      </c>
      <c r="Q416" s="83">
        <v>0</v>
      </c>
      <c r="R416" s="83">
        <v>0</v>
      </c>
      <c r="S416" s="83">
        <v>0</v>
      </c>
      <c r="T416" s="83">
        <v>0</v>
      </c>
      <c r="U416" s="83">
        <v>0</v>
      </c>
      <c r="V416" s="83">
        <v>0</v>
      </c>
      <c r="W416" s="83">
        <v>27.19492</v>
      </c>
    </row>
    <row r="417" spans="1:23" x14ac:dyDescent="0.3">
      <c r="A417" s="130"/>
      <c r="B417" s="82" t="s">
        <v>147</v>
      </c>
      <c r="C417" s="83">
        <v>2.2297950000000002</v>
      </c>
      <c r="D417" s="83">
        <v>0</v>
      </c>
      <c r="E417" s="83">
        <v>0</v>
      </c>
      <c r="F417" s="83">
        <v>13.274687999999999</v>
      </c>
      <c r="G417" s="83">
        <v>0</v>
      </c>
      <c r="H417" s="83">
        <v>0</v>
      </c>
      <c r="I417" s="83">
        <v>0</v>
      </c>
      <c r="J417" s="83">
        <v>0</v>
      </c>
      <c r="K417" s="83">
        <v>0</v>
      </c>
      <c r="L417" s="83">
        <v>0</v>
      </c>
      <c r="M417" s="83">
        <v>0</v>
      </c>
      <c r="N417" s="83">
        <v>0</v>
      </c>
      <c r="O417" s="83">
        <v>0</v>
      </c>
      <c r="P417" s="83">
        <v>0</v>
      </c>
      <c r="Q417" s="83">
        <v>0</v>
      </c>
      <c r="R417" s="83">
        <v>0</v>
      </c>
      <c r="S417" s="83">
        <v>0</v>
      </c>
      <c r="T417" s="83">
        <v>0</v>
      </c>
      <c r="U417" s="83">
        <v>0</v>
      </c>
      <c r="V417" s="83">
        <v>0</v>
      </c>
      <c r="W417" s="83">
        <v>15.504483</v>
      </c>
    </row>
    <row r="418" spans="1:23" x14ac:dyDescent="0.3">
      <c r="A418" s="131"/>
      <c r="B418" s="86" t="s">
        <v>197</v>
      </c>
      <c r="C418" s="88">
        <v>1380.627405</v>
      </c>
      <c r="D418" s="88">
        <v>0</v>
      </c>
      <c r="E418" s="88">
        <v>0</v>
      </c>
      <c r="F418" s="88">
        <v>8969.2804730000007</v>
      </c>
      <c r="G418" s="88">
        <v>0</v>
      </c>
      <c r="H418" s="88">
        <v>0</v>
      </c>
      <c r="I418" s="88">
        <v>6.1888550000000002</v>
      </c>
      <c r="J418" s="88">
        <v>11.1</v>
      </c>
      <c r="K418" s="88">
        <v>0</v>
      </c>
      <c r="L418" s="88">
        <v>0</v>
      </c>
      <c r="M418" s="88">
        <v>0</v>
      </c>
      <c r="N418" s="88">
        <v>0</v>
      </c>
      <c r="O418" s="88">
        <v>0</v>
      </c>
      <c r="P418" s="88">
        <v>0</v>
      </c>
      <c r="Q418" s="88">
        <v>0</v>
      </c>
      <c r="R418" s="88">
        <v>0</v>
      </c>
      <c r="S418" s="88">
        <v>0</v>
      </c>
      <c r="T418" s="88">
        <v>0</v>
      </c>
      <c r="U418" s="88">
        <v>0</v>
      </c>
      <c r="V418" s="88">
        <v>0</v>
      </c>
      <c r="W418" s="88">
        <v>10367.196733000001</v>
      </c>
    </row>
    <row r="419" spans="1:23" x14ac:dyDescent="0.3">
      <c r="A419" s="151" t="s">
        <v>258</v>
      </c>
      <c r="B419" s="82" t="s">
        <v>110</v>
      </c>
      <c r="C419" s="83">
        <v>5544.0599110000003</v>
      </c>
      <c r="D419" s="83">
        <v>0</v>
      </c>
      <c r="E419" s="83">
        <v>0</v>
      </c>
      <c r="F419" s="83">
        <v>27278.131647999999</v>
      </c>
      <c r="G419" s="83">
        <v>159.768</v>
      </c>
      <c r="H419" s="83">
        <v>0</v>
      </c>
      <c r="I419" s="83">
        <v>298.40699999999998</v>
      </c>
      <c r="J419" s="83">
        <v>370.24</v>
      </c>
      <c r="K419" s="83">
        <v>0</v>
      </c>
      <c r="L419" s="83">
        <v>0</v>
      </c>
      <c r="M419" s="83">
        <v>0</v>
      </c>
      <c r="N419" s="83">
        <v>0</v>
      </c>
      <c r="O419" s="83">
        <v>20.276</v>
      </c>
      <c r="P419" s="83">
        <v>0.23799999999999999</v>
      </c>
      <c r="Q419" s="83">
        <v>0</v>
      </c>
      <c r="R419" s="83">
        <v>560.35199999999998</v>
      </c>
      <c r="S419" s="83">
        <v>0</v>
      </c>
      <c r="T419" s="83">
        <v>0</v>
      </c>
      <c r="U419" s="83">
        <v>0</v>
      </c>
      <c r="V419" s="83">
        <v>0</v>
      </c>
      <c r="W419" s="83">
        <v>34231.472559000002</v>
      </c>
    </row>
    <row r="420" spans="1:23" x14ac:dyDescent="0.3">
      <c r="A420" s="130"/>
      <c r="B420" s="82" t="s">
        <v>138</v>
      </c>
      <c r="C420" s="83">
        <v>8094.2133690000001</v>
      </c>
      <c r="D420" s="83">
        <v>0</v>
      </c>
      <c r="E420" s="83">
        <v>0</v>
      </c>
      <c r="F420" s="83">
        <v>17579.235767999999</v>
      </c>
      <c r="G420" s="83">
        <v>16.575033999999999</v>
      </c>
      <c r="H420" s="83">
        <v>0</v>
      </c>
      <c r="I420" s="83">
        <v>0</v>
      </c>
      <c r="J420" s="83">
        <v>0</v>
      </c>
      <c r="K420" s="83">
        <v>0</v>
      </c>
      <c r="L420" s="83">
        <v>0</v>
      </c>
      <c r="M420" s="83">
        <v>0</v>
      </c>
      <c r="N420" s="83">
        <v>0</v>
      </c>
      <c r="O420" s="83">
        <v>0</v>
      </c>
      <c r="P420" s="83">
        <v>0</v>
      </c>
      <c r="Q420" s="83">
        <v>0</v>
      </c>
      <c r="R420" s="83">
        <v>0</v>
      </c>
      <c r="S420" s="83">
        <v>0</v>
      </c>
      <c r="T420" s="83">
        <v>0</v>
      </c>
      <c r="U420" s="83">
        <v>0</v>
      </c>
      <c r="V420" s="83">
        <v>0</v>
      </c>
      <c r="W420" s="83">
        <v>25690.024171000001</v>
      </c>
    </row>
    <row r="421" spans="1:23" x14ac:dyDescent="0.3">
      <c r="A421" s="130"/>
      <c r="B421" s="82" t="s">
        <v>114</v>
      </c>
      <c r="C421" s="83">
        <v>5364.3593840000003</v>
      </c>
      <c r="D421" s="83">
        <v>0</v>
      </c>
      <c r="E421" s="83">
        <v>0</v>
      </c>
      <c r="F421" s="83">
        <v>12281.714779</v>
      </c>
      <c r="G421" s="83">
        <v>0</v>
      </c>
      <c r="H421" s="83">
        <v>0</v>
      </c>
      <c r="I421" s="83">
        <v>0</v>
      </c>
      <c r="J421" s="83">
        <v>0</v>
      </c>
      <c r="K421" s="83">
        <v>0</v>
      </c>
      <c r="L421" s="83">
        <v>0</v>
      </c>
      <c r="M421" s="83">
        <v>0</v>
      </c>
      <c r="N421" s="83">
        <v>0</v>
      </c>
      <c r="O421" s="83">
        <v>0</v>
      </c>
      <c r="P421" s="83">
        <v>0</v>
      </c>
      <c r="Q421" s="83">
        <v>0</v>
      </c>
      <c r="R421" s="83">
        <v>0</v>
      </c>
      <c r="S421" s="83">
        <v>0</v>
      </c>
      <c r="T421" s="83">
        <v>0</v>
      </c>
      <c r="U421" s="83">
        <v>0</v>
      </c>
      <c r="V421" s="83">
        <v>0</v>
      </c>
      <c r="W421" s="83">
        <v>17646.074163000001</v>
      </c>
    </row>
    <row r="422" spans="1:23" x14ac:dyDescent="0.3">
      <c r="A422" s="130"/>
      <c r="B422" s="82" t="s">
        <v>139</v>
      </c>
      <c r="C422" s="83">
        <v>1535.04</v>
      </c>
      <c r="D422" s="83">
        <v>0</v>
      </c>
      <c r="E422" s="83">
        <v>0</v>
      </c>
      <c r="F422" s="83">
        <v>8373.8979999999992</v>
      </c>
      <c r="G422" s="83">
        <v>0</v>
      </c>
      <c r="H422" s="83">
        <v>0</v>
      </c>
      <c r="I422" s="83">
        <v>0</v>
      </c>
      <c r="J422" s="83">
        <v>0</v>
      </c>
      <c r="K422" s="83">
        <v>0</v>
      </c>
      <c r="L422" s="83">
        <v>0</v>
      </c>
      <c r="M422" s="83">
        <v>0</v>
      </c>
      <c r="N422" s="83">
        <v>0</v>
      </c>
      <c r="O422" s="83">
        <v>0</v>
      </c>
      <c r="P422" s="83">
        <v>0</v>
      </c>
      <c r="Q422" s="83">
        <v>0</v>
      </c>
      <c r="R422" s="83">
        <v>0</v>
      </c>
      <c r="S422" s="83">
        <v>0</v>
      </c>
      <c r="T422" s="83">
        <v>0</v>
      </c>
      <c r="U422" s="83">
        <v>0</v>
      </c>
      <c r="V422" s="83">
        <v>0</v>
      </c>
      <c r="W422" s="83">
        <v>9908.9380000000001</v>
      </c>
    </row>
    <row r="423" spans="1:23" x14ac:dyDescent="0.3">
      <c r="A423" s="130"/>
      <c r="B423" s="82" t="s">
        <v>140</v>
      </c>
      <c r="C423" s="83">
        <v>348.65357399999999</v>
      </c>
      <c r="D423" s="83">
        <v>0</v>
      </c>
      <c r="E423" s="83">
        <v>0</v>
      </c>
      <c r="F423" s="83">
        <v>3102.243962</v>
      </c>
      <c r="G423" s="83">
        <v>0</v>
      </c>
      <c r="H423" s="83">
        <v>0</v>
      </c>
      <c r="I423" s="83">
        <v>0</v>
      </c>
      <c r="J423" s="83">
        <v>0</v>
      </c>
      <c r="K423" s="83">
        <v>0</v>
      </c>
      <c r="L423" s="83">
        <v>0</v>
      </c>
      <c r="M423" s="83">
        <v>0</v>
      </c>
      <c r="N423" s="83">
        <v>0</v>
      </c>
      <c r="O423" s="83">
        <v>0</v>
      </c>
      <c r="P423" s="83">
        <v>0</v>
      </c>
      <c r="Q423" s="83">
        <v>0</v>
      </c>
      <c r="R423" s="83">
        <v>0</v>
      </c>
      <c r="S423" s="83">
        <v>0</v>
      </c>
      <c r="T423" s="83">
        <v>0</v>
      </c>
      <c r="U423" s="83">
        <v>0</v>
      </c>
      <c r="V423" s="83">
        <v>0</v>
      </c>
      <c r="W423" s="83">
        <v>3450.8975359999999</v>
      </c>
    </row>
    <row r="424" spans="1:23" x14ac:dyDescent="0.3">
      <c r="A424" s="130"/>
      <c r="B424" s="82" t="s">
        <v>120</v>
      </c>
      <c r="C424" s="83">
        <v>110.373868</v>
      </c>
      <c r="D424" s="83">
        <v>0</v>
      </c>
      <c r="E424" s="83">
        <v>0</v>
      </c>
      <c r="F424" s="83">
        <v>1644.2765850000001</v>
      </c>
      <c r="G424" s="83">
        <v>0</v>
      </c>
      <c r="H424" s="83">
        <v>0</v>
      </c>
      <c r="I424" s="83">
        <v>0</v>
      </c>
      <c r="J424" s="83">
        <v>0</v>
      </c>
      <c r="K424" s="83">
        <v>0</v>
      </c>
      <c r="L424" s="83">
        <v>0</v>
      </c>
      <c r="M424" s="83">
        <v>0</v>
      </c>
      <c r="N424" s="83">
        <v>0</v>
      </c>
      <c r="O424" s="83">
        <v>0</v>
      </c>
      <c r="P424" s="83">
        <v>0</v>
      </c>
      <c r="Q424" s="83">
        <v>0</v>
      </c>
      <c r="R424" s="83">
        <v>0</v>
      </c>
      <c r="S424" s="83">
        <v>0</v>
      </c>
      <c r="T424" s="83">
        <v>0</v>
      </c>
      <c r="U424" s="83">
        <v>0</v>
      </c>
      <c r="V424" s="83">
        <v>0</v>
      </c>
      <c r="W424" s="83">
        <v>1754.650453</v>
      </c>
    </row>
    <row r="425" spans="1:23" x14ac:dyDescent="0.3">
      <c r="A425" s="130"/>
      <c r="B425" s="82" t="s">
        <v>112</v>
      </c>
      <c r="C425" s="83">
        <v>51.246000000000002</v>
      </c>
      <c r="D425" s="83">
        <v>0</v>
      </c>
      <c r="E425" s="83">
        <v>0</v>
      </c>
      <c r="F425" s="83">
        <v>1186.943</v>
      </c>
      <c r="G425" s="83">
        <v>155.45599999999999</v>
      </c>
      <c r="H425" s="83">
        <v>0</v>
      </c>
      <c r="I425" s="83">
        <v>56.475000000000001</v>
      </c>
      <c r="J425" s="83">
        <v>0</v>
      </c>
      <c r="K425" s="83">
        <v>0</v>
      </c>
      <c r="L425" s="83">
        <v>0</v>
      </c>
      <c r="M425" s="83">
        <v>0</v>
      </c>
      <c r="N425" s="83">
        <v>0</v>
      </c>
      <c r="O425" s="83">
        <v>0</v>
      </c>
      <c r="P425" s="83">
        <v>0</v>
      </c>
      <c r="Q425" s="83">
        <v>0</v>
      </c>
      <c r="R425" s="83">
        <v>150</v>
      </c>
      <c r="S425" s="83">
        <v>0</v>
      </c>
      <c r="T425" s="83">
        <v>0</v>
      </c>
      <c r="U425" s="83">
        <v>0</v>
      </c>
      <c r="V425" s="83">
        <v>0</v>
      </c>
      <c r="W425" s="83">
        <v>1600.12</v>
      </c>
    </row>
    <row r="426" spans="1:23" ht="28.8" x14ac:dyDescent="0.3">
      <c r="A426" s="130"/>
      <c r="B426" s="82" t="s">
        <v>142</v>
      </c>
      <c r="C426" s="83">
        <v>8.6726740000000007</v>
      </c>
      <c r="D426" s="83">
        <v>0</v>
      </c>
      <c r="E426" s="83">
        <v>0</v>
      </c>
      <c r="F426" s="83">
        <v>1098.8367009999999</v>
      </c>
      <c r="G426" s="83">
        <v>34.117272</v>
      </c>
      <c r="H426" s="83">
        <v>0</v>
      </c>
      <c r="I426" s="83">
        <v>0</v>
      </c>
      <c r="J426" s="83">
        <v>0</v>
      </c>
      <c r="K426" s="83">
        <v>0</v>
      </c>
      <c r="L426" s="83">
        <v>0</v>
      </c>
      <c r="M426" s="83">
        <v>0</v>
      </c>
      <c r="N426" s="83">
        <v>0</v>
      </c>
      <c r="O426" s="83">
        <v>0</v>
      </c>
      <c r="P426" s="83">
        <v>0</v>
      </c>
      <c r="Q426" s="83">
        <v>0</v>
      </c>
      <c r="R426" s="83">
        <v>0</v>
      </c>
      <c r="S426" s="83">
        <v>0</v>
      </c>
      <c r="T426" s="83">
        <v>0</v>
      </c>
      <c r="U426" s="83">
        <v>0</v>
      </c>
      <c r="V426" s="83">
        <v>0</v>
      </c>
      <c r="W426" s="83">
        <v>1141.626647</v>
      </c>
    </row>
    <row r="427" spans="1:23" x14ac:dyDescent="0.3">
      <c r="A427" s="130"/>
      <c r="B427" s="82" t="s">
        <v>144</v>
      </c>
      <c r="C427" s="83">
        <v>124.98399999999999</v>
      </c>
      <c r="D427" s="83">
        <v>0</v>
      </c>
      <c r="E427" s="83">
        <v>0</v>
      </c>
      <c r="F427" s="83">
        <v>792.87</v>
      </c>
      <c r="G427" s="83">
        <v>0</v>
      </c>
      <c r="H427" s="83">
        <v>0</v>
      </c>
      <c r="I427" s="83">
        <v>0</v>
      </c>
      <c r="J427" s="83">
        <v>0</v>
      </c>
      <c r="K427" s="83">
        <v>0</v>
      </c>
      <c r="L427" s="83">
        <v>0</v>
      </c>
      <c r="M427" s="83">
        <v>0</v>
      </c>
      <c r="N427" s="83">
        <v>0</v>
      </c>
      <c r="O427" s="83">
        <v>0</v>
      </c>
      <c r="P427" s="83">
        <v>0</v>
      </c>
      <c r="Q427" s="83">
        <v>0</v>
      </c>
      <c r="R427" s="83">
        <v>0</v>
      </c>
      <c r="S427" s="83">
        <v>0</v>
      </c>
      <c r="T427" s="83">
        <v>0</v>
      </c>
      <c r="U427" s="83">
        <v>0</v>
      </c>
      <c r="V427" s="83">
        <v>0</v>
      </c>
      <c r="W427" s="83">
        <v>917.85400000000004</v>
      </c>
    </row>
    <row r="428" spans="1:23" x14ac:dyDescent="0.3">
      <c r="A428" s="130"/>
      <c r="B428" s="82" t="s">
        <v>158</v>
      </c>
      <c r="C428" s="83">
        <v>48.27</v>
      </c>
      <c r="D428" s="83">
        <v>0</v>
      </c>
      <c r="E428" s="83">
        <v>0</v>
      </c>
      <c r="F428" s="83">
        <v>399.18599999999998</v>
      </c>
      <c r="G428" s="83">
        <v>0</v>
      </c>
      <c r="H428" s="83">
        <v>0</v>
      </c>
      <c r="I428" s="83">
        <v>0</v>
      </c>
      <c r="J428" s="83">
        <v>0</v>
      </c>
      <c r="K428" s="83">
        <v>0</v>
      </c>
      <c r="L428" s="83">
        <v>0</v>
      </c>
      <c r="M428" s="83">
        <v>0</v>
      </c>
      <c r="N428" s="83">
        <v>0</v>
      </c>
      <c r="O428" s="83">
        <v>0</v>
      </c>
      <c r="P428" s="83">
        <v>0</v>
      </c>
      <c r="Q428" s="83">
        <v>0</v>
      </c>
      <c r="R428" s="83">
        <v>0</v>
      </c>
      <c r="S428" s="83">
        <v>0</v>
      </c>
      <c r="T428" s="83">
        <v>0</v>
      </c>
      <c r="U428" s="83">
        <v>0</v>
      </c>
      <c r="V428" s="83">
        <v>0</v>
      </c>
      <c r="W428" s="83">
        <v>447.45600000000002</v>
      </c>
    </row>
    <row r="429" spans="1:23" x14ac:dyDescent="0.3">
      <c r="A429" s="130"/>
      <c r="B429" s="82" t="s">
        <v>135</v>
      </c>
      <c r="C429" s="83">
        <v>5.2167130000000004</v>
      </c>
      <c r="D429" s="83">
        <v>0</v>
      </c>
      <c r="E429" s="83">
        <v>0</v>
      </c>
      <c r="F429" s="83">
        <v>345.134275</v>
      </c>
      <c r="G429" s="83">
        <v>0</v>
      </c>
      <c r="H429" s="83">
        <v>0</v>
      </c>
      <c r="I429" s="83">
        <v>0</v>
      </c>
      <c r="J429" s="83">
        <v>0</v>
      </c>
      <c r="K429" s="83">
        <v>0</v>
      </c>
      <c r="L429" s="83">
        <v>0</v>
      </c>
      <c r="M429" s="83">
        <v>0</v>
      </c>
      <c r="N429" s="83">
        <v>0</v>
      </c>
      <c r="O429" s="83">
        <v>0</v>
      </c>
      <c r="P429" s="83">
        <v>0</v>
      </c>
      <c r="Q429" s="83">
        <v>0</v>
      </c>
      <c r="R429" s="83">
        <v>0</v>
      </c>
      <c r="S429" s="83">
        <v>0</v>
      </c>
      <c r="T429" s="83">
        <v>0</v>
      </c>
      <c r="U429" s="83">
        <v>0</v>
      </c>
      <c r="V429" s="83">
        <v>0</v>
      </c>
      <c r="W429" s="83">
        <v>350.35098799999997</v>
      </c>
    </row>
    <row r="430" spans="1:23" x14ac:dyDescent="0.3">
      <c r="A430" s="130"/>
      <c r="B430" s="82" t="s">
        <v>121</v>
      </c>
      <c r="C430" s="83">
        <v>15</v>
      </c>
      <c r="D430" s="83">
        <v>0</v>
      </c>
      <c r="E430" s="83">
        <v>0</v>
      </c>
      <c r="F430" s="83">
        <v>272</v>
      </c>
      <c r="G430" s="83">
        <v>0</v>
      </c>
      <c r="H430" s="83">
        <v>0</v>
      </c>
      <c r="I430" s="83">
        <v>0</v>
      </c>
      <c r="J430" s="83">
        <v>0</v>
      </c>
      <c r="K430" s="83">
        <v>0</v>
      </c>
      <c r="L430" s="83">
        <v>0</v>
      </c>
      <c r="M430" s="83">
        <v>0</v>
      </c>
      <c r="N430" s="83">
        <v>0</v>
      </c>
      <c r="O430" s="83">
        <v>0</v>
      </c>
      <c r="P430" s="83">
        <v>0</v>
      </c>
      <c r="Q430" s="83">
        <v>0</v>
      </c>
      <c r="R430" s="83">
        <v>0</v>
      </c>
      <c r="S430" s="83">
        <v>0</v>
      </c>
      <c r="T430" s="83">
        <v>0</v>
      </c>
      <c r="U430" s="83">
        <v>0</v>
      </c>
      <c r="V430" s="83">
        <v>0</v>
      </c>
      <c r="W430" s="83">
        <v>287</v>
      </c>
    </row>
    <row r="431" spans="1:23" x14ac:dyDescent="0.3">
      <c r="A431" s="130"/>
      <c r="B431" s="82" t="s">
        <v>143</v>
      </c>
      <c r="C431" s="83">
        <v>2.2480000000000002</v>
      </c>
      <c r="D431" s="83">
        <v>0</v>
      </c>
      <c r="E431" s="83">
        <v>0</v>
      </c>
      <c r="F431" s="83">
        <v>181.64500000000001</v>
      </c>
      <c r="G431" s="83">
        <v>0</v>
      </c>
      <c r="H431" s="83">
        <v>0</v>
      </c>
      <c r="I431" s="83">
        <v>0</v>
      </c>
      <c r="J431" s="83">
        <v>0</v>
      </c>
      <c r="K431" s="83">
        <v>0</v>
      </c>
      <c r="L431" s="83">
        <v>0</v>
      </c>
      <c r="M431" s="83">
        <v>0</v>
      </c>
      <c r="N431" s="83">
        <v>0</v>
      </c>
      <c r="O431" s="83">
        <v>0</v>
      </c>
      <c r="P431" s="83">
        <v>0</v>
      </c>
      <c r="Q431" s="83">
        <v>0</v>
      </c>
      <c r="R431" s="83">
        <v>0</v>
      </c>
      <c r="S431" s="83">
        <v>0</v>
      </c>
      <c r="T431" s="83">
        <v>0</v>
      </c>
      <c r="U431" s="83">
        <v>0</v>
      </c>
      <c r="V431" s="83">
        <v>0</v>
      </c>
      <c r="W431" s="83">
        <v>183.893</v>
      </c>
    </row>
    <row r="432" spans="1:23" x14ac:dyDescent="0.3">
      <c r="A432" s="130"/>
      <c r="B432" s="82" t="s">
        <v>113</v>
      </c>
      <c r="C432" s="83">
        <v>0</v>
      </c>
      <c r="D432" s="83">
        <v>0</v>
      </c>
      <c r="E432" s="83">
        <v>0</v>
      </c>
      <c r="F432" s="83">
        <v>0</v>
      </c>
      <c r="G432" s="83">
        <v>0</v>
      </c>
      <c r="H432" s="83">
        <v>0</v>
      </c>
      <c r="I432" s="83">
        <v>0</v>
      </c>
      <c r="J432" s="83">
        <v>0</v>
      </c>
      <c r="K432" s="83">
        <v>0</v>
      </c>
      <c r="L432" s="83">
        <v>0</v>
      </c>
      <c r="M432" s="83">
        <v>0</v>
      </c>
      <c r="N432" s="83">
        <v>0</v>
      </c>
      <c r="O432" s="83">
        <v>138.625</v>
      </c>
      <c r="P432" s="83">
        <v>154.124</v>
      </c>
      <c r="Q432" s="83">
        <v>0</v>
      </c>
      <c r="R432" s="83">
        <v>0</v>
      </c>
      <c r="S432" s="83">
        <v>0</v>
      </c>
      <c r="T432" s="83">
        <v>0</v>
      </c>
      <c r="U432" s="83">
        <v>0</v>
      </c>
      <c r="V432" s="83">
        <v>0</v>
      </c>
      <c r="W432" s="83">
        <v>292.74900000000002</v>
      </c>
    </row>
    <row r="433" spans="1:23" x14ac:dyDescent="0.3">
      <c r="A433" s="130"/>
      <c r="B433" s="82" t="s">
        <v>145</v>
      </c>
      <c r="C433" s="83">
        <v>12.686208000000001</v>
      </c>
      <c r="D433" s="83">
        <v>0</v>
      </c>
      <c r="E433" s="83">
        <v>0</v>
      </c>
      <c r="F433" s="83">
        <v>128.02167900000001</v>
      </c>
      <c r="G433" s="83">
        <v>0</v>
      </c>
      <c r="H433" s="83">
        <v>0</v>
      </c>
      <c r="I433" s="83">
        <v>0</v>
      </c>
      <c r="J433" s="83">
        <v>0</v>
      </c>
      <c r="K433" s="83">
        <v>0</v>
      </c>
      <c r="L433" s="83">
        <v>0</v>
      </c>
      <c r="M433" s="83">
        <v>0</v>
      </c>
      <c r="N433" s="83">
        <v>0</v>
      </c>
      <c r="O433" s="83">
        <v>0</v>
      </c>
      <c r="P433" s="83">
        <v>0</v>
      </c>
      <c r="Q433" s="83">
        <v>0</v>
      </c>
      <c r="R433" s="83">
        <v>0</v>
      </c>
      <c r="S433" s="83">
        <v>0</v>
      </c>
      <c r="T433" s="83">
        <v>0</v>
      </c>
      <c r="U433" s="83">
        <v>0</v>
      </c>
      <c r="V433" s="83">
        <v>0</v>
      </c>
      <c r="W433" s="83">
        <v>140.707887</v>
      </c>
    </row>
    <row r="434" spans="1:23" x14ac:dyDescent="0.3">
      <c r="A434" s="130"/>
      <c r="B434" s="82" t="s">
        <v>160</v>
      </c>
      <c r="C434" s="83">
        <v>11.7965</v>
      </c>
      <c r="D434" s="83">
        <v>0</v>
      </c>
      <c r="E434" s="83">
        <v>0</v>
      </c>
      <c r="F434" s="83">
        <v>77.816999999999993</v>
      </c>
      <c r="G434" s="83">
        <v>0</v>
      </c>
      <c r="H434" s="83">
        <v>0</v>
      </c>
      <c r="I434" s="83">
        <v>0</v>
      </c>
      <c r="J434" s="83">
        <v>0</v>
      </c>
      <c r="K434" s="83">
        <v>0</v>
      </c>
      <c r="L434" s="83">
        <v>0</v>
      </c>
      <c r="M434" s="83">
        <v>0</v>
      </c>
      <c r="N434" s="83">
        <v>0</v>
      </c>
      <c r="O434" s="83">
        <v>0</v>
      </c>
      <c r="P434" s="83">
        <v>0</v>
      </c>
      <c r="Q434" s="83">
        <v>0</v>
      </c>
      <c r="R434" s="83">
        <v>0</v>
      </c>
      <c r="S434" s="83">
        <v>0</v>
      </c>
      <c r="T434" s="83">
        <v>0</v>
      </c>
      <c r="U434" s="83">
        <v>0</v>
      </c>
      <c r="V434" s="83">
        <v>0</v>
      </c>
      <c r="W434" s="83">
        <v>89.613500000000002</v>
      </c>
    </row>
    <row r="435" spans="1:23" x14ac:dyDescent="0.3">
      <c r="A435" s="130"/>
      <c r="B435" s="82" t="s">
        <v>163</v>
      </c>
      <c r="C435" s="83">
        <v>3.7439640000000001</v>
      </c>
      <c r="D435" s="83">
        <v>0</v>
      </c>
      <c r="E435" s="83">
        <v>0</v>
      </c>
      <c r="F435" s="83">
        <v>69.937847000000005</v>
      </c>
      <c r="G435" s="83">
        <v>0</v>
      </c>
      <c r="H435" s="83">
        <v>0</v>
      </c>
      <c r="I435" s="83">
        <v>0</v>
      </c>
      <c r="J435" s="83">
        <v>0</v>
      </c>
      <c r="K435" s="83">
        <v>0</v>
      </c>
      <c r="L435" s="83">
        <v>0</v>
      </c>
      <c r="M435" s="83">
        <v>0</v>
      </c>
      <c r="N435" s="83">
        <v>0</v>
      </c>
      <c r="O435" s="83">
        <v>0</v>
      </c>
      <c r="P435" s="83">
        <v>0</v>
      </c>
      <c r="Q435" s="83">
        <v>0</v>
      </c>
      <c r="R435" s="83">
        <v>0</v>
      </c>
      <c r="S435" s="83">
        <v>0</v>
      </c>
      <c r="T435" s="83">
        <v>0</v>
      </c>
      <c r="U435" s="83">
        <v>0</v>
      </c>
      <c r="V435" s="83">
        <v>0</v>
      </c>
      <c r="W435" s="83">
        <v>73.681810999999996</v>
      </c>
    </row>
    <row r="436" spans="1:23" ht="28.8" x14ac:dyDescent="0.3">
      <c r="A436" s="130"/>
      <c r="B436" s="82" t="s">
        <v>157</v>
      </c>
      <c r="C436" s="83">
        <v>23.490259999999999</v>
      </c>
      <c r="D436" s="83">
        <v>0</v>
      </c>
      <c r="E436" s="83">
        <v>0</v>
      </c>
      <c r="F436" s="83">
        <v>45.124299999999998</v>
      </c>
      <c r="G436" s="83">
        <v>0</v>
      </c>
      <c r="H436" s="83">
        <v>0</v>
      </c>
      <c r="I436" s="83">
        <v>0</v>
      </c>
      <c r="J436" s="83">
        <v>0</v>
      </c>
      <c r="K436" s="83">
        <v>0</v>
      </c>
      <c r="L436" s="83">
        <v>0</v>
      </c>
      <c r="M436" s="83">
        <v>0</v>
      </c>
      <c r="N436" s="83">
        <v>0</v>
      </c>
      <c r="O436" s="83">
        <v>0</v>
      </c>
      <c r="P436" s="83">
        <v>0</v>
      </c>
      <c r="Q436" s="83">
        <v>0</v>
      </c>
      <c r="R436" s="83">
        <v>0</v>
      </c>
      <c r="S436" s="83">
        <v>0</v>
      </c>
      <c r="T436" s="83">
        <v>0</v>
      </c>
      <c r="U436" s="83">
        <v>0</v>
      </c>
      <c r="V436" s="83">
        <v>0</v>
      </c>
      <c r="W436" s="83">
        <v>68.614559999999997</v>
      </c>
    </row>
    <row r="437" spans="1:23" x14ac:dyDescent="0.3">
      <c r="A437" s="130"/>
      <c r="B437" s="82" t="s">
        <v>146</v>
      </c>
      <c r="C437" s="83">
        <v>11.234999999999999</v>
      </c>
      <c r="D437" s="83">
        <v>0</v>
      </c>
      <c r="E437" s="83">
        <v>0</v>
      </c>
      <c r="F437" s="83">
        <v>46.93</v>
      </c>
      <c r="G437" s="83">
        <v>0</v>
      </c>
      <c r="H437" s="83">
        <v>0</v>
      </c>
      <c r="I437" s="83">
        <v>0</v>
      </c>
      <c r="J437" s="83">
        <v>0</v>
      </c>
      <c r="K437" s="83">
        <v>0</v>
      </c>
      <c r="L437" s="83">
        <v>0</v>
      </c>
      <c r="M437" s="83">
        <v>0</v>
      </c>
      <c r="N437" s="83">
        <v>0</v>
      </c>
      <c r="O437" s="83">
        <v>0</v>
      </c>
      <c r="P437" s="83">
        <v>0</v>
      </c>
      <c r="Q437" s="83">
        <v>0</v>
      </c>
      <c r="R437" s="83">
        <v>0</v>
      </c>
      <c r="S437" s="83">
        <v>0</v>
      </c>
      <c r="T437" s="83">
        <v>0</v>
      </c>
      <c r="U437" s="83">
        <v>0</v>
      </c>
      <c r="V437" s="83">
        <v>0</v>
      </c>
      <c r="W437" s="83">
        <v>58.164999999999999</v>
      </c>
    </row>
    <row r="438" spans="1:23" x14ac:dyDescent="0.3">
      <c r="A438" s="130"/>
      <c r="B438" s="82" t="s">
        <v>178</v>
      </c>
      <c r="C438" s="83">
        <v>0</v>
      </c>
      <c r="D438" s="83">
        <v>0</v>
      </c>
      <c r="E438" s="83">
        <v>0</v>
      </c>
      <c r="F438" s="83">
        <v>0</v>
      </c>
      <c r="G438" s="83">
        <v>0</v>
      </c>
      <c r="H438" s="83">
        <v>0</v>
      </c>
      <c r="I438" s="83">
        <v>53</v>
      </c>
      <c r="J438" s="83">
        <v>0</v>
      </c>
      <c r="K438" s="83">
        <v>0</v>
      </c>
      <c r="L438" s="83">
        <v>0</v>
      </c>
      <c r="M438" s="83">
        <v>0</v>
      </c>
      <c r="N438" s="83">
        <v>0</v>
      </c>
      <c r="O438" s="83">
        <v>0</v>
      </c>
      <c r="P438" s="83">
        <v>0</v>
      </c>
      <c r="Q438" s="83">
        <v>0</v>
      </c>
      <c r="R438" s="83">
        <v>0</v>
      </c>
      <c r="S438" s="83">
        <v>0</v>
      </c>
      <c r="T438" s="83">
        <v>0</v>
      </c>
      <c r="U438" s="83">
        <v>0</v>
      </c>
      <c r="V438" s="83">
        <v>0</v>
      </c>
      <c r="W438" s="83">
        <v>53</v>
      </c>
    </row>
    <row r="439" spans="1:23" x14ac:dyDescent="0.3">
      <c r="A439" s="130"/>
      <c r="B439" s="82" t="s">
        <v>156</v>
      </c>
      <c r="C439" s="83">
        <v>1.4910000000000001</v>
      </c>
      <c r="D439" s="83">
        <v>0</v>
      </c>
      <c r="E439" s="83">
        <v>0</v>
      </c>
      <c r="F439" s="83">
        <v>21.529</v>
      </c>
      <c r="G439" s="83">
        <v>0</v>
      </c>
      <c r="H439" s="83">
        <v>0</v>
      </c>
      <c r="I439" s="83">
        <v>0</v>
      </c>
      <c r="J439" s="83">
        <v>0</v>
      </c>
      <c r="K439" s="83">
        <v>0</v>
      </c>
      <c r="L439" s="83">
        <v>0</v>
      </c>
      <c r="M439" s="83">
        <v>0</v>
      </c>
      <c r="N439" s="83">
        <v>0</v>
      </c>
      <c r="O439" s="83">
        <v>0</v>
      </c>
      <c r="P439" s="83">
        <v>0</v>
      </c>
      <c r="Q439" s="83">
        <v>0</v>
      </c>
      <c r="R439" s="83">
        <v>0</v>
      </c>
      <c r="S439" s="83">
        <v>0</v>
      </c>
      <c r="T439" s="83">
        <v>0</v>
      </c>
      <c r="U439" s="83">
        <v>0</v>
      </c>
      <c r="V439" s="83">
        <v>0</v>
      </c>
      <c r="W439" s="83">
        <v>23.02</v>
      </c>
    </row>
    <row r="440" spans="1:23" x14ac:dyDescent="0.3">
      <c r="A440" s="130"/>
      <c r="B440" s="82" t="s">
        <v>150</v>
      </c>
      <c r="C440" s="83">
        <v>3.1384479999999999</v>
      </c>
      <c r="D440" s="83">
        <v>0</v>
      </c>
      <c r="E440" s="83">
        <v>0</v>
      </c>
      <c r="F440" s="83">
        <v>16.546123999999999</v>
      </c>
      <c r="G440" s="83">
        <v>0</v>
      </c>
      <c r="H440" s="83">
        <v>0</v>
      </c>
      <c r="I440" s="83">
        <v>0</v>
      </c>
      <c r="J440" s="83">
        <v>0</v>
      </c>
      <c r="K440" s="83">
        <v>0</v>
      </c>
      <c r="L440" s="83">
        <v>0</v>
      </c>
      <c r="M440" s="83">
        <v>0</v>
      </c>
      <c r="N440" s="83">
        <v>0</v>
      </c>
      <c r="O440" s="83">
        <v>0</v>
      </c>
      <c r="P440" s="83">
        <v>0</v>
      </c>
      <c r="Q440" s="83">
        <v>0</v>
      </c>
      <c r="R440" s="83">
        <v>0</v>
      </c>
      <c r="S440" s="83">
        <v>0</v>
      </c>
      <c r="T440" s="83">
        <v>0</v>
      </c>
      <c r="U440" s="83">
        <v>0</v>
      </c>
      <c r="V440" s="83">
        <v>0</v>
      </c>
      <c r="W440" s="83">
        <v>19.684571999999999</v>
      </c>
    </row>
    <row r="441" spans="1:23" x14ac:dyDescent="0.3">
      <c r="A441" s="130"/>
      <c r="B441" s="82" t="s">
        <v>147</v>
      </c>
      <c r="C441" s="83">
        <v>1.4895179999999999</v>
      </c>
      <c r="D441" s="83">
        <v>0</v>
      </c>
      <c r="E441" s="83">
        <v>0</v>
      </c>
      <c r="F441" s="83">
        <v>16.451750000000001</v>
      </c>
      <c r="G441" s="83">
        <v>0</v>
      </c>
      <c r="H441" s="83">
        <v>0</v>
      </c>
      <c r="I441" s="83">
        <v>0</v>
      </c>
      <c r="J441" s="83">
        <v>0</v>
      </c>
      <c r="K441" s="83">
        <v>0</v>
      </c>
      <c r="L441" s="83">
        <v>0</v>
      </c>
      <c r="M441" s="83">
        <v>0</v>
      </c>
      <c r="N441" s="83">
        <v>0</v>
      </c>
      <c r="O441" s="83">
        <v>0</v>
      </c>
      <c r="P441" s="83">
        <v>0</v>
      </c>
      <c r="Q441" s="83">
        <v>0</v>
      </c>
      <c r="R441" s="83">
        <v>0</v>
      </c>
      <c r="S441" s="83">
        <v>0</v>
      </c>
      <c r="T441" s="83">
        <v>0</v>
      </c>
      <c r="U441" s="83">
        <v>0</v>
      </c>
      <c r="V441" s="83">
        <v>0</v>
      </c>
      <c r="W441" s="83">
        <v>17.941268000000001</v>
      </c>
    </row>
    <row r="442" spans="1:23" x14ac:dyDescent="0.3">
      <c r="A442" s="130"/>
      <c r="B442" s="82" t="s">
        <v>152</v>
      </c>
      <c r="C442" s="83">
        <v>0</v>
      </c>
      <c r="D442" s="83">
        <v>0</v>
      </c>
      <c r="E442" s="83">
        <v>0</v>
      </c>
      <c r="F442" s="83">
        <v>16.559999999999999</v>
      </c>
      <c r="G442" s="83">
        <v>0</v>
      </c>
      <c r="H442" s="83">
        <v>0</v>
      </c>
      <c r="I442" s="83">
        <v>0</v>
      </c>
      <c r="J442" s="83">
        <v>0</v>
      </c>
      <c r="K442" s="83">
        <v>0</v>
      </c>
      <c r="L442" s="83">
        <v>0</v>
      </c>
      <c r="M442" s="83">
        <v>0</v>
      </c>
      <c r="N442" s="83">
        <v>0</v>
      </c>
      <c r="O442" s="83">
        <v>0</v>
      </c>
      <c r="P442" s="83">
        <v>0</v>
      </c>
      <c r="Q442" s="83">
        <v>0</v>
      </c>
      <c r="R442" s="83">
        <v>0</v>
      </c>
      <c r="S442" s="83">
        <v>0</v>
      </c>
      <c r="T442" s="83">
        <v>0</v>
      </c>
      <c r="U442" s="83">
        <v>0</v>
      </c>
      <c r="V442" s="83">
        <v>0</v>
      </c>
      <c r="W442" s="83">
        <v>16.559999999999999</v>
      </c>
    </row>
    <row r="443" spans="1:23" ht="28.8" x14ac:dyDescent="0.3">
      <c r="A443" s="130"/>
      <c r="B443" s="82" t="s">
        <v>164</v>
      </c>
      <c r="C443" s="83">
        <v>0</v>
      </c>
      <c r="D443" s="83">
        <v>0</v>
      </c>
      <c r="E443" s="83">
        <v>0</v>
      </c>
      <c r="F443" s="83">
        <v>14.13</v>
      </c>
      <c r="G443" s="83">
        <v>0</v>
      </c>
      <c r="H443" s="83">
        <v>0</v>
      </c>
      <c r="I443" s="83">
        <v>0</v>
      </c>
      <c r="J443" s="83">
        <v>0</v>
      </c>
      <c r="K443" s="83">
        <v>0</v>
      </c>
      <c r="L443" s="83">
        <v>0</v>
      </c>
      <c r="M443" s="83">
        <v>0</v>
      </c>
      <c r="N443" s="83">
        <v>0</v>
      </c>
      <c r="O443" s="83">
        <v>0</v>
      </c>
      <c r="P443" s="83">
        <v>0</v>
      </c>
      <c r="Q443" s="83">
        <v>0</v>
      </c>
      <c r="R443" s="83">
        <v>0</v>
      </c>
      <c r="S443" s="83">
        <v>0</v>
      </c>
      <c r="T443" s="83">
        <v>0</v>
      </c>
      <c r="U443" s="83">
        <v>0</v>
      </c>
      <c r="V443" s="83">
        <v>0</v>
      </c>
      <c r="W443" s="83">
        <v>14.13</v>
      </c>
    </row>
    <row r="444" spans="1:23" x14ac:dyDescent="0.3">
      <c r="A444" s="130"/>
      <c r="B444" s="82" t="s">
        <v>179</v>
      </c>
      <c r="C444" s="83">
        <v>0</v>
      </c>
      <c r="D444" s="83">
        <v>0</v>
      </c>
      <c r="E444" s="83">
        <v>0</v>
      </c>
      <c r="F444" s="83">
        <v>0</v>
      </c>
      <c r="G444" s="83">
        <v>0</v>
      </c>
      <c r="H444" s="83">
        <v>0</v>
      </c>
      <c r="I444" s="83">
        <v>0</v>
      </c>
      <c r="J444" s="83">
        <v>0</v>
      </c>
      <c r="K444" s="83">
        <v>0</v>
      </c>
      <c r="L444" s="83">
        <v>0</v>
      </c>
      <c r="M444" s="83">
        <v>0</v>
      </c>
      <c r="N444" s="83">
        <v>0</v>
      </c>
      <c r="O444" s="83">
        <v>0</v>
      </c>
      <c r="P444" s="83">
        <v>4.1479999999999997</v>
      </c>
      <c r="Q444" s="83">
        <v>0</v>
      </c>
      <c r="R444" s="83">
        <v>0</v>
      </c>
      <c r="S444" s="83">
        <v>0</v>
      </c>
      <c r="T444" s="83">
        <v>0</v>
      </c>
      <c r="U444" s="83">
        <v>0</v>
      </c>
      <c r="V444" s="83">
        <v>0</v>
      </c>
      <c r="W444" s="83">
        <v>4.1479999999999997</v>
      </c>
    </row>
    <row r="445" spans="1:23" x14ac:dyDescent="0.3">
      <c r="A445" s="130"/>
      <c r="B445" s="82" t="s">
        <v>184</v>
      </c>
      <c r="C445" s="83">
        <v>0</v>
      </c>
      <c r="D445" s="83">
        <v>0</v>
      </c>
      <c r="E445" s="83">
        <v>0</v>
      </c>
      <c r="F445" s="83">
        <v>0</v>
      </c>
      <c r="G445" s="83">
        <v>0</v>
      </c>
      <c r="H445" s="83">
        <v>0</v>
      </c>
      <c r="I445" s="83">
        <v>0</v>
      </c>
      <c r="J445" s="83">
        <v>0</v>
      </c>
      <c r="K445" s="83">
        <v>0</v>
      </c>
      <c r="L445" s="83">
        <v>0</v>
      </c>
      <c r="M445" s="83">
        <v>0</v>
      </c>
      <c r="N445" s="83">
        <v>0</v>
      </c>
      <c r="O445" s="83">
        <v>0</v>
      </c>
      <c r="P445" s="83">
        <v>2.4569999999999999</v>
      </c>
      <c r="Q445" s="83">
        <v>0</v>
      </c>
      <c r="R445" s="83">
        <v>0</v>
      </c>
      <c r="S445" s="83">
        <v>0</v>
      </c>
      <c r="T445" s="83">
        <v>0</v>
      </c>
      <c r="U445" s="83">
        <v>0</v>
      </c>
      <c r="V445" s="83">
        <v>0</v>
      </c>
      <c r="W445" s="83">
        <v>2.4569999999999999</v>
      </c>
    </row>
    <row r="446" spans="1:23" x14ac:dyDescent="0.3">
      <c r="A446" s="130"/>
      <c r="B446" s="82" t="s">
        <v>183</v>
      </c>
      <c r="C446" s="83">
        <v>0</v>
      </c>
      <c r="D446" s="83">
        <v>0</v>
      </c>
      <c r="E446" s="83">
        <v>0</v>
      </c>
      <c r="F446" s="83">
        <v>0</v>
      </c>
      <c r="G446" s="83">
        <v>0</v>
      </c>
      <c r="H446" s="83">
        <v>0</v>
      </c>
      <c r="I446" s="83">
        <v>0</v>
      </c>
      <c r="J446" s="83">
        <v>0</v>
      </c>
      <c r="K446" s="83">
        <v>0</v>
      </c>
      <c r="L446" s="83">
        <v>0</v>
      </c>
      <c r="M446" s="83">
        <v>0</v>
      </c>
      <c r="N446" s="83">
        <v>0</v>
      </c>
      <c r="O446" s="83">
        <v>0</v>
      </c>
      <c r="P446" s="83">
        <v>1.446</v>
      </c>
      <c r="Q446" s="83">
        <v>0</v>
      </c>
      <c r="R446" s="83">
        <v>0</v>
      </c>
      <c r="S446" s="83">
        <v>0</v>
      </c>
      <c r="T446" s="83">
        <v>0</v>
      </c>
      <c r="U446" s="83">
        <v>0</v>
      </c>
      <c r="V446" s="83">
        <v>0</v>
      </c>
      <c r="W446" s="83">
        <v>1.446</v>
      </c>
    </row>
    <row r="447" spans="1:23" x14ac:dyDescent="0.3">
      <c r="A447" s="131"/>
      <c r="B447" s="86" t="s">
        <v>197</v>
      </c>
      <c r="C447" s="88">
        <v>21321.408391000001</v>
      </c>
      <c r="D447" s="88">
        <v>0</v>
      </c>
      <c r="E447" s="88">
        <v>0</v>
      </c>
      <c r="F447" s="88">
        <v>74989.163417999996</v>
      </c>
      <c r="G447" s="88">
        <v>365.91630600000002</v>
      </c>
      <c r="H447" s="88">
        <v>0</v>
      </c>
      <c r="I447" s="88">
        <v>407.88200000000001</v>
      </c>
      <c r="J447" s="88">
        <v>370.24</v>
      </c>
      <c r="K447" s="88">
        <v>0</v>
      </c>
      <c r="L447" s="88">
        <v>0</v>
      </c>
      <c r="M447" s="88">
        <v>0</v>
      </c>
      <c r="N447" s="88">
        <v>0</v>
      </c>
      <c r="O447" s="88">
        <v>158.90100000000001</v>
      </c>
      <c r="P447" s="88">
        <v>162.41300000000001</v>
      </c>
      <c r="Q447" s="88">
        <v>0</v>
      </c>
      <c r="R447" s="88">
        <v>710.35199999999998</v>
      </c>
      <c r="S447" s="88">
        <v>0</v>
      </c>
      <c r="T447" s="88">
        <v>0</v>
      </c>
      <c r="U447" s="88">
        <v>0</v>
      </c>
      <c r="V447" s="88">
        <v>0</v>
      </c>
      <c r="W447" s="88">
        <v>98486.276115000001</v>
      </c>
    </row>
    <row r="448" spans="1:23" x14ac:dyDescent="0.3">
      <c r="A448" s="151" t="s">
        <v>257</v>
      </c>
      <c r="B448" s="82" t="s">
        <v>110</v>
      </c>
      <c r="C448" s="83">
        <v>1232.9385769999999</v>
      </c>
      <c r="D448" s="83">
        <v>0</v>
      </c>
      <c r="E448" s="83">
        <v>0</v>
      </c>
      <c r="F448" s="83">
        <v>5562.4640410000002</v>
      </c>
      <c r="G448" s="83">
        <v>264.78300000000002</v>
      </c>
      <c r="H448" s="83">
        <v>0</v>
      </c>
      <c r="I448" s="83">
        <v>39.694000000000003</v>
      </c>
      <c r="J448" s="83">
        <v>128.72</v>
      </c>
      <c r="K448" s="83">
        <v>0</v>
      </c>
      <c r="L448" s="83">
        <v>0</v>
      </c>
      <c r="M448" s="83">
        <v>0</v>
      </c>
      <c r="N448" s="83">
        <v>0</v>
      </c>
      <c r="O448" s="83">
        <v>0</v>
      </c>
      <c r="P448" s="83">
        <v>0.16</v>
      </c>
      <c r="Q448" s="83">
        <v>0</v>
      </c>
      <c r="R448" s="83">
        <v>251.75299999999999</v>
      </c>
      <c r="S448" s="83">
        <v>586.22</v>
      </c>
      <c r="T448" s="83">
        <v>0</v>
      </c>
      <c r="U448" s="83">
        <v>0</v>
      </c>
      <c r="V448" s="83">
        <v>0</v>
      </c>
      <c r="W448" s="83">
        <v>8066.732618</v>
      </c>
    </row>
    <row r="449" spans="1:23" x14ac:dyDescent="0.3">
      <c r="A449" s="130"/>
      <c r="B449" s="82" t="s">
        <v>138</v>
      </c>
      <c r="C449" s="83">
        <v>1189.643814</v>
      </c>
      <c r="D449" s="83">
        <v>0</v>
      </c>
      <c r="E449" s="83">
        <v>0</v>
      </c>
      <c r="F449" s="83">
        <v>2582.1286890000001</v>
      </c>
      <c r="G449" s="83">
        <v>485.84141899999997</v>
      </c>
      <c r="H449" s="83">
        <v>0</v>
      </c>
      <c r="I449" s="83">
        <v>3.3361649999999998</v>
      </c>
      <c r="J449" s="83">
        <v>0</v>
      </c>
      <c r="K449" s="83">
        <v>0</v>
      </c>
      <c r="L449" s="83">
        <v>0</v>
      </c>
      <c r="M449" s="83">
        <v>0</v>
      </c>
      <c r="N449" s="83">
        <v>0</v>
      </c>
      <c r="O449" s="83">
        <v>0</v>
      </c>
      <c r="P449" s="83">
        <v>0</v>
      </c>
      <c r="Q449" s="83">
        <v>0</v>
      </c>
      <c r="R449" s="83">
        <v>0</v>
      </c>
      <c r="S449" s="83">
        <v>0</v>
      </c>
      <c r="T449" s="83">
        <v>0</v>
      </c>
      <c r="U449" s="83">
        <v>0</v>
      </c>
      <c r="V449" s="83">
        <v>0</v>
      </c>
      <c r="W449" s="83">
        <v>4260.9500870000002</v>
      </c>
    </row>
    <row r="450" spans="1:23" x14ac:dyDescent="0.3">
      <c r="A450" s="130"/>
      <c r="B450" s="82" t="s">
        <v>114</v>
      </c>
      <c r="C450" s="83">
        <v>933.67525499999999</v>
      </c>
      <c r="D450" s="83">
        <v>0</v>
      </c>
      <c r="E450" s="83">
        <v>0</v>
      </c>
      <c r="F450" s="83">
        <v>2221.0759469999998</v>
      </c>
      <c r="G450" s="83">
        <v>0</v>
      </c>
      <c r="H450" s="83">
        <v>0</v>
      </c>
      <c r="I450" s="83">
        <v>0</v>
      </c>
      <c r="J450" s="83">
        <v>0</v>
      </c>
      <c r="K450" s="83">
        <v>0</v>
      </c>
      <c r="L450" s="83">
        <v>0</v>
      </c>
      <c r="M450" s="83">
        <v>0</v>
      </c>
      <c r="N450" s="83">
        <v>0</v>
      </c>
      <c r="O450" s="83">
        <v>0</v>
      </c>
      <c r="P450" s="83">
        <v>0</v>
      </c>
      <c r="Q450" s="83">
        <v>0</v>
      </c>
      <c r="R450" s="83">
        <v>0</v>
      </c>
      <c r="S450" s="83">
        <v>0</v>
      </c>
      <c r="T450" s="83">
        <v>0</v>
      </c>
      <c r="U450" s="83">
        <v>0</v>
      </c>
      <c r="V450" s="83">
        <v>0</v>
      </c>
      <c r="W450" s="83">
        <v>3154.7512019999999</v>
      </c>
    </row>
    <row r="451" spans="1:23" x14ac:dyDescent="0.3">
      <c r="A451" s="130"/>
      <c r="B451" s="82" t="s">
        <v>140</v>
      </c>
      <c r="C451" s="83">
        <v>131.807186</v>
      </c>
      <c r="D451" s="83">
        <v>0</v>
      </c>
      <c r="E451" s="83">
        <v>0</v>
      </c>
      <c r="F451" s="83">
        <v>2477.585321</v>
      </c>
      <c r="G451" s="83">
        <v>0</v>
      </c>
      <c r="H451" s="83">
        <v>0</v>
      </c>
      <c r="I451" s="83">
        <v>0</v>
      </c>
      <c r="J451" s="83">
        <v>0</v>
      </c>
      <c r="K451" s="83">
        <v>0</v>
      </c>
      <c r="L451" s="83">
        <v>0</v>
      </c>
      <c r="M451" s="83">
        <v>0</v>
      </c>
      <c r="N451" s="83">
        <v>0</v>
      </c>
      <c r="O451" s="83">
        <v>0</v>
      </c>
      <c r="P451" s="83">
        <v>0</v>
      </c>
      <c r="Q451" s="83">
        <v>0</v>
      </c>
      <c r="R451" s="83">
        <v>0</v>
      </c>
      <c r="S451" s="83">
        <v>0</v>
      </c>
      <c r="T451" s="83">
        <v>0</v>
      </c>
      <c r="U451" s="83">
        <v>0</v>
      </c>
      <c r="V451" s="83">
        <v>0</v>
      </c>
      <c r="W451" s="83">
        <v>2609.392507</v>
      </c>
    </row>
    <row r="452" spans="1:23" x14ac:dyDescent="0.3">
      <c r="A452" s="130"/>
      <c r="B452" s="82" t="s">
        <v>112</v>
      </c>
      <c r="C452" s="83">
        <v>1.869</v>
      </c>
      <c r="D452" s="83">
        <v>0</v>
      </c>
      <c r="E452" s="83">
        <v>0</v>
      </c>
      <c r="F452" s="83">
        <v>451.28399999999999</v>
      </c>
      <c r="G452" s="83">
        <v>707.58100000000002</v>
      </c>
      <c r="H452" s="83">
        <v>0</v>
      </c>
      <c r="I452" s="83">
        <v>1123.569</v>
      </c>
      <c r="J452" s="83">
        <v>0</v>
      </c>
      <c r="K452" s="83">
        <v>0</v>
      </c>
      <c r="L452" s="83">
        <v>0</v>
      </c>
      <c r="M452" s="83">
        <v>0</v>
      </c>
      <c r="N452" s="83">
        <v>0</v>
      </c>
      <c r="O452" s="83">
        <v>0</v>
      </c>
      <c r="P452" s="83">
        <v>0</v>
      </c>
      <c r="Q452" s="83">
        <v>0</v>
      </c>
      <c r="R452" s="83">
        <v>100</v>
      </c>
      <c r="S452" s="83">
        <v>0</v>
      </c>
      <c r="T452" s="83">
        <v>0</v>
      </c>
      <c r="U452" s="83">
        <v>0</v>
      </c>
      <c r="V452" s="83">
        <v>0</v>
      </c>
      <c r="W452" s="83">
        <v>2384.3029999999999</v>
      </c>
    </row>
    <row r="453" spans="1:23" x14ac:dyDescent="0.3">
      <c r="A453" s="130"/>
      <c r="B453" s="82" t="s">
        <v>139</v>
      </c>
      <c r="C453" s="83">
        <v>382.72500000000002</v>
      </c>
      <c r="D453" s="83">
        <v>0</v>
      </c>
      <c r="E453" s="83">
        <v>0</v>
      </c>
      <c r="F453" s="83">
        <v>915.29700000000003</v>
      </c>
      <c r="G453" s="83">
        <v>0</v>
      </c>
      <c r="H453" s="83">
        <v>0</v>
      </c>
      <c r="I453" s="83">
        <v>0</v>
      </c>
      <c r="J453" s="83">
        <v>0</v>
      </c>
      <c r="K453" s="83">
        <v>0</v>
      </c>
      <c r="L453" s="83">
        <v>0</v>
      </c>
      <c r="M453" s="83">
        <v>0</v>
      </c>
      <c r="N453" s="83">
        <v>0</v>
      </c>
      <c r="O453" s="83">
        <v>0</v>
      </c>
      <c r="P453" s="83">
        <v>0</v>
      </c>
      <c r="Q453" s="83">
        <v>0</v>
      </c>
      <c r="R453" s="83">
        <v>0</v>
      </c>
      <c r="S453" s="83">
        <v>0</v>
      </c>
      <c r="T453" s="83">
        <v>0</v>
      </c>
      <c r="U453" s="83">
        <v>0</v>
      </c>
      <c r="V453" s="83">
        <v>0</v>
      </c>
      <c r="W453" s="83">
        <v>1298.0219999999999</v>
      </c>
    </row>
    <row r="454" spans="1:23" x14ac:dyDescent="0.3">
      <c r="A454" s="130"/>
      <c r="B454" s="82" t="s">
        <v>155</v>
      </c>
      <c r="C454" s="83">
        <v>61.353777000000001</v>
      </c>
      <c r="D454" s="83">
        <v>0</v>
      </c>
      <c r="E454" s="83">
        <v>0</v>
      </c>
      <c r="F454" s="83">
        <v>496.25838900000002</v>
      </c>
      <c r="G454" s="83">
        <v>0</v>
      </c>
      <c r="H454" s="83">
        <v>0</v>
      </c>
      <c r="I454" s="83">
        <v>0</v>
      </c>
      <c r="J454" s="83">
        <v>0</v>
      </c>
      <c r="K454" s="83">
        <v>0</v>
      </c>
      <c r="L454" s="83">
        <v>0</v>
      </c>
      <c r="M454" s="83">
        <v>0</v>
      </c>
      <c r="N454" s="83">
        <v>0</v>
      </c>
      <c r="O454" s="83">
        <v>0</v>
      </c>
      <c r="P454" s="83">
        <v>0</v>
      </c>
      <c r="Q454" s="83">
        <v>0</v>
      </c>
      <c r="R454" s="83">
        <v>0</v>
      </c>
      <c r="S454" s="83">
        <v>0</v>
      </c>
      <c r="T454" s="83">
        <v>0</v>
      </c>
      <c r="U454" s="83">
        <v>0</v>
      </c>
      <c r="V454" s="83">
        <v>0</v>
      </c>
      <c r="W454" s="83">
        <v>557.612166</v>
      </c>
    </row>
    <row r="455" spans="1:23" x14ac:dyDescent="0.3">
      <c r="A455" s="130"/>
      <c r="B455" s="82" t="s">
        <v>120</v>
      </c>
      <c r="C455" s="83">
        <v>44.249783999999998</v>
      </c>
      <c r="D455" s="83">
        <v>0</v>
      </c>
      <c r="E455" s="83">
        <v>0</v>
      </c>
      <c r="F455" s="83">
        <v>396.41324100000003</v>
      </c>
      <c r="G455" s="83">
        <v>0</v>
      </c>
      <c r="H455" s="83">
        <v>0</v>
      </c>
      <c r="I455" s="83">
        <v>0</v>
      </c>
      <c r="J455" s="83">
        <v>0</v>
      </c>
      <c r="K455" s="83">
        <v>0</v>
      </c>
      <c r="L455" s="83">
        <v>0</v>
      </c>
      <c r="M455" s="83">
        <v>0</v>
      </c>
      <c r="N455" s="83">
        <v>0</v>
      </c>
      <c r="O455" s="83">
        <v>0</v>
      </c>
      <c r="P455" s="83">
        <v>0</v>
      </c>
      <c r="Q455" s="83">
        <v>0</v>
      </c>
      <c r="R455" s="83">
        <v>0</v>
      </c>
      <c r="S455" s="83">
        <v>0</v>
      </c>
      <c r="T455" s="83">
        <v>0</v>
      </c>
      <c r="U455" s="83">
        <v>0</v>
      </c>
      <c r="V455" s="83">
        <v>0</v>
      </c>
      <c r="W455" s="83">
        <v>440.663025</v>
      </c>
    </row>
    <row r="456" spans="1:23" x14ac:dyDescent="0.3">
      <c r="A456" s="130"/>
      <c r="B456" s="82" t="s">
        <v>121</v>
      </c>
      <c r="C456" s="83">
        <v>44</v>
      </c>
      <c r="D456" s="83">
        <v>0</v>
      </c>
      <c r="E456" s="83">
        <v>0</v>
      </c>
      <c r="F456" s="83">
        <v>233</v>
      </c>
      <c r="G456" s="83">
        <v>0</v>
      </c>
      <c r="H456" s="83">
        <v>0</v>
      </c>
      <c r="I456" s="83">
        <v>34</v>
      </c>
      <c r="J456" s="83">
        <v>0</v>
      </c>
      <c r="K456" s="83">
        <v>0</v>
      </c>
      <c r="L456" s="83">
        <v>0</v>
      </c>
      <c r="M456" s="83">
        <v>0</v>
      </c>
      <c r="N456" s="83">
        <v>0</v>
      </c>
      <c r="O456" s="83">
        <v>0</v>
      </c>
      <c r="P456" s="83">
        <v>0</v>
      </c>
      <c r="Q456" s="83">
        <v>0</v>
      </c>
      <c r="R456" s="83">
        <v>0</v>
      </c>
      <c r="S456" s="83">
        <v>0</v>
      </c>
      <c r="T456" s="83">
        <v>0</v>
      </c>
      <c r="U456" s="83">
        <v>0</v>
      </c>
      <c r="V456" s="83">
        <v>0</v>
      </c>
      <c r="W456" s="83">
        <v>311</v>
      </c>
    </row>
    <row r="457" spans="1:23" x14ac:dyDescent="0.3">
      <c r="A457" s="130"/>
      <c r="B457" s="82" t="s">
        <v>149</v>
      </c>
      <c r="C457" s="83">
        <v>18.562000000000001</v>
      </c>
      <c r="D457" s="83">
        <v>0</v>
      </c>
      <c r="E457" s="83">
        <v>0</v>
      </c>
      <c r="F457" s="83">
        <v>116.127</v>
      </c>
      <c r="G457" s="83">
        <v>0</v>
      </c>
      <c r="H457" s="83">
        <v>0</v>
      </c>
      <c r="I457" s="83">
        <v>0</v>
      </c>
      <c r="J457" s="83">
        <v>0</v>
      </c>
      <c r="K457" s="83">
        <v>0</v>
      </c>
      <c r="L457" s="83">
        <v>0</v>
      </c>
      <c r="M457" s="83">
        <v>0</v>
      </c>
      <c r="N457" s="83">
        <v>0</v>
      </c>
      <c r="O457" s="83">
        <v>0</v>
      </c>
      <c r="P457" s="83">
        <v>0</v>
      </c>
      <c r="Q457" s="83">
        <v>0</v>
      </c>
      <c r="R457" s="83">
        <v>0</v>
      </c>
      <c r="S457" s="83">
        <v>0</v>
      </c>
      <c r="T457" s="83">
        <v>0</v>
      </c>
      <c r="U457" s="83">
        <v>0</v>
      </c>
      <c r="V457" s="83">
        <v>0</v>
      </c>
      <c r="W457" s="83">
        <v>134.68899999999999</v>
      </c>
    </row>
    <row r="458" spans="1:23" x14ac:dyDescent="0.3">
      <c r="A458" s="130"/>
      <c r="B458" s="82" t="s">
        <v>144</v>
      </c>
      <c r="C458" s="83">
        <v>22.045999999999999</v>
      </c>
      <c r="D458" s="83">
        <v>0</v>
      </c>
      <c r="E458" s="83">
        <v>0</v>
      </c>
      <c r="F458" s="83">
        <v>89.239000000000004</v>
      </c>
      <c r="G458" s="83">
        <v>0</v>
      </c>
      <c r="H458" s="83">
        <v>0</v>
      </c>
      <c r="I458" s="83">
        <v>0</v>
      </c>
      <c r="J458" s="83">
        <v>0</v>
      </c>
      <c r="K458" s="83">
        <v>0</v>
      </c>
      <c r="L458" s="83">
        <v>0</v>
      </c>
      <c r="M458" s="83">
        <v>0</v>
      </c>
      <c r="N458" s="83">
        <v>0</v>
      </c>
      <c r="O458" s="83">
        <v>0</v>
      </c>
      <c r="P458" s="83">
        <v>0</v>
      </c>
      <c r="Q458" s="83">
        <v>0</v>
      </c>
      <c r="R458" s="83">
        <v>0</v>
      </c>
      <c r="S458" s="83">
        <v>0</v>
      </c>
      <c r="T458" s="83">
        <v>0</v>
      </c>
      <c r="U458" s="83">
        <v>0</v>
      </c>
      <c r="V458" s="83">
        <v>0</v>
      </c>
      <c r="W458" s="83">
        <v>111.285</v>
      </c>
    </row>
    <row r="459" spans="1:23" x14ac:dyDescent="0.3">
      <c r="A459" s="130"/>
      <c r="B459" s="82" t="s">
        <v>113</v>
      </c>
      <c r="C459" s="83">
        <v>0</v>
      </c>
      <c r="D459" s="83">
        <v>0</v>
      </c>
      <c r="E459" s="83">
        <v>0</v>
      </c>
      <c r="F459" s="83">
        <v>0</v>
      </c>
      <c r="G459" s="83">
        <v>0</v>
      </c>
      <c r="H459" s="83">
        <v>0</v>
      </c>
      <c r="I459" s="83">
        <v>0</v>
      </c>
      <c r="J459" s="83">
        <v>0</v>
      </c>
      <c r="K459" s="83">
        <v>0</v>
      </c>
      <c r="L459" s="83">
        <v>0</v>
      </c>
      <c r="M459" s="83">
        <v>0</v>
      </c>
      <c r="N459" s="83">
        <v>0</v>
      </c>
      <c r="O459" s="83">
        <v>0</v>
      </c>
      <c r="P459" s="83">
        <v>89.766999999999996</v>
      </c>
      <c r="Q459" s="83">
        <v>0</v>
      </c>
      <c r="R459" s="83">
        <v>0</v>
      </c>
      <c r="S459" s="83">
        <v>0</v>
      </c>
      <c r="T459" s="83">
        <v>0</v>
      </c>
      <c r="U459" s="83">
        <v>0</v>
      </c>
      <c r="V459" s="83">
        <v>0</v>
      </c>
      <c r="W459" s="83">
        <v>89.766999999999996</v>
      </c>
    </row>
    <row r="460" spans="1:23" ht="28.8" x14ac:dyDescent="0.3">
      <c r="A460" s="130"/>
      <c r="B460" s="82" t="s">
        <v>142</v>
      </c>
      <c r="C460" s="83">
        <v>4.4237060000000001</v>
      </c>
      <c r="D460" s="83">
        <v>0</v>
      </c>
      <c r="E460" s="83">
        <v>0</v>
      </c>
      <c r="F460" s="83">
        <v>49.796021000000003</v>
      </c>
      <c r="G460" s="83">
        <v>0</v>
      </c>
      <c r="H460" s="83">
        <v>0</v>
      </c>
      <c r="I460" s="83">
        <v>0</v>
      </c>
      <c r="J460" s="83">
        <v>0</v>
      </c>
      <c r="K460" s="83">
        <v>0</v>
      </c>
      <c r="L460" s="83">
        <v>0</v>
      </c>
      <c r="M460" s="83">
        <v>0</v>
      </c>
      <c r="N460" s="83">
        <v>0</v>
      </c>
      <c r="O460" s="83">
        <v>0</v>
      </c>
      <c r="P460" s="83">
        <v>0</v>
      </c>
      <c r="Q460" s="83">
        <v>0</v>
      </c>
      <c r="R460" s="83">
        <v>0</v>
      </c>
      <c r="S460" s="83">
        <v>0</v>
      </c>
      <c r="T460" s="83">
        <v>0</v>
      </c>
      <c r="U460" s="83">
        <v>0</v>
      </c>
      <c r="V460" s="83">
        <v>0</v>
      </c>
      <c r="W460" s="83">
        <v>54.219726999999999</v>
      </c>
    </row>
    <row r="461" spans="1:23" ht="28.8" x14ac:dyDescent="0.3">
      <c r="A461" s="130"/>
      <c r="B461" s="82" t="s">
        <v>175</v>
      </c>
      <c r="C461" s="83">
        <v>0</v>
      </c>
      <c r="D461" s="83">
        <v>0</v>
      </c>
      <c r="E461" s="83">
        <v>0</v>
      </c>
      <c r="F461" s="83">
        <v>0</v>
      </c>
      <c r="G461" s="83">
        <v>0</v>
      </c>
      <c r="H461" s="83">
        <v>0</v>
      </c>
      <c r="I461" s="83">
        <v>0</v>
      </c>
      <c r="J461" s="83">
        <v>0</v>
      </c>
      <c r="K461" s="83">
        <v>0</v>
      </c>
      <c r="L461" s="83">
        <v>0</v>
      </c>
      <c r="M461" s="83">
        <v>0</v>
      </c>
      <c r="N461" s="83">
        <v>0</v>
      </c>
      <c r="O461" s="83">
        <v>0</v>
      </c>
      <c r="P461" s="83">
        <v>0</v>
      </c>
      <c r="Q461" s="83">
        <v>0</v>
      </c>
      <c r="R461" s="83">
        <v>0</v>
      </c>
      <c r="S461" s="83">
        <v>50</v>
      </c>
      <c r="T461" s="83">
        <v>0</v>
      </c>
      <c r="U461" s="83">
        <v>0</v>
      </c>
      <c r="V461" s="83">
        <v>0</v>
      </c>
      <c r="W461" s="83">
        <v>50</v>
      </c>
    </row>
    <row r="462" spans="1:23" x14ac:dyDescent="0.3">
      <c r="A462" s="130"/>
      <c r="B462" s="82" t="s">
        <v>143</v>
      </c>
      <c r="C462" s="83">
        <v>5.3689999999999998</v>
      </c>
      <c r="D462" s="83">
        <v>0</v>
      </c>
      <c r="E462" s="83">
        <v>0</v>
      </c>
      <c r="F462" s="83">
        <v>39.768999999999998</v>
      </c>
      <c r="G462" s="83">
        <v>0</v>
      </c>
      <c r="H462" s="83">
        <v>0</v>
      </c>
      <c r="I462" s="83">
        <v>0</v>
      </c>
      <c r="J462" s="83">
        <v>0</v>
      </c>
      <c r="K462" s="83">
        <v>0</v>
      </c>
      <c r="L462" s="83">
        <v>0</v>
      </c>
      <c r="M462" s="83">
        <v>0</v>
      </c>
      <c r="N462" s="83">
        <v>0</v>
      </c>
      <c r="O462" s="83">
        <v>0</v>
      </c>
      <c r="P462" s="83">
        <v>0</v>
      </c>
      <c r="Q462" s="83">
        <v>0</v>
      </c>
      <c r="R462" s="83">
        <v>0</v>
      </c>
      <c r="S462" s="83">
        <v>0</v>
      </c>
      <c r="T462" s="83">
        <v>0</v>
      </c>
      <c r="U462" s="83">
        <v>0</v>
      </c>
      <c r="V462" s="83">
        <v>0</v>
      </c>
      <c r="W462" s="83">
        <v>45.137999999999998</v>
      </c>
    </row>
    <row r="463" spans="1:23" x14ac:dyDescent="0.3">
      <c r="A463" s="130"/>
      <c r="B463" s="82" t="s">
        <v>156</v>
      </c>
      <c r="C463" s="83">
        <v>4.0759999999999996</v>
      </c>
      <c r="D463" s="83">
        <v>0</v>
      </c>
      <c r="E463" s="83">
        <v>0</v>
      </c>
      <c r="F463" s="83">
        <v>40.091000000000001</v>
      </c>
      <c r="G463" s="83">
        <v>0</v>
      </c>
      <c r="H463" s="83">
        <v>0</v>
      </c>
      <c r="I463" s="83">
        <v>0</v>
      </c>
      <c r="J463" s="83">
        <v>0</v>
      </c>
      <c r="K463" s="83">
        <v>0</v>
      </c>
      <c r="L463" s="83">
        <v>0</v>
      </c>
      <c r="M463" s="83">
        <v>0</v>
      </c>
      <c r="N463" s="83">
        <v>0</v>
      </c>
      <c r="O463" s="83">
        <v>0</v>
      </c>
      <c r="P463" s="83">
        <v>0</v>
      </c>
      <c r="Q463" s="83">
        <v>0</v>
      </c>
      <c r="R463" s="83">
        <v>0</v>
      </c>
      <c r="S463" s="83">
        <v>0</v>
      </c>
      <c r="T463" s="83">
        <v>0</v>
      </c>
      <c r="U463" s="83">
        <v>0</v>
      </c>
      <c r="V463" s="83">
        <v>0</v>
      </c>
      <c r="W463" s="83">
        <v>44.167000000000002</v>
      </c>
    </row>
    <row r="464" spans="1:23" x14ac:dyDescent="0.3">
      <c r="A464" s="130"/>
      <c r="B464" s="82" t="s">
        <v>146</v>
      </c>
      <c r="C464" s="83">
        <v>15.547000000000001</v>
      </c>
      <c r="D464" s="83">
        <v>0</v>
      </c>
      <c r="E464" s="83">
        <v>0</v>
      </c>
      <c r="F464" s="83">
        <v>27.015999999999998</v>
      </c>
      <c r="G464" s="83">
        <v>0</v>
      </c>
      <c r="H464" s="83">
        <v>0</v>
      </c>
      <c r="I464" s="83">
        <v>0</v>
      </c>
      <c r="J464" s="83">
        <v>0</v>
      </c>
      <c r="K464" s="83">
        <v>0</v>
      </c>
      <c r="L464" s="83">
        <v>0</v>
      </c>
      <c r="M464" s="83">
        <v>0</v>
      </c>
      <c r="N464" s="83">
        <v>0</v>
      </c>
      <c r="O464" s="83">
        <v>0</v>
      </c>
      <c r="P464" s="83">
        <v>0</v>
      </c>
      <c r="Q464" s="83">
        <v>0</v>
      </c>
      <c r="R464" s="83">
        <v>0</v>
      </c>
      <c r="S464" s="83">
        <v>0</v>
      </c>
      <c r="T464" s="83">
        <v>0</v>
      </c>
      <c r="U464" s="83">
        <v>0</v>
      </c>
      <c r="V464" s="83">
        <v>0</v>
      </c>
      <c r="W464" s="83">
        <v>42.563000000000002</v>
      </c>
    </row>
    <row r="465" spans="1:23" x14ac:dyDescent="0.3">
      <c r="A465" s="130"/>
      <c r="B465" s="82" t="s">
        <v>147</v>
      </c>
      <c r="C465" s="83">
        <v>0</v>
      </c>
      <c r="D465" s="83">
        <v>0</v>
      </c>
      <c r="E465" s="83">
        <v>0</v>
      </c>
      <c r="F465" s="83">
        <v>17.371382000000001</v>
      </c>
      <c r="G465" s="83">
        <v>0</v>
      </c>
      <c r="H465" s="83">
        <v>0</v>
      </c>
      <c r="I465" s="83">
        <v>0</v>
      </c>
      <c r="J465" s="83">
        <v>0</v>
      </c>
      <c r="K465" s="83">
        <v>0</v>
      </c>
      <c r="L465" s="83">
        <v>0</v>
      </c>
      <c r="M465" s="83">
        <v>0</v>
      </c>
      <c r="N465" s="83">
        <v>0</v>
      </c>
      <c r="O465" s="83">
        <v>0</v>
      </c>
      <c r="P465" s="83">
        <v>0</v>
      </c>
      <c r="Q465" s="83">
        <v>0</v>
      </c>
      <c r="R465" s="83">
        <v>0</v>
      </c>
      <c r="S465" s="83">
        <v>0</v>
      </c>
      <c r="T465" s="83">
        <v>0</v>
      </c>
      <c r="U465" s="83">
        <v>0</v>
      </c>
      <c r="V465" s="83">
        <v>0</v>
      </c>
      <c r="W465" s="83">
        <v>17.371382000000001</v>
      </c>
    </row>
    <row r="466" spans="1:23" x14ac:dyDescent="0.3">
      <c r="A466" s="130"/>
      <c r="B466" s="82" t="s">
        <v>160</v>
      </c>
      <c r="C466" s="83">
        <v>1.4137569999999999</v>
      </c>
      <c r="D466" s="83">
        <v>0</v>
      </c>
      <c r="E466" s="83">
        <v>0</v>
      </c>
      <c r="F466" s="83">
        <v>9.0809999999999995</v>
      </c>
      <c r="G466" s="83">
        <v>0</v>
      </c>
      <c r="H466" s="83">
        <v>0</v>
      </c>
      <c r="I466" s="83">
        <v>0</v>
      </c>
      <c r="J466" s="83">
        <v>0</v>
      </c>
      <c r="K466" s="83">
        <v>0</v>
      </c>
      <c r="L466" s="83">
        <v>0</v>
      </c>
      <c r="M466" s="83">
        <v>0</v>
      </c>
      <c r="N466" s="83">
        <v>0</v>
      </c>
      <c r="O466" s="83">
        <v>0</v>
      </c>
      <c r="P466" s="83">
        <v>0</v>
      </c>
      <c r="Q466" s="83">
        <v>0</v>
      </c>
      <c r="R466" s="83">
        <v>0</v>
      </c>
      <c r="S466" s="83">
        <v>0</v>
      </c>
      <c r="T466" s="83">
        <v>0</v>
      </c>
      <c r="U466" s="83">
        <v>0</v>
      </c>
      <c r="V466" s="83">
        <v>0</v>
      </c>
      <c r="W466" s="83">
        <v>10.494757</v>
      </c>
    </row>
    <row r="467" spans="1:23" x14ac:dyDescent="0.3">
      <c r="A467" s="131"/>
      <c r="B467" s="86" t="s">
        <v>197</v>
      </c>
      <c r="C467" s="88">
        <v>4093.6998560000002</v>
      </c>
      <c r="D467" s="88">
        <v>0</v>
      </c>
      <c r="E467" s="88">
        <v>0</v>
      </c>
      <c r="F467" s="88">
        <v>15723.997031000001</v>
      </c>
      <c r="G467" s="88">
        <v>1458.2054189999999</v>
      </c>
      <c r="H467" s="88">
        <v>0</v>
      </c>
      <c r="I467" s="88">
        <v>1200.5991650000001</v>
      </c>
      <c r="J467" s="88">
        <v>128.72</v>
      </c>
      <c r="K467" s="88">
        <v>0</v>
      </c>
      <c r="L467" s="88">
        <v>0</v>
      </c>
      <c r="M467" s="88">
        <v>0</v>
      </c>
      <c r="N467" s="88">
        <v>0</v>
      </c>
      <c r="O467" s="88">
        <v>0</v>
      </c>
      <c r="P467" s="88">
        <v>89.927000000000007</v>
      </c>
      <c r="Q467" s="88">
        <v>0</v>
      </c>
      <c r="R467" s="88">
        <v>351.75299999999999</v>
      </c>
      <c r="S467" s="88">
        <v>636.22</v>
      </c>
      <c r="T467" s="88">
        <v>0</v>
      </c>
      <c r="U467" s="88">
        <v>0</v>
      </c>
      <c r="V467" s="88">
        <v>0</v>
      </c>
      <c r="W467" s="88">
        <v>23683.121470999999</v>
      </c>
    </row>
    <row r="468" spans="1:23" x14ac:dyDescent="0.3">
      <c r="A468" s="151" t="s">
        <v>256</v>
      </c>
      <c r="B468" s="82" t="s">
        <v>139</v>
      </c>
      <c r="C468" s="83">
        <v>38.374000000000002</v>
      </c>
      <c r="D468" s="83">
        <v>0</v>
      </c>
      <c r="E468" s="83">
        <v>0</v>
      </c>
      <c r="F468" s="83">
        <v>2251.5100000000002</v>
      </c>
      <c r="G468" s="83">
        <v>0</v>
      </c>
      <c r="H468" s="83">
        <v>0</v>
      </c>
      <c r="I468" s="83">
        <v>0</v>
      </c>
      <c r="J468" s="83">
        <v>0</v>
      </c>
      <c r="K468" s="83">
        <v>0</v>
      </c>
      <c r="L468" s="83">
        <v>0</v>
      </c>
      <c r="M468" s="83">
        <v>0</v>
      </c>
      <c r="N468" s="83">
        <v>0</v>
      </c>
      <c r="O468" s="83">
        <v>0</v>
      </c>
      <c r="P468" s="83">
        <v>0</v>
      </c>
      <c r="Q468" s="83">
        <v>0</v>
      </c>
      <c r="R468" s="83">
        <v>0</v>
      </c>
      <c r="S468" s="83">
        <v>0</v>
      </c>
      <c r="T468" s="83">
        <v>0</v>
      </c>
      <c r="U468" s="83">
        <v>0</v>
      </c>
      <c r="V468" s="83">
        <v>0</v>
      </c>
      <c r="W468" s="83">
        <v>2289.884</v>
      </c>
    </row>
    <row r="469" spans="1:23" x14ac:dyDescent="0.3">
      <c r="A469" s="130"/>
      <c r="B469" s="82" t="s">
        <v>114</v>
      </c>
      <c r="C469" s="83">
        <v>230.132025</v>
      </c>
      <c r="D469" s="83">
        <v>0</v>
      </c>
      <c r="E469" s="83">
        <v>0</v>
      </c>
      <c r="F469" s="83">
        <v>1887.4465749999999</v>
      </c>
      <c r="G469" s="83">
        <v>0</v>
      </c>
      <c r="H469" s="83">
        <v>0</v>
      </c>
      <c r="I469" s="83">
        <v>0</v>
      </c>
      <c r="J469" s="83">
        <v>0</v>
      </c>
      <c r="K469" s="83">
        <v>0</v>
      </c>
      <c r="L469" s="83">
        <v>0</v>
      </c>
      <c r="M469" s="83">
        <v>0</v>
      </c>
      <c r="N469" s="83">
        <v>0</v>
      </c>
      <c r="O469" s="83">
        <v>0</v>
      </c>
      <c r="P469" s="83">
        <v>0</v>
      </c>
      <c r="Q469" s="83">
        <v>0</v>
      </c>
      <c r="R469" s="83">
        <v>0</v>
      </c>
      <c r="S469" s="83">
        <v>0</v>
      </c>
      <c r="T469" s="83">
        <v>0</v>
      </c>
      <c r="U469" s="83">
        <v>0</v>
      </c>
      <c r="V469" s="83">
        <v>0</v>
      </c>
      <c r="W469" s="83">
        <v>2117.5785999999998</v>
      </c>
    </row>
    <row r="470" spans="1:23" x14ac:dyDescent="0.3">
      <c r="A470" s="130"/>
      <c r="B470" s="82" t="s">
        <v>110</v>
      </c>
      <c r="C470" s="83">
        <v>138.594392</v>
      </c>
      <c r="D470" s="83">
        <v>0</v>
      </c>
      <c r="E470" s="83">
        <v>0</v>
      </c>
      <c r="F470" s="83">
        <v>1542.613523</v>
      </c>
      <c r="G470" s="83">
        <v>26.195</v>
      </c>
      <c r="H470" s="83">
        <v>0</v>
      </c>
      <c r="I470" s="83">
        <v>0</v>
      </c>
      <c r="J470" s="83">
        <v>0</v>
      </c>
      <c r="K470" s="83">
        <v>0</v>
      </c>
      <c r="L470" s="83">
        <v>0</v>
      </c>
      <c r="M470" s="83">
        <v>0</v>
      </c>
      <c r="N470" s="83">
        <v>0</v>
      </c>
      <c r="O470" s="83">
        <v>0</v>
      </c>
      <c r="P470" s="83">
        <v>0</v>
      </c>
      <c r="Q470" s="83">
        <v>0</v>
      </c>
      <c r="R470" s="83">
        <v>0</v>
      </c>
      <c r="S470" s="83">
        <v>0</v>
      </c>
      <c r="T470" s="83">
        <v>0</v>
      </c>
      <c r="U470" s="83">
        <v>0</v>
      </c>
      <c r="V470" s="83">
        <v>0</v>
      </c>
      <c r="W470" s="83">
        <v>1707.4029149999999</v>
      </c>
    </row>
    <row r="471" spans="1:23" x14ac:dyDescent="0.3">
      <c r="A471" s="130"/>
      <c r="B471" s="82" t="s">
        <v>138</v>
      </c>
      <c r="C471" s="83">
        <v>280.14442200000002</v>
      </c>
      <c r="D471" s="83">
        <v>0</v>
      </c>
      <c r="E471" s="83">
        <v>0</v>
      </c>
      <c r="F471" s="83">
        <v>847.24679900000001</v>
      </c>
      <c r="G471" s="83">
        <v>0</v>
      </c>
      <c r="H471" s="83">
        <v>0</v>
      </c>
      <c r="I471" s="83">
        <v>0</v>
      </c>
      <c r="J471" s="83">
        <v>0</v>
      </c>
      <c r="K471" s="83">
        <v>0</v>
      </c>
      <c r="L471" s="83">
        <v>0</v>
      </c>
      <c r="M471" s="83">
        <v>0</v>
      </c>
      <c r="N471" s="83">
        <v>0</v>
      </c>
      <c r="O471" s="83">
        <v>0</v>
      </c>
      <c r="P471" s="83">
        <v>0</v>
      </c>
      <c r="Q471" s="83">
        <v>0</v>
      </c>
      <c r="R471" s="83">
        <v>0</v>
      </c>
      <c r="S471" s="83">
        <v>0</v>
      </c>
      <c r="T471" s="83">
        <v>0</v>
      </c>
      <c r="U471" s="83">
        <v>0</v>
      </c>
      <c r="V471" s="83">
        <v>0</v>
      </c>
      <c r="W471" s="83">
        <v>1127.3912210000001</v>
      </c>
    </row>
    <row r="472" spans="1:23" ht="28.8" x14ac:dyDescent="0.3">
      <c r="A472" s="130"/>
      <c r="B472" s="82" t="s">
        <v>142</v>
      </c>
      <c r="C472" s="83">
        <v>16.217766000000001</v>
      </c>
      <c r="D472" s="83">
        <v>0</v>
      </c>
      <c r="E472" s="83">
        <v>0</v>
      </c>
      <c r="F472" s="83">
        <v>883.10574899999995</v>
      </c>
      <c r="G472" s="83">
        <v>0</v>
      </c>
      <c r="H472" s="83">
        <v>0</v>
      </c>
      <c r="I472" s="83">
        <v>0</v>
      </c>
      <c r="J472" s="83">
        <v>0</v>
      </c>
      <c r="K472" s="83">
        <v>0</v>
      </c>
      <c r="L472" s="83">
        <v>0</v>
      </c>
      <c r="M472" s="83">
        <v>0</v>
      </c>
      <c r="N472" s="83">
        <v>0</v>
      </c>
      <c r="O472" s="83">
        <v>0</v>
      </c>
      <c r="P472" s="83">
        <v>0</v>
      </c>
      <c r="Q472" s="83">
        <v>0</v>
      </c>
      <c r="R472" s="83">
        <v>0</v>
      </c>
      <c r="S472" s="83">
        <v>0</v>
      </c>
      <c r="T472" s="83">
        <v>0</v>
      </c>
      <c r="U472" s="83">
        <v>0</v>
      </c>
      <c r="V472" s="83">
        <v>0</v>
      </c>
      <c r="W472" s="83">
        <v>899.32351500000004</v>
      </c>
    </row>
    <row r="473" spans="1:23" x14ac:dyDescent="0.3">
      <c r="A473" s="130"/>
      <c r="B473" s="82" t="s">
        <v>112</v>
      </c>
      <c r="C473" s="83">
        <v>46.734000000000002</v>
      </c>
      <c r="D473" s="83">
        <v>0</v>
      </c>
      <c r="E473" s="83">
        <v>0</v>
      </c>
      <c r="F473" s="83">
        <v>553.56100000000004</v>
      </c>
      <c r="G473" s="83">
        <v>0</v>
      </c>
      <c r="H473" s="83">
        <v>0</v>
      </c>
      <c r="I473" s="83">
        <v>0</v>
      </c>
      <c r="J473" s="83">
        <v>0</v>
      </c>
      <c r="K473" s="83">
        <v>0</v>
      </c>
      <c r="L473" s="83">
        <v>0</v>
      </c>
      <c r="M473" s="83">
        <v>0</v>
      </c>
      <c r="N473" s="83">
        <v>0</v>
      </c>
      <c r="O473" s="83">
        <v>0</v>
      </c>
      <c r="P473" s="83">
        <v>0</v>
      </c>
      <c r="Q473" s="83">
        <v>0</v>
      </c>
      <c r="R473" s="83">
        <v>0</v>
      </c>
      <c r="S473" s="83">
        <v>0</v>
      </c>
      <c r="T473" s="83">
        <v>0</v>
      </c>
      <c r="U473" s="83">
        <v>0</v>
      </c>
      <c r="V473" s="83">
        <v>0</v>
      </c>
      <c r="W473" s="83">
        <v>600.29499999999996</v>
      </c>
    </row>
    <row r="474" spans="1:23" x14ac:dyDescent="0.3">
      <c r="A474" s="130"/>
      <c r="B474" s="82" t="s">
        <v>140</v>
      </c>
      <c r="C474" s="83">
        <v>51.651314999999997</v>
      </c>
      <c r="D474" s="83">
        <v>0</v>
      </c>
      <c r="E474" s="83">
        <v>0</v>
      </c>
      <c r="F474" s="83">
        <v>365.606199</v>
      </c>
      <c r="G474" s="83">
        <v>0</v>
      </c>
      <c r="H474" s="83">
        <v>0</v>
      </c>
      <c r="I474" s="83">
        <v>0</v>
      </c>
      <c r="J474" s="83">
        <v>0</v>
      </c>
      <c r="K474" s="83">
        <v>0</v>
      </c>
      <c r="L474" s="83">
        <v>0</v>
      </c>
      <c r="M474" s="83">
        <v>0</v>
      </c>
      <c r="N474" s="83">
        <v>0</v>
      </c>
      <c r="O474" s="83">
        <v>0</v>
      </c>
      <c r="P474" s="83">
        <v>0</v>
      </c>
      <c r="Q474" s="83">
        <v>0</v>
      </c>
      <c r="R474" s="83">
        <v>0</v>
      </c>
      <c r="S474" s="83">
        <v>0</v>
      </c>
      <c r="T474" s="83">
        <v>0</v>
      </c>
      <c r="U474" s="83">
        <v>0</v>
      </c>
      <c r="V474" s="83">
        <v>0</v>
      </c>
      <c r="W474" s="83">
        <v>417.25751400000001</v>
      </c>
    </row>
    <row r="475" spans="1:23" x14ac:dyDescent="0.3">
      <c r="A475" s="130"/>
      <c r="B475" s="82" t="s">
        <v>121</v>
      </c>
      <c r="C475" s="83">
        <v>38</v>
      </c>
      <c r="D475" s="83">
        <v>0</v>
      </c>
      <c r="E475" s="83">
        <v>0</v>
      </c>
      <c r="F475" s="83">
        <v>196</v>
      </c>
      <c r="G475" s="83">
        <v>0</v>
      </c>
      <c r="H475" s="83">
        <v>0</v>
      </c>
      <c r="I475" s="83">
        <v>0</v>
      </c>
      <c r="J475" s="83">
        <v>0</v>
      </c>
      <c r="K475" s="83">
        <v>0</v>
      </c>
      <c r="L475" s="83">
        <v>0</v>
      </c>
      <c r="M475" s="83">
        <v>0</v>
      </c>
      <c r="N475" s="83">
        <v>0</v>
      </c>
      <c r="O475" s="83">
        <v>0</v>
      </c>
      <c r="P475" s="83">
        <v>0</v>
      </c>
      <c r="Q475" s="83">
        <v>0</v>
      </c>
      <c r="R475" s="83">
        <v>0</v>
      </c>
      <c r="S475" s="83">
        <v>0</v>
      </c>
      <c r="T475" s="83">
        <v>0</v>
      </c>
      <c r="U475" s="83">
        <v>0</v>
      </c>
      <c r="V475" s="83">
        <v>0</v>
      </c>
      <c r="W475" s="83">
        <v>234</v>
      </c>
    </row>
    <row r="476" spans="1:23" x14ac:dyDescent="0.3">
      <c r="A476" s="130"/>
      <c r="B476" s="82" t="s">
        <v>150</v>
      </c>
      <c r="C476" s="83">
        <v>18.001225000000002</v>
      </c>
      <c r="D476" s="83">
        <v>0</v>
      </c>
      <c r="E476" s="83">
        <v>0</v>
      </c>
      <c r="F476" s="83">
        <v>179.71406500000001</v>
      </c>
      <c r="G476" s="83">
        <v>0</v>
      </c>
      <c r="H476" s="83">
        <v>0</v>
      </c>
      <c r="I476" s="83">
        <v>0</v>
      </c>
      <c r="J476" s="83">
        <v>0</v>
      </c>
      <c r="K476" s="83">
        <v>0</v>
      </c>
      <c r="L476" s="83">
        <v>0</v>
      </c>
      <c r="M476" s="83">
        <v>0</v>
      </c>
      <c r="N476" s="83">
        <v>0</v>
      </c>
      <c r="O476" s="83">
        <v>0</v>
      </c>
      <c r="P476" s="83">
        <v>0</v>
      </c>
      <c r="Q476" s="83">
        <v>0</v>
      </c>
      <c r="R476" s="83">
        <v>0</v>
      </c>
      <c r="S476" s="83">
        <v>0</v>
      </c>
      <c r="T476" s="83">
        <v>0</v>
      </c>
      <c r="U476" s="83">
        <v>0</v>
      </c>
      <c r="V476" s="83">
        <v>0</v>
      </c>
      <c r="W476" s="83">
        <v>197.71529000000001</v>
      </c>
    </row>
    <row r="477" spans="1:23" x14ac:dyDescent="0.3">
      <c r="A477" s="130"/>
      <c r="B477" s="82" t="s">
        <v>151</v>
      </c>
      <c r="C477" s="83">
        <v>3.5920000000000001</v>
      </c>
      <c r="D477" s="83">
        <v>0</v>
      </c>
      <c r="E477" s="83">
        <v>0</v>
      </c>
      <c r="F477" s="83">
        <v>181.06</v>
      </c>
      <c r="G477" s="83">
        <v>0</v>
      </c>
      <c r="H477" s="83">
        <v>0</v>
      </c>
      <c r="I477" s="83">
        <v>0</v>
      </c>
      <c r="J477" s="83">
        <v>0</v>
      </c>
      <c r="K477" s="83">
        <v>0</v>
      </c>
      <c r="L477" s="83">
        <v>0</v>
      </c>
      <c r="M477" s="83">
        <v>0</v>
      </c>
      <c r="N477" s="83">
        <v>0</v>
      </c>
      <c r="O477" s="83">
        <v>0</v>
      </c>
      <c r="P477" s="83">
        <v>0</v>
      </c>
      <c r="Q477" s="83">
        <v>0</v>
      </c>
      <c r="R477" s="83">
        <v>0</v>
      </c>
      <c r="S477" s="83">
        <v>0</v>
      </c>
      <c r="T477" s="83">
        <v>0</v>
      </c>
      <c r="U477" s="83">
        <v>0</v>
      </c>
      <c r="V477" s="83">
        <v>0</v>
      </c>
      <c r="W477" s="83">
        <v>184.65199999999999</v>
      </c>
    </row>
    <row r="478" spans="1:23" x14ac:dyDescent="0.3">
      <c r="A478" s="130"/>
      <c r="B478" s="82" t="s">
        <v>144</v>
      </c>
      <c r="C478" s="83">
        <v>8.99</v>
      </c>
      <c r="D478" s="83">
        <v>0</v>
      </c>
      <c r="E478" s="83">
        <v>0</v>
      </c>
      <c r="F478" s="83">
        <v>112.446</v>
      </c>
      <c r="G478" s="83">
        <v>0</v>
      </c>
      <c r="H478" s="83">
        <v>0</v>
      </c>
      <c r="I478" s="83">
        <v>0</v>
      </c>
      <c r="J478" s="83">
        <v>0</v>
      </c>
      <c r="K478" s="83">
        <v>0</v>
      </c>
      <c r="L478" s="83">
        <v>0</v>
      </c>
      <c r="M478" s="83">
        <v>0</v>
      </c>
      <c r="N478" s="83">
        <v>0</v>
      </c>
      <c r="O478" s="83">
        <v>0</v>
      </c>
      <c r="P478" s="83">
        <v>0</v>
      </c>
      <c r="Q478" s="83">
        <v>0</v>
      </c>
      <c r="R478" s="83">
        <v>0</v>
      </c>
      <c r="S478" s="83">
        <v>0</v>
      </c>
      <c r="T478" s="83">
        <v>0</v>
      </c>
      <c r="U478" s="83">
        <v>0</v>
      </c>
      <c r="V478" s="83">
        <v>0</v>
      </c>
      <c r="W478" s="83">
        <v>121.43600000000001</v>
      </c>
    </row>
    <row r="479" spans="1:23" x14ac:dyDescent="0.3">
      <c r="A479" s="130"/>
      <c r="B479" s="82" t="s">
        <v>145</v>
      </c>
      <c r="C479" s="83">
        <v>0</v>
      </c>
      <c r="D479" s="83">
        <v>0</v>
      </c>
      <c r="E479" s="83">
        <v>0</v>
      </c>
      <c r="F479" s="83">
        <v>109.26470999999999</v>
      </c>
      <c r="G479" s="83">
        <v>0</v>
      </c>
      <c r="H479" s="83">
        <v>0</v>
      </c>
      <c r="I479" s="83">
        <v>0</v>
      </c>
      <c r="J479" s="83">
        <v>0</v>
      </c>
      <c r="K479" s="83">
        <v>0</v>
      </c>
      <c r="L479" s="83">
        <v>0</v>
      </c>
      <c r="M479" s="83">
        <v>0</v>
      </c>
      <c r="N479" s="83">
        <v>0</v>
      </c>
      <c r="O479" s="83">
        <v>0</v>
      </c>
      <c r="P479" s="83">
        <v>0</v>
      </c>
      <c r="Q479" s="83">
        <v>0</v>
      </c>
      <c r="R479" s="83">
        <v>0</v>
      </c>
      <c r="S479" s="83">
        <v>0</v>
      </c>
      <c r="T479" s="83">
        <v>0</v>
      </c>
      <c r="U479" s="83">
        <v>0</v>
      </c>
      <c r="V479" s="83">
        <v>0</v>
      </c>
      <c r="W479" s="83">
        <v>109.26470999999999</v>
      </c>
    </row>
    <row r="480" spans="1:23" x14ac:dyDescent="0.3">
      <c r="A480" s="130"/>
      <c r="B480" s="82" t="s">
        <v>163</v>
      </c>
      <c r="C480" s="83">
        <v>17.321435999999999</v>
      </c>
      <c r="D480" s="83">
        <v>0</v>
      </c>
      <c r="E480" s="83">
        <v>0</v>
      </c>
      <c r="F480" s="83">
        <v>76.924217999999996</v>
      </c>
      <c r="G480" s="83">
        <v>0</v>
      </c>
      <c r="H480" s="83">
        <v>0</v>
      </c>
      <c r="I480" s="83">
        <v>0</v>
      </c>
      <c r="J480" s="83">
        <v>0</v>
      </c>
      <c r="K480" s="83">
        <v>0</v>
      </c>
      <c r="L480" s="83">
        <v>0</v>
      </c>
      <c r="M480" s="83">
        <v>0</v>
      </c>
      <c r="N480" s="83">
        <v>0</v>
      </c>
      <c r="O480" s="83">
        <v>0</v>
      </c>
      <c r="P480" s="83">
        <v>0</v>
      </c>
      <c r="Q480" s="83">
        <v>0</v>
      </c>
      <c r="R480" s="83">
        <v>0</v>
      </c>
      <c r="S480" s="83">
        <v>0</v>
      </c>
      <c r="T480" s="83">
        <v>0</v>
      </c>
      <c r="U480" s="83">
        <v>0</v>
      </c>
      <c r="V480" s="83">
        <v>0</v>
      </c>
      <c r="W480" s="83">
        <v>94.245654000000002</v>
      </c>
    </row>
    <row r="481" spans="1:23" x14ac:dyDescent="0.3">
      <c r="A481" s="130"/>
      <c r="B481" s="82" t="s">
        <v>143</v>
      </c>
      <c r="C481" s="83">
        <v>10.053000000000001</v>
      </c>
      <c r="D481" s="83">
        <v>0</v>
      </c>
      <c r="E481" s="83">
        <v>0</v>
      </c>
      <c r="F481" s="83">
        <v>53.768000000000001</v>
      </c>
      <c r="G481" s="83">
        <v>0</v>
      </c>
      <c r="H481" s="83">
        <v>0</v>
      </c>
      <c r="I481" s="83">
        <v>0</v>
      </c>
      <c r="J481" s="83">
        <v>0</v>
      </c>
      <c r="K481" s="83">
        <v>0</v>
      </c>
      <c r="L481" s="83">
        <v>0</v>
      </c>
      <c r="M481" s="83">
        <v>0</v>
      </c>
      <c r="N481" s="83">
        <v>0</v>
      </c>
      <c r="O481" s="83">
        <v>0</v>
      </c>
      <c r="P481" s="83">
        <v>0</v>
      </c>
      <c r="Q481" s="83">
        <v>0</v>
      </c>
      <c r="R481" s="83">
        <v>0</v>
      </c>
      <c r="S481" s="83">
        <v>0</v>
      </c>
      <c r="T481" s="83">
        <v>0</v>
      </c>
      <c r="U481" s="83">
        <v>0</v>
      </c>
      <c r="V481" s="83">
        <v>0</v>
      </c>
      <c r="W481" s="83">
        <v>63.820999999999998</v>
      </c>
    </row>
    <row r="482" spans="1:23" x14ac:dyDescent="0.3">
      <c r="A482" s="130"/>
      <c r="B482" s="82" t="s">
        <v>146</v>
      </c>
      <c r="C482" s="83">
        <v>9.4670000000000005</v>
      </c>
      <c r="D482" s="83">
        <v>0</v>
      </c>
      <c r="E482" s="83">
        <v>0</v>
      </c>
      <c r="F482" s="83">
        <v>34.122999999999998</v>
      </c>
      <c r="G482" s="83">
        <v>0</v>
      </c>
      <c r="H482" s="83">
        <v>0</v>
      </c>
      <c r="I482" s="83">
        <v>0</v>
      </c>
      <c r="J482" s="83">
        <v>0</v>
      </c>
      <c r="K482" s="83">
        <v>0</v>
      </c>
      <c r="L482" s="83">
        <v>0</v>
      </c>
      <c r="M482" s="83">
        <v>0</v>
      </c>
      <c r="N482" s="83">
        <v>0</v>
      </c>
      <c r="O482" s="83">
        <v>0</v>
      </c>
      <c r="P482" s="83">
        <v>0</v>
      </c>
      <c r="Q482" s="83">
        <v>0</v>
      </c>
      <c r="R482" s="83">
        <v>0</v>
      </c>
      <c r="S482" s="83">
        <v>0</v>
      </c>
      <c r="T482" s="83">
        <v>0</v>
      </c>
      <c r="U482" s="83">
        <v>0</v>
      </c>
      <c r="V482" s="83">
        <v>0</v>
      </c>
      <c r="W482" s="83">
        <v>43.59</v>
      </c>
    </row>
    <row r="483" spans="1:23" x14ac:dyDescent="0.3">
      <c r="A483" s="130"/>
      <c r="B483" s="82" t="s">
        <v>120</v>
      </c>
      <c r="C483" s="83">
        <v>0</v>
      </c>
      <c r="D483" s="83">
        <v>0</v>
      </c>
      <c r="E483" s="83">
        <v>0</v>
      </c>
      <c r="F483" s="83">
        <v>35.573096999999997</v>
      </c>
      <c r="G483" s="83">
        <v>0</v>
      </c>
      <c r="H483" s="83">
        <v>0</v>
      </c>
      <c r="I483" s="83">
        <v>0</v>
      </c>
      <c r="J483" s="83">
        <v>0</v>
      </c>
      <c r="K483" s="83">
        <v>0</v>
      </c>
      <c r="L483" s="83">
        <v>0</v>
      </c>
      <c r="M483" s="83">
        <v>0</v>
      </c>
      <c r="N483" s="83">
        <v>0</v>
      </c>
      <c r="O483" s="83">
        <v>0</v>
      </c>
      <c r="P483" s="83">
        <v>0</v>
      </c>
      <c r="Q483" s="83">
        <v>0</v>
      </c>
      <c r="R483" s="83">
        <v>0</v>
      </c>
      <c r="S483" s="83">
        <v>0</v>
      </c>
      <c r="T483" s="83">
        <v>0</v>
      </c>
      <c r="U483" s="83">
        <v>0</v>
      </c>
      <c r="V483" s="83">
        <v>0</v>
      </c>
      <c r="W483" s="83">
        <v>35.573096999999997</v>
      </c>
    </row>
    <row r="484" spans="1:23" x14ac:dyDescent="0.3">
      <c r="A484" s="130"/>
      <c r="B484" s="82" t="s">
        <v>153</v>
      </c>
      <c r="C484" s="83">
        <v>4.4779999999999998</v>
      </c>
      <c r="D484" s="83">
        <v>0</v>
      </c>
      <c r="E484" s="83">
        <v>0</v>
      </c>
      <c r="F484" s="83">
        <v>20.408999999999999</v>
      </c>
      <c r="G484" s="83">
        <v>0</v>
      </c>
      <c r="H484" s="83">
        <v>0</v>
      </c>
      <c r="I484" s="83">
        <v>0</v>
      </c>
      <c r="J484" s="83">
        <v>0</v>
      </c>
      <c r="K484" s="83">
        <v>0</v>
      </c>
      <c r="L484" s="83">
        <v>0</v>
      </c>
      <c r="M484" s="83">
        <v>0</v>
      </c>
      <c r="N484" s="83">
        <v>0</v>
      </c>
      <c r="O484" s="83">
        <v>0</v>
      </c>
      <c r="P484" s="83">
        <v>0</v>
      </c>
      <c r="Q484" s="83">
        <v>0</v>
      </c>
      <c r="R484" s="83">
        <v>0</v>
      </c>
      <c r="S484" s="83">
        <v>0</v>
      </c>
      <c r="T484" s="83">
        <v>0</v>
      </c>
      <c r="U484" s="83">
        <v>0</v>
      </c>
      <c r="V484" s="83">
        <v>0</v>
      </c>
      <c r="W484" s="83">
        <v>24.887</v>
      </c>
    </row>
    <row r="485" spans="1:23" x14ac:dyDescent="0.3">
      <c r="A485" s="130"/>
      <c r="B485" s="82" t="s">
        <v>152</v>
      </c>
      <c r="C485" s="83">
        <v>0</v>
      </c>
      <c r="D485" s="83">
        <v>0</v>
      </c>
      <c r="E485" s="83">
        <v>0</v>
      </c>
      <c r="F485" s="83">
        <v>9.9920000000000009</v>
      </c>
      <c r="G485" s="83">
        <v>0</v>
      </c>
      <c r="H485" s="83">
        <v>0</v>
      </c>
      <c r="I485" s="83">
        <v>0</v>
      </c>
      <c r="J485" s="83">
        <v>0</v>
      </c>
      <c r="K485" s="83">
        <v>0</v>
      </c>
      <c r="L485" s="83">
        <v>0</v>
      </c>
      <c r="M485" s="83">
        <v>0</v>
      </c>
      <c r="N485" s="83">
        <v>0</v>
      </c>
      <c r="O485" s="83">
        <v>0</v>
      </c>
      <c r="P485" s="83">
        <v>0</v>
      </c>
      <c r="Q485" s="83">
        <v>0</v>
      </c>
      <c r="R485" s="83">
        <v>0</v>
      </c>
      <c r="S485" s="83">
        <v>0</v>
      </c>
      <c r="T485" s="83">
        <v>0</v>
      </c>
      <c r="U485" s="83">
        <v>0</v>
      </c>
      <c r="V485" s="83">
        <v>0</v>
      </c>
      <c r="W485" s="83">
        <v>9.9920000000000009</v>
      </c>
    </row>
    <row r="486" spans="1:23" x14ac:dyDescent="0.3">
      <c r="A486" s="131"/>
      <c r="B486" s="86" t="s">
        <v>197</v>
      </c>
      <c r="C486" s="88">
        <v>911.75058100000001</v>
      </c>
      <c r="D486" s="88">
        <v>0</v>
      </c>
      <c r="E486" s="88">
        <v>0</v>
      </c>
      <c r="F486" s="88">
        <v>9340.3639349999994</v>
      </c>
      <c r="G486" s="88">
        <v>26.195</v>
      </c>
      <c r="H486" s="88">
        <v>0</v>
      </c>
      <c r="I486" s="88">
        <v>0</v>
      </c>
      <c r="J486" s="88">
        <v>0</v>
      </c>
      <c r="K486" s="88">
        <v>0</v>
      </c>
      <c r="L486" s="88">
        <v>0</v>
      </c>
      <c r="M486" s="88">
        <v>0</v>
      </c>
      <c r="N486" s="88">
        <v>0</v>
      </c>
      <c r="O486" s="88">
        <v>0</v>
      </c>
      <c r="P486" s="88">
        <v>0</v>
      </c>
      <c r="Q486" s="88">
        <v>0</v>
      </c>
      <c r="R486" s="88">
        <v>0</v>
      </c>
      <c r="S486" s="88">
        <v>0</v>
      </c>
      <c r="T486" s="88">
        <v>0</v>
      </c>
      <c r="U486" s="88">
        <v>0</v>
      </c>
      <c r="V486" s="88">
        <v>0</v>
      </c>
      <c r="W486" s="88">
        <v>10278.309515999999</v>
      </c>
    </row>
    <row r="487" spans="1:23" x14ac:dyDescent="0.3">
      <c r="A487" s="151" t="s">
        <v>255</v>
      </c>
      <c r="B487" s="82" t="s">
        <v>110</v>
      </c>
      <c r="C487" s="83">
        <v>367.544106</v>
      </c>
      <c r="D487" s="83">
        <v>0</v>
      </c>
      <c r="E487" s="83">
        <v>0</v>
      </c>
      <c r="F487" s="83">
        <v>3843.5592620000002</v>
      </c>
      <c r="G487" s="83">
        <v>41.527999999999999</v>
      </c>
      <c r="H487" s="83">
        <v>0</v>
      </c>
      <c r="I487" s="83">
        <v>0</v>
      </c>
      <c r="J487" s="83">
        <v>0</v>
      </c>
      <c r="K487" s="83">
        <v>0</v>
      </c>
      <c r="L487" s="83">
        <v>0</v>
      </c>
      <c r="M487" s="83">
        <v>0</v>
      </c>
      <c r="N487" s="83">
        <v>0</v>
      </c>
      <c r="O487" s="83">
        <v>0</v>
      </c>
      <c r="P487" s="83">
        <v>0</v>
      </c>
      <c r="Q487" s="83">
        <v>0</v>
      </c>
      <c r="R487" s="83">
        <v>0</v>
      </c>
      <c r="S487" s="83">
        <v>0</v>
      </c>
      <c r="T487" s="83">
        <v>0</v>
      </c>
      <c r="U487" s="83">
        <v>0</v>
      </c>
      <c r="V487" s="83">
        <v>0</v>
      </c>
      <c r="W487" s="83">
        <v>4252.6313680000003</v>
      </c>
    </row>
    <row r="488" spans="1:23" x14ac:dyDescent="0.3">
      <c r="A488" s="130"/>
      <c r="B488" s="82" t="s">
        <v>138</v>
      </c>
      <c r="C488" s="83">
        <v>653.42480399999999</v>
      </c>
      <c r="D488" s="83">
        <v>0</v>
      </c>
      <c r="E488" s="83">
        <v>0</v>
      </c>
      <c r="F488" s="83">
        <v>2236.3609310000002</v>
      </c>
      <c r="G488" s="83">
        <v>0</v>
      </c>
      <c r="H488" s="83">
        <v>0</v>
      </c>
      <c r="I488" s="83">
        <v>0</v>
      </c>
      <c r="J488" s="83">
        <v>26.56</v>
      </c>
      <c r="K488" s="83">
        <v>0</v>
      </c>
      <c r="L488" s="83">
        <v>0</v>
      </c>
      <c r="M488" s="83">
        <v>0</v>
      </c>
      <c r="N488" s="83">
        <v>0</v>
      </c>
      <c r="O488" s="83">
        <v>0</v>
      </c>
      <c r="P488" s="83">
        <v>0</v>
      </c>
      <c r="Q488" s="83">
        <v>0</v>
      </c>
      <c r="R488" s="83">
        <v>0</v>
      </c>
      <c r="S488" s="83">
        <v>0</v>
      </c>
      <c r="T488" s="83">
        <v>0</v>
      </c>
      <c r="U488" s="83">
        <v>0</v>
      </c>
      <c r="V488" s="83">
        <v>0</v>
      </c>
      <c r="W488" s="83">
        <v>2916.3457349999999</v>
      </c>
    </row>
    <row r="489" spans="1:23" x14ac:dyDescent="0.3">
      <c r="A489" s="130"/>
      <c r="B489" s="82" t="s">
        <v>139</v>
      </c>
      <c r="C489" s="83">
        <v>197.33</v>
      </c>
      <c r="D489" s="83">
        <v>0</v>
      </c>
      <c r="E489" s="83">
        <v>0</v>
      </c>
      <c r="F489" s="83">
        <v>2026.5429999999999</v>
      </c>
      <c r="G489" s="83">
        <v>0</v>
      </c>
      <c r="H489" s="83">
        <v>0</v>
      </c>
      <c r="I489" s="83">
        <v>0</v>
      </c>
      <c r="J489" s="83">
        <v>0</v>
      </c>
      <c r="K489" s="83">
        <v>0</v>
      </c>
      <c r="L489" s="83">
        <v>0</v>
      </c>
      <c r="M489" s="83">
        <v>0</v>
      </c>
      <c r="N489" s="83">
        <v>0</v>
      </c>
      <c r="O489" s="83">
        <v>0</v>
      </c>
      <c r="P489" s="83">
        <v>0</v>
      </c>
      <c r="Q489" s="83">
        <v>0</v>
      </c>
      <c r="R489" s="83">
        <v>0</v>
      </c>
      <c r="S489" s="83">
        <v>0</v>
      </c>
      <c r="T489" s="83">
        <v>0</v>
      </c>
      <c r="U489" s="83">
        <v>0</v>
      </c>
      <c r="V489" s="83">
        <v>0</v>
      </c>
      <c r="W489" s="83">
        <v>2223.873</v>
      </c>
    </row>
    <row r="490" spans="1:23" x14ac:dyDescent="0.3">
      <c r="A490" s="130"/>
      <c r="B490" s="82" t="s">
        <v>114</v>
      </c>
      <c r="C490" s="83">
        <v>415.10267099999999</v>
      </c>
      <c r="D490" s="83">
        <v>0</v>
      </c>
      <c r="E490" s="83">
        <v>0</v>
      </c>
      <c r="F490" s="83">
        <v>1084.591606</v>
      </c>
      <c r="G490" s="83">
        <v>0</v>
      </c>
      <c r="H490" s="83">
        <v>0</v>
      </c>
      <c r="I490" s="83">
        <v>0</v>
      </c>
      <c r="J490" s="83">
        <v>0</v>
      </c>
      <c r="K490" s="83">
        <v>0</v>
      </c>
      <c r="L490" s="83">
        <v>0</v>
      </c>
      <c r="M490" s="83">
        <v>0</v>
      </c>
      <c r="N490" s="83">
        <v>0</v>
      </c>
      <c r="O490" s="83">
        <v>0</v>
      </c>
      <c r="P490" s="83">
        <v>0</v>
      </c>
      <c r="Q490" s="83">
        <v>0</v>
      </c>
      <c r="R490" s="83">
        <v>0</v>
      </c>
      <c r="S490" s="83">
        <v>0</v>
      </c>
      <c r="T490" s="83">
        <v>0</v>
      </c>
      <c r="U490" s="83">
        <v>0</v>
      </c>
      <c r="V490" s="83">
        <v>0</v>
      </c>
      <c r="W490" s="83">
        <v>1499.6942770000001</v>
      </c>
    </row>
    <row r="491" spans="1:23" x14ac:dyDescent="0.3">
      <c r="A491" s="130"/>
      <c r="B491" s="82" t="s">
        <v>150</v>
      </c>
      <c r="C491" s="83">
        <v>175.93978000000001</v>
      </c>
      <c r="D491" s="83">
        <v>0</v>
      </c>
      <c r="E491" s="83">
        <v>0</v>
      </c>
      <c r="F491" s="83">
        <v>811.43631200000004</v>
      </c>
      <c r="G491" s="83">
        <v>0</v>
      </c>
      <c r="H491" s="83">
        <v>0</v>
      </c>
      <c r="I491" s="83">
        <v>0</v>
      </c>
      <c r="J491" s="83">
        <v>0</v>
      </c>
      <c r="K491" s="83">
        <v>0</v>
      </c>
      <c r="L491" s="83">
        <v>0</v>
      </c>
      <c r="M491" s="83">
        <v>0</v>
      </c>
      <c r="N491" s="83">
        <v>0</v>
      </c>
      <c r="O491" s="83">
        <v>0</v>
      </c>
      <c r="P491" s="83">
        <v>0</v>
      </c>
      <c r="Q491" s="83">
        <v>0</v>
      </c>
      <c r="R491" s="83">
        <v>0</v>
      </c>
      <c r="S491" s="83">
        <v>0</v>
      </c>
      <c r="T491" s="83">
        <v>0</v>
      </c>
      <c r="U491" s="83">
        <v>0</v>
      </c>
      <c r="V491" s="83">
        <v>0</v>
      </c>
      <c r="W491" s="83">
        <v>987.37609199999997</v>
      </c>
    </row>
    <row r="492" spans="1:23" x14ac:dyDescent="0.3">
      <c r="A492" s="130"/>
      <c r="B492" s="82" t="s">
        <v>140</v>
      </c>
      <c r="C492" s="83">
        <v>102.44442600000001</v>
      </c>
      <c r="D492" s="83">
        <v>0</v>
      </c>
      <c r="E492" s="83">
        <v>0</v>
      </c>
      <c r="F492" s="83">
        <v>844.72852699999999</v>
      </c>
      <c r="G492" s="83">
        <v>0</v>
      </c>
      <c r="H492" s="83">
        <v>0</v>
      </c>
      <c r="I492" s="83">
        <v>0</v>
      </c>
      <c r="J492" s="83">
        <v>0</v>
      </c>
      <c r="K492" s="83">
        <v>0</v>
      </c>
      <c r="L492" s="83">
        <v>0</v>
      </c>
      <c r="M492" s="83">
        <v>0</v>
      </c>
      <c r="N492" s="83">
        <v>0</v>
      </c>
      <c r="O492" s="83">
        <v>0</v>
      </c>
      <c r="P492" s="83">
        <v>0</v>
      </c>
      <c r="Q492" s="83">
        <v>0</v>
      </c>
      <c r="R492" s="83">
        <v>0</v>
      </c>
      <c r="S492" s="83">
        <v>0</v>
      </c>
      <c r="T492" s="83">
        <v>0</v>
      </c>
      <c r="U492" s="83">
        <v>0</v>
      </c>
      <c r="V492" s="83">
        <v>0</v>
      </c>
      <c r="W492" s="83">
        <v>947.17295300000001</v>
      </c>
    </row>
    <row r="493" spans="1:23" x14ac:dyDescent="0.3">
      <c r="A493" s="130"/>
      <c r="B493" s="82" t="s">
        <v>146</v>
      </c>
      <c r="C493" s="83">
        <v>19.547999999999998</v>
      </c>
      <c r="D493" s="83">
        <v>0</v>
      </c>
      <c r="E493" s="83">
        <v>0</v>
      </c>
      <c r="F493" s="83">
        <v>884.18</v>
      </c>
      <c r="G493" s="83">
        <v>0</v>
      </c>
      <c r="H493" s="83">
        <v>0</v>
      </c>
      <c r="I493" s="83">
        <v>0</v>
      </c>
      <c r="J493" s="83">
        <v>0</v>
      </c>
      <c r="K493" s="83">
        <v>0</v>
      </c>
      <c r="L493" s="83">
        <v>0</v>
      </c>
      <c r="M493" s="83">
        <v>0</v>
      </c>
      <c r="N493" s="83">
        <v>0</v>
      </c>
      <c r="O493" s="83">
        <v>0</v>
      </c>
      <c r="P493" s="83">
        <v>0</v>
      </c>
      <c r="Q493" s="83">
        <v>0</v>
      </c>
      <c r="R493" s="83">
        <v>0</v>
      </c>
      <c r="S493" s="83">
        <v>0</v>
      </c>
      <c r="T493" s="83">
        <v>0</v>
      </c>
      <c r="U493" s="83">
        <v>0</v>
      </c>
      <c r="V493" s="83">
        <v>0</v>
      </c>
      <c r="W493" s="83">
        <v>903.72799999999995</v>
      </c>
    </row>
    <row r="494" spans="1:23" x14ac:dyDescent="0.3">
      <c r="A494" s="130"/>
      <c r="B494" s="82" t="s">
        <v>152</v>
      </c>
      <c r="C494" s="83">
        <v>50.622</v>
      </c>
      <c r="D494" s="83">
        <v>0</v>
      </c>
      <c r="E494" s="83">
        <v>0</v>
      </c>
      <c r="F494" s="83">
        <v>660.17499999999995</v>
      </c>
      <c r="G494" s="83">
        <v>0</v>
      </c>
      <c r="H494" s="83">
        <v>0</v>
      </c>
      <c r="I494" s="83">
        <v>0</v>
      </c>
      <c r="J494" s="83">
        <v>0</v>
      </c>
      <c r="K494" s="83">
        <v>0</v>
      </c>
      <c r="L494" s="83">
        <v>0</v>
      </c>
      <c r="M494" s="83">
        <v>0</v>
      </c>
      <c r="N494" s="83">
        <v>0</v>
      </c>
      <c r="O494" s="83">
        <v>0</v>
      </c>
      <c r="P494" s="83">
        <v>0</v>
      </c>
      <c r="Q494" s="83">
        <v>0</v>
      </c>
      <c r="R494" s="83">
        <v>0</v>
      </c>
      <c r="S494" s="83">
        <v>0</v>
      </c>
      <c r="T494" s="83">
        <v>0</v>
      </c>
      <c r="U494" s="83">
        <v>0</v>
      </c>
      <c r="V494" s="83">
        <v>0</v>
      </c>
      <c r="W494" s="83">
        <v>710.79700000000003</v>
      </c>
    </row>
    <row r="495" spans="1:23" ht="28.8" x14ac:dyDescent="0.3">
      <c r="A495" s="130"/>
      <c r="B495" s="82" t="s">
        <v>142</v>
      </c>
      <c r="C495" s="83">
        <v>13.421213</v>
      </c>
      <c r="D495" s="83">
        <v>0</v>
      </c>
      <c r="E495" s="83">
        <v>0</v>
      </c>
      <c r="F495" s="83">
        <v>376.74981600000001</v>
      </c>
      <c r="G495" s="83">
        <v>0</v>
      </c>
      <c r="H495" s="83">
        <v>0</v>
      </c>
      <c r="I495" s="83">
        <v>0</v>
      </c>
      <c r="J495" s="83">
        <v>0</v>
      </c>
      <c r="K495" s="83">
        <v>0</v>
      </c>
      <c r="L495" s="83">
        <v>0</v>
      </c>
      <c r="M495" s="83">
        <v>0</v>
      </c>
      <c r="N495" s="83">
        <v>0</v>
      </c>
      <c r="O495" s="83">
        <v>0</v>
      </c>
      <c r="P495" s="83">
        <v>0</v>
      </c>
      <c r="Q495" s="83">
        <v>0</v>
      </c>
      <c r="R495" s="83">
        <v>0</v>
      </c>
      <c r="S495" s="83">
        <v>0</v>
      </c>
      <c r="T495" s="83">
        <v>0</v>
      </c>
      <c r="U495" s="83">
        <v>0</v>
      </c>
      <c r="V495" s="83">
        <v>0</v>
      </c>
      <c r="W495" s="83">
        <v>390.17102899999998</v>
      </c>
    </row>
    <row r="496" spans="1:23" x14ac:dyDescent="0.3">
      <c r="A496" s="130"/>
      <c r="B496" s="82" t="s">
        <v>145</v>
      </c>
      <c r="C496" s="83">
        <v>29.025413</v>
      </c>
      <c r="D496" s="83">
        <v>0</v>
      </c>
      <c r="E496" s="83">
        <v>0</v>
      </c>
      <c r="F496" s="83">
        <v>282.90572200000003</v>
      </c>
      <c r="G496" s="83">
        <v>0</v>
      </c>
      <c r="H496" s="83">
        <v>0</v>
      </c>
      <c r="I496" s="83">
        <v>0</v>
      </c>
      <c r="J496" s="83">
        <v>0</v>
      </c>
      <c r="K496" s="83">
        <v>0</v>
      </c>
      <c r="L496" s="83">
        <v>0</v>
      </c>
      <c r="M496" s="83">
        <v>0</v>
      </c>
      <c r="N496" s="83">
        <v>0</v>
      </c>
      <c r="O496" s="83">
        <v>0</v>
      </c>
      <c r="P496" s="83">
        <v>0</v>
      </c>
      <c r="Q496" s="83">
        <v>0</v>
      </c>
      <c r="R496" s="83">
        <v>0</v>
      </c>
      <c r="S496" s="83">
        <v>0</v>
      </c>
      <c r="T496" s="83">
        <v>0</v>
      </c>
      <c r="U496" s="83">
        <v>0</v>
      </c>
      <c r="V496" s="83">
        <v>0</v>
      </c>
      <c r="W496" s="83">
        <v>311.93113499999998</v>
      </c>
    </row>
    <row r="497" spans="1:23" x14ac:dyDescent="0.3">
      <c r="A497" s="130"/>
      <c r="B497" s="82" t="s">
        <v>144</v>
      </c>
      <c r="C497" s="83">
        <v>18.571000000000002</v>
      </c>
      <c r="D497" s="83">
        <v>0</v>
      </c>
      <c r="E497" s="83">
        <v>0</v>
      </c>
      <c r="F497" s="83">
        <v>202.46899999999999</v>
      </c>
      <c r="G497" s="83">
        <v>0</v>
      </c>
      <c r="H497" s="83">
        <v>0</v>
      </c>
      <c r="I497" s="83">
        <v>0</v>
      </c>
      <c r="J497" s="83">
        <v>0</v>
      </c>
      <c r="K497" s="83">
        <v>0</v>
      </c>
      <c r="L497" s="83">
        <v>0</v>
      </c>
      <c r="M497" s="83">
        <v>0</v>
      </c>
      <c r="N497" s="83">
        <v>0</v>
      </c>
      <c r="O497" s="83">
        <v>0</v>
      </c>
      <c r="P497" s="83">
        <v>0</v>
      </c>
      <c r="Q497" s="83">
        <v>0</v>
      </c>
      <c r="R497" s="83">
        <v>0</v>
      </c>
      <c r="S497" s="83">
        <v>0</v>
      </c>
      <c r="T497" s="83">
        <v>0</v>
      </c>
      <c r="U497" s="83">
        <v>0</v>
      </c>
      <c r="V497" s="83">
        <v>0</v>
      </c>
      <c r="W497" s="83">
        <v>221.04</v>
      </c>
    </row>
    <row r="498" spans="1:23" x14ac:dyDescent="0.3">
      <c r="A498" s="130"/>
      <c r="B498" s="82" t="s">
        <v>120</v>
      </c>
      <c r="C498" s="83">
        <v>10.05369</v>
      </c>
      <c r="D498" s="83">
        <v>0</v>
      </c>
      <c r="E498" s="83">
        <v>0</v>
      </c>
      <c r="F498" s="83">
        <v>162.94023899999999</v>
      </c>
      <c r="G498" s="83">
        <v>0</v>
      </c>
      <c r="H498" s="83">
        <v>0</v>
      </c>
      <c r="I498" s="83">
        <v>0</v>
      </c>
      <c r="J498" s="83">
        <v>0</v>
      </c>
      <c r="K498" s="83">
        <v>0</v>
      </c>
      <c r="L498" s="83">
        <v>0</v>
      </c>
      <c r="M498" s="83">
        <v>0</v>
      </c>
      <c r="N498" s="83">
        <v>0</v>
      </c>
      <c r="O498" s="83">
        <v>0</v>
      </c>
      <c r="P498" s="83">
        <v>0</v>
      </c>
      <c r="Q498" s="83">
        <v>0</v>
      </c>
      <c r="R498" s="83">
        <v>0</v>
      </c>
      <c r="S498" s="83">
        <v>0</v>
      </c>
      <c r="T498" s="83">
        <v>0</v>
      </c>
      <c r="U498" s="83">
        <v>0</v>
      </c>
      <c r="V498" s="83">
        <v>0</v>
      </c>
      <c r="W498" s="83">
        <v>172.99392900000001</v>
      </c>
    </row>
    <row r="499" spans="1:23" x14ac:dyDescent="0.3">
      <c r="A499" s="130"/>
      <c r="B499" s="82" t="s">
        <v>153</v>
      </c>
      <c r="C499" s="83">
        <v>25.088999999999999</v>
      </c>
      <c r="D499" s="83">
        <v>0</v>
      </c>
      <c r="E499" s="83">
        <v>0</v>
      </c>
      <c r="F499" s="83">
        <v>114.947</v>
      </c>
      <c r="G499" s="83">
        <v>0</v>
      </c>
      <c r="H499" s="83">
        <v>0</v>
      </c>
      <c r="I499" s="83">
        <v>0</v>
      </c>
      <c r="J499" s="83">
        <v>0</v>
      </c>
      <c r="K499" s="83">
        <v>0</v>
      </c>
      <c r="L499" s="83">
        <v>0</v>
      </c>
      <c r="M499" s="83">
        <v>0</v>
      </c>
      <c r="N499" s="83">
        <v>0</v>
      </c>
      <c r="O499" s="83">
        <v>0</v>
      </c>
      <c r="P499" s="83">
        <v>0</v>
      </c>
      <c r="Q499" s="83">
        <v>0</v>
      </c>
      <c r="R499" s="83">
        <v>0</v>
      </c>
      <c r="S499" s="83">
        <v>0</v>
      </c>
      <c r="T499" s="83">
        <v>0</v>
      </c>
      <c r="U499" s="83">
        <v>0</v>
      </c>
      <c r="V499" s="83">
        <v>0</v>
      </c>
      <c r="W499" s="83">
        <v>140.036</v>
      </c>
    </row>
    <row r="500" spans="1:23" x14ac:dyDescent="0.3">
      <c r="A500" s="130"/>
      <c r="B500" s="82" t="s">
        <v>121</v>
      </c>
      <c r="C500" s="83">
        <v>9</v>
      </c>
      <c r="D500" s="83">
        <v>0</v>
      </c>
      <c r="E500" s="83">
        <v>0</v>
      </c>
      <c r="F500" s="83">
        <v>119</v>
      </c>
      <c r="G500" s="83">
        <v>0</v>
      </c>
      <c r="H500" s="83">
        <v>0</v>
      </c>
      <c r="I500" s="83">
        <v>0</v>
      </c>
      <c r="J500" s="83">
        <v>0</v>
      </c>
      <c r="K500" s="83">
        <v>0</v>
      </c>
      <c r="L500" s="83">
        <v>0</v>
      </c>
      <c r="M500" s="83">
        <v>0</v>
      </c>
      <c r="N500" s="83">
        <v>0</v>
      </c>
      <c r="O500" s="83">
        <v>0</v>
      </c>
      <c r="P500" s="83">
        <v>0</v>
      </c>
      <c r="Q500" s="83">
        <v>0</v>
      </c>
      <c r="R500" s="83">
        <v>0</v>
      </c>
      <c r="S500" s="83">
        <v>0</v>
      </c>
      <c r="T500" s="83">
        <v>0</v>
      </c>
      <c r="U500" s="83">
        <v>0</v>
      </c>
      <c r="V500" s="83">
        <v>0</v>
      </c>
      <c r="W500" s="83">
        <v>128</v>
      </c>
    </row>
    <row r="501" spans="1:23" x14ac:dyDescent="0.3">
      <c r="A501" s="130"/>
      <c r="B501" s="82" t="s">
        <v>156</v>
      </c>
      <c r="C501" s="83">
        <v>41.671999999999997</v>
      </c>
      <c r="D501" s="83">
        <v>0</v>
      </c>
      <c r="E501" s="83">
        <v>0</v>
      </c>
      <c r="F501" s="83">
        <v>74.372</v>
      </c>
      <c r="G501" s="83">
        <v>0</v>
      </c>
      <c r="H501" s="83">
        <v>0</v>
      </c>
      <c r="I501" s="83">
        <v>0</v>
      </c>
      <c r="J501" s="83">
        <v>0</v>
      </c>
      <c r="K501" s="83">
        <v>0</v>
      </c>
      <c r="L501" s="83">
        <v>0</v>
      </c>
      <c r="M501" s="83">
        <v>0</v>
      </c>
      <c r="N501" s="83">
        <v>0</v>
      </c>
      <c r="O501" s="83">
        <v>0</v>
      </c>
      <c r="P501" s="83">
        <v>0</v>
      </c>
      <c r="Q501" s="83">
        <v>0</v>
      </c>
      <c r="R501" s="83">
        <v>0</v>
      </c>
      <c r="S501" s="83">
        <v>0</v>
      </c>
      <c r="T501" s="83">
        <v>0</v>
      </c>
      <c r="U501" s="83">
        <v>0</v>
      </c>
      <c r="V501" s="83">
        <v>0</v>
      </c>
      <c r="W501" s="83">
        <v>116.044</v>
      </c>
    </row>
    <row r="502" spans="1:23" x14ac:dyDescent="0.3">
      <c r="A502" s="130"/>
      <c r="B502" s="82" t="s">
        <v>143</v>
      </c>
      <c r="C502" s="83">
        <v>7.2590000000000003</v>
      </c>
      <c r="D502" s="83">
        <v>0</v>
      </c>
      <c r="E502" s="83">
        <v>0</v>
      </c>
      <c r="F502" s="83">
        <v>62.561999999999998</v>
      </c>
      <c r="G502" s="83">
        <v>0</v>
      </c>
      <c r="H502" s="83">
        <v>0</v>
      </c>
      <c r="I502" s="83">
        <v>0</v>
      </c>
      <c r="J502" s="83">
        <v>0</v>
      </c>
      <c r="K502" s="83">
        <v>0</v>
      </c>
      <c r="L502" s="83">
        <v>0</v>
      </c>
      <c r="M502" s="83">
        <v>0</v>
      </c>
      <c r="N502" s="83">
        <v>0</v>
      </c>
      <c r="O502" s="83">
        <v>0</v>
      </c>
      <c r="P502" s="83">
        <v>0</v>
      </c>
      <c r="Q502" s="83">
        <v>0</v>
      </c>
      <c r="R502" s="83">
        <v>0</v>
      </c>
      <c r="S502" s="83">
        <v>0</v>
      </c>
      <c r="T502" s="83">
        <v>0</v>
      </c>
      <c r="U502" s="83">
        <v>0</v>
      </c>
      <c r="V502" s="83">
        <v>0</v>
      </c>
      <c r="W502" s="83">
        <v>69.820999999999998</v>
      </c>
    </row>
    <row r="503" spans="1:23" x14ac:dyDescent="0.3">
      <c r="A503" s="130"/>
      <c r="B503" s="82" t="s">
        <v>147</v>
      </c>
      <c r="C503" s="83">
        <v>5.2140599999999999</v>
      </c>
      <c r="D503" s="83">
        <v>0</v>
      </c>
      <c r="E503" s="83">
        <v>0</v>
      </c>
      <c r="F503" s="83">
        <v>28.867615000000001</v>
      </c>
      <c r="G503" s="83">
        <v>0</v>
      </c>
      <c r="H503" s="83">
        <v>0</v>
      </c>
      <c r="I503" s="83">
        <v>0</v>
      </c>
      <c r="J503" s="83">
        <v>0</v>
      </c>
      <c r="K503" s="83">
        <v>0</v>
      </c>
      <c r="L503" s="83">
        <v>0</v>
      </c>
      <c r="M503" s="83">
        <v>0</v>
      </c>
      <c r="N503" s="83">
        <v>0</v>
      </c>
      <c r="O503" s="83">
        <v>0</v>
      </c>
      <c r="P503" s="83">
        <v>0</v>
      </c>
      <c r="Q503" s="83">
        <v>0</v>
      </c>
      <c r="R503" s="83">
        <v>0</v>
      </c>
      <c r="S503" s="83">
        <v>0</v>
      </c>
      <c r="T503" s="83">
        <v>0</v>
      </c>
      <c r="U503" s="83">
        <v>0</v>
      </c>
      <c r="V503" s="83">
        <v>0</v>
      </c>
      <c r="W503" s="83">
        <v>34.081674999999997</v>
      </c>
    </row>
    <row r="504" spans="1:23" x14ac:dyDescent="0.3">
      <c r="A504" s="130"/>
      <c r="B504" s="82" t="s">
        <v>151</v>
      </c>
      <c r="C504" s="83">
        <v>2.9889999999999999</v>
      </c>
      <c r="D504" s="83">
        <v>0</v>
      </c>
      <c r="E504" s="83">
        <v>0</v>
      </c>
      <c r="F504" s="83">
        <v>20.169</v>
      </c>
      <c r="G504" s="83">
        <v>0</v>
      </c>
      <c r="H504" s="83">
        <v>0</v>
      </c>
      <c r="I504" s="83">
        <v>0</v>
      </c>
      <c r="J504" s="83">
        <v>0</v>
      </c>
      <c r="K504" s="83">
        <v>0</v>
      </c>
      <c r="L504" s="83">
        <v>0</v>
      </c>
      <c r="M504" s="83">
        <v>0</v>
      </c>
      <c r="N504" s="83">
        <v>0</v>
      </c>
      <c r="O504" s="83">
        <v>0</v>
      </c>
      <c r="P504" s="83">
        <v>0</v>
      </c>
      <c r="Q504" s="83">
        <v>0</v>
      </c>
      <c r="R504" s="83">
        <v>0</v>
      </c>
      <c r="S504" s="83">
        <v>0</v>
      </c>
      <c r="T504" s="83">
        <v>0</v>
      </c>
      <c r="U504" s="83">
        <v>0</v>
      </c>
      <c r="V504" s="83">
        <v>0</v>
      </c>
      <c r="W504" s="83">
        <v>23.158000000000001</v>
      </c>
    </row>
    <row r="505" spans="1:23" ht="28.8" x14ac:dyDescent="0.3">
      <c r="A505" s="130"/>
      <c r="B505" s="82" t="s">
        <v>157</v>
      </c>
      <c r="C505" s="83">
        <v>0</v>
      </c>
      <c r="D505" s="83">
        <v>0</v>
      </c>
      <c r="E505" s="83">
        <v>0</v>
      </c>
      <c r="F505" s="83">
        <v>9.1513960000000001</v>
      </c>
      <c r="G505" s="83">
        <v>0</v>
      </c>
      <c r="H505" s="83">
        <v>0</v>
      </c>
      <c r="I505" s="83">
        <v>0</v>
      </c>
      <c r="J505" s="83">
        <v>0</v>
      </c>
      <c r="K505" s="83">
        <v>0</v>
      </c>
      <c r="L505" s="83">
        <v>0</v>
      </c>
      <c r="M505" s="83">
        <v>0</v>
      </c>
      <c r="N505" s="83">
        <v>0</v>
      </c>
      <c r="O505" s="83">
        <v>0</v>
      </c>
      <c r="P505" s="83">
        <v>0</v>
      </c>
      <c r="Q505" s="83">
        <v>0</v>
      </c>
      <c r="R505" s="83">
        <v>0</v>
      </c>
      <c r="S505" s="83">
        <v>0</v>
      </c>
      <c r="T505" s="83">
        <v>0</v>
      </c>
      <c r="U505" s="83">
        <v>0</v>
      </c>
      <c r="V505" s="83">
        <v>0</v>
      </c>
      <c r="W505" s="83">
        <v>9.1513960000000001</v>
      </c>
    </row>
    <row r="506" spans="1:23" x14ac:dyDescent="0.3">
      <c r="A506" s="131"/>
      <c r="B506" s="86" t="s">
        <v>197</v>
      </c>
      <c r="C506" s="88">
        <v>2144.2501630000002</v>
      </c>
      <c r="D506" s="88">
        <v>0</v>
      </c>
      <c r="E506" s="88">
        <v>0</v>
      </c>
      <c r="F506" s="88">
        <v>13845.708425999999</v>
      </c>
      <c r="G506" s="88">
        <v>41.527999999999999</v>
      </c>
      <c r="H506" s="88">
        <v>0</v>
      </c>
      <c r="I506" s="88">
        <v>0</v>
      </c>
      <c r="J506" s="88">
        <v>26.56</v>
      </c>
      <c r="K506" s="88">
        <v>0</v>
      </c>
      <c r="L506" s="88">
        <v>0</v>
      </c>
      <c r="M506" s="88">
        <v>0</v>
      </c>
      <c r="N506" s="88">
        <v>0</v>
      </c>
      <c r="O506" s="88">
        <v>0</v>
      </c>
      <c r="P506" s="88">
        <v>0</v>
      </c>
      <c r="Q506" s="88">
        <v>0</v>
      </c>
      <c r="R506" s="88">
        <v>0</v>
      </c>
      <c r="S506" s="88">
        <v>0</v>
      </c>
      <c r="T506" s="88">
        <v>0</v>
      </c>
      <c r="U506" s="88">
        <v>0</v>
      </c>
      <c r="V506" s="88">
        <v>0</v>
      </c>
      <c r="W506" s="88">
        <v>16058.046589</v>
      </c>
    </row>
    <row r="507" spans="1:23" x14ac:dyDescent="0.3">
      <c r="A507" s="151" t="s">
        <v>254</v>
      </c>
      <c r="B507" s="82" t="s">
        <v>110</v>
      </c>
      <c r="C507" s="83">
        <v>1559.86022</v>
      </c>
      <c r="D507" s="83">
        <v>0</v>
      </c>
      <c r="E507" s="83">
        <v>0</v>
      </c>
      <c r="F507" s="83">
        <v>8960.0135269999992</v>
      </c>
      <c r="G507" s="83">
        <v>57.575000000000003</v>
      </c>
      <c r="H507" s="83">
        <v>0</v>
      </c>
      <c r="I507" s="83">
        <v>0</v>
      </c>
      <c r="J507" s="83">
        <v>0</v>
      </c>
      <c r="K507" s="83">
        <v>0</v>
      </c>
      <c r="L507" s="83">
        <v>0</v>
      </c>
      <c r="M507" s="83">
        <v>0</v>
      </c>
      <c r="N507" s="83">
        <v>0</v>
      </c>
      <c r="O507" s="83">
        <v>6.4580000000000002</v>
      </c>
      <c r="P507" s="83">
        <v>2.0430000000000001</v>
      </c>
      <c r="Q507" s="83">
        <v>0</v>
      </c>
      <c r="R507" s="83">
        <v>0</v>
      </c>
      <c r="S507" s="83">
        <v>0</v>
      </c>
      <c r="T507" s="83">
        <v>0</v>
      </c>
      <c r="U507" s="83">
        <v>0</v>
      </c>
      <c r="V507" s="83">
        <v>0</v>
      </c>
      <c r="W507" s="83">
        <v>10585.949747000001</v>
      </c>
    </row>
    <row r="508" spans="1:23" x14ac:dyDescent="0.3">
      <c r="A508" s="130"/>
      <c r="B508" s="82" t="s">
        <v>138</v>
      </c>
      <c r="C508" s="83">
        <v>1233.5577029999999</v>
      </c>
      <c r="D508" s="83">
        <v>0</v>
      </c>
      <c r="E508" s="83">
        <v>0</v>
      </c>
      <c r="F508" s="83">
        <v>6221.6565300000002</v>
      </c>
      <c r="G508" s="83">
        <v>0</v>
      </c>
      <c r="H508" s="83">
        <v>0</v>
      </c>
      <c r="I508" s="83">
        <v>0</v>
      </c>
      <c r="J508" s="83">
        <v>0</v>
      </c>
      <c r="K508" s="83">
        <v>0</v>
      </c>
      <c r="L508" s="83">
        <v>0</v>
      </c>
      <c r="M508" s="83">
        <v>0</v>
      </c>
      <c r="N508" s="83">
        <v>0</v>
      </c>
      <c r="O508" s="83">
        <v>0</v>
      </c>
      <c r="P508" s="83">
        <v>0</v>
      </c>
      <c r="Q508" s="83">
        <v>0</v>
      </c>
      <c r="R508" s="83">
        <v>0</v>
      </c>
      <c r="S508" s="83">
        <v>0</v>
      </c>
      <c r="T508" s="83">
        <v>0</v>
      </c>
      <c r="U508" s="83">
        <v>0</v>
      </c>
      <c r="V508" s="83">
        <v>0</v>
      </c>
      <c r="W508" s="83">
        <v>7455.2142329999997</v>
      </c>
    </row>
    <row r="509" spans="1:23" x14ac:dyDescent="0.3">
      <c r="A509" s="130"/>
      <c r="B509" s="82" t="s">
        <v>148</v>
      </c>
      <c r="C509" s="83">
        <v>116.52500000000001</v>
      </c>
      <c r="D509" s="83">
        <v>0</v>
      </c>
      <c r="E509" s="83">
        <v>0</v>
      </c>
      <c r="F509" s="83">
        <v>6923.8</v>
      </c>
      <c r="G509" s="83">
        <v>0</v>
      </c>
      <c r="H509" s="83">
        <v>0</v>
      </c>
      <c r="I509" s="83">
        <v>0</v>
      </c>
      <c r="J509" s="83">
        <v>0</v>
      </c>
      <c r="K509" s="83">
        <v>0</v>
      </c>
      <c r="L509" s="83">
        <v>0</v>
      </c>
      <c r="M509" s="83">
        <v>0</v>
      </c>
      <c r="N509" s="83">
        <v>0</v>
      </c>
      <c r="O509" s="83">
        <v>0</v>
      </c>
      <c r="P509" s="83">
        <v>0</v>
      </c>
      <c r="Q509" s="83">
        <v>0</v>
      </c>
      <c r="R509" s="83">
        <v>0</v>
      </c>
      <c r="S509" s="83">
        <v>0</v>
      </c>
      <c r="T509" s="83">
        <v>0</v>
      </c>
      <c r="U509" s="83">
        <v>0</v>
      </c>
      <c r="V509" s="83">
        <v>0</v>
      </c>
      <c r="W509" s="83">
        <v>7040.3249999999998</v>
      </c>
    </row>
    <row r="510" spans="1:23" x14ac:dyDescent="0.3">
      <c r="A510" s="130"/>
      <c r="B510" s="82" t="s">
        <v>139</v>
      </c>
      <c r="C510" s="83">
        <v>327.11399999999998</v>
      </c>
      <c r="D510" s="83">
        <v>0</v>
      </c>
      <c r="E510" s="83">
        <v>0</v>
      </c>
      <c r="F510" s="83">
        <v>6238.9409999999998</v>
      </c>
      <c r="G510" s="83">
        <v>0</v>
      </c>
      <c r="H510" s="83">
        <v>0</v>
      </c>
      <c r="I510" s="83">
        <v>0</v>
      </c>
      <c r="J510" s="83">
        <v>17.48</v>
      </c>
      <c r="K510" s="83">
        <v>0</v>
      </c>
      <c r="L510" s="83">
        <v>0</v>
      </c>
      <c r="M510" s="83">
        <v>0</v>
      </c>
      <c r="N510" s="83">
        <v>0</v>
      </c>
      <c r="O510" s="83">
        <v>0</v>
      </c>
      <c r="P510" s="83">
        <v>0</v>
      </c>
      <c r="Q510" s="83">
        <v>0</v>
      </c>
      <c r="R510" s="83">
        <v>0</v>
      </c>
      <c r="S510" s="83">
        <v>0</v>
      </c>
      <c r="T510" s="83">
        <v>0</v>
      </c>
      <c r="U510" s="83">
        <v>0</v>
      </c>
      <c r="V510" s="83">
        <v>0</v>
      </c>
      <c r="W510" s="83">
        <v>6583.5349999999999</v>
      </c>
    </row>
    <row r="511" spans="1:23" x14ac:dyDescent="0.3">
      <c r="A511" s="130"/>
      <c r="B511" s="82" t="s">
        <v>114</v>
      </c>
      <c r="C511" s="83">
        <v>1263.082735</v>
      </c>
      <c r="D511" s="83">
        <v>0</v>
      </c>
      <c r="E511" s="83">
        <v>0</v>
      </c>
      <c r="F511" s="83">
        <v>2783.901382</v>
      </c>
      <c r="G511" s="83">
        <v>0</v>
      </c>
      <c r="H511" s="83">
        <v>0</v>
      </c>
      <c r="I511" s="83">
        <v>0</v>
      </c>
      <c r="J511" s="83">
        <v>0</v>
      </c>
      <c r="K511" s="83">
        <v>0</v>
      </c>
      <c r="L511" s="83">
        <v>0</v>
      </c>
      <c r="M511" s="83">
        <v>0</v>
      </c>
      <c r="N511" s="83">
        <v>0</v>
      </c>
      <c r="O511" s="83">
        <v>0</v>
      </c>
      <c r="P511" s="83">
        <v>0</v>
      </c>
      <c r="Q511" s="83">
        <v>0</v>
      </c>
      <c r="R511" s="83">
        <v>0</v>
      </c>
      <c r="S511" s="83">
        <v>0</v>
      </c>
      <c r="T511" s="83">
        <v>0</v>
      </c>
      <c r="U511" s="83">
        <v>0</v>
      </c>
      <c r="V511" s="83">
        <v>0</v>
      </c>
      <c r="W511" s="83">
        <v>4046.984117</v>
      </c>
    </row>
    <row r="512" spans="1:23" x14ac:dyDescent="0.3">
      <c r="A512" s="130"/>
      <c r="B512" s="82" t="s">
        <v>140</v>
      </c>
      <c r="C512" s="83">
        <v>102.12187</v>
      </c>
      <c r="D512" s="83">
        <v>0</v>
      </c>
      <c r="E512" s="83">
        <v>0</v>
      </c>
      <c r="F512" s="83">
        <v>872.85309400000006</v>
      </c>
      <c r="G512" s="83">
        <v>0</v>
      </c>
      <c r="H512" s="83">
        <v>0</v>
      </c>
      <c r="I512" s="83">
        <v>0</v>
      </c>
      <c r="J512" s="83">
        <v>0</v>
      </c>
      <c r="K512" s="83">
        <v>0</v>
      </c>
      <c r="L512" s="83">
        <v>0</v>
      </c>
      <c r="M512" s="83">
        <v>0</v>
      </c>
      <c r="N512" s="83">
        <v>0</v>
      </c>
      <c r="O512" s="83">
        <v>0</v>
      </c>
      <c r="P512" s="83">
        <v>0</v>
      </c>
      <c r="Q512" s="83">
        <v>0</v>
      </c>
      <c r="R512" s="83">
        <v>0</v>
      </c>
      <c r="S512" s="83">
        <v>0</v>
      </c>
      <c r="T512" s="83">
        <v>0</v>
      </c>
      <c r="U512" s="83">
        <v>0</v>
      </c>
      <c r="V512" s="83">
        <v>0</v>
      </c>
      <c r="W512" s="83">
        <v>974.974964</v>
      </c>
    </row>
    <row r="513" spans="1:23" x14ac:dyDescent="0.3">
      <c r="A513" s="130"/>
      <c r="B513" s="82" t="s">
        <v>160</v>
      </c>
      <c r="C513" s="83">
        <v>148.07530600000001</v>
      </c>
      <c r="D513" s="83">
        <v>0</v>
      </c>
      <c r="E513" s="83">
        <v>0</v>
      </c>
      <c r="F513" s="83">
        <v>526.9</v>
      </c>
      <c r="G513" s="83">
        <v>0</v>
      </c>
      <c r="H513" s="83">
        <v>0</v>
      </c>
      <c r="I513" s="83">
        <v>0</v>
      </c>
      <c r="J513" s="83">
        <v>0</v>
      </c>
      <c r="K513" s="83">
        <v>0</v>
      </c>
      <c r="L513" s="83">
        <v>0</v>
      </c>
      <c r="M513" s="83">
        <v>0</v>
      </c>
      <c r="N513" s="83">
        <v>0</v>
      </c>
      <c r="O513" s="83">
        <v>0</v>
      </c>
      <c r="P513" s="83">
        <v>0</v>
      </c>
      <c r="Q513" s="83">
        <v>0</v>
      </c>
      <c r="R513" s="83">
        <v>0</v>
      </c>
      <c r="S513" s="83">
        <v>0</v>
      </c>
      <c r="T513" s="83">
        <v>0</v>
      </c>
      <c r="U513" s="83">
        <v>0</v>
      </c>
      <c r="V513" s="83">
        <v>0</v>
      </c>
      <c r="W513" s="83">
        <v>674.97530600000005</v>
      </c>
    </row>
    <row r="514" spans="1:23" x14ac:dyDescent="0.3">
      <c r="A514" s="130"/>
      <c r="B514" s="82" t="s">
        <v>112</v>
      </c>
      <c r="C514" s="83">
        <v>43.777000000000001</v>
      </c>
      <c r="D514" s="83">
        <v>0</v>
      </c>
      <c r="E514" s="83">
        <v>0</v>
      </c>
      <c r="F514" s="83">
        <v>379.12099999999998</v>
      </c>
      <c r="G514" s="83">
        <v>190.69499999999999</v>
      </c>
      <c r="H514" s="83">
        <v>0</v>
      </c>
      <c r="I514" s="83">
        <v>0</v>
      </c>
      <c r="J514" s="83">
        <v>0</v>
      </c>
      <c r="K514" s="83">
        <v>0</v>
      </c>
      <c r="L514" s="83">
        <v>0</v>
      </c>
      <c r="M514" s="83">
        <v>0</v>
      </c>
      <c r="N514" s="83">
        <v>0</v>
      </c>
      <c r="O514" s="83">
        <v>0</v>
      </c>
      <c r="P514" s="83">
        <v>0</v>
      </c>
      <c r="Q514" s="83">
        <v>0</v>
      </c>
      <c r="R514" s="83">
        <v>0</v>
      </c>
      <c r="S514" s="83">
        <v>0</v>
      </c>
      <c r="T514" s="83">
        <v>0</v>
      </c>
      <c r="U514" s="83">
        <v>0</v>
      </c>
      <c r="V514" s="83">
        <v>0</v>
      </c>
      <c r="W514" s="83">
        <v>613.59299999999996</v>
      </c>
    </row>
    <row r="515" spans="1:23" x14ac:dyDescent="0.3">
      <c r="A515" s="130"/>
      <c r="B515" s="82" t="s">
        <v>120</v>
      </c>
      <c r="C515" s="83">
        <v>82.110128000000003</v>
      </c>
      <c r="D515" s="83">
        <v>0</v>
      </c>
      <c r="E515" s="83">
        <v>0</v>
      </c>
      <c r="F515" s="83">
        <v>494.38110699999999</v>
      </c>
      <c r="G515" s="83">
        <v>0</v>
      </c>
      <c r="H515" s="83">
        <v>0</v>
      </c>
      <c r="I515" s="83">
        <v>0</v>
      </c>
      <c r="J515" s="83">
        <v>0</v>
      </c>
      <c r="K515" s="83">
        <v>0</v>
      </c>
      <c r="L515" s="83">
        <v>0</v>
      </c>
      <c r="M515" s="83">
        <v>0</v>
      </c>
      <c r="N515" s="83">
        <v>0</v>
      </c>
      <c r="O515" s="83">
        <v>0</v>
      </c>
      <c r="P515" s="83">
        <v>0</v>
      </c>
      <c r="Q515" s="83">
        <v>0</v>
      </c>
      <c r="R515" s="83">
        <v>0</v>
      </c>
      <c r="S515" s="83">
        <v>0</v>
      </c>
      <c r="T515" s="83">
        <v>0</v>
      </c>
      <c r="U515" s="83">
        <v>0</v>
      </c>
      <c r="V515" s="83">
        <v>0</v>
      </c>
      <c r="W515" s="83">
        <v>576.49123499999996</v>
      </c>
    </row>
    <row r="516" spans="1:23" x14ac:dyDescent="0.3">
      <c r="A516" s="130"/>
      <c r="B516" s="82" t="s">
        <v>149</v>
      </c>
      <c r="C516" s="83">
        <v>6.38</v>
      </c>
      <c r="D516" s="83">
        <v>0</v>
      </c>
      <c r="E516" s="83">
        <v>0</v>
      </c>
      <c r="F516" s="83">
        <v>551.51199999999994</v>
      </c>
      <c r="G516" s="83">
        <v>0</v>
      </c>
      <c r="H516" s="83">
        <v>0</v>
      </c>
      <c r="I516" s="83">
        <v>0</v>
      </c>
      <c r="J516" s="83">
        <v>0</v>
      </c>
      <c r="K516" s="83">
        <v>0</v>
      </c>
      <c r="L516" s="83">
        <v>0</v>
      </c>
      <c r="M516" s="83">
        <v>0</v>
      </c>
      <c r="N516" s="83">
        <v>0</v>
      </c>
      <c r="O516" s="83">
        <v>0</v>
      </c>
      <c r="P516" s="83">
        <v>0</v>
      </c>
      <c r="Q516" s="83">
        <v>0</v>
      </c>
      <c r="R516" s="83">
        <v>0</v>
      </c>
      <c r="S516" s="83">
        <v>0</v>
      </c>
      <c r="T516" s="83">
        <v>0</v>
      </c>
      <c r="U516" s="83">
        <v>0</v>
      </c>
      <c r="V516" s="83">
        <v>0</v>
      </c>
      <c r="W516" s="83">
        <v>557.89200000000005</v>
      </c>
    </row>
    <row r="517" spans="1:23" x14ac:dyDescent="0.3">
      <c r="A517" s="130"/>
      <c r="B517" s="82" t="s">
        <v>143</v>
      </c>
      <c r="C517" s="83">
        <v>21.314</v>
      </c>
      <c r="D517" s="83">
        <v>0</v>
      </c>
      <c r="E517" s="83">
        <v>0</v>
      </c>
      <c r="F517" s="83">
        <v>511.149</v>
      </c>
      <c r="G517" s="83">
        <v>0</v>
      </c>
      <c r="H517" s="83">
        <v>0</v>
      </c>
      <c r="I517" s="83">
        <v>0</v>
      </c>
      <c r="J517" s="83">
        <v>0</v>
      </c>
      <c r="K517" s="83">
        <v>0</v>
      </c>
      <c r="L517" s="83">
        <v>0</v>
      </c>
      <c r="M517" s="83">
        <v>0</v>
      </c>
      <c r="N517" s="83">
        <v>0</v>
      </c>
      <c r="O517" s="83">
        <v>0</v>
      </c>
      <c r="P517" s="83">
        <v>0</v>
      </c>
      <c r="Q517" s="83">
        <v>0</v>
      </c>
      <c r="R517" s="83">
        <v>0</v>
      </c>
      <c r="S517" s="83">
        <v>0</v>
      </c>
      <c r="T517" s="83">
        <v>0</v>
      </c>
      <c r="U517" s="83">
        <v>0</v>
      </c>
      <c r="V517" s="83">
        <v>0</v>
      </c>
      <c r="W517" s="83">
        <v>532.46299999999997</v>
      </c>
    </row>
    <row r="518" spans="1:23" x14ac:dyDescent="0.3">
      <c r="A518" s="130"/>
      <c r="B518" s="82" t="s">
        <v>145</v>
      </c>
      <c r="C518" s="83">
        <v>56.040196000000002</v>
      </c>
      <c r="D518" s="83">
        <v>0</v>
      </c>
      <c r="E518" s="83">
        <v>0</v>
      </c>
      <c r="F518" s="83">
        <v>433.38205499999998</v>
      </c>
      <c r="G518" s="83">
        <v>0</v>
      </c>
      <c r="H518" s="83">
        <v>0</v>
      </c>
      <c r="I518" s="83">
        <v>0</v>
      </c>
      <c r="J518" s="83">
        <v>0</v>
      </c>
      <c r="K518" s="83">
        <v>0</v>
      </c>
      <c r="L518" s="83">
        <v>0</v>
      </c>
      <c r="M518" s="83">
        <v>0</v>
      </c>
      <c r="N518" s="83">
        <v>0</v>
      </c>
      <c r="O518" s="83">
        <v>0</v>
      </c>
      <c r="P518" s="83">
        <v>0</v>
      </c>
      <c r="Q518" s="83">
        <v>0</v>
      </c>
      <c r="R518" s="83">
        <v>0</v>
      </c>
      <c r="S518" s="83">
        <v>0</v>
      </c>
      <c r="T518" s="83">
        <v>0</v>
      </c>
      <c r="U518" s="83">
        <v>0</v>
      </c>
      <c r="V518" s="83">
        <v>0</v>
      </c>
      <c r="W518" s="83">
        <v>489.42225100000002</v>
      </c>
    </row>
    <row r="519" spans="1:23" x14ac:dyDescent="0.3">
      <c r="A519" s="130"/>
      <c r="B519" s="82" t="s">
        <v>155</v>
      </c>
      <c r="C519" s="83">
        <v>49.325113999999999</v>
      </c>
      <c r="D519" s="83">
        <v>0</v>
      </c>
      <c r="E519" s="83">
        <v>0</v>
      </c>
      <c r="F519" s="83">
        <v>314.20480300000003</v>
      </c>
      <c r="G519" s="83">
        <v>0</v>
      </c>
      <c r="H519" s="83">
        <v>0</v>
      </c>
      <c r="I519" s="83">
        <v>0</v>
      </c>
      <c r="J519" s="83">
        <v>0</v>
      </c>
      <c r="K519" s="83">
        <v>0</v>
      </c>
      <c r="L519" s="83">
        <v>0</v>
      </c>
      <c r="M519" s="83">
        <v>0</v>
      </c>
      <c r="N519" s="83">
        <v>0</v>
      </c>
      <c r="O519" s="83">
        <v>0</v>
      </c>
      <c r="P519" s="83">
        <v>0</v>
      </c>
      <c r="Q519" s="83">
        <v>0</v>
      </c>
      <c r="R519" s="83">
        <v>0</v>
      </c>
      <c r="S519" s="83">
        <v>0</v>
      </c>
      <c r="T519" s="83">
        <v>0</v>
      </c>
      <c r="U519" s="83">
        <v>0</v>
      </c>
      <c r="V519" s="83">
        <v>0</v>
      </c>
      <c r="W519" s="83">
        <v>363.52991700000001</v>
      </c>
    </row>
    <row r="520" spans="1:23" ht="28.8" x14ac:dyDescent="0.3">
      <c r="A520" s="130"/>
      <c r="B520" s="82" t="s">
        <v>142</v>
      </c>
      <c r="C520" s="83">
        <v>19.929825000000001</v>
      </c>
      <c r="D520" s="83">
        <v>0</v>
      </c>
      <c r="E520" s="83">
        <v>0</v>
      </c>
      <c r="F520" s="83">
        <v>340.21803399999999</v>
      </c>
      <c r="G520" s="83">
        <v>0</v>
      </c>
      <c r="H520" s="83">
        <v>0</v>
      </c>
      <c r="I520" s="83">
        <v>0</v>
      </c>
      <c r="J520" s="83">
        <v>0</v>
      </c>
      <c r="K520" s="83">
        <v>0</v>
      </c>
      <c r="L520" s="83">
        <v>0</v>
      </c>
      <c r="M520" s="83">
        <v>0</v>
      </c>
      <c r="N520" s="83">
        <v>0</v>
      </c>
      <c r="O520" s="83">
        <v>0</v>
      </c>
      <c r="P520" s="83">
        <v>0</v>
      </c>
      <c r="Q520" s="83">
        <v>0</v>
      </c>
      <c r="R520" s="83">
        <v>0</v>
      </c>
      <c r="S520" s="83">
        <v>0</v>
      </c>
      <c r="T520" s="83">
        <v>0</v>
      </c>
      <c r="U520" s="83">
        <v>0</v>
      </c>
      <c r="V520" s="83">
        <v>0</v>
      </c>
      <c r="W520" s="83">
        <v>360.14785899999998</v>
      </c>
    </row>
    <row r="521" spans="1:23" ht="28.8" x14ac:dyDescent="0.3">
      <c r="A521" s="130"/>
      <c r="B521" s="82" t="s">
        <v>157</v>
      </c>
      <c r="C521" s="83">
        <v>16.391026</v>
      </c>
      <c r="D521" s="83">
        <v>0</v>
      </c>
      <c r="E521" s="83">
        <v>0</v>
      </c>
      <c r="F521" s="83">
        <v>300.30239999999998</v>
      </c>
      <c r="G521" s="83">
        <v>0</v>
      </c>
      <c r="H521" s="83">
        <v>0</v>
      </c>
      <c r="I521" s="83">
        <v>0</v>
      </c>
      <c r="J521" s="83">
        <v>0</v>
      </c>
      <c r="K521" s="83">
        <v>0</v>
      </c>
      <c r="L521" s="83">
        <v>0</v>
      </c>
      <c r="M521" s="83">
        <v>0</v>
      </c>
      <c r="N521" s="83">
        <v>0</v>
      </c>
      <c r="O521" s="83">
        <v>0</v>
      </c>
      <c r="P521" s="83">
        <v>0</v>
      </c>
      <c r="Q521" s="83">
        <v>0</v>
      </c>
      <c r="R521" s="83">
        <v>0</v>
      </c>
      <c r="S521" s="83">
        <v>0</v>
      </c>
      <c r="T521" s="83">
        <v>0</v>
      </c>
      <c r="U521" s="83">
        <v>0</v>
      </c>
      <c r="V521" s="83">
        <v>0</v>
      </c>
      <c r="W521" s="83">
        <v>316.69342599999999</v>
      </c>
    </row>
    <row r="522" spans="1:23" ht="28.8" x14ac:dyDescent="0.3">
      <c r="A522" s="130"/>
      <c r="B522" s="82" t="s">
        <v>154</v>
      </c>
      <c r="C522" s="83">
        <v>0</v>
      </c>
      <c r="D522" s="83">
        <v>0</v>
      </c>
      <c r="E522" s="83">
        <v>0</v>
      </c>
      <c r="F522" s="83">
        <v>251.47300000000001</v>
      </c>
      <c r="G522" s="83">
        <v>0</v>
      </c>
      <c r="H522" s="83">
        <v>0</v>
      </c>
      <c r="I522" s="83">
        <v>0</v>
      </c>
      <c r="J522" s="83">
        <v>0</v>
      </c>
      <c r="K522" s="83">
        <v>0</v>
      </c>
      <c r="L522" s="83">
        <v>0</v>
      </c>
      <c r="M522" s="83">
        <v>0</v>
      </c>
      <c r="N522" s="83">
        <v>0</v>
      </c>
      <c r="O522" s="83">
        <v>0</v>
      </c>
      <c r="P522" s="83">
        <v>0</v>
      </c>
      <c r="Q522" s="83">
        <v>0</v>
      </c>
      <c r="R522" s="83">
        <v>0</v>
      </c>
      <c r="S522" s="83">
        <v>0</v>
      </c>
      <c r="T522" s="83">
        <v>0</v>
      </c>
      <c r="U522" s="83">
        <v>0</v>
      </c>
      <c r="V522" s="83">
        <v>0</v>
      </c>
      <c r="W522" s="83">
        <v>251.47300000000001</v>
      </c>
    </row>
    <row r="523" spans="1:23" x14ac:dyDescent="0.3">
      <c r="A523" s="130"/>
      <c r="B523" s="82" t="s">
        <v>113</v>
      </c>
      <c r="C523" s="83">
        <v>0</v>
      </c>
      <c r="D523" s="83">
        <v>0</v>
      </c>
      <c r="E523" s="83">
        <v>0</v>
      </c>
      <c r="F523" s="83">
        <v>0</v>
      </c>
      <c r="G523" s="83">
        <v>0</v>
      </c>
      <c r="H523" s="83">
        <v>0</v>
      </c>
      <c r="I523" s="83">
        <v>0</v>
      </c>
      <c r="J523" s="83">
        <v>0</v>
      </c>
      <c r="K523" s="83">
        <v>0</v>
      </c>
      <c r="L523" s="83">
        <v>0</v>
      </c>
      <c r="M523" s="83">
        <v>0</v>
      </c>
      <c r="N523" s="83">
        <v>0</v>
      </c>
      <c r="O523" s="83">
        <v>46.171999999999997</v>
      </c>
      <c r="P523" s="83">
        <v>200.10499999999999</v>
      </c>
      <c r="Q523" s="83">
        <v>0</v>
      </c>
      <c r="R523" s="83">
        <v>0</v>
      </c>
      <c r="S523" s="83">
        <v>0</v>
      </c>
      <c r="T523" s="83">
        <v>0</v>
      </c>
      <c r="U523" s="83">
        <v>0</v>
      </c>
      <c r="V523" s="83">
        <v>0</v>
      </c>
      <c r="W523" s="83">
        <v>246.27699999999999</v>
      </c>
    </row>
    <row r="524" spans="1:23" x14ac:dyDescent="0.3">
      <c r="A524" s="130"/>
      <c r="B524" s="82" t="s">
        <v>161</v>
      </c>
      <c r="C524" s="83">
        <v>12.1</v>
      </c>
      <c r="D524" s="83">
        <v>0</v>
      </c>
      <c r="E524" s="83">
        <v>0</v>
      </c>
      <c r="F524" s="83">
        <v>163.03899999999999</v>
      </c>
      <c r="G524" s="83">
        <v>0</v>
      </c>
      <c r="H524" s="83">
        <v>0</v>
      </c>
      <c r="I524" s="83">
        <v>0</v>
      </c>
      <c r="J524" s="83">
        <v>0</v>
      </c>
      <c r="K524" s="83">
        <v>0</v>
      </c>
      <c r="L524" s="83">
        <v>0</v>
      </c>
      <c r="M524" s="83">
        <v>0</v>
      </c>
      <c r="N524" s="83">
        <v>0</v>
      </c>
      <c r="O524" s="83">
        <v>0</v>
      </c>
      <c r="P524" s="83">
        <v>0</v>
      </c>
      <c r="Q524" s="83">
        <v>0</v>
      </c>
      <c r="R524" s="83">
        <v>0</v>
      </c>
      <c r="S524" s="83">
        <v>0</v>
      </c>
      <c r="T524" s="83">
        <v>0</v>
      </c>
      <c r="U524" s="83">
        <v>0</v>
      </c>
      <c r="V524" s="83">
        <v>0</v>
      </c>
      <c r="W524" s="83">
        <v>175.13900000000001</v>
      </c>
    </row>
    <row r="525" spans="1:23" x14ac:dyDescent="0.3">
      <c r="A525" s="130"/>
      <c r="B525" s="82" t="s">
        <v>121</v>
      </c>
      <c r="C525" s="83">
        <v>16</v>
      </c>
      <c r="D525" s="83">
        <v>0</v>
      </c>
      <c r="E525" s="83">
        <v>0</v>
      </c>
      <c r="F525" s="83">
        <v>133</v>
      </c>
      <c r="G525" s="83">
        <v>0</v>
      </c>
      <c r="H525" s="83">
        <v>0</v>
      </c>
      <c r="I525" s="83">
        <v>0</v>
      </c>
      <c r="J525" s="83">
        <v>0</v>
      </c>
      <c r="K525" s="83">
        <v>0</v>
      </c>
      <c r="L525" s="83">
        <v>0</v>
      </c>
      <c r="M525" s="83">
        <v>0</v>
      </c>
      <c r="N525" s="83">
        <v>0</v>
      </c>
      <c r="O525" s="83">
        <v>0</v>
      </c>
      <c r="P525" s="83">
        <v>0</v>
      </c>
      <c r="Q525" s="83">
        <v>0</v>
      </c>
      <c r="R525" s="83">
        <v>0</v>
      </c>
      <c r="S525" s="83">
        <v>0</v>
      </c>
      <c r="T525" s="83">
        <v>0</v>
      </c>
      <c r="U525" s="83">
        <v>0</v>
      </c>
      <c r="V525" s="83">
        <v>0</v>
      </c>
      <c r="W525" s="83">
        <v>149</v>
      </c>
    </row>
    <row r="526" spans="1:23" x14ac:dyDescent="0.3">
      <c r="A526" s="130"/>
      <c r="B526" s="82" t="s">
        <v>150</v>
      </c>
      <c r="C526" s="83">
        <v>13.879103000000001</v>
      </c>
      <c r="D526" s="83">
        <v>0</v>
      </c>
      <c r="E526" s="83">
        <v>0</v>
      </c>
      <c r="F526" s="83">
        <v>93.530207000000004</v>
      </c>
      <c r="G526" s="83">
        <v>0</v>
      </c>
      <c r="H526" s="83">
        <v>0</v>
      </c>
      <c r="I526" s="83">
        <v>0</v>
      </c>
      <c r="J526" s="83">
        <v>0</v>
      </c>
      <c r="K526" s="83">
        <v>0</v>
      </c>
      <c r="L526" s="83">
        <v>0</v>
      </c>
      <c r="M526" s="83">
        <v>0</v>
      </c>
      <c r="N526" s="83">
        <v>0</v>
      </c>
      <c r="O526" s="83">
        <v>0</v>
      </c>
      <c r="P526" s="83">
        <v>0</v>
      </c>
      <c r="Q526" s="83">
        <v>0</v>
      </c>
      <c r="R526" s="83">
        <v>0</v>
      </c>
      <c r="S526" s="83">
        <v>0</v>
      </c>
      <c r="T526" s="83">
        <v>0</v>
      </c>
      <c r="U526" s="83">
        <v>0</v>
      </c>
      <c r="V526" s="83">
        <v>0</v>
      </c>
      <c r="W526" s="83">
        <v>107.40931</v>
      </c>
    </row>
    <row r="527" spans="1:23" x14ac:dyDescent="0.3">
      <c r="A527" s="130"/>
      <c r="B527" s="82" t="s">
        <v>144</v>
      </c>
      <c r="C527" s="83">
        <v>14.936</v>
      </c>
      <c r="D527" s="83">
        <v>0</v>
      </c>
      <c r="E527" s="83">
        <v>0</v>
      </c>
      <c r="F527" s="83">
        <v>54.344000000000001</v>
      </c>
      <c r="G527" s="83">
        <v>0</v>
      </c>
      <c r="H527" s="83">
        <v>0</v>
      </c>
      <c r="I527" s="83">
        <v>0</v>
      </c>
      <c r="J527" s="83">
        <v>0</v>
      </c>
      <c r="K527" s="83">
        <v>0</v>
      </c>
      <c r="L527" s="83">
        <v>0</v>
      </c>
      <c r="M527" s="83">
        <v>0</v>
      </c>
      <c r="N527" s="83">
        <v>0</v>
      </c>
      <c r="O527" s="83">
        <v>0</v>
      </c>
      <c r="P527" s="83">
        <v>0</v>
      </c>
      <c r="Q527" s="83">
        <v>0</v>
      </c>
      <c r="R527" s="83">
        <v>0</v>
      </c>
      <c r="S527" s="83">
        <v>0</v>
      </c>
      <c r="T527" s="83">
        <v>0</v>
      </c>
      <c r="U527" s="83">
        <v>0</v>
      </c>
      <c r="V527" s="83">
        <v>0</v>
      </c>
      <c r="W527" s="83">
        <v>69.28</v>
      </c>
    </row>
    <row r="528" spans="1:23" x14ac:dyDescent="0.3">
      <c r="A528" s="130"/>
      <c r="B528" s="82" t="s">
        <v>153</v>
      </c>
      <c r="C528" s="83">
        <v>4.4779999999999998</v>
      </c>
      <c r="D528" s="83">
        <v>0</v>
      </c>
      <c r="E528" s="83">
        <v>0</v>
      </c>
      <c r="F528" s="83">
        <v>23.605</v>
      </c>
      <c r="G528" s="83">
        <v>0</v>
      </c>
      <c r="H528" s="83">
        <v>0</v>
      </c>
      <c r="I528" s="83">
        <v>0</v>
      </c>
      <c r="J528" s="83">
        <v>0</v>
      </c>
      <c r="K528" s="83">
        <v>0</v>
      </c>
      <c r="L528" s="83">
        <v>0</v>
      </c>
      <c r="M528" s="83">
        <v>0</v>
      </c>
      <c r="N528" s="83">
        <v>0</v>
      </c>
      <c r="O528" s="83">
        <v>0</v>
      </c>
      <c r="P528" s="83">
        <v>0</v>
      </c>
      <c r="Q528" s="83">
        <v>0</v>
      </c>
      <c r="R528" s="83">
        <v>0</v>
      </c>
      <c r="S528" s="83">
        <v>0</v>
      </c>
      <c r="T528" s="83">
        <v>0</v>
      </c>
      <c r="U528" s="83">
        <v>0</v>
      </c>
      <c r="V528" s="83">
        <v>0</v>
      </c>
      <c r="W528" s="83">
        <v>28.082999999999998</v>
      </c>
    </row>
    <row r="529" spans="1:23" x14ac:dyDescent="0.3">
      <c r="A529" s="130"/>
      <c r="B529" s="82" t="s">
        <v>184</v>
      </c>
      <c r="C529" s="83">
        <v>0</v>
      </c>
      <c r="D529" s="83">
        <v>0</v>
      </c>
      <c r="E529" s="83">
        <v>0</v>
      </c>
      <c r="F529" s="83">
        <v>0</v>
      </c>
      <c r="G529" s="83">
        <v>0</v>
      </c>
      <c r="H529" s="83">
        <v>0</v>
      </c>
      <c r="I529" s="83">
        <v>0</v>
      </c>
      <c r="J529" s="83">
        <v>0</v>
      </c>
      <c r="K529" s="83">
        <v>0</v>
      </c>
      <c r="L529" s="83">
        <v>0</v>
      </c>
      <c r="M529" s="83">
        <v>0</v>
      </c>
      <c r="N529" s="83">
        <v>0</v>
      </c>
      <c r="O529" s="83">
        <v>0</v>
      </c>
      <c r="P529" s="83">
        <v>6.67</v>
      </c>
      <c r="Q529" s="83">
        <v>0</v>
      </c>
      <c r="R529" s="83">
        <v>0</v>
      </c>
      <c r="S529" s="83">
        <v>0</v>
      </c>
      <c r="T529" s="83">
        <v>0</v>
      </c>
      <c r="U529" s="83">
        <v>0</v>
      </c>
      <c r="V529" s="83">
        <v>0</v>
      </c>
      <c r="W529" s="83">
        <v>6.67</v>
      </c>
    </row>
    <row r="530" spans="1:23" x14ac:dyDescent="0.3">
      <c r="A530" s="131"/>
      <c r="B530" s="86" t="s">
        <v>197</v>
      </c>
      <c r="C530" s="88">
        <v>5106.9972260000004</v>
      </c>
      <c r="D530" s="88">
        <v>0</v>
      </c>
      <c r="E530" s="88">
        <v>0</v>
      </c>
      <c r="F530" s="88">
        <v>36571.327139000001</v>
      </c>
      <c r="G530" s="88">
        <v>248.27</v>
      </c>
      <c r="H530" s="88">
        <v>0</v>
      </c>
      <c r="I530" s="88">
        <v>0</v>
      </c>
      <c r="J530" s="88">
        <v>17.48</v>
      </c>
      <c r="K530" s="88">
        <v>0</v>
      </c>
      <c r="L530" s="88">
        <v>0</v>
      </c>
      <c r="M530" s="88">
        <v>0</v>
      </c>
      <c r="N530" s="88">
        <v>0</v>
      </c>
      <c r="O530" s="88">
        <v>52.63</v>
      </c>
      <c r="P530" s="88">
        <v>208.81800000000001</v>
      </c>
      <c r="Q530" s="88">
        <v>0</v>
      </c>
      <c r="R530" s="88">
        <v>0</v>
      </c>
      <c r="S530" s="88">
        <v>0</v>
      </c>
      <c r="T530" s="88">
        <v>0</v>
      </c>
      <c r="U530" s="88">
        <v>0</v>
      </c>
      <c r="V530" s="88">
        <v>0</v>
      </c>
      <c r="W530" s="88">
        <v>42205.522364999997</v>
      </c>
    </row>
    <row r="531" spans="1:23" x14ac:dyDescent="0.3">
      <c r="A531" s="151" t="s">
        <v>253</v>
      </c>
      <c r="B531" s="82" t="s">
        <v>110</v>
      </c>
      <c r="C531" s="83">
        <v>886.65603699999997</v>
      </c>
      <c r="D531" s="83">
        <v>0</v>
      </c>
      <c r="E531" s="83">
        <v>0</v>
      </c>
      <c r="F531" s="83">
        <v>4882.8166760000004</v>
      </c>
      <c r="G531" s="83">
        <v>184.00299999999999</v>
      </c>
      <c r="H531" s="83">
        <v>0</v>
      </c>
      <c r="I531" s="83">
        <v>0</v>
      </c>
      <c r="J531" s="83">
        <v>0</v>
      </c>
      <c r="K531" s="83">
        <v>0</v>
      </c>
      <c r="L531" s="83">
        <v>0</v>
      </c>
      <c r="M531" s="83">
        <v>0</v>
      </c>
      <c r="N531" s="83">
        <v>0</v>
      </c>
      <c r="O531" s="83">
        <v>341.65800000000002</v>
      </c>
      <c r="P531" s="83">
        <v>858.41399999999999</v>
      </c>
      <c r="Q531" s="83">
        <v>0</v>
      </c>
      <c r="R531" s="83">
        <v>0</v>
      </c>
      <c r="S531" s="83">
        <v>0</v>
      </c>
      <c r="T531" s="83">
        <v>0</v>
      </c>
      <c r="U531" s="83">
        <v>0</v>
      </c>
      <c r="V531" s="83">
        <v>0</v>
      </c>
      <c r="W531" s="83">
        <v>7153.5477129999999</v>
      </c>
    </row>
    <row r="532" spans="1:23" x14ac:dyDescent="0.3">
      <c r="A532" s="130"/>
      <c r="B532" s="82" t="s">
        <v>138</v>
      </c>
      <c r="C532" s="83">
        <v>1878.054363</v>
      </c>
      <c r="D532" s="83">
        <v>0</v>
      </c>
      <c r="E532" s="83">
        <v>0</v>
      </c>
      <c r="F532" s="83">
        <v>4228.7986369999999</v>
      </c>
      <c r="G532" s="83">
        <v>0</v>
      </c>
      <c r="H532" s="83">
        <v>0</v>
      </c>
      <c r="I532" s="83">
        <v>188.739474</v>
      </c>
      <c r="J532" s="83">
        <v>0</v>
      </c>
      <c r="K532" s="83">
        <v>0</v>
      </c>
      <c r="L532" s="83">
        <v>0</v>
      </c>
      <c r="M532" s="83">
        <v>0</v>
      </c>
      <c r="N532" s="83">
        <v>0</v>
      </c>
      <c r="O532" s="83">
        <v>0</v>
      </c>
      <c r="P532" s="83">
        <v>0</v>
      </c>
      <c r="Q532" s="83">
        <v>0</v>
      </c>
      <c r="R532" s="83">
        <v>0</v>
      </c>
      <c r="S532" s="83">
        <v>0</v>
      </c>
      <c r="T532" s="83">
        <v>0</v>
      </c>
      <c r="U532" s="83">
        <v>0</v>
      </c>
      <c r="V532" s="83">
        <v>0</v>
      </c>
      <c r="W532" s="83">
        <v>6295.592474</v>
      </c>
    </row>
    <row r="533" spans="1:23" x14ac:dyDescent="0.3">
      <c r="A533" s="130"/>
      <c r="B533" s="82" t="s">
        <v>114</v>
      </c>
      <c r="C533" s="83">
        <v>1438.9561610000001</v>
      </c>
      <c r="D533" s="83">
        <v>0</v>
      </c>
      <c r="E533" s="83">
        <v>0</v>
      </c>
      <c r="F533" s="83">
        <v>4644.9356710000002</v>
      </c>
      <c r="G533" s="83">
        <v>0</v>
      </c>
      <c r="H533" s="83">
        <v>0</v>
      </c>
      <c r="I533" s="83">
        <v>0</v>
      </c>
      <c r="J533" s="83">
        <v>0</v>
      </c>
      <c r="K533" s="83">
        <v>0</v>
      </c>
      <c r="L533" s="83">
        <v>0</v>
      </c>
      <c r="M533" s="83">
        <v>0</v>
      </c>
      <c r="N533" s="83">
        <v>0</v>
      </c>
      <c r="O533" s="83">
        <v>0</v>
      </c>
      <c r="P533" s="83">
        <v>0</v>
      </c>
      <c r="Q533" s="83">
        <v>0</v>
      </c>
      <c r="R533" s="83">
        <v>0</v>
      </c>
      <c r="S533" s="83">
        <v>0</v>
      </c>
      <c r="T533" s="83">
        <v>0</v>
      </c>
      <c r="U533" s="83">
        <v>0</v>
      </c>
      <c r="V533" s="83">
        <v>0</v>
      </c>
      <c r="W533" s="83">
        <v>6083.8918320000002</v>
      </c>
    </row>
    <row r="534" spans="1:23" ht="28.8" x14ac:dyDescent="0.3">
      <c r="A534" s="130"/>
      <c r="B534" s="82" t="s">
        <v>142</v>
      </c>
      <c r="C534" s="83">
        <v>142.59208000000001</v>
      </c>
      <c r="D534" s="83">
        <v>0</v>
      </c>
      <c r="E534" s="83">
        <v>0</v>
      </c>
      <c r="F534" s="83">
        <v>1780.8644839999999</v>
      </c>
      <c r="G534" s="83">
        <v>0</v>
      </c>
      <c r="H534" s="83">
        <v>0</v>
      </c>
      <c r="I534" s="83">
        <v>0</v>
      </c>
      <c r="J534" s="83">
        <v>0</v>
      </c>
      <c r="K534" s="83">
        <v>0</v>
      </c>
      <c r="L534" s="83">
        <v>0</v>
      </c>
      <c r="M534" s="83">
        <v>0</v>
      </c>
      <c r="N534" s="83">
        <v>0</v>
      </c>
      <c r="O534" s="83">
        <v>0</v>
      </c>
      <c r="P534" s="83">
        <v>0</v>
      </c>
      <c r="Q534" s="83">
        <v>0</v>
      </c>
      <c r="R534" s="83">
        <v>0</v>
      </c>
      <c r="S534" s="83">
        <v>0</v>
      </c>
      <c r="T534" s="83">
        <v>0</v>
      </c>
      <c r="U534" s="83">
        <v>0</v>
      </c>
      <c r="V534" s="83">
        <v>0</v>
      </c>
      <c r="W534" s="83">
        <v>1923.4565640000001</v>
      </c>
    </row>
    <row r="535" spans="1:23" x14ac:dyDescent="0.3">
      <c r="A535" s="130"/>
      <c r="B535" s="82" t="s">
        <v>139</v>
      </c>
      <c r="C535" s="83">
        <v>451.62200000000001</v>
      </c>
      <c r="D535" s="83">
        <v>0</v>
      </c>
      <c r="E535" s="83">
        <v>0</v>
      </c>
      <c r="F535" s="83">
        <v>1208.633</v>
      </c>
      <c r="G535" s="83">
        <v>0</v>
      </c>
      <c r="H535" s="83">
        <v>0</v>
      </c>
      <c r="I535" s="83">
        <v>0</v>
      </c>
      <c r="J535" s="83">
        <v>0</v>
      </c>
      <c r="K535" s="83">
        <v>0</v>
      </c>
      <c r="L535" s="83">
        <v>0</v>
      </c>
      <c r="M535" s="83">
        <v>0</v>
      </c>
      <c r="N535" s="83">
        <v>0</v>
      </c>
      <c r="O535" s="83">
        <v>0</v>
      </c>
      <c r="P535" s="83">
        <v>0</v>
      </c>
      <c r="Q535" s="83">
        <v>0</v>
      </c>
      <c r="R535" s="83">
        <v>0</v>
      </c>
      <c r="S535" s="83">
        <v>0</v>
      </c>
      <c r="T535" s="83">
        <v>0</v>
      </c>
      <c r="U535" s="83">
        <v>0</v>
      </c>
      <c r="V535" s="83">
        <v>0</v>
      </c>
      <c r="W535" s="83">
        <v>1660.2550000000001</v>
      </c>
    </row>
    <row r="536" spans="1:23" x14ac:dyDescent="0.3">
      <c r="A536" s="130"/>
      <c r="B536" s="82" t="s">
        <v>113</v>
      </c>
      <c r="C536" s="83">
        <v>0</v>
      </c>
      <c r="D536" s="83">
        <v>0</v>
      </c>
      <c r="E536" s="83">
        <v>0</v>
      </c>
      <c r="F536" s="83">
        <v>0</v>
      </c>
      <c r="G536" s="83">
        <v>0</v>
      </c>
      <c r="H536" s="83">
        <v>0</v>
      </c>
      <c r="I536" s="83">
        <v>0</v>
      </c>
      <c r="J536" s="83">
        <v>0</v>
      </c>
      <c r="K536" s="83">
        <v>0</v>
      </c>
      <c r="L536" s="83">
        <v>0</v>
      </c>
      <c r="M536" s="83">
        <v>0</v>
      </c>
      <c r="N536" s="83">
        <v>0</v>
      </c>
      <c r="O536" s="83">
        <v>99.897999999999996</v>
      </c>
      <c r="P536" s="83">
        <v>1131.5419999999999</v>
      </c>
      <c r="Q536" s="83">
        <v>0</v>
      </c>
      <c r="R536" s="83">
        <v>0</v>
      </c>
      <c r="S536" s="83">
        <v>0</v>
      </c>
      <c r="T536" s="83">
        <v>0</v>
      </c>
      <c r="U536" s="83">
        <v>0</v>
      </c>
      <c r="V536" s="83">
        <v>0</v>
      </c>
      <c r="W536" s="83">
        <v>1231.44</v>
      </c>
    </row>
    <row r="537" spans="1:23" x14ac:dyDescent="0.3">
      <c r="A537" s="130"/>
      <c r="B537" s="82" t="s">
        <v>152</v>
      </c>
      <c r="C537" s="83">
        <v>30.015000000000001</v>
      </c>
      <c r="D537" s="83">
        <v>0</v>
      </c>
      <c r="E537" s="83">
        <v>0</v>
      </c>
      <c r="F537" s="83">
        <v>956.28800000000001</v>
      </c>
      <c r="G537" s="83">
        <v>0</v>
      </c>
      <c r="H537" s="83">
        <v>0</v>
      </c>
      <c r="I537" s="83">
        <v>0</v>
      </c>
      <c r="J537" s="83">
        <v>0</v>
      </c>
      <c r="K537" s="83">
        <v>0</v>
      </c>
      <c r="L537" s="83">
        <v>0</v>
      </c>
      <c r="M537" s="83">
        <v>0</v>
      </c>
      <c r="N537" s="83">
        <v>0</v>
      </c>
      <c r="O537" s="83">
        <v>0</v>
      </c>
      <c r="P537" s="83">
        <v>0</v>
      </c>
      <c r="Q537" s="83">
        <v>0</v>
      </c>
      <c r="R537" s="83">
        <v>0</v>
      </c>
      <c r="S537" s="83">
        <v>0</v>
      </c>
      <c r="T537" s="83">
        <v>0</v>
      </c>
      <c r="U537" s="83">
        <v>0</v>
      </c>
      <c r="V537" s="83">
        <v>0</v>
      </c>
      <c r="W537" s="83">
        <v>986.303</v>
      </c>
    </row>
    <row r="538" spans="1:23" x14ac:dyDescent="0.3">
      <c r="A538" s="130"/>
      <c r="B538" s="82" t="s">
        <v>146</v>
      </c>
      <c r="C538" s="83">
        <v>66.378</v>
      </c>
      <c r="D538" s="83">
        <v>0</v>
      </c>
      <c r="E538" s="83">
        <v>0</v>
      </c>
      <c r="F538" s="83">
        <v>787.05499999999995</v>
      </c>
      <c r="G538" s="83">
        <v>0</v>
      </c>
      <c r="H538" s="83">
        <v>0</v>
      </c>
      <c r="I538" s="83">
        <v>0</v>
      </c>
      <c r="J538" s="83">
        <v>0</v>
      </c>
      <c r="K538" s="83">
        <v>0</v>
      </c>
      <c r="L538" s="83">
        <v>0</v>
      </c>
      <c r="M538" s="83">
        <v>0</v>
      </c>
      <c r="N538" s="83">
        <v>0</v>
      </c>
      <c r="O538" s="83">
        <v>0</v>
      </c>
      <c r="P538" s="83">
        <v>0</v>
      </c>
      <c r="Q538" s="83">
        <v>0</v>
      </c>
      <c r="R538" s="83">
        <v>0</v>
      </c>
      <c r="S538" s="83">
        <v>0</v>
      </c>
      <c r="T538" s="83">
        <v>0</v>
      </c>
      <c r="U538" s="83">
        <v>0</v>
      </c>
      <c r="V538" s="83">
        <v>0</v>
      </c>
      <c r="W538" s="83">
        <v>853.43299999999999</v>
      </c>
    </row>
    <row r="539" spans="1:23" x14ac:dyDescent="0.3">
      <c r="A539" s="130"/>
      <c r="B539" s="82" t="s">
        <v>145</v>
      </c>
      <c r="C539" s="83">
        <v>97.161662000000007</v>
      </c>
      <c r="D539" s="83">
        <v>0</v>
      </c>
      <c r="E539" s="83">
        <v>0</v>
      </c>
      <c r="F539" s="83">
        <v>753.74503200000004</v>
      </c>
      <c r="G539" s="83">
        <v>0</v>
      </c>
      <c r="H539" s="83">
        <v>0</v>
      </c>
      <c r="I539" s="83">
        <v>0</v>
      </c>
      <c r="J539" s="83">
        <v>0</v>
      </c>
      <c r="K539" s="83">
        <v>0</v>
      </c>
      <c r="L539" s="83">
        <v>0</v>
      </c>
      <c r="M539" s="83">
        <v>0</v>
      </c>
      <c r="N539" s="83">
        <v>0</v>
      </c>
      <c r="O539" s="83">
        <v>0</v>
      </c>
      <c r="P539" s="83">
        <v>0</v>
      </c>
      <c r="Q539" s="83">
        <v>0</v>
      </c>
      <c r="R539" s="83">
        <v>0</v>
      </c>
      <c r="S539" s="83">
        <v>0</v>
      </c>
      <c r="T539" s="83">
        <v>0</v>
      </c>
      <c r="U539" s="83">
        <v>0</v>
      </c>
      <c r="V539" s="83">
        <v>0</v>
      </c>
      <c r="W539" s="83">
        <v>850.90669400000002</v>
      </c>
    </row>
    <row r="540" spans="1:23" x14ac:dyDescent="0.3">
      <c r="A540" s="130"/>
      <c r="B540" s="82" t="s">
        <v>140</v>
      </c>
      <c r="C540" s="83">
        <v>97.359482999999997</v>
      </c>
      <c r="D540" s="83">
        <v>0</v>
      </c>
      <c r="E540" s="83">
        <v>0</v>
      </c>
      <c r="F540" s="83">
        <v>555.22698700000001</v>
      </c>
      <c r="G540" s="83">
        <v>0</v>
      </c>
      <c r="H540" s="83">
        <v>0</v>
      </c>
      <c r="I540" s="83">
        <v>0</v>
      </c>
      <c r="J540" s="83">
        <v>0</v>
      </c>
      <c r="K540" s="83">
        <v>0</v>
      </c>
      <c r="L540" s="83">
        <v>0</v>
      </c>
      <c r="M540" s="83">
        <v>0</v>
      </c>
      <c r="N540" s="83">
        <v>0</v>
      </c>
      <c r="O540" s="83">
        <v>0</v>
      </c>
      <c r="P540" s="83">
        <v>0</v>
      </c>
      <c r="Q540" s="83">
        <v>0</v>
      </c>
      <c r="R540" s="83">
        <v>0</v>
      </c>
      <c r="S540" s="83">
        <v>0</v>
      </c>
      <c r="T540" s="83">
        <v>0</v>
      </c>
      <c r="U540" s="83">
        <v>0</v>
      </c>
      <c r="V540" s="83">
        <v>0</v>
      </c>
      <c r="W540" s="83">
        <v>652.58646999999996</v>
      </c>
    </row>
    <row r="541" spans="1:23" x14ac:dyDescent="0.3">
      <c r="A541" s="130"/>
      <c r="B541" s="82" t="s">
        <v>153</v>
      </c>
      <c r="C541" s="83">
        <v>210.77699999999999</v>
      </c>
      <c r="D541" s="83">
        <v>0</v>
      </c>
      <c r="E541" s="83">
        <v>0</v>
      </c>
      <c r="F541" s="83">
        <v>404.88400000000001</v>
      </c>
      <c r="G541" s="83">
        <v>0</v>
      </c>
      <c r="H541" s="83">
        <v>0</v>
      </c>
      <c r="I541" s="83">
        <v>0</v>
      </c>
      <c r="J541" s="83">
        <v>0</v>
      </c>
      <c r="K541" s="83">
        <v>0</v>
      </c>
      <c r="L541" s="83">
        <v>0</v>
      </c>
      <c r="M541" s="83">
        <v>0</v>
      </c>
      <c r="N541" s="83">
        <v>0</v>
      </c>
      <c r="O541" s="83">
        <v>0</v>
      </c>
      <c r="P541" s="83">
        <v>0</v>
      </c>
      <c r="Q541" s="83">
        <v>0</v>
      </c>
      <c r="R541" s="83">
        <v>0</v>
      </c>
      <c r="S541" s="83">
        <v>0</v>
      </c>
      <c r="T541" s="83">
        <v>0</v>
      </c>
      <c r="U541" s="83">
        <v>0</v>
      </c>
      <c r="V541" s="83">
        <v>0</v>
      </c>
      <c r="W541" s="83">
        <v>615.66099999999994</v>
      </c>
    </row>
    <row r="542" spans="1:23" x14ac:dyDescent="0.3">
      <c r="A542" s="130"/>
      <c r="B542" s="82" t="s">
        <v>143</v>
      </c>
      <c r="C542" s="83">
        <v>29.469000000000001</v>
      </c>
      <c r="D542" s="83">
        <v>0</v>
      </c>
      <c r="E542" s="83">
        <v>0</v>
      </c>
      <c r="F542" s="83">
        <v>412.238</v>
      </c>
      <c r="G542" s="83">
        <v>0</v>
      </c>
      <c r="H542" s="83">
        <v>0</v>
      </c>
      <c r="I542" s="83">
        <v>0</v>
      </c>
      <c r="J542" s="83">
        <v>0</v>
      </c>
      <c r="K542" s="83">
        <v>0</v>
      </c>
      <c r="L542" s="83">
        <v>0</v>
      </c>
      <c r="M542" s="83">
        <v>0</v>
      </c>
      <c r="N542" s="83">
        <v>0</v>
      </c>
      <c r="O542" s="83">
        <v>0</v>
      </c>
      <c r="P542" s="83">
        <v>0</v>
      </c>
      <c r="Q542" s="83">
        <v>0</v>
      </c>
      <c r="R542" s="83">
        <v>0</v>
      </c>
      <c r="S542" s="83">
        <v>0</v>
      </c>
      <c r="T542" s="83">
        <v>0</v>
      </c>
      <c r="U542" s="83">
        <v>0</v>
      </c>
      <c r="V542" s="83">
        <v>0</v>
      </c>
      <c r="W542" s="83">
        <v>441.70699999999999</v>
      </c>
    </row>
    <row r="543" spans="1:23" ht="28.8" x14ac:dyDescent="0.3">
      <c r="A543" s="130"/>
      <c r="B543" s="82" t="s">
        <v>154</v>
      </c>
      <c r="C543" s="83">
        <v>14.054</v>
      </c>
      <c r="D543" s="83">
        <v>0</v>
      </c>
      <c r="E543" s="83">
        <v>0</v>
      </c>
      <c r="F543" s="83">
        <v>362.036</v>
      </c>
      <c r="G543" s="83">
        <v>0</v>
      </c>
      <c r="H543" s="83">
        <v>0</v>
      </c>
      <c r="I543" s="83">
        <v>0</v>
      </c>
      <c r="J543" s="83">
        <v>0</v>
      </c>
      <c r="K543" s="83">
        <v>0</v>
      </c>
      <c r="L543" s="83">
        <v>0</v>
      </c>
      <c r="M543" s="83">
        <v>0</v>
      </c>
      <c r="N543" s="83">
        <v>0</v>
      </c>
      <c r="O543" s="83">
        <v>0</v>
      </c>
      <c r="P543" s="83">
        <v>0</v>
      </c>
      <c r="Q543" s="83">
        <v>0</v>
      </c>
      <c r="R543" s="83">
        <v>0</v>
      </c>
      <c r="S543" s="83">
        <v>0</v>
      </c>
      <c r="T543" s="83">
        <v>0</v>
      </c>
      <c r="U543" s="83">
        <v>0</v>
      </c>
      <c r="V543" s="83">
        <v>0</v>
      </c>
      <c r="W543" s="83">
        <v>376.09</v>
      </c>
    </row>
    <row r="544" spans="1:23" x14ac:dyDescent="0.3">
      <c r="A544" s="130"/>
      <c r="B544" s="82" t="s">
        <v>151</v>
      </c>
      <c r="C544" s="83">
        <v>8.4250000000000007</v>
      </c>
      <c r="D544" s="83">
        <v>0</v>
      </c>
      <c r="E544" s="83">
        <v>0</v>
      </c>
      <c r="F544" s="83">
        <v>211.863</v>
      </c>
      <c r="G544" s="83">
        <v>0</v>
      </c>
      <c r="H544" s="83">
        <v>0</v>
      </c>
      <c r="I544" s="83">
        <v>0</v>
      </c>
      <c r="J544" s="83">
        <v>0</v>
      </c>
      <c r="K544" s="83">
        <v>0</v>
      </c>
      <c r="L544" s="83">
        <v>0</v>
      </c>
      <c r="M544" s="83">
        <v>0</v>
      </c>
      <c r="N544" s="83">
        <v>0</v>
      </c>
      <c r="O544" s="83">
        <v>0</v>
      </c>
      <c r="P544" s="83">
        <v>0</v>
      </c>
      <c r="Q544" s="83">
        <v>0</v>
      </c>
      <c r="R544" s="83">
        <v>0</v>
      </c>
      <c r="S544" s="83">
        <v>0</v>
      </c>
      <c r="T544" s="83">
        <v>0</v>
      </c>
      <c r="U544" s="83">
        <v>0</v>
      </c>
      <c r="V544" s="83">
        <v>0</v>
      </c>
      <c r="W544" s="83">
        <v>220.28800000000001</v>
      </c>
    </row>
    <row r="545" spans="1:23" x14ac:dyDescent="0.3">
      <c r="A545" s="130"/>
      <c r="B545" s="82" t="s">
        <v>147</v>
      </c>
      <c r="C545" s="83">
        <v>19.173995999999999</v>
      </c>
      <c r="D545" s="83">
        <v>0</v>
      </c>
      <c r="E545" s="83">
        <v>0</v>
      </c>
      <c r="F545" s="83">
        <v>180.42946599999999</v>
      </c>
      <c r="G545" s="83">
        <v>0</v>
      </c>
      <c r="H545" s="83">
        <v>0</v>
      </c>
      <c r="I545" s="83">
        <v>0</v>
      </c>
      <c r="J545" s="83">
        <v>0</v>
      </c>
      <c r="K545" s="83">
        <v>0</v>
      </c>
      <c r="L545" s="83">
        <v>0</v>
      </c>
      <c r="M545" s="83">
        <v>0</v>
      </c>
      <c r="N545" s="83">
        <v>0</v>
      </c>
      <c r="O545" s="83">
        <v>0</v>
      </c>
      <c r="P545" s="83">
        <v>0</v>
      </c>
      <c r="Q545" s="83">
        <v>0</v>
      </c>
      <c r="R545" s="83">
        <v>0</v>
      </c>
      <c r="S545" s="83">
        <v>0</v>
      </c>
      <c r="T545" s="83">
        <v>0</v>
      </c>
      <c r="U545" s="83">
        <v>0</v>
      </c>
      <c r="V545" s="83">
        <v>0</v>
      </c>
      <c r="W545" s="83">
        <v>199.60346200000001</v>
      </c>
    </row>
    <row r="546" spans="1:23" x14ac:dyDescent="0.3">
      <c r="A546" s="130"/>
      <c r="B546" s="82" t="s">
        <v>121</v>
      </c>
      <c r="C546" s="83">
        <v>9</v>
      </c>
      <c r="D546" s="83">
        <v>0</v>
      </c>
      <c r="E546" s="83">
        <v>0</v>
      </c>
      <c r="F546" s="83">
        <v>138</v>
      </c>
      <c r="G546" s="83">
        <v>0</v>
      </c>
      <c r="H546" s="83">
        <v>0</v>
      </c>
      <c r="I546" s="83">
        <v>0</v>
      </c>
      <c r="J546" s="83">
        <v>0</v>
      </c>
      <c r="K546" s="83">
        <v>0</v>
      </c>
      <c r="L546" s="83">
        <v>0</v>
      </c>
      <c r="M546" s="83">
        <v>0</v>
      </c>
      <c r="N546" s="83">
        <v>0</v>
      </c>
      <c r="O546" s="83">
        <v>0</v>
      </c>
      <c r="P546" s="83">
        <v>0</v>
      </c>
      <c r="Q546" s="83">
        <v>0</v>
      </c>
      <c r="R546" s="83">
        <v>0</v>
      </c>
      <c r="S546" s="83">
        <v>0</v>
      </c>
      <c r="T546" s="83">
        <v>0</v>
      </c>
      <c r="U546" s="83">
        <v>0</v>
      </c>
      <c r="V546" s="83">
        <v>0</v>
      </c>
      <c r="W546" s="83">
        <v>147</v>
      </c>
    </row>
    <row r="547" spans="1:23" x14ac:dyDescent="0.3">
      <c r="A547" s="130"/>
      <c r="B547" s="82" t="s">
        <v>149</v>
      </c>
      <c r="C547" s="83">
        <v>14.657</v>
      </c>
      <c r="D547" s="83">
        <v>0</v>
      </c>
      <c r="E547" s="83">
        <v>0</v>
      </c>
      <c r="F547" s="83">
        <v>123.708</v>
      </c>
      <c r="G547" s="83">
        <v>0</v>
      </c>
      <c r="H547" s="83">
        <v>0</v>
      </c>
      <c r="I547" s="83">
        <v>0</v>
      </c>
      <c r="J547" s="83">
        <v>0</v>
      </c>
      <c r="K547" s="83">
        <v>0</v>
      </c>
      <c r="L547" s="83">
        <v>0</v>
      </c>
      <c r="M547" s="83">
        <v>0</v>
      </c>
      <c r="N547" s="83">
        <v>0</v>
      </c>
      <c r="O547" s="83">
        <v>0</v>
      </c>
      <c r="P547" s="83">
        <v>0</v>
      </c>
      <c r="Q547" s="83">
        <v>0</v>
      </c>
      <c r="R547" s="83">
        <v>0</v>
      </c>
      <c r="S547" s="83">
        <v>0</v>
      </c>
      <c r="T547" s="83">
        <v>0</v>
      </c>
      <c r="U547" s="83">
        <v>0</v>
      </c>
      <c r="V547" s="83">
        <v>0</v>
      </c>
      <c r="W547" s="83">
        <v>138.36500000000001</v>
      </c>
    </row>
    <row r="548" spans="1:23" x14ac:dyDescent="0.3">
      <c r="A548" s="130"/>
      <c r="B548" s="82" t="s">
        <v>150</v>
      </c>
      <c r="C548" s="83">
        <v>0</v>
      </c>
      <c r="D548" s="83">
        <v>0</v>
      </c>
      <c r="E548" s="83">
        <v>0</v>
      </c>
      <c r="F548" s="83">
        <v>135.345032</v>
      </c>
      <c r="G548" s="83">
        <v>0</v>
      </c>
      <c r="H548" s="83">
        <v>0</v>
      </c>
      <c r="I548" s="83">
        <v>0</v>
      </c>
      <c r="J548" s="83">
        <v>0</v>
      </c>
      <c r="K548" s="83">
        <v>0</v>
      </c>
      <c r="L548" s="83">
        <v>0</v>
      </c>
      <c r="M548" s="83">
        <v>0</v>
      </c>
      <c r="N548" s="83">
        <v>0</v>
      </c>
      <c r="O548" s="83">
        <v>0</v>
      </c>
      <c r="P548" s="83">
        <v>0</v>
      </c>
      <c r="Q548" s="83">
        <v>0</v>
      </c>
      <c r="R548" s="83">
        <v>0</v>
      </c>
      <c r="S548" s="83">
        <v>0</v>
      </c>
      <c r="T548" s="83">
        <v>0</v>
      </c>
      <c r="U548" s="83">
        <v>0</v>
      </c>
      <c r="V548" s="83">
        <v>0</v>
      </c>
      <c r="W548" s="83">
        <v>135.345032</v>
      </c>
    </row>
    <row r="549" spans="1:23" x14ac:dyDescent="0.3">
      <c r="A549" s="130"/>
      <c r="B549" s="82" t="s">
        <v>163</v>
      </c>
      <c r="C549" s="83">
        <v>2.9334690000000001</v>
      </c>
      <c r="D549" s="83">
        <v>0</v>
      </c>
      <c r="E549" s="83">
        <v>0</v>
      </c>
      <c r="F549" s="83">
        <v>128.85677000000001</v>
      </c>
      <c r="G549" s="83">
        <v>0</v>
      </c>
      <c r="H549" s="83">
        <v>0</v>
      </c>
      <c r="I549" s="83">
        <v>0</v>
      </c>
      <c r="J549" s="83">
        <v>0</v>
      </c>
      <c r="K549" s="83">
        <v>0</v>
      </c>
      <c r="L549" s="83">
        <v>0</v>
      </c>
      <c r="M549" s="83">
        <v>0</v>
      </c>
      <c r="N549" s="83">
        <v>0</v>
      </c>
      <c r="O549" s="83">
        <v>0</v>
      </c>
      <c r="P549" s="83">
        <v>0</v>
      </c>
      <c r="Q549" s="83">
        <v>0</v>
      </c>
      <c r="R549" s="83">
        <v>0</v>
      </c>
      <c r="S549" s="83">
        <v>0</v>
      </c>
      <c r="T549" s="83">
        <v>0</v>
      </c>
      <c r="U549" s="83">
        <v>0</v>
      </c>
      <c r="V549" s="83">
        <v>0</v>
      </c>
      <c r="W549" s="83">
        <v>131.79023900000001</v>
      </c>
    </row>
    <row r="550" spans="1:23" x14ac:dyDescent="0.3">
      <c r="A550" s="130"/>
      <c r="B550" s="82" t="s">
        <v>144</v>
      </c>
      <c r="C550" s="83">
        <v>20.622</v>
      </c>
      <c r="D550" s="83">
        <v>0</v>
      </c>
      <c r="E550" s="83">
        <v>0</v>
      </c>
      <c r="F550" s="83">
        <v>101.873</v>
      </c>
      <c r="G550" s="83">
        <v>0</v>
      </c>
      <c r="H550" s="83">
        <v>0</v>
      </c>
      <c r="I550" s="83">
        <v>0</v>
      </c>
      <c r="J550" s="83">
        <v>0</v>
      </c>
      <c r="K550" s="83">
        <v>0</v>
      </c>
      <c r="L550" s="83">
        <v>0</v>
      </c>
      <c r="M550" s="83">
        <v>0</v>
      </c>
      <c r="N550" s="83">
        <v>0</v>
      </c>
      <c r="O550" s="83">
        <v>0</v>
      </c>
      <c r="P550" s="83">
        <v>0</v>
      </c>
      <c r="Q550" s="83">
        <v>0</v>
      </c>
      <c r="R550" s="83">
        <v>0</v>
      </c>
      <c r="S550" s="83">
        <v>0</v>
      </c>
      <c r="T550" s="83">
        <v>0</v>
      </c>
      <c r="U550" s="83">
        <v>0</v>
      </c>
      <c r="V550" s="83">
        <v>0</v>
      </c>
      <c r="W550" s="83">
        <v>122.495</v>
      </c>
    </row>
    <row r="551" spans="1:23" x14ac:dyDescent="0.3">
      <c r="A551" s="130"/>
      <c r="B551" s="82" t="s">
        <v>112</v>
      </c>
      <c r="C551" s="83">
        <v>0</v>
      </c>
      <c r="D551" s="83">
        <v>0</v>
      </c>
      <c r="E551" s="83">
        <v>0</v>
      </c>
      <c r="F551" s="83">
        <v>118.078</v>
      </c>
      <c r="G551" s="83">
        <v>0</v>
      </c>
      <c r="H551" s="83">
        <v>0</v>
      </c>
      <c r="I551" s="83">
        <v>0</v>
      </c>
      <c r="J551" s="83">
        <v>0</v>
      </c>
      <c r="K551" s="83">
        <v>0</v>
      </c>
      <c r="L551" s="83">
        <v>0</v>
      </c>
      <c r="M551" s="83">
        <v>0</v>
      </c>
      <c r="N551" s="83">
        <v>0</v>
      </c>
      <c r="O551" s="83">
        <v>0</v>
      </c>
      <c r="P551" s="83">
        <v>0</v>
      </c>
      <c r="Q551" s="83">
        <v>0</v>
      </c>
      <c r="R551" s="83">
        <v>0</v>
      </c>
      <c r="S551" s="83">
        <v>0</v>
      </c>
      <c r="T551" s="83">
        <v>0</v>
      </c>
      <c r="U551" s="83">
        <v>0</v>
      </c>
      <c r="V551" s="83">
        <v>0</v>
      </c>
      <c r="W551" s="83">
        <v>118.078</v>
      </c>
    </row>
    <row r="552" spans="1:23" ht="28.8" x14ac:dyDescent="0.3">
      <c r="A552" s="130"/>
      <c r="B552" s="82" t="s">
        <v>157</v>
      </c>
      <c r="C552" s="83">
        <v>11.096189000000001</v>
      </c>
      <c r="D552" s="83">
        <v>0</v>
      </c>
      <c r="E552" s="83">
        <v>0</v>
      </c>
      <c r="F552" s="83">
        <v>106.20829999999999</v>
      </c>
      <c r="G552" s="83">
        <v>0</v>
      </c>
      <c r="H552" s="83">
        <v>0</v>
      </c>
      <c r="I552" s="83">
        <v>0</v>
      </c>
      <c r="J552" s="83">
        <v>0</v>
      </c>
      <c r="K552" s="83">
        <v>0</v>
      </c>
      <c r="L552" s="83">
        <v>0</v>
      </c>
      <c r="M552" s="83">
        <v>0</v>
      </c>
      <c r="N552" s="83">
        <v>0</v>
      </c>
      <c r="O552" s="83">
        <v>0</v>
      </c>
      <c r="P552" s="83">
        <v>0</v>
      </c>
      <c r="Q552" s="83">
        <v>0</v>
      </c>
      <c r="R552" s="83">
        <v>0</v>
      </c>
      <c r="S552" s="83">
        <v>0</v>
      </c>
      <c r="T552" s="83">
        <v>0</v>
      </c>
      <c r="U552" s="83">
        <v>0</v>
      </c>
      <c r="V552" s="83">
        <v>0</v>
      </c>
      <c r="W552" s="83">
        <v>117.304489</v>
      </c>
    </row>
    <row r="553" spans="1:23" x14ac:dyDescent="0.3">
      <c r="A553" s="130"/>
      <c r="B553" s="82" t="s">
        <v>135</v>
      </c>
      <c r="C553" s="83">
        <v>8.6742659999999994</v>
      </c>
      <c r="D553" s="83">
        <v>0</v>
      </c>
      <c r="E553" s="83">
        <v>0</v>
      </c>
      <c r="F553" s="83">
        <v>43.709128999999997</v>
      </c>
      <c r="G553" s="83">
        <v>0</v>
      </c>
      <c r="H553" s="83">
        <v>0</v>
      </c>
      <c r="I553" s="83">
        <v>0</v>
      </c>
      <c r="J553" s="83">
        <v>0</v>
      </c>
      <c r="K553" s="83">
        <v>0</v>
      </c>
      <c r="L553" s="83">
        <v>0</v>
      </c>
      <c r="M553" s="83">
        <v>0</v>
      </c>
      <c r="N553" s="83">
        <v>0</v>
      </c>
      <c r="O553" s="83">
        <v>0</v>
      </c>
      <c r="P553" s="83">
        <v>0</v>
      </c>
      <c r="Q553" s="83">
        <v>0</v>
      </c>
      <c r="R553" s="83">
        <v>0</v>
      </c>
      <c r="S553" s="83">
        <v>0</v>
      </c>
      <c r="T553" s="83">
        <v>0</v>
      </c>
      <c r="U553" s="83">
        <v>0</v>
      </c>
      <c r="V553" s="83">
        <v>0</v>
      </c>
      <c r="W553" s="83">
        <v>52.383395</v>
      </c>
    </row>
    <row r="554" spans="1:23" x14ac:dyDescent="0.3">
      <c r="A554" s="130"/>
      <c r="B554" s="82" t="s">
        <v>161</v>
      </c>
      <c r="C554" s="83">
        <v>7.3789999999999996</v>
      </c>
      <c r="D554" s="83">
        <v>0</v>
      </c>
      <c r="E554" s="83">
        <v>0</v>
      </c>
      <c r="F554" s="83">
        <v>22.221</v>
      </c>
      <c r="G554" s="83">
        <v>0</v>
      </c>
      <c r="H554" s="83">
        <v>0</v>
      </c>
      <c r="I554" s="83">
        <v>0</v>
      </c>
      <c r="J554" s="83">
        <v>0</v>
      </c>
      <c r="K554" s="83">
        <v>0</v>
      </c>
      <c r="L554" s="83">
        <v>0</v>
      </c>
      <c r="M554" s="83">
        <v>0</v>
      </c>
      <c r="N554" s="83">
        <v>0</v>
      </c>
      <c r="O554" s="83">
        <v>0</v>
      </c>
      <c r="P554" s="83">
        <v>0</v>
      </c>
      <c r="Q554" s="83">
        <v>0</v>
      </c>
      <c r="R554" s="83">
        <v>0</v>
      </c>
      <c r="S554" s="83">
        <v>0</v>
      </c>
      <c r="T554" s="83">
        <v>0</v>
      </c>
      <c r="U554" s="83">
        <v>0</v>
      </c>
      <c r="V554" s="83">
        <v>0</v>
      </c>
      <c r="W554" s="83">
        <v>29.6</v>
      </c>
    </row>
    <row r="555" spans="1:23" x14ac:dyDescent="0.3">
      <c r="A555" s="130"/>
      <c r="B555" s="82" t="s">
        <v>179</v>
      </c>
      <c r="C555" s="83">
        <v>0</v>
      </c>
      <c r="D555" s="83">
        <v>0</v>
      </c>
      <c r="E555" s="83">
        <v>0</v>
      </c>
      <c r="F555" s="83">
        <v>0</v>
      </c>
      <c r="G555" s="83">
        <v>0</v>
      </c>
      <c r="H555" s="83">
        <v>0</v>
      </c>
      <c r="I555" s="83">
        <v>0</v>
      </c>
      <c r="J555" s="83">
        <v>0</v>
      </c>
      <c r="K555" s="83">
        <v>0</v>
      </c>
      <c r="L555" s="83">
        <v>0</v>
      </c>
      <c r="M555" s="83">
        <v>0</v>
      </c>
      <c r="N555" s="83">
        <v>0</v>
      </c>
      <c r="O555" s="83">
        <v>0</v>
      </c>
      <c r="P555" s="83">
        <v>0.51300000000000001</v>
      </c>
      <c r="Q555" s="83">
        <v>0</v>
      </c>
      <c r="R555" s="83">
        <v>0</v>
      </c>
      <c r="S555" s="83">
        <v>0</v>
      </c>
      <c r="T555" s="83">
        <v>0</v>
      </c>
      <c r="U555" s="83">
        <v>0</v>
      </c>
      <c r="V555" s="83">
        <v>0</v>
      </c>
      <c r="W555" s="83">
        <v>0.51300000000000001</v>
      </c>
    </row>
    <row r="556" spans="1:23" x14ac:dyDescent="0.3">
      <c r="A556" s="131"/>
      <c r="B556" s="86" t="s">
        <v>197</v>
      </c>
      <c r="C556" s="88">
        <v>5445.0557060000001</v>
      </c>
      <c r="D556" s="88">
        <v>0</v>
      </c>
      <c r="E556" s="88">
        <v>0</v>
      </c>
      <c r="F556" s="88">
        <v>22287.813183999999</v>
      </c>
      <c r="G556" s="88">
        <v>184.00299999999999</v>
      </c>
      <c r="H556" s="88">
        <v>0</v>
      </c>
      <c r="I556" s="88">
        <v>188.739474</v>
      </c>
      <c r="J556" s="88">
        <v>0</v>
      </c>
      <c r="K556" s="88">
        <v>0</v>
      </c>
      <c r="L556" s="88">
        <v>0</v>
      </c>
      <c r="M556" s="88">
        <v>0</v>
      </c>
      <c r="N556" s="88">
        <v>0</v>
      </c>
      <c r="O556" s="88">
        <v>441.55599999999998</v>
      </c>
      <c r="P556" s="88">
        <v>1990.4690000000001</v>
      </c>
      <c r="Q556" s="88">
        <v>0</v>
      </c>
      <c r="R556" s="88">
        <v>0</v>
      </c>
      <c r="S556" s="88">
        <v>0</v>
      </c>
      <c r="T556" s="88">
        <v>0</v>
      </c>
      <c r="U556" s="88">
        <v>0</v>
      </c>
      <c r="V556" s="88">
        <v>0</v>
      </c>
      <c r="W556" s="88">
        <v>30537.636364000002</v>
      </c>
    </row>
    <row r="557" spans="1:23" x14ac:dyDescent="0.3">
      <c r="A557" s="151" t="s">
        <v>252</v>
      </c>
      <c r="B557" s="82" t="s">
        <v>110</v>
      </c>
      <c r="C557" s="83">
        <v>991.387742</v>
      </c>
      <c r="D557" s="83">
        <v>0</v>
      </c>
      <c r="E557" s="83">
        <v>0</v>
      </c>
      <c r="F557" s="83">
        <v>4774.0082469999998</v>
      </c>
      <c r="G557" s="83">
        <v>61.216000000000001</v>
      </c>
      <c r="H557" s="83">
        <v>0</v>
      </c>
      <c r="I557" s="83">
        <v>0</v>
      </c>
      <c r="J557" s="83">
        <v>0</v>
      </c>
      <c r="K557" s="83">
        <v>0</v>
      </c>
      <c r="L557" s="83">
        <v>0</v>
      </c>
      <c r="M557" s="83">
        <v>0</v>
      </c>
      <c r="N557" s="83">
        <v>0</v>
      </c>
      <c r="O557" s="83">
        <v>0</v>
      </c>
      <c r="P557" s="83">
        <v>0</v>
      </c>
      <c r="Q557" s="83">
        <v>0</v>
      </c>
      <c r="R557" s="83">
        <v>0</v>
      </c>
      <c r="S557" s="83">
        <v>0</v>
      </c>
      <c r="T557" s="83">
        <v>0</v>
      </c>
      <c r="U557" s="83">
        <v>0</v>
      </c>
      <c r="V557" s="83">
        <v>0</v>
      </c>
      <c r="W557" s="83">
        <v>5826.611989</v>
      </c>
    </row>
    <row r="558" spans="1:23" x14ac:dyDescent="0.3">
      <c r="A558" s="130"/>
      <c r="B558" s="82" t="s">
        <v>138</v>
      </c>
      <c r="C558" s="83">
        <v>708.42342599999995</v>
      </c>
      <c r="D558" s="83">
        <v>0</v>
      </c>
      <c r="E558" s="83">
        <v>0</v>
      </c>
      <c r="F558" s="83">
        <v>2078.4154060000001</v>
      </c>
      <c r="G558" s="83">
        <v>0</v>
      </c>
      <c r="H558" s="83">
        <v>0</v>
      </c>
      <c r="I558" s="83">
        <v>0</v>
      </c>
      <c r="J558" s="83">
        <v>0</v>
      </c>
      <c r="K558" s="83">
        <v>0</v>
      </c>
      <c r="L558" s="83">
        <v>0</v>
      </c>
      <c r="M558" s="83">
        <v>0</v>
      </c>
      <c r="N558" s="83">
        <v>0</v>
      </c>
      <c r="O558" s="83">
        <v>0</v>
      </c>
      <c r="P558" s="83">
        <v>0</v>
      </c>
      <c r="Q558" s="83">
        <v>0</v>
      </c>
      <c r="R558" s="83">
        <v>0</v>
      </c>
      <c r="S558" s="83">
        <v>0</v>
      </c>
      <c r="T558" s="83">
        <v>0</v>
      </c>
      <c r="U558" s="83">
        <v>0</v>
      </c>
      <c r="V558" s="83">
        <v>0</v>
      </c>
      <c r="W558" s="83">
        <v>2786.8388319999999</v>
      </c>
    </row>
    <row r="559" spans="1:23" x14ac:dyDescent="0.3">
      <c r="A559" s="130"/>
      <c r="B559" s="82" t="s">
        <v>114</v>
      </c>
      <c r="C559" s="83">
        <v>468.24350399999997</v>
      </c>
      <c r="D559" s="83">
        <v>0</v>
      </c>
      <c r="E559" s="83">
        <v>0</v>
      </c>
      <c r="F559" s="83">
        <v>2068.1673059999998</v>
      </c>
      <c r="G559" s="83">
        <v>0</v>
      </c>
      <c r="H559" s="83">
        <v>0</v>
      </c>
      <c r="I559" s="83">
        <v>0</v>
      </c>
      <c r="J559" s="83">
        <v>0</v>
      </c>
      <c r="K559" s="83">
        <v>0</v>
      </c>
      <c r="L559" s="83">
        <v>0</v>
      </c>
      <c r="M559" s="83">
        <v>0</v>
      </c>
      <c r="N559" s="83">
        <v>0</v>
      </c>
      <c r="O559" s="83">
        <v>0</v>
      </c>
      <c r="P559" s="83">
        <v>0</v>
      </c>
      <c r="Q559" s="83">
        <v>0</v>
      </c>
      <c r="R559" s="83">
        <v>0</v>
      </c>
      <c r="S559" s="83">
        <v>0</v>
      </c>
      <c r="T559" s="83">
        <v>0</v>
      </c>
      <c r="U559" s="83">
        <v>0</v>
      </c>
      <c r="V559" s="83">
        <v>0</v>
      </c>
      <c r="W559" s="83">
        <v>2536.4108099999999</v>
      </c>
    </row>
    <row r="560" spans="1:23" x14ac:dyDescent="0.3">
      <c r="A560" s="130"/>
      <c r="B560" s="82" t="s">
        <v>139</v>
      </c>
      <c r="C560" s="83">
        <v>95.775999999999996</v>
      </c>
      <c r="D560" s="83">
        <v>0</v>
      </c>
      <c r="E560" s="83">
        <v>0</v>
      </c>
      <c r="F560" s="83">
        <v>1176.73</v>
      </c>
      <c r="G560" s="83">
        <v>0</v>
      </c>
      <c r="H560" s="83">
        <v>0</v>
      </c>
      <c r="I560" s="83">
        <v>5.0079960000000003</v>
      </c>
      <c r="J560" s="83">
        <v>0</v>
      </c>
      <c r="K560" s="83">
        <v>0</v>
      </c>
      <c r="L560" s="83">
        <v>0</v>
      </c>
      <c r="M560" s="83">
        <v>0</v>
      </c>
      <c r="N560" s="83">
        <v>0</v>
      </c>
      <c r="O560" s="83">
        <v>0</v>
      </c>
      <c r="P560" s="83">
        <v>0</v>
      </c>
      <c r="Q560" s="83">
        <v>0</v>
      </c>
      <c r="R560" s="83">
        <v>0</v>
      </c>
      <c r="S560" s="83">
        <v>0</v>
      </c>
      <c r="T560" s="83">
        <v>0</v>
      </c>
      <c r="U560" s="83">
        <v>0</v>
      </c>
      <c r="V560" s="83">
        <v>0</v>
      </c>
      <c r="W560" s="83">
        <v>1277.5139959999999</v>
      </c>
    </row>
    <row r="561" spans="1:23" x14ac:dyDescent="0.3">
      <c r="A561" s="130"/>
      <c r="B561" s="82" t="s">
        <v>140</v>
      </c>
      <c r="C561" s="83">
        <v>193.08861200000001</v>
      </c>
      <c r="D561" s="83">
        <v>0</v>
      </c>
      <c r="E561" s="83">
        <v>0</v>
      </c>
      <c r="F561" s="83">
        <v>791.85529399999996</v>
      </c>
      <c r="G561" s="83">
        <v>0</v>
      </c>
      <c r="H561" s="83">
        <v>0</v>
      </c>
      <c r="I561" s="83">
        <v>0</v>
      </c>
      <c r="J561" s="83">
        <v>0</v>
      </c>
      <c r="K561" s="83">
        <v>0</v>
      </c>
      <c r="L561" s="83">
        <v>0</v>
      </c>
      <c r="M561" s="83">
        <v>0</v>
      </c>
      <c r="N561" s="83">
        <v>0</v>
      </c>
      <c r="O561" s="83">
        <v>0</v>
      </c>
      <c r="P561" s="83">
        <v>0</v>
      </c>
      <c r="Q561" s="83">
        <v>0</v>
      </c>
      <c r="R561" s="83">
        <v>0</v>
      </c>
      <c r="S561" s="83">
        <v>0</v>
      </c>
      <c r="T561" s="83">
        <v>0</v>
      </c>
      <c r="U561" s="83">
        <v>0</v>
      </c>
      <c r="V561" s="83">
        <v>0</v>
      </c>
      <c r="W561" s="83">
        <v>984.94390599999997</v>
      </c>
    </row>
    <row r="562" spans="1:23" x14ac:dyDescent="0.3">
      <c r="A562" s="130"/>
      <c r="B562" s="82" t="s">
        <v>144</v>
      </c>
      <c r="C562" s="83">
        <v>15.337</v>
      </c>
      <c r="D562" s="83">
        <v>0</v>
      </c>
      <c r="E562" s="83">
        <v>0</v>
      </c>
      <c r="F562" s="83">
        <v>843.26</v>
      </c>
      <c r="G562" s="83">
        <v>0</v>
      </c>
      <c r="H562" s="83">
        <v>0</v>
      </c>
      <c r="I562" s="83">
        <v>0</v>
      </c>
      <c r="J562" s="83">
        <v>0</v>
      </c>
      <c r="K562" s="83">
        <v>0</v>
      </c>
      <c r="L562" s="83">
        <v>0</v>
      </c>
      <c r="M562" s="83">
        <v>0</v>
      </c>
      <c r="N562" s="83">
        <v>0</v>
      </c>
      <c r="O562" s="83">
        <v>0</v>
      </c>
      <c r="P562" s="83">
        <v>0</v>
      </c>
      <c r="Q562" s="83">
        <v>0</v>
      </c>
      <c r="R562" s="83">
        <v>0</v>
      </c>
      <c r="S562" s="83">
        <v>0</v>
      </c>
      <c r="T562" s="83">
        <v>0</v>
      </c>
      <c r="U562" s="83">
        <v>0</v>
      </c>
      <c r="V562" s="83">
        <v>0</v>
      </c>
      <c r="W562" s="83">
        <v>858.59699999999998</v>
      </c>
    </row>
    <row r="563" spans="1:23" x14ac:dyDescent="0.3">
      <c r="A563" s="130"/>
      <c r="B563" s="82" t="s">
        <v>143</v>
      </c>
      <c r="C563" s="83">
        <v>54.774999999999999</v>
      </c>
      <c r="D563" s="83">
        <v>0</v>
      </c>
      <c r="E563" s="83">
        <v>0</v>
      </c>
      <c r="F563" s="83">
        <v>658.58600000000001</v>
      </c>
      <c r="G563" s="83">
        <v>0</v>
      </c>
      <c r="H563" s="83">
        <v>0</v>
      </c>
      <c r="I563" s="83">
        <v>0</v>
      </c>
      <c r="J563" s="83">
        <v>0</v>
      </c>
      <c r="K563" s="83">
        <v>0</v>
      </c>
      <c r="L563" s="83">
        <v>0</v>
      </c>
      <c r="M563" s="83">
        <v>0</v>
      </c>
      <c r="N563" s="83">
        <v>0</v>
      </c>
      <c r="O563" s="83">
        <v>0</v>
      </c>
      <c r="P563" s="83">
        <v>0</v>
      </c>
      <c r="Q563" s="83">
        <v>0</v>
      </c>
      <c r="R563" s="83">
        <v>0</v>
      </c>
      <c r="S563" s="83">
        <v>0</v>
      </c>
      <c r="T563" s="83">
        <v>0</v>
      </c>
      <c r="U563" s="83">
        <v>0</v>
      </c>
      <c r="V563" s="83">
        <v>0</v>
      </c>
      <c r="W563" s="83">
        <v>713.36099999999999</v>
      </c>
    </row>
    <row r="564" spans="1:23" ht="28.8" x14ac:dyDescent="0.3">
      <c r="A564" s="130"/>
      <c r="B564" s="82" t="s">
        <v>142</v>
      </c>
      <c r="C564" s="83">
        <v>22.360474</v>
      </c>
      <c r="D564" s="83">
        <v>0</v>
      </c>
      <c r="E564" s="83">
        <v>0</v>
      </c>
      <c r="F564" s="83">
        <v>392.739127</v>
      </c>
      <c r="G564" s="83">
        <v>0</v>
      </c>
      <c r="H564" s="83">
        <v>0</v>
      </c>
      <c r="I564" s="83">
        <v>0</v>
      </c>
      <c r="J564" s="83">
        <v>0</v>
      </c>
      <c r="K564" s="83">
        <v>0</v>
      </c>
      <c r="L564" s="83">
        <v>0</v>
      </c>
      <c r="M564" s="83">
        <v>0</v>
      </c>
      <c r="N564" s="83">
        <v>0</v>
      </c>
      <c r="O564" s="83">
        <v>0</v>
      </c>
      <c r="P564" s="83">
        <v>0</v>
      </c>
      <c r="Q564" s="83">
        <v>0</v>
      </c>
      <c r="R564" s="83">
        <v>0</v>
      </c>
      <c r="S564" s="83">
        <v>0</v>
      </c>
      <c r="T564" s="83">
        <v>0</v>
      </c>
      <c r="U564" s="83">
        <v>0</v>
      </c>
      <c r="V564" s="83">
        <v>0</v>
      </c>
      <c r="W564" s="83">
        <v>415.09960100000001</v>
      </c>
    </row>
    <row r="565" spans="1:23" x14ac:dyDescent="0.3">
      <c r="A565" s="130"/>
      <c r="B565" s="82" t="s">
        <v>145</v>
      </c>
      <c r="C565" s="83">
        <v>16.357634000000001</v>
      </c>
      <c r="D565" s="83">
        <v>0</v>
      </c>
      <c r="E565" s="83">
        <v>0</v>
      </c>
      <c r="F565" s="83">
        <v>254.762045</v>
      </c>
      <c r="G565" s="83">
        <v>0</v>
      </c>
      <c r="H565" s="83">
        <v>0</v>
      </c>
      <c r="I565" s="83">
        <v>0</v>
      </c>
      <c r="J565" s="83">
        <v>0</v>
      </c>
      <c r="K565" s="83">
        <v>0</v>
      </c>
      <c r="L565" s="83">
        <v>0</v>
      </c>
      <c r="M565" s="83">
        <v>0</v>
      </c>
      <c r="N565" s="83">
        <v>0</v>
      </c>
      <c r="O565" s="83">
        <v>0</v>
      </c>
      <c r="P565" s="83">
        <v>0</v>
      </c>
      <c r="Q565" s="83">
        <v>0</v>
      </c>
      <c r="R565" s="83">
        <v>0</v>
      </c>
      <c r="S565" s="83">
        <v>0</v>
      </c>
      <c r="T565" s="83">
        <v>0</v>
      </c>
      <c r="U565" s="83">
        <v>0</v>
      </c>
      <c r="V565" s="83">
        <v>0</v>
      </c>
      <c r="W565" s="83">
        <v>271.11967900000002</v>
      </c>
    </row>
    <row r="566" spans="1:23" x14ac:dyDescent="0.3">
      <c r="A566" s="130"/>
      <c r="B566" s="82" t="s">
        <v>151</v>
      </c>
      <c r="C566" s="83">
        <v>20.064</v>
      </c>
      <c r="D566" s="83">
        <v>0</v>
      </c>
      <c r="E566" s="83">
        <v>0</v>
      </c>
      <c r="F566" s="83">
        <v>242.29599999999999</v>
      </c>
      <c r="G566" s="83">
        <v>0</v>
      </c>
      <c r="H566" s="83">
        <v>0</v>
      </c>
      <c r="I566" s="83">
        <v>0</v>
      </c>
      <c r="J566" s="83">
        <v>0</v>
      </c>
      <c r="K566" s="83">
        <v>0</v>
      </c>
      <c r="L566" s="83">
        <v>0</v>
      </c>
      <c r="M566" s="83">
        <v>0</v>
      </c>
      <c r="N566" s="83">
        <v>0</v>
      </c>
      <c r="O566" s="83">
        <v>0</v>
      </c>
      <c r="P566" s="83">
        <v>0</v>
      </c>
      <c r="Q566" s="83">
        <v>0</v>
      </c>
      <c r="R566" s="83">
        <v>0</v>
      </c>
      <c r="S566" s="83">
        <v>0</v>
      </c>
      <c r="T566" s="83">
        <v>0</v>
      </c>
      <c r="U566" s="83">
        <v>0</v>
      </c>
      <c r="V566" s="83">
        <v>0</v>
      </c>
      <c r="W566" s="83">
        <v>262.36</v>
      </c>
    </row>
    <row r="567" spans="1:23" x14ac:dyDescent="0.3">
      <c r="A567" s="130"/>
      <c r="B567" s="82" t="s">
        <v>146</v>
      </c>
      <c r="C567" s="83">
        <v>21.053999999999998</v>
      </c>
      <c r="D567" s="83">
        <v>0</v>
      </c>
      <c r="E567" s="83">
        <v>0</v>
      </c>
      <c r="F567" s="83">
        <v>227.40100000000001</v>
      </c>
      <c r="G567" s="83">
        <v>0</v>
      </c>
      <c r="H567" s="83">
        <v>0</v>
      </c>
      <c r="I567" s="83">
        <v>0</v>
      </c>
      <c r="J567" s="83">
        <v>0</v>
      </c>
      <c r="K567" s="83">
        <v>0</v>
      </c>
      <c r="L567" s="83">
        <v>0</v>
      </c>
      <c r="M567" s="83">
        <v>0</v>
      </c>
      <c r="N567" s="83">
        <v>0</v>
      </c>
      <c r="O567" s="83">
        <v>0</v>
      </c>
      <c r="P567" s="83">
        <v>0</v>
      </c>
      <c r="Q567" s="83">
        <v>0</v>
      </c>
      <c r="R567" s="83">
        <v>0</v>
      </c>
      <c r="S567" s="83">
        <v>0</v>
      </c>
      <c r="T567" s="83">
        <v>0</v>
      </c>
      <c r="U567" s="83">
        <v>0</v>
      </c>
      <c r="V567" s="83">
        <v>0</v>
      </c>
      <c r="W567" s="83">
        <v>248.45500000000001</v>
      </c>
    </row>
    <row r="568" spans="1:23" x14ac:dyDescent="0.3">
      <c r="A568" s="130"/>
      <c r="B568" s="82" t="s">
        <v>163</v>
      </c>
      <c r="C568" s="83">
        <v>0</v>
      </c>
      <c r="D568" s="83">
        <v>0</v>
      </c>
      <c r="E568" s="83">
        <v>0</v>
      </c>
      <c r="F568" s="83">
        <v>173.088977</v>
      </c>
      <c r="G568" s="83">
        <v>0</v>
      </c>
      <c r="H568" s="83">
        <v>0</v>
      </c>
      <c r="I568" s="83">
        <v>0</v>
      </c>
      <c r="J568" s="83">
        <v>0</v>
      </c>
      <c r="K568" s="83">
        <v>0</v>
      </c>
      <c r="L568" s="83">
        <v>0</v>
      </c>
      <c r="M568" s="83">
        <v>0</v>
      </c>
      <c r="N568" s="83">
        <v>0</v>
      </c>
      <c r="O568" s="83">
        <v>0</v>
      </c>
      <c r="P568" s="83">
        <v>0</v>
      </c>
      <c r="Q568" s="83">
        <v>0</v>
      </c>
      <c r="R568" s="83">
        <v>0</v>
      </c>
      <c r="S568" s="83">
        <v>0</v>
      </c>
      <c r="T568" s="83">
        <v>0</v>
      </c>
      <c r="U568" s="83">
        <v>0</v>
      </c>
      <c r="V568" s="83">
        <v>0</v>
      </c>
      <c r="W568" s="83">
        <v>173.088977</v>
      </c>
    </row>
    <row r="569" spans="1:23" ht="28.8" x14ac:dyDescent="0.3">
      <c r="A569" s="130"/>
      <c r="B569" s="82" t="s">
        <v>154</v>
      </c>
      <c r="C569" s="83">
        <v>0</v>
      </c>
      <c r="D569" s="83">
        <v>0</v>
      </c>
      <c r="E569" s="83">
        <v>0</v>
      </c>
      <c r="F569" s="83">
        <v>132.75</v>
      </c>
      <c r="G569" s="83">
        <v>0</v>
      </c>
      <c r="H569" s="83">
        <v>0</v>
      </c>
      <c r="I569" s="83">
        <v>0</v>
      </c>
      <c r="J569" s="83">
        <v>0</v>
      </c>
      <c r="K569" s="83">
        <v>0</v>
      </c>
      <c r="L569" s="83">
        <v>0</v>
      </c>
      <c r="M569" s="83">
        <v>0</v>
      </c>
      <c r="N569" s="83">
        <v>0</v>
      </c>
      <c r="O569" s="83">
        <v>0</v>
      </c>
      <c r="P569" s="83">
        <v>0</v>
      </c>
      <c r="Q569" s="83">
        <v>0</v>
      </c>
      <c r="R569" s="83">
        <v>0</v>
      </c>
      <c r="S569" s="83">
        <v>0</v>
      </c>
      <c r="T569" s="83">
        <v>0</v>
      </c>
      <c r="U569" s="83">
        <v>0</v>
      </c>
      <c r="V569" s="83">
        <v>0</v>
      </c>
      <c r="W569" s="83">
        <v>132.75</v>
      </c>
    </row>
    <row r="570" spans="1:23" x14ac:dyDescent="0.3">
      <c r="A570" s="130"/>
      <c r="B570" s="82" t="s">
        <v>120</v>
      </c>
      <c r="C570" s="83">
        <v>14.589484000000001</v>
      </c>
      <c r="D570" s="83">
        <v>0</v>
      </c>
      <c r="E570" s="83">
        <v>0</v>
      </c>
      <c r="F570" s="83">
        <v>65.459568000000004</v>
      </c>
      <c r="G570" s="83">
        <v>0</v>
      </c>
      <c r="H570" s="83">
        <v>0</v>
      </c>
      <c r="I570" s="83">
        <v>0</v>
      </c>
      <c r="J570" s="83">
        <v>0</v>
      </c>
      <c r="K570" s="83">
        <v>0</v>
      </c>
      <c r="L570" s="83">
        <v>0</v>
      </c>
      <c r="M570" s="83">
        <v>0</v>
      </c>
      <c r="N570" s="83">
        <v>0</v>
      </c>
      <c r="O570" s="83">
        <v>0</v>
      </c>
      <c r="P570" s="83">
        <v>0</v>
      </c>
      <c r="Q570" s="83">
        <v>0</v>
      </c>
      <c r="R570" s="83">
        <v>0</v>
      </c>
      <c r="S570" s="83">
        <v>0</v>
      </c>
      <c r="T570" s="83">
        <v>0</v>
      </c>
      <c r="U570" s="83">
        <v>0</v>
      </c>
      <c r="V570" s="83">
        <v>0</v>
      </c>
      <c r="W570" s="83">
        <v>80.049052000000003</v>
      </c>
    </row>
    <row r="571" spans="1:23" x14ac:dyDescent="0.3">
      <c r="A571" s="130"/>
      <c r="B571" s="82" t="s">
        <v>121</v>
      </c>
      <c r="C571" s="83">
        <v>20</v>
      </c>
      <c r="D571" s="83">
        <v>0</v>
      </c>
      <c r="E571" s="83">
        <v>0</v>
      </c>
      <c r="F571" s="83">
        <v>45</v>
      </c>
      <c r="G571" s="83">
        <v>0</v>
      </c>
      <c r="H571" s="83">
        <v>0</v>
      </c>
      <c r="I571" s="83">
        <v>0</v>
      </c>
      <c r="J571" s="83">
        <v>0</v>
      </c>
      <c r="K571" s="83">
        <v>0</v>
      </c>
      <c r="L571" s="83">
        <v>0</v>
      </c>
      <c r="M571" s="83">
        <v>0</v>
      </c>
      <c r="N571" s="83">
        <v>0</v>
      </c>
      <c r="O571" s="83">
        <v>0</v>
      </c>
      <c r="P571" s="83">
        <v>0</v>
      </c>
      <c r="Q571" s="83">
        <v>0</v>
      </c>
      <c r="R571" s="83">
        <v>0</v>
      </c>
      <c r="S571" s="83">
        <v>0</v>
      </c>
      <c r="T571" s="83">
        <v>0</v>
      </c>
      <c r="U571" s="83">
        <v>0</v>
      </c>
      <c r="V571" s="83">
        <v>0</v>
      </c>
      <c r="W571" s="83">
        <v>65</v>
      </c>
    </row>
    <row r="572" spans="1:23" x14ac:dyDescent="0.3">
      <c r="A572" s="130"/>
      <c r="B572" s="82" t="s">
        <v>153</v>
      </c>
      <c r="C572" s="83">
        <v>11.098000000000001</v>
      </c>
      <c r="D572" s="83">
        <v>0</v>
      </c>
      <c r="E572" s="83">
        <v>0</v>
      </c>
      <c r="F572" s="83">
        <v>47.209000000000003</v>
      </c>
      <c r="G572" s="83">
        <v>0</v>
      </c>
      <c r="H572" s="83">
        <v>0</v>
      </c>
      <c r="I572" s="83">
        <v>0</v>
      </c>
      <c r="J572" s="83">
        <v>0</v>
      </c>
      <c r="K572" s="83">
        <v>0</v>
      </c>
      <c r="L572" s="83">
        <v>0</v>
      </c>
      <c r="M572" s="83">
        <v>0</v>
      </c>
      <c r="N572" s="83">
        <v>0</v>
      </c>
      <c r="O572" s="83">
        <v>0</v>
      </c>
      <c r="P572" s="83">
        <v>0</v>
      </c>
      <c r="Q572" s="83">
        <v>0</v>
      </c>
      <c r="R572" s="83">
        <v>0</v>
      </c>
      <c r="S572" s="83">
        <v>0</v>
      </c>
      <c r="T572" s="83">
        <v>0</v>
      </c>
      <c r="U572" s="83">
        <v>0</v>
      </c>
      <c r="V572" s="83">
        <v>0</v>
      </c>
      <c r="W572" s="83">
        <v>58.307000000000002</v>
      </c>
    </row>
    <row r="573" spans="1:23" x14ac:dyDescent="0.3">
      <c r="A573" s="131"/>
      <c r="B573" s="86" t="s">
        <v>197</v>
      </c>
      <c r="C573" s="88">
        <v>2652.5548760000001</v>
      </c>
      <c r="D573" s="88">
        <v>0</v>
      </c>
      <c r="E573" s="88">
        <v>0</v>
      </c>
      <c r="F573" s="88">
        <v>13971.72797</v>
      </c>
      <c r="G573" s="88">
        <v>61.216000000000001</v>
      </c>
      <c r="H573" s="88">
        <v>0</v>
      </c>
      <c r="I573" s="88">
        <v>5.0079960000000003</v>
      </c>
      <c r="J573" s="88">
        <v>0</v>
      </c>
      <c r="K573" s="88">
        <v>0</v>
      </c>
      <c r="L573" s="88">
        <v>0</v>
      </c>
      <c r="M573" s="88">
        <v>0</v>
      </c>
      <c r="N573" s="88">
        <v>0</v>
      </c>
      <c r="O573" s="88">
        <v>0</v>
      </c>
      <c r="P573" s="88">
        <v>0</v>
      </c>
      <c r="Q573" s="88">
        <v>0</v>
      </c>
      <c r="R573" s="88">
        <v>0</v>
      </c>
      <c r="S573" s="88">
        <v>0</v>
      </c>
      <c r="T573" s="88">
        <v>0</v>
      </c>
      <c r="U573" s="88">
        <v>0</v>
      </c>
      <c r="V573" s="88">
        <v>0</v>
      </c>
      <c r="W573" s="88">
        <v>16690.506841999999</v>
      </c>
    </row>
    <row r="574" spans="1:23" x14ac:dyDescent="0.3">
      <c r="A574" s="151" t="s">
        <v>251</v>
      </c>
      <c r="B574" s="82" t="s">
        <v>110</v>
      </c>
      <c r="C574" s="83">
        <v>1037.2829710000001</v>
      </c>
      <c r="D574" s="83">
        <v>0</v>
      </c>
      <c r="E574" s="83">
        <v>0</v>
      </c>
      <c r="F574" s="83">
        <v>22998.00488</v>
      </c>
      <c r="G574" s="83">
        <v>66.519000000000005</v>
      </c>
      <c r="H574" s="83">
        <v>0</v>
      </c>
      <c r="I574" s="83">
        <v>19.231999999999999</v>
      </c>
      <c r="J574" s="83">
        <v>20.079999999999998</v>
      </c>
      <c r="K574" s="83">
        <v>24.96</v>
      </c>
      <c r="L574" s="83">
        <v>0</v>
      </c>
      <c r="M574" s="83">
        <v>0</v>
      </c>
      <c r="N574" s="83">
        <v>0</v>
      </c>
      <c r="O574" s="83">
        <v>0</v>
      </c>
      <c r="P574" s="83">
        <v>0</v>
      </c>
      <c r="Q574" s="83">
        <v>0</v>
      </c>
      <c r="R574" s="83">
        <v>0</v>
      </c>
      <c r="S574" s="83">
        <v>0</v>
      </c>
      <c r="T574" s="83">
        <v>0</v>
      </c>
      <c r="U574" s="83">
        <v>0</v>
      </c>
      <c r="V574" s="83">
        <v>0</v>
      </c>
      <c r="W574" s="83">
        <v>24166.078850999998</v>
      </c>
    </row>
    <row r="575" spans="1:23" x14ac:dyDescent="0.3">
      <c r="A575" s="130"/>
      <c r="B575" s="82" t="s">
        <v>114</v>
      </c>
      <c r="C575" s="83">
        <v>536.98767299999997</v>
      </c>
      <c r="D575" s="83">
        <v>0</v>
      </c>
      <c r="E575" s="83">
        <v>0</v>
      </c>
      <c r="F575" s="83">
        <v>16590.170904999999</v>
      </c>
      <c r="G575" s="83">
        <v>0</v>
      </c>
      <c r="H575" s="83">
        <v>0</v>
      </c>
      <c r="I575" s="83">
        <v>0</v>
      </c>
      <c r="J575" s="83">
        <v>29.08</v>
      </c>
      <c r="K575" s="83">
        <v>0</v>
      </c>
      <c r="L575" s="83">
        <v>0</v>
      </c>
      <c r="M575" s="83">
        <v>0</v>
      </c>
      <c r="N575" s="83">
        <v>0</v>
      </c>
      <c r="O575" s="83">
        <v>0</v>
      </c>
      <c r="P575" s="83">
        <v>0</v>
      </c>
      <c r="Q575" s="83">
        <v>0</v>
      </c>
      <c r="R575" s="83">
        <v>0</v>
      </c>
      <c r="S575" s="83">
        <v>0</v>
      </c>
      <c r="T575" s="83">
        <v>0</v>
      </c>
      <c r="U575" s="83">
        <v>0</v>
      </c>
      <c r="V575" s="83">
        <v>0</v>
      </c>
      <c r="W575" s="83">
        <v>17156.238578</v>
      </c>
    </row>
    <row r="576" spans="1:23" x14ac:dyDescent="0.3">
      <c r="A576" s="130"/>
      <c r="B576" s="82" t="s">
        <v>139</v>
      </c>
      <c r="C576" s="83">
        <v>206.99600000000001</v>
      </c>
      <c r="D576" s="83">
        <v>0</v>
      </c>
      <c r="E576" s="83">
        <v>0</v>
      </c>
      <c r="F576" s="83">
        <v>9129.8670000000002</v>
      </c>
      <c r="G576" s="83">
        <v>0</v>
      </c>
      <c r="H576" s="83">
        <v>0</v>
      </c>
      <c r="I576" s="83">
        <v>0</v>
      </c>
      <c r="J576" s="83">
        <v>116</v>
      </c>
      <c r="K576" s="83">
        <v>0</v>
      </c>
      <c r="L576" s="83">
        <v>0</v>
      </c>
      <c r="M576" s="83">
        <v>0</v>
      </c>
      <c r="N576" s="83">
        <v>0</v>
      </c>
      <c r="O576" s="83">
        <v>0</v>
      </c>
      <c r="P576" s="83">
        <v>0</v>
      </c>
      <c r="Q576" s="83">
        <v>0</v>
      </c>
      <c r="R576" s="83">
        <v>0</v>
      </c>
      <c r="S576" s="83">
        <v>0</v>
      </c>
      <c r="T576" s="83">
        <v>0</v>
      </c>
      <c r="U576" s="83">
        <v>0</v>
      </c>
      <c r="V576" s="83">
        <v>0</v>
      </c>
      <c r="W576" s="83">
        <v>9452.8629999999994</v>
      </c>
    </row>
    <row r="577" spans="1:23" x14ac:dyDescent="0.3">
      <c r="A577" s="130"/>
      <c r="B577" s="82" t="s">
        <v>138</v>
      </c>
      <c r="C577" s="83">
        <v>1253.6886059999999</v>
      </c>
      <c r="D577" s="83">
        <v>0</v>
      </c>
      <c r="E577" s="83">
        <v>0</v>
      </c>
      <c r="F577" s="83">
        <v>2127.143669</v>
      </c>
      <c r="G577" s="83">
        <v>336.08967699999999</v>
      </c>
      <c r="H577" s="83">
        <v>0</v>
      </c>
      <c r="I577" s="83">
        <v>0</v>
      </c>
      <c r="J577" s="83">
        <v>0</v>
      </c>
      <c r="K577" s="83">
        <v>0</v>
      </c>
      <c r="L577" s="83">
        <v>0</v>
      </c>
      <c r="M577" s="83">
        <v>0</v>
      </c>
      <c r="N577" s="83">
        <v>0</v>
      </c>
      <c r="O577" s="83">
        <v>0</v>
      </c>
      <c r="P577" s="83">
        <v>0</v>
      </c>
      <c r="Q577" s="83">
        <v>0</v>
      </c>
      <c r="R577" s="83">
        <v>0</v>
      </c>
      <c r="S577" s="83">
        <v>0</v>
      </c>
      <c r="T577" s="83">
        <v>0</v>
      </c>
      <c r="U577" s="83">
        <v>0</v>
      </c>
      <c r="V577" s="83">
        <v>0</v>
      </c>
      <c r="W577" s="83">
        <v>3716.9219520000001</v>
      </c>
    </row>
    <row r="578" spans="1:23" x14ac:dyDescent="0.3">
      <c r="A578" s="130"/>
      <c r="B578" s="82" t="s">
        <v>140</v>
      </c>
      <c r="C578" s="83">
        <v>219.83374800000001</v>
      </c>
      <c r="D578" s="83">
        <v>0</v>
      </c>
      <c r="E578" s="83">
        <v>0</v>
      </c>
      <c r="F578" s="83">
        <v>3104.6934120000001</v>
      </c>
      <c r="G578" s="83">
        <v>0</v>
      </c>
      <c r="H578" s="83">
        <v>0</v>
      </c>
      <c r="I578" s="83">
        <v>0</v>
      </c>
      <c r="J578" s="83">
        <v>0</v>
      </c>
      <c r="K578" s="83">
        <v>0</v>
      </c>
      <c r="L578" s="83">
        <v>0</v>
      </c>
      <c r="M578" s="83">
        <v>0</v>
      </c>
      <c r="N578" s="83">
        <v>0</v>
      </c>
      <c r="O578" s="83">
        <v>0</v>
      </c>
      <c r="P578" s="83">
        <v>0</v>
      </c>
      <c r="Q578" s="83">
        <v>0</v>
      </c>
      <c r="R578" s="83">
        <v>0</v>
      </c>
      <c r="S578" s="83">
        <v>0</v>
      </c>
      <c r="T578" s="83">
        <v>0</v>
      </c>
      <c r="U578" s="83">
        <v>0</v>
      </c>
      <c r="V578" s="83">
        <v>0</v>
      </c>
      <c r="W578" s="83">
        <v>3324.5271600000001</v>
      </c>
    </row>
    <row r="579" spans="1:23" ht="28.8" x14ac:dyDescent="0.3">
      <c r="A579" s="130"/>
      <c r="B579" s="82" t="s">
        <v>142</v>
      </c>
      <c r="C579" s="83">
        <v>50.005648999999998</v>
      </c>
      <c r="D579" s="83">
        <v>0</v>
      </c>
      <c r="E579" s="83">
        <v>0</v>
      </c>
      <c r="F579" s="83">
        <v>949.14819499999999</v>
      </c>
      <c r="G579" s="83">
        <v>0</v>
      </c>
      <c r="H579" s="83">
        <v>0</v>
      </c>
      <c r="I579" s="83">
        <v>0</v>
      </c>
      <c r="J579" s="83">
        <v>0</v>
      </c>
      <c r="K579" s="83">
        <v>0</v>
      </c>
      <c r="L579" s="83">
        <v>0</v>
      </c>
      <c r="M579" s="83">
        <v>0</v>
      </c>
      <c r="N579" s="83">
        <v>0</v>
      </c>
      <c r="O579" s="83">
        <v>0</v>
      </c>
      <c r="P579" s="83">
        <v>0</v>
      </c>
      <c r="Q579" s="83">
        <v>0</v>
      </c>
      <c r="R579" s="83">
        <v>0</v>
      </c>
      <c r="S579" s="83">
        <v>0</v>
      </c>
      <c r="T579" s="83">
        <v>0</v>
      </c>
      <c r="U579" s="83">
        <v>0</v>
      </c>
      <c r="V579" s="83">
        <v>0</v>
      </c>
      <c r="W579" s="83">
        <v>999.15384400000005</v>
      </c>
    </row>
    <row r="580" spans="1:23" x14ac:dyDescent="0.3">
      <c r="A580" s="130"/>
      <c r="B580" s="82" t="s">
        <v>145</v>
      </c>
      <c r="C580" s="83">
        <v>12.415084999999999</v>
      </c>
      <c r="D580" s="83">
        <v>0</v>
      </c>
      <c r="E580" s="83">
        <v>0</v>
      </c>
      <c r="F580" s="83">
        <v>866.38406799999996</v>
      </c>
      <c r="G580" s="83">
        <v>0</v>
      </c>
      <c r="H580" s="83">
        <v>0</v>
      </c>
      <c r="I580" s="83">
        <v>0</v>
      </c>
      <c r="J580" s="83">
        <v>0</v>
      </c>
      <c r="K580" s="83">
        <v>0</v>
      </c>
      <c r="L580" s="83">
        <v>0</v>
      </c>
      <c r="M580" s="83">
        <v>0</v>
      </c>
      <c r="N580" s="83">
        <v>0</v>
      </c>
      <c r="O580" s="83">
        <v>0</v>
      </c>
      <c r="P580" s="83">
        <v>0</v>
      </c>
      <c r="Q580" s="83">
        <v>0</v>
      </c>
      <c r="R580" s="83">
        <v>0</v>
      </c>
      <c r="S580" s="83">
        <v>0</v>
      </c>
      <c r="T580" s="83">
        <v>0</v>
      </c>
      <c r="U580" s="83">
        <v>0</v>
      </c>
      <c r="V580" s="83">
        <v>0</v>
      </c>
      <c r="W580" s="83">
        <v>878.79915300000005</v>
      </c>
    </row>
    <row r="581" spans="1:23" x14ac:dyDescent="0.3">
      <c r="A581" s="130"/>
      <c r="B581" s="82" t="s">
        <v>144</v>
      </c>
      <c r="C581" s="83">
        <v>45.438000000000002</v>
      </c>
      <c r="D581" s="83">
        <v>0</v>
      </c>
      <c r="E581" s="83">
        <v>0</v>
      </c>
      <c r="F581" s="83">
        <v>487.76600000000002</v>
      </c>
      <c r="G581" s="83">
        <v>0</v>
      </c>
      <c r="H581" s="83">
        <v>0</v>
      </c>
      <c r="I581" s="83">
        <v>0</v>
      </c>
      <c r="J581" s="83">
        <v>0</v>
      </c>
      <c r="K581" s="83">
        <v>0</v>
      </c>
      <c r="L581" s="83">
        <v>0</v>
      </c>
      <c r="M581" s="83">
        <v>0</v>
      </c>
      <c r="N581" s="83">
        <v>0</v>
      </c>
      <c r="O581" s="83">
        <v>0</v>
      </c>
      <c r="P581" s="83">
        <v>0</v>
      </c>
      <c r="Q581" s="83">
        <v>0</v>
      </c>
      <c r="R581" s="83">
        <v>0</v>
      </c>
      <c r="S581" s="83">
        <v>0</v>
      </c>
      <c r="T581" s="83">
        <v>0</v>
      </c>
      <c r="U581" s="83">
        <v>0</v>
      </c>
      <c r="V581" s="83">
        <v>0</v>
      </c>
      <c r="W581" s="83">
        <v>533.20399999999995</v>
      </c>
    </row>
    <row r="582" spans="1:23" x14ac:dyDescent="0.3">
      <c r="A582" s="130"/>
      <c r="B582" s="82" t="s">
        <v>112</v>
      </c>
      <c r="C582" s="83">
        <v>9.44</v>
      </c>
      <c r="D582" s="83">
        <v>0</v>
      </c>
      <c r="E582" s="83">
        <v>0</v>
      </c>
      <c r="F582" s="83">
        <v>454.262</v>
      </c>
      <c r="G582" s="83">
        <v>0</v>
      </c>
      <c r="H582" s="83">
        <v>0</v>
      </c>
      <c r="I582" s="83">
        <v>68.480999999999995</v>
      </c>
      <c r="J582" s="83">
        <v>0</v>
      </c>
      <c r="K582" s="83">
        <v>0</v>
      </c>
      <c r="L582" s="83">
        <v>0</v>
      </c>
      <c r="M582" s="83">
        <v>0</v>
      </c>
      <c r="N582" s="83">
        <v>0</v>
      </c>
      <c r="O582" s="83">
        <v>0</v>
      </c>
      <c r="P582" s="83">
        <v>0</v>
      </c>
      <c r="Q582" s="83">
        <v>0</v>
      </c>
      <c r="R582" s="83">
        <v>0</v>
      </c>
      <c r="S582" s="83">
        <v>0</v>
      </c>
      <c r="T582" s="83">
        <v>0</v>
      </c>
      <c r="U582" s="83">
        <v>0</v>
      </c>
      <c r="V582" s="83">
        <v>0</v>
      </c>
      <c r="W582" s="83">
        <v>532.18299999999999</v>
      </c>
    </row>
    <row r="583" spans="1:23" x14ac:dyDescent="0.3">
      <c r="A583" s="130"/>
      <c r="B583" s="82" t="s">
        <v>121</v>
      </c>
      <c r="C583" s="83">
        <v>15</v>
      </c>
      <c r="D583" s="83">
        <v>0</v>
      </c>
      <c r="E583" s="83">
        <v>0</v>
      </c>
      <c r="F583" s="83">
        <v>228</v>
      </c>
      <c r="G583" s="83">
        <v>0</v>
      </c>
      <c r="H583" s="83">
        <v>0</v>
      </c>
      <c r="I583" s="83">
        <v>0</v>
      </c>
      <c r="J583" s="83">
        <v>15</v>
      </c>
      <c r="K583" s="83">
        <v>0</v>
      </c>
      <c r="L583" s="83">
        <v>0</v>
      </c>
      <c r="M583" s="83">
        <v>0</v>
      </c>
      <c r="N583" s="83">
        <v>0</v>
      </c>
      <c r="O583" s="83">
        <v>0</v>
      </c>
      <c r="P583" s="83">
        <v>0</v>
      </c>
      <c r="Q583" s="83">
        <v>0</v>
      </c>
      <c r="R583" s="83">
        <v>0</v>
      </c>
      <c r="S583" s="83">
        <v>0</v>
      </c>
      <c r="T583" s="83">
        <v>0</v>
      </c>
      <c r="U583" s="83">
        <v>0</v>
      </c>
      <c r="V583" s="83">
        <v>0</v>
      </c>
      <c r="W583" s="83">
        <v>258</v>
      </c>
    </row>
    <row r="584" spans="1:23" x14ac:dyDescent="0.3">
      <c r="A584" s="130"/>
      <c r="B584" s="82" t="s">
        <v>120</v>
      </c>
      <c r="C584" s="83">
        <v>34.228724999999997</v>
      </c>
      <c r="D584" s="83">
        <v>0</v>
      </c>
      <c r="E584" s="83">
        <v>0</v>
      </c>
      <c r="F584" s="83">
        <v>218.899889</v>
      </c>
      <c r="G584" s="83">
        <v>0</v>
      </c>
      <c r="H584" s="83">
        <v>0</v>
      </c>
      <c r="I584" s="83">
        <v>0</v>
      </c>
      <c r="J584" s="83">
        <v>0</v>
      </c>
      <c r="K584" s="83">
        <v>0</v>
      </c>
      <c r="L584" s="83">
        <v>0</v>
      </c>
      <c r="M584" s="83">
        <v>0</v>
      </c>
      <c r="N584" s="83">
        <v>0</v>
      </c>
      <c r="O584" s="83">
        <v>0</v>
      </c>
      <c r="P584" s="83">
        <v>0</v>
      </c>
      <c r="Q584" s="83">
        <v>0</v>
      </c>
      <c r="R584" s="83">
        <v>0</v>
      </c>
      <c r="S584" s="83">
        <v>0</v>
      </c>
      <c r="T584" s="83">
        <v>0</v>
      </c>
      <c r="U584" s="83">
        <v>0</v>
      </c>
      <c r="V584" s="83">
        <v>0</v>
      </c>
      <c r="W584" s="83">
        <v>253.128614</v>
      </c>
    </row>
    <row r="585" spans="1:23" x14ac:dyDescent="0.3">
      <c r="A585" s="130"/>
      <c r="B585" s="82" t="s">
        <v>151</v>
      </c>
      <c r="C585" s="83">
        <v>9.7149999999999999</v>
      </c>
      <c r="D585" s="83">
        <v>0</v>
      </c>
      <c r="E585" s="83">
        <v>0</v>
      </c>
      <c r="F585" s="83">
        <v>190.79400000000001</v>
      </c>
      <c r="G585" s="83">
        <v>0</v>
      </c>
      <c r="H585" s="83">
        <v>0</v>
      </c>
      <c r="I585" s="83">
        <v>0</v>
      </c>
      <c r="J585" s="83">
        <v>0</v>
      </c>
      <c r="K585" s="83">
        <v>0</v>
      </c>
      <c r="L585" s="83">
        <v>0</v>
      </c>
      <c r="M585" s="83">
        <v>0</v>
      </c>
      <c r="N585" s="83">
        <v>0</v>
      </c>
      <c r="O585" s="83">
        <v>0</v>
      </c>
      <c r="P585" s="83">
        <v>0</v>
      </c>
      <c r="Q585" s="83">
        <v>0</v>
      </c>
      <c r="R585" s="83">
        <v>0</v>
      </c>
      <c r="S585" s="83">
        <v>0</v>
      </c>
      <c r="T585" s="83">
        <v>0</v>
      </c>
      <c r="U585" s="83">
        <v>0</v>
      </c>
      <c r="V585" s="83">
        <v>0</v>
      </c>
      <c r="W585" s="83">
        <v>200.50899999999999</v>
      </c>
    </row>
    <row r="586" spans="1:23" x14ac:dyDescent="0.3">
      <c r="A586" s="130"/>
      <c r="B586" s="82" t="s">
        <v>143</v>
      </c>
      <c r="C586" s="83">
        <v>33.296999999999997</v>
      </c>
      <c r="D586" s="83">
        <v>0</v>
      </c>
      <c r="E586" s="83">
        <v>0</v>
      </c>
      <c r="F586" s="83">
        <v>164.88399999999999</v>
      </c>
      <c r="G586" s="83">
        <v>0</v>
      </c>
      <c r="H586" s="83">
        <v>0</v>
      </c>
      <c r="I586" s="83">
        <v>0</v>
      </c>
      <c r="J586" s="83">
        <v>0</v>
      </c>
      <c r="K586" s="83">
        <v>0</v>
      </c>
      <c r="L586" s="83">
        <v>0</v>
      </c>
      <c r="M586" s="83">
        <v>0</v>
      </c>
      <c r="N586" s="83">
        <v>0</v>
      </c>
      <c r="O586" s="83">
        <v>0</v>
      </c>
      <c r="P586" s="83">
        <v>0</v>
      </c>
      <c r="Q586" s="83">
        <v>0</v>
      </c>
      <c r="R586" s="83">
        <v>0</v>
      </c>
      <c r="S586" s="83">
        <v>0</v>
      </c>
      <c r="T586" s="83">
        <v>0</v>
      </c>
      <c r="U586" s="83">
        <v>0</v>
      </c>
      <c r="V586" s="83">
        <v>0</v>
      </c>
      <c r="W586" s="83">
        <v>198.18100000000001</v>
      </c>
    </row>
    <row r="587" spans="1:23" x14ac:dyDescent="0.3">
      <c r="A587" s="130"/>
      <c r="B587" s="82" t="s">
        <v>147</v>
      </c>
      <c r="C587" s="83">
        <v>33.167546999999999</v>
      </c>
      <c r="D587" s="83">
        <v>0</v>
      </c>
      <c r="E587" s="83">
        <v>0</v>
      </c>
      <c r="F587" s="83">
        <v>108.180877</v>
      </c>
      <c r="G587" s="83">
        <v>0</v>
      </c>
      <c r="H587" s="83">
        <v>0</v>
      </c>
      <c r="I587" s="83">
        <v>0</v>
      </c>
      <c r="J587" s="83">
        <v>0</v>
      </c>
      <c r="K587" s="83">
        <v>0</v>
      </c>
      <c r="L587" s="83">
        <v>0</v>
      </c>
      <c r="M587" s="83">
        <v>0</v>
      </c>
      <c r="N587" s="83">
        <v>0</v>
      </c>
      <c r="O587" s="83">
        <v>0</v>
      </c>
      <c r="P587" s="83">
        <v>0</v>
      </c>
      <c r="Q587" s="83">
        <v>0</v>
      </c>
      <c r="R587" s="83">
        <v>0</v>
      </c>
      <c r="S587" s="83">
        <v>0</v>
      </c>
      <c r="T587" s="83">
        <v>0</v>
      </c>
      <c r="U587" s="83">
        <v>0</v>
      </c>
      <c r="V587" s="83">
        <v>0</v>
      </c>
      <c r="W587" s="83">
        <v>141.34842399999999</v>
      </c>
    </row>
    <row r="588" spans="1:23" x14ac:dyDescent="0.3">
      <c r="A588" s="130"/>
      <c r="B588" s="82" t="s">
        <v>156</v>
      </c>
      <c r="C588" s="83">
        <v>12.332000000000001</v>
      </c>
      <c r="D588" s="83">
        <v>0</v>
      </c>
      <c r="E588" s="83">
        <v>0</v>
      </c>
      <c r="F588" s="83">
        <v>101.947</v>
      </c>
      <c r="G588" s="83">
        <v>0</v>
      </c>
      <c r="H588" s="83">
        <v>0</v>
      </c>
      <c r="I588" s="83">
        <v>0</v>
      </c>
      <c r="J588" s="83">
        <v>0</v>
      </c>
      <c r="K588" s="83">
        <v>0</v>
      </c>
      <c r="L588" s="83">
        <v>0</v>
      </c>
      <c r="M588" s="83">
        <v>0</v>
      </c>
      <c r="N588" s="83">
        <v>0</v>
      </c>
      <c r="O588" s="83">
        <v>0</v>
      </c>
      <c r="P588" s="83">
        <v>0</v>
      </c>
      <c r="Q588" s="83">
        <v>0</v>
      </c>
      <c r="R588" s="83">
        <v>0</v>
      </c>
      <c r="S588" s="83">
        <v>0</v>
      </c>
      <c r="T588" s="83">
        <v>0</v>
      </c>
      <c r="U588" s="83">
        <v>0</v>
      </c>
      <c r="V588" s="83">
        <v>0</v>
      </c>
      <c r="W588" s="83">
        <v>114.279</v>
      </c>
    </row>
    <row r="589" spans="1:23" x14ac:dyDescent="0.3">
      <c r="A589" s="130"/>
      <c r="B589" s="82" t="s">
        <v>149</v>
      </c>
      <c r="C589" s="83">
        <v>1.494</v>
      </c>
      <c r="D589" s="83">
        <v>0</v>
      </c>
      <c r="E589" s="83">
        <v>0</v>
      </c>
      <c r="F589" s="83">
        <v>96.433999999999997</v>
      </c>
      <c r="G589" s="83">
        <v>0</v>
      </c>
      <c r="H589" s="83">
        <v>0</v>
      </c>
      <c r="I589" s="83">
        <v>0</v>
      </c>
      <c r="J589" s="83">
        <v>0</v>
      </c>
      <c r="K589" s="83">
        <v>0</v>
      </c>
      <c r="L589" s="83">
        <v>0</v>
      </c>
      <c r="M589" s="83">
        <v>0</v>
      </c>
      <c r="N589" s="83">
        <v>0</v>
      </c>
      <c r="O589" s="83">
        <v>0</v>
      </c>
      <c r="P589" s="83">
        <v>0</v>
      </c>
      <c r="Q589" s="83">
        <v>0</v>
      </c>
      <c r="R589" s="83">
        <v>0</v>
      </c>
      <c r="S589" s="83">
        <v>0</v>
      </c>
      <c r="T589" s="83">
        <v>0</v>
      </c>
      <c r="U589" s="83">
        <v>0</v>
      </c>
      <c r="V589" s="83">
        <v>0</v>
      </c>
      <c r="W589" s="83">
        <v>97.927999999999997</v>
      </c>
    </row>
    <row r="590" spans="1:23" x14ac:dyDescent="0.3">
      <c r="A590" s="130"/>
      <c r="B590" s="82" t="s">
        <v>146</v>
      </c>
      <c r="C590" s="83">
        <v>2.6259999999999999</v>
      </c>
      <c r="D590" s="83">
        <v>0</v>
      </c>
      <c r="E590" s="83">
        <v>0</v>
      </c>
      <c r="F590" s="83">
        <v>79.346000000000004</v>
      </c>
      <c r="G590" s="83">
        <v>0</v>
      </c>
      <c r="H590" s="83">
        <v>0</v>
      </c>
      <c r="I590" s="83">
        <v>0</v>
      </c>
      <c r="J590" s="83">
        <v>0</v>
      </c>
      <c r="K590" s="83">
        <v>0</v>
      </c>
      <c r="L590" s="83">
        <v>0</v>
      </c>
      <c r="M590" s="83">
        <v>0</v>
      </c>
      <c r="N590" s="83">
        <v>0</v>
      </c>
      <c r="O590" s="83">
        <v>0</v>
      </c>
      <c r="P590" s="83">
        <v>0</v>
      </c>
      <c r="Q590" s="83">
        <v>0</v>
      </c>
      <c r="R590" s="83">
        <v>0</v>
      </c>
      <c r="S590" s="83">
        <v>0</v>
      </c>
      <c r="T590" s="83">
        <v>0</v>
      </c>
      <c r="U590" s="83">
        <v>0</v>
      </c>
      <c r="V590" s="83">
        <v>0</v>
      </c>
      <c r="W590" s="83">
        <v>81.971999999999994</v>
      </c>
    </row>
    <row r="591" spans="1:23" x14ac:dyDescent="0.3">
      <c r="A591" s="130"/>
      <c r="B591" s="82" t="s">
        <v>155</v>
      </c>
      <c r="C591" s="83">
        <v>2.2273649999999998</v>
      </c>
      <c r="D591" s="83">
        <v>0</v>
      </c>
      <c r="E591" s="83">
        <v>0</v>
      </c>
      <c r="F591" s="83">
        <v>47.266869</v>
      </c>
      <c r="G591" s="83">
        <v>0</v>
      </c>
      <c r="H591" s="83">
        <v>0</v>
      </c>
      <c r="I591" s="83">
        <v>0</v>
      </c>
      <c r="J591" s="83">
        <v>0</v>
      </c>
      <c r="K591" s="83">
        <v>0</v>
      </c>
      <c r="L591" s="83">
        <v>0</v>
      </c>
      <c r="M591" s="83">
        <v>0</v>
      </c>
      <c r="N591" s="83">
        <v>0</v>
      </c>
      <c r="O591" s="83">
        <v>0</v>
      </c>
      <c r="P591" s="83">
        <v>0</v>
      </c>
      <c r="Q591" s="83">
        <v>0</v>
      </c>
      <c r="R591" s="83">
        <v>0</v>
      </c>
      <c r="S591" s="83">
        <v>0</v>
      </c>
      <c r="T591" s="83">
        <v>0</v>
      </c>
      <c r="U591" s="83">
        <v>0</v>
      </c>
      <c r="V591" s="83">
        <v>0</v>
      </c>
      <c r="W591" s="83">
        <v>49.494233999999999</v>
      </c>
    </row>
    <row r="592" spans="1:23" x14ac:dyDescent="0.3">
      <c r="A592" s="130"/>
      <c r="B592" s="82" t="s">
        <v>160</v>
      </c>
      <c r="C592" s="83">
        <v>2.9618579999999999</v>
      </c>
      <c r="D592" s="83">
        <v>0</v>
      </c>
      <c r="E592" s="83">
        <v>0</v>
      </c>
      <c r="F592" s="83">
        <v>24.975000000000001</v>
      </c>
      <c r="G592" s="83">
        <v>0</v>
      </c>
      <c r="H592" s="83">
        <v>0</v>
      </c>
      <c r="I592" s="83">
        <v>0</v>
      </c>
      <c r="J592" s="83">
        <v>0</v>
      </c>
      <c r="K592" s="83">
        <v>0</v>
      </c>
      <c r="L592" s="83">
        <v>0</v>
      </c>
      <c r="M592" s="83">
        <v>0</v>
      </c>
      <c r="N592" s="83">
        <v>0</v>
      </c>
      <c r="O592" s="83">
        <v>0</v>
      </c>
      <c r="P592" s="83">
        <v>0</v>
      </c>
      <c r="Q592" s="83">
        <v>0</v>
      </c>
      <c r="R592" s="83">
        <v>0</v>
      </c>
      <c r="S592" s="83">
        <v>0</v>
      </c>
      <c r="T592" s="83">
        <v>0</v>
      </c>
      <c r="U592" s="83">
        <v>0</v>
      </c>
      <c r="V592" s="83">
        <v>0</v>
      </c>
      <c r="W592" s="83">
        <v>27.936858000000001</v>
      </c>
    </row>
    <row r="593" spans="1:23" x14ac:dyDescent="0.3">
      <c r="A593" s="130"/>
      <c r="B593" s="82" t="s">
        <v>148</v>
      </c>
      <c r="C593" s="83">
        <v>0</v>
      </c>
      <c r="D593" s="83">
        <v>0</v>
      </c>
      <c r="E593" s="83">
        <v>0</v>
      </c>
      <c r="F593" s="83">
        <v>11.659000000000001</v>
      </c>
      <c r="G593" s="83">
        <v>0</v>
      </c>
      <c r="H593" s="83">
        <v>0</v>
      </c>
      <c r="I593" s="83">
        <v>0</v>
      </c>
      <c r="J593" s="83">
        <v>0</v>
      </c>
      <c r="K593" s="83">
        <v>0</v>
      </c>
      <c r="L593" s="83">
        <v>0</v>
      </c>
      <c r="M593" s="83">
        <v>0</v>
      </c>
      <c r="N593" s="83">
        <v>0</v>
      </c>
      <c r="O593" s="83">
        <v>0</v>
      </c>
      <c r="P593" s="83">
        <v>0</v>
      </c>
      <c r="Q593" s="83">
        <v>0</v>
      </c>
      <c r="R593" s="83">
        <v>0</v>
      </c>
      <c r="S593" s="83">
        <v>0</v>
      </c>
      <c r="T593" s="83">
        <v>0</v>
      </c>
      <c r="U593" s="83">
        <v>0</v>
      </c>
      <c r="V593" s="83">
        <v>0</v>
      </c>
      <c r="W593" s="83">
        <v>11.659000000000001</v>
      </c>
    </row>
    <row r="594" spans="1:23" x14ac:dyDescent="0.3">
      <c r="A594" s="131"/>
      <c r="B594" s="86" t="s">
        <v>197</v>
      </c>
      <c r="C594" s="88">
        <v>3519.1372270000002</v>
      </c>
      <c r="D594" s="88">
        <v>0</v>
      </c>
      <c r="E594" s="88">
        <v>0</v>
      </c>
      <c r="F594" s="88">
        <v>57979.826763999998</v>
      </c>
      <c r="G594" s="88">
        <v>402.608677</v>
      </c>
      <c r="H594" s="88">
        <v>0</v>
      </c>
      <c r="I594" s="88">
        <v>87.712999999999994</v>
      </c>
      <c r="J594" s="88">
        <v>180.16</v>
      </c>
      <c r="K594" s="88">
        <v>24.96</v>
      </c>
      <c r="L594" s="88">
        <v>0</v>
      </c>
      <c r="M594" s="88">
        <v>0</v>
      </c>
      <c r="N594" s="88">
        <v>0</v>
      </c>
      <c r="O594" s="88">
        <v>0</v>
      </c>
      <c r="P594" s="88">
        <v>0</v>
      </c>
      <c r="Q594" s="88">
        <v>0</v>
      </c>
      <c r="R594" s="88">
        <v>0</v>
      </c>
      <c r="S594" s="88">
        <v>0</v>
      </c>
      <c r="T594" s="88">
        <v>0</v>
      </c>
      <c r="U594" s="88">
        <v>0</v>
      </c>
      <c r="V594" s="88">
        <v>0</v>
      </c>
      <c r="W594" s="88">
        <v>62194.405667999999</v>
      </c>
    </row>
    <row r="595" spans="1:23" x14ac:dyDescent="0.3">
      <c r="A595" s="151" t="s">
        <v>250</v>
      </c>
      <c r="B595" s="82" t="s">
        <v>110</v>
      </c>
      <c r="C595" s="83">
        <v>790.12490300000002</v>
      </c>
      <c r="D595" s="83">
        <v>0</v>
      </c>
      <c r="E595" s="83">
        <v>0</v>
      </c>
      <c r="F595" s="83">
        <v>2648.5505149999999</v>
      </c>
      <c r="G595" s="83">
        <v>126.05200000000001</v>
      </c>
      <c r="H595" s="83">
        <v>0</v>
      </c>
      <c r="I595" s="83">
        <v>0</v>
      </c>
      <c r="J595" s="83">
        <v>0</v>
      </c>
      <c r="K595" s="83">
        <v>0</v>
      </c>
      <c r="L595" s="83">
        <v>0</v>
      </c>
      <c r="M595" s="83">
        <v>0</v>
      </c>
      <c r="N595" s="83">
        <v>0</v>
      </c>
      <c r="O595" s="83">
        <v>19.010000000000002</v>
      </c>
      <c r="P595" s="83">
        <v>52.069000000000003</v>
      </c>
      <c r="Q595" s="83">
        <v>0</v>
      </c>
      <c r="R595" s="83">
        <v>0</v>
      </c>
      <c r="S595" s="83">
        <v>0</v>
      </c>
      <c r="T595" s="83">
        <v>0</v>
      </c>
      <c r="U595" s="83">
        <v>0</v>
      </c>
      <c r="V595" s="83">
        <v>0</v>
      </c>
      <c r="W595" s="83">
        <v>3635.8064180000001</v>
      </c>
    </row>
    <row r="596" spans="1:23" x14ac:dyDescent="0.3">
      <c r="A596" s="130"/>
      <c r="B596" s="82" t="s">
        <v>114</v>
      </c>
      <c r="C596" s="83">
        <v>643.45833000000005</v>
      </c>
      <c r="D596" s="83">
        <v>0</v>
      </c>
      <c r="E596" s="83">
        <v>0</v>
      </c>
      <c r="F596" s="83">
        <v>1851.735676</v>
      </c>
      <c r="G596" s="83">
        <v>0</v>
      </c>
      <c r="H596" s="83">
        <v>0</v>
      </c>
      <c r="I596" s="83">
        <v>0</v>
      </c>
      <c r="J596" s="83">
        <v>0</v>
      </c>
      <c r="K596" s="83">
        <v>0</v>
      </c>
      <c r="L596" s="83">
        <v>0</v>
      </c>
      <c r="M596" s="83">
        <v>0</v>
      </c>
      <c r="N596" s="83">
        <v>0</v>
      </c>
      <c r="O596" s="83">
        <v>0</v>
      </c>
      <c r="P596" s="83">
        <v>0</v>
      </c>
      <c r="Q596" s="83">
        <v>0</v>
      </c>
      <c r="R596" s="83">
        <v>0</v>
      </c>
      <c r="S596" s="83">
        <v>0</v>
      </c>
      <c r="T596" s="83">
        <v>0</v>
      </c>
      <c r="U596" s="83">
        <v>0</v>
      </c>
      <c r="V596" s="83">
        <v>0</v>
      </c>
      <c r="W596" s="83">
        <v>2495.1940060000002</v>
      </c>
    </row>
    <row r="597" spans="1:23" x14ac:dyDescent="0.3">
      <c r="A597" s="130"/>
      <c r="B597" s="82" t="s">
        <v>138</v>
      </c>
      <c r="C597" s="83">
        <v>559.24453800000003</v>
      </c>
      <c r="D597" s="83">
        <v>0</v>
      </c>
      <c r="E597" s="83">
        <v>0</v>
      </c>
      <c r="F597" s="83">
        <v>1367.3245179999999</v>
      </c>
      <c r="G597" s="83">
        <v>0</v>
      </c>
      <c r="H597" s="83">
        <v>0</v>
      </c>
      <c r="I597" s="83">
        <v>0</v>
      </c>
      <c r="J597" s="83">
        <v>0</v>
      </c>
      <c r="K597" s="83">
        <v>0</v>
      </c>
      <c r="L597" s="83">
        <v>0</v>
      </c>
      <c r="M597" s="83">
        <v>0</v>
      </c>
      <c r="N597" s="83">
        <v>0</v>
      </c>
      <c r="O597" s="83">
        <v>0</v>
      </c>
      <c r="P597" s="83">
        <v>0</v>
      </c>
      <c r="Q597" s="83">
        <v>0</v>
      </c>
      <c r="R597" s="83">
        <v>0</v>
      </c>
      <c r="S597" s="83">
        <v>0</v>
      </c>
      <c r="T597" s="83">
        <v>0</v>
      </c>
      <c r="U597" s="83">
        <v>0</v>
      </c>
      <c r="V597" s="83">
        <v>0</v>
      </c>
      <c r="W597" s="83">
        <v>1926.569056</v>
      </c>
    </row>
    <row r="598" spans="1:23" x14ac:dyDescent="0.3">
      <c r="A598" s="130"/>
      <c r="B598" s="82" t="s">
        <v>145</v>
      </c>
      <c r="C598" s="83">
        <v>72.834776000000005</v>
      </c>
      <c r="D598" s="83">
        <v>0</v>
      </c>
      <c r="E598" s="83">
        <v>0</v>
      </c>
      <c r="F598" s="83">
        <v>1017.630903</v>
      </c>
      <c r="G598" s="83">
        <v>0</v>
      </c>
      <c r="H598" s="83">
        <v>0</v>
      </c>
      <c r="I598" s="83">
        <v>0</v>
      </c>
      <c r="J598" s="83">
        <v>0</v>
      </c>
      <c r="K598" s="83">
        <v>0</v>
      </c>
      <c r="L598" s="83">
        <v>0</v>
      </c>
      <c r="M598" s="83">
        <v>0</v>
      </c>
      <c r="N598" s="83">
        <v>0</v>
      </c>
      <c r="O598" s="83">
        <v>0</v>
      </c>
      <c r="P598" s="83">
        <v>0</v>
      </c>
      <c r="Q598" s="83">
        <v>0</v>
      </c>
      <c r="R598" s="83">
        <v>0</v>
      </c>
      <c r="S598" s="83">
        <v>0</v>
      </c>
      <c r="T598" s="83">
        <v>0</v>
      </c>
      <c r="U598" s="83">
        <v>0</v>
      </c>
      <c r="V598" s="83">
        <v>0</v>
      </c>
      <c r="W598" s="83">
        <v>1090.4656789999999</v>
      </c>
    </row>
    <row r="599" spans="1:23" x14ac:dyDescent="0.3">
      <c r="A599" s="130"/>
      <c r="B599" s="82" t="s">
        <v>143</v>
      </c>
      <c r="C599" s="83">
        <v>5.2</v>
      </c>
      <c r="D599" s="83">
        <v>0</v>
      </c>
      <c r="E599" s="83">
        <v>0</v>
      </c>
      <c r="F599" s="83">
        <v>1051.3900000000001</v>
      </c>
      <c r="G599" s="83">
        <v>0</v>
      </c>
      <c r="H599" s="83">
        <v>0</v>
      </c>
      <c r="I599" s="83">
        <v>0</v>
      </c>
      <c r="J599" s="83">
        <v>0</v>
      </c>
      <c r="K599" s="83">
        <v>0</v>
      </c>
      <c r="L599" s="83">
        <v>0</v>
      </c>
      <c r="M599" s="83">
        <v>0</v>
      </c>
      <c r="N599" s="83">
        <v>0</v>
      </c>
      <c r="O599" s="83">
        <v>0</v>
      </c>
      <c r="P599" s="83">
        <v>0</v>
      </c>
      <c r="Q599" s="83">
        <v>0</v>
      </c>
      <c r="R599" s="83">
        <v>0</v>
      </c>
      <c r="S599" s="83">
        <v>0</v>
      </c>
      <c r="T599" s="83">
        <v>0</v>
      </c>
      <c r="U599" s="83">
        <v>0</v>
      </c>
      <c r="V599" s="83">
        <v>0</v>
      </c>
      <c r="W599" s="83">
        <v>1056.5899999999999</v>
      </c>
    </row>
    <row r="600" spans="1:23" x14ac:dyDescent="0.3">
      <c r="A600" s="130"/>
      <c r="B600" s="82" t="s">
        <v>140</v>
      </c>
      <c r="C600" s="83">
        <v>170.462942</v>
      </c>
      <c r="D600" s="83">
        <v>0</v>
      </c>
      <c r="E600" s="83">
        <v>0</v>
      </c>
      <c r="F600" s="83">
        <v>669.75133800000003</v>
      </c>
      <c r="G600" s="83">
        <v>0</v>
      </c>
      <c r="H600" s="83">
        <v>0</v>
      </c>
      <c r="I600" s="83">
        <v>0</v>
      </c>
      <c r="J600" s="83">
        <v>0</v>
      </c>
      <c r="K600" s="83">
        <v>0</v>
      </c>
      <c r="L600" s="83">
        <v>0</v>
      </c>
      <c r="M600" s="83">
        <v>0</v>
      </c>
      <c r="N600" s="83">
        <v>0</v>
      </c>
      <c r="O600" s="83">
        <v>0</v>
      </c>
      <c r="P600" s="83">
        <v>0</v>
      </c>
      <c r="Q600" s="83">
        <v>0</v>
      </c>
      <c r="R600" s="83">
        <v>0</v>
      </c>
      <c r="S600" s="83">
        <v>0</v>
      </c>
      <c r="T600" s="83">
        <v>0</v>
      </c>
      <c r="U600" s="83">
        <v>0</v>
      </c>
      <c r="V600" s="83">
        <v>0</v>
      </c>
      <c r="W600" s="83">
        <v>840.21428000000003</v>
      </c>
    </row>
    <row r="601" spans="1:23" x14ac:dyDescent="0.3">
      <c r="A601" s="130"/>
      <c r="B601" s="82" t="s">
        <v>139</v>
      </c>
      <c r="C601" s="83">
        <v>83.275000000000006</v>
      </c>
      <c r="D601" s="83">
        <v>0</v>
      </c>
      <c r="E601" s="83">
        <v>0</v>
      </c>
      <c r="F601" s="83">
        <v>752.28200000000004</v>
      </c>
      <c r="G601" s="83">
        <v>0</v>
      </c>
      <c r="H601" s="83">
        <v>0</v>
      </c>
      <c r="I601" s="83">
        <v>0</v>
      </c>
      <c r="J601" s="83">
        <v>0</v>
      </c>
      <c r="K601" s="83">
        <v>0</v>
      </c>
      <c r="L601" s="83">
        <v>0</v>
      </c>
      <c r="M601" s="83">
        <v>0</v>
      </c>
      <c r="N601" s="83">
        <v>0</v>
      </c>
      <c r="O601" s="83">
        <v>0</v>
      </c>
      <c r="P601" s="83">
        <v>0</v>
      </c>
      <c r="Q601" s="83">
        <v>0</v>
      </c>
      <c r="R601" s="83">
        <v>0</v>
      </c>
      <c r="S601" s="83">
        <v>0</v>
      </c>
      <c r="T601" s="83">
        <v>0</v>
      </c>
      <c r="U601" s="83">
        <v>0</v>
      </c>
      <c r="V601" s="83">
        <v>0</v>
      </c>
      <c r="W601" s="83">
        <v>835.55700000000002</v>
      </c>
    </row>
    <row r="602" spans="1:23" x14ac:dyDescent="0.3">
      <c r="A602" s="130"/>
      <c r="B602" s="82" t="s">
        <v>113</v>
      </c>
      <c r="C602" s="83">
        <v>0</v>
      </c>
      <c r="D602" s="83">
        <v>0</v>
      </c>
      <c r="E602" s="83">
        <v>0</v>
      </c>
      <c r="F602" s="83">
        <v>0</v>
      </c>
      <c r="G602" s="83">
        <v>0</v>
      </c>
      <c r="H602" s="83">
        <v>0</v>
      </c>
      <c r="I602" s="83">
        <v>0</v>
      </c>
      <c r="J602" s="83">
        <v>0</v>
      </c>
      <c r="K602" s="83">
        <v>0</v>
      </c>
      <c r="L602" s="83">
        <v>0</v>
      </c>
      <c r="M602" s="83">
        <v>0</v>
      </c>
      <c r="N602" s="83">
        <v>0</v>
      </c>
      <c r="O602" s="83">
        <v>139.416</v>
      </c>
      <c r="P602" s="83">
        <v>650.71400000000006</v>
      </c>
      <c r="Q602" s="83">
        <v>0</v>
      </c>
      <c r="R602" s="83">
        <v>0</v>
      </c>
      <c r="S602" s="83">
        <v>0</v>
      </c>
      <c r="T602" s="83">
        <v>0</v>
      </c>
      <c r="U602" s="83">
        <v>0</v>
      </c>
      <c r="V602" s="83">
        <v>0</v>
      </c>
      <c r="W602" s="83">
        <v>790.13</v>
      </c>
    </row>
    <row r="603" spans="1:23" x14ac:dyDescent="0.3">
      <c r="A603" s="130"/>
      <c r="B603" s="82" t="s">
        <v>153</v>
      </c>
      <c r="C603" s="83">
        <v>8.7249999999999996</v>
      </c>
      <c r="D603" s="83">
        <v>0</v>
      </c>
      <c r="E603" s="83">
        <v>0</v>
      </c>
      <c r="F603" s="83">
        <v>502.017</v>
      </c>
      <c r="G603" s="83">
        <v>0</v>
      </c>
      <c r="H603" s="83">
        <v>0</v>
      </c>
      <c r="I603" s="83">
        <v>0</v>
      </c>
      <c r="J603" s="83">
        <v>0</v>
      </c>
      <c r="K603" s="83">
        <v>0</v>
      </c>
      <c r="L603" s="83">
        <v>0</v>
      </c>
      <c r="M603" s="83">
        <v>0</v>
      </c>
      <c r="N603" s="83">
        <v>0</v>
      </c>
      <c r="O603" s="83">
        <v>0</v>
      </c>
      <c r="P603" s="83">
        <v>0</v>
      </c>
      <c r="Q603" s="83">
        <v>0</v>
      </c>
      <c r="R603" s="83">
        <v>0</v>
      </c>
      <c r="S603" s="83">
        <v>0</v>
      </c>
      <c r="T603" s="83">
        <v>0</v>
      </c>
      <c r="U603" s="83">
        <v>0</v>
      </c>
      <c r="V603" s="83">
        <v>0</v>
      </c>
      <c r="W603" s="83">
        <v>510.74200000000002</v>
      </c>
    </row>
    <row r="604" spans="1:23" x14ac:dyDescent="0.3">
      <c r="A604" s="130"/>
      <c r="B604" s="82" t="s">
        <v>151</v>
      </c>
      <c r="C604" s="83">
        <v>0</v>
      </c>
      <c r="D604" s="83">
        <v>0</v>
      </c>
      <c r="E604" s="83">
        <v>0</v>
      </c>
      <c r="F604" s="83">
        <v>335.28399999999999</v>
      </c>
      <c r="G604" s="83">
        <v>0</v>
      </c>
      <c r="H604" s="83">
        <v>0</v>
      </c>
      <c r="I604" s="83">
        <v>0</v>
      </c>
      <c r="J604" s="83">
        <v>0</v>
      </c>
      <c r="K604" s="83">
        <v>0</v>
      </c>
      <c r="L604" s="83">
        <v>0</v>
      </c>
      <c r="M604" s="83">
        <v>0</v>
      </c>
      <c r="N604" s="83">
        <v>0</v>
      </c>
      <c r="O604" s="83">
        <v>0</v>
      </c>
      <c r="P604" s="83">
        <v>0</v>
      </c>
      <c r="Q604" s="83">
        <v>0</v>
      </c>
      <c r="R604" s="83">
        <v>0</v>
      </c>
      <c r="S604" s="83">
        <v>0</v>
      </c>
      <c r="T604" s="83">
        <v>0</v>
      </c>
      <c r="U604" s="83">
        <v>0</v>
      </c>
      <c r="V604" s="83">
        <v>0</v>
      </c>
      <c r="W604" s="83">
        <v>335.28399999999999</v>
      </c>
    </row>
    <row r="605" spans="1:23" x14ac:dyDescent="0.3">
      <c r="A605" s="130"/>
      <c r="B605" s="82" t="s">
        <v>152</v>
      </c>
      <c r="C605" s="83">
        <v>0</v>
      </c>
      <c r="D605" s="83">
        <v>0</v>
      </c>
      <c r="E605" s="83">
        <v>0</v>
      </c>
      <c r="F605" s="83">
        <v>296.61</v>
      </c>
      <c r="G605" s="83">
        <v>0</v>
      </c>
      <c r="H605" s="83">
        <v>0</v>
      </c>
      <c r="I605" s="83">
        <v>0</v>
      </c>
      <c r="J605" s="83">
        <v>0</v>
      </c>
      <c r="K605" s="83">
        <v>0</v>
      </c>
      <c r="L605" s="83">
        <v>0</v>
      </c>
      <c r="M605" s="83">
        <v>0</v>
      </c>
      <c r="N605" s="83">
        <v>0</v>
      </c>
      <c r="O605" s="83">
        <v>0</v>
      </c>
      <c r="P605" s="83">
        <v>0</v>
      </c>
      <c r="Q605" s="83">
        <v>0</v>
      </c>
      <c r="R605" s="83">
        <v>0</v>
      </c>
      <c r="S605" s="83">
        <v>0</v>
      </c>
      <c r="T605" s="83">
        <v>0</v>
      </c>
      <c r="U605" s="83">
        <v>0</v>
      </c>
      <c r="V605" s="83">
        <v>0</v>
      </c>
      <c r="W605" s="83">
        <v>296.61</v>
      </c>
    </row>
    <row r="606" spans="1:23" x14ac:dyDescent="0.3">
      <c r="A606" s="130"/>
      <c r="B606" s="82" t="s">
        <v>148</v>
      </c>
      <c r="C606" s="83">
        <v>1.1140000000000001</v>
      </c>
      <c r="D606" s="83">
        <v>0</v>
      </c>
      <c r="E606" s="83">
        <v>0</v>
      </c>
      <c r="F606" s="83">
        <v>276.18799999999999</v>
      </c>
      <c r="G606" s="83">
        <v>0</v>
      </c>
      <c r="H606" s="83">
        <v>0</v>
      </c>
      <c r="I606" s="83">
        <v>0</v>
      </c>
      <c r="J606" s="83">
        <v>0</v>
      </c>
      <c r="K606" s="83">
        <v>0</v>
      </c>
      <c r="L606" s="83">
        <v>0</v>
      </c>
      <c r="M606" s="83">
        <v>0</v>
      </c>
      <c r="N606" s="83">
        <v>0</v>
      </c>
      <c r="O606" s="83">
        <v>0</v>
      </c>
      <c r="P606" s="83">
        <v>0</v>
      </c>
      <c r="Q606" s="83">
        <v>0</v>
      </c>
      <c r="R606" s="83">
        <v>0</v>
      </c>
      <c r="S606" s="83">
        <v>0</v>
      </c>
      <c r="T606" s="83">
        <v>0</v>
      </c>
      <c r="U606" s="83">
        <v>0</v>
      </c>
      <c r="V606" s="83">
        <v>0</v>
      </c>
      <c r="W606" s="83">
        <v>277.30200000000002</v>
      </c>
    </row>
    <row r="607" spans="1:23" ht="28.8" x14ac:dyDescent="0.3">
      <c r="A607" s="130"/>
      <c r="B607" s="82" t="s">
        <v>142</v>
      </c>
      <c r="C607" s="83">
        <v>2.5986660000000001</v>
      </c>
      <c r="D607" s="83">
        <v>0</v>
      </c>
      <c r="E607" s="83">
        <v>0</v>
      </c>
      <c r="F607" s="83">
        <v>217.75618299999999</v>
      </c>
      <c r="G607" s="83">
        <v>0</v>
      </c>
      <c r="H607" s="83">
        <v>0</v>
      </c>
      <c r="I607" s="83">
        <v>0</v>
      </c>
      <c r="J607" s="83">
        <v>0</v>
      </c>
      <c r="K607" s="83">
        <v>0</v>
      </c>
      <c r="L607" s="83">
        <v>0</v>
      </c>
      <c r="M607" s="83">
        <v>0</v>
      </c>
      <c r="N607" s="83">
        <v>0</v>
      </c>
      <c r="O607" s="83">
        <v>0</v>
      </c>
      <c r="P607" s="83">
        <v>0</v>
      </c>
      <c r="Q607" s="83">
        <v>0</v>
      </c>
      <c r="R607" s="83">
        <v>0</v>
      </c>
      <c r="S607" s="83">
        <v>0</v>
      </c>
      <c r="T607" s="83">
        <v>0</v>
      </c>
      <c r="U607" s="83">
        <v>0</v>
      </c>
      <c r="V607" s="83">
        <v>0</v>
      </c>
      <c r="W607" s="83">
        <v>220.354849</v>
      </c>
    </row>
    <row r="608" spans="1:23" ht="28.8" x14ac:dyDescent="0.3">
      <c r="A608" s="130"/>
      <c r="B608" s="82" t="s">
        <v>157</v>
      </c>
      <c r="C608" s="83">
        <v>51.345576000000001</v>
      </c>
      <c r="D608" s="83">
        <v>0</v>
      </c>
      <c r="E608" s="83">
        <v>0</v>
      </c>
      <c r="F608" s="83">
        <v>166.54480000000001</v>
      </c>
      <c r="G608" s="83">
        <v>0</v>
      </c>
      <c r="H608" s="83">
        <v>0</v>
      </c>
      <c r="I608" s="83">
        <v>0</v>
      </c>
      <c r="J608" s="83">
        <v>0</v>
      </c>
      <c r="K608" s="83">
        <v>0</v>
      </c>
      <c r="L608" s="83">
        <v>0</v>
      </c>
      <c r="M608" s="83">
        <v>0</v>
      </c>
      <c r="N608" s="83">
        <v>0</v>
      </c>
      <c r="O608" s="83">
        <v>0</v>
      </c>
      <c r="P608" s="83">
        <v>0</v>
      </c>
      <c r="Q608" s="83">
        <v>0</v>
      </c>
      <c r="R608" s="83">
        <v>0</v>
      </c>
      <c r="S608" s="83">
        <v>0</v>
      </c>
      <c r="T608" s="83">
        <v>0</v>
      </c>
      <c r="U608" s="83">
        <v>0</v>
      </c>
      <c r="V608" s="83">
        <v>0</v>
      </c>
      <c r="W608" s="83">
        <v>217.890376</v>
      </c>
    </row>
    <row r="609" spans="1:23" ht="28.8" x14ac:dyDescent="0.3">
      <c r="A609" s="130"/>
      <c r="B609" s="82" t="s">
        <v>154</v>
      </c>
      <c r="C609" s="83">
        <v>2.6480000000000001</v>
      </c>
      <c r="D609" s="83">
        <v>0</v>
      </c>
      <c r="E609" s="83">
        <v>0</v>
      </c>
      <c r="F609" s="83">
        <v>103.699</v>
      </c>
      <c r="G609" s="83">
        <v>0</v>
      </c>
      <c r="H609" s="83">
        <v>0</v>
      </c>
      <c r="I609" s="83">
        <v>0</v>
      </c>
      <c r="J609" s="83">
        <v>0</v>
      </c>
      <c r="K609" s="83">
        <v>0</v>
      </c>
      <c r="L609" s="83">
        <v>0</v>
      </c>
      <c r="M609" s="83">
        <v>0</v>
      </c>
      <c r="N609" s="83">
        <v>0</v>
      </c>
      <c r="O609" s="83">
        <v>0</v>
      </c>
      <c r="P609" s="83">
        <v>0</v>
      </c>
      <c r="Q609" s="83">
        <v>0</v>
      </c>
      <c r="R609" s="83">
        <v>0</v>
      </c>
      <c r="S609" s="83">
        <v>0</v>
      </c>
      <c r="T609" s="83">
        <v>0</v>
      </c>
      <c r="U609" s="83">
        <v>0</v>
      </c>
      <c r="V609" s="83">
        <v>0</v>
      </c>
      <c r="W609" s="83">
        <v>106.34699999999999</v>
      </c>
    </row>
    <row r="610" spans="1:23" x14ac:dyDescent="0.3">
      <c r="A610" s="130"/>
      <c r="B610" s="82" t="s">
        <v>146</v>
      </c>
      <c r="C610" s="83">
        <v>13.327</v>
      </c>
      <c r="D610" s="83">
        <v>0</v>
      </c>
      <c r="E610" s="83">
        <v>0</v>
      </c>
      <c r="F610" s="83">
        <v>92.753</v>
      </c>
      <c r="G610" s="83">
        <v>0</v>
      </c>
      <c r="H610" s="83">
        <v>0</v>
      </c>
      <c r="I610" s="83">
        <v>0</v>
      </c>
      <c r="J610" s="83">
        <v>0</v>
      </c>
      <c r="K610" s="83">
        <v>0</v>
      </c>
      <c r="L610" s="83">
        <v>0</v>
      </c>
      <c r="M610" s="83">
        <v>0</v>
      </c>
      <c r="N610" s="83">
        <v>0</v>
      </c>
      <c r="O610" s="83">
        <v>0</v>
      </c>
      <c r="P610" s="83">
        <v>0</v>
      </c>
      <c r="Q610" s="83">
        <v>0</v>
      </c>
      <c r="R610" s="83">
        <v>0</v>
      </c>
      <c r="S610" s="83">
        <v>0</v>
      </c>
      <c r="T610" s="83">
        <v>0</v>
      </c>
      <c r="U610" s="83">
        <v>0</v>
      </c>
      <c r="V610" s="83">
        <v>0</v>
      </c>
      <c r="W610" s="83">
        <v>106.08</v>
      </c>
    </row>
    <row r="611" spans="1:23" x14ac:dyDescent="0.3">
      <c r="A611" s="130"/>
      <c r="B611" s="82" t="s">
        <v>150</v>
      </c>
      <c r="C611" s="83">
        <v>5.185352</v>
      </c>
      <c r="D611" s="83">
        <v>0</v>
      </c>
      <c r="E611" s="83">
        <v>0</v>
      </c>
      <c r="F611" s="83">
        <v>97.414427000000003</v>
      </c>
      <c r="G611" s="83">
        <v>0</v>
      </c>
      <c r="H611" s="83">
        <v>0</v>
      </c>
      <c r="I611" s="83">
        <v>0</v>
      </c>
      <c r="J611" s="83">
        <v>0</v>
      </c>
      <c r="K611" s="83">
        <v>0</v>
      </c>
      <c r="L611" s="83">
        <v>0</v>
      </c>
      <c r="M611" s="83">
        <v>0</v>
      </c>
      <c r="N611" s="83">
        <v>0</v>
      </c>
      <c r="O611" s="83">
        <v>0</v>
      </c>
      <c r="P611" s="83">
        <v>0</v>
      </c>
      <c r="Q611" s="83">
        <v>0</v>
      </c>
      <c r="R611" s="83">
        <v>0</v>
      </c>
      <c r="S611" s="83">
        <v>0</v>
      </c>
      <c r="T611" s="83">
        <v>0</v>
      </c>
      <c r="U611" s="83">
        <v>0</v>
      </c>
      <c r="V611" s="83">
        <v>0</v>
      </c>
      <c r="W611" s="83">
        <v>102.599779</v>
      </c>
    </row>
    <row r="612" spans="1:23" x14ac:dyDescent="0.3">
      <c r="A612" s="130"/>
      <c r="B612" s="82" t="s">
        <v>120</v>
      </c>
      <c r="C612" s="83">
        <v>0.84965199999999996</v>
      </c>
      <c r="D612" s="83">
        <v>0</v>
      </c>
      <c r="E612" s="83">
        <v>0</v>
      </c>
      <c r="F612" s="83">
        <v>77.289356999999995</v>
      </c>
      <c r="G612" s="83">
        <v>0</v>
      </c>
      <c r="H612" s="83">
        <v>0</v>
      </c>
      <c r="I612" s="83">
        <v>0</v>
      </c>
      <c r="J612" s="83">
        <v>0</v>
      </c>
      <c r="K612" s="83">
        <v>0</v>
      </c>
      <c r="L612" s="83">
        <v>0</v>
      </c>
      <c r="M612" s="83">
        <v>0</v>
      </c>
      <c r="N612" s="83">
        <v>0</v>
      </c>
      <c r="O612" s="83">
        <v>0</v>
      </c>
      <c r="P612" s="83">
        <v>0</v>
      </c>
      <c r="Q612" s="83">
        <v>0</v>
      </c>
      <c r="R612" s="83">
        <v>0</v>
      </c>
      <c r="S612" s="83">
        <v>0</v>
      </c>
      <c r="T612" s="83">
        <v>0</v>
      </c>
      <c r="U612" s="83">
        <v>0</v>
      </c>
      <c r="V612" s="83">
        <v>0</v>
      </c>
      <c r="W612" s="83">
        <v>78.139009000000001</v>
      </c>
    </row>
    <row r="613" spans="1:23" x14ac:dyDescent="0.3">
      <c r="A613" s="130"/>
      <c r="B613" s="82" t="s">
        <v>121</v>
      </c>
      <c r="C613" s="83">
        <v>0</v>
      </c>
      <c r="D613" s="83">
        <v>0</v>
      </c>
      <c r="E613" s="83">
        <v>0</v>
      </c>
      <c r="F613" s="83">
        <v>43</v>
      </c>
      <c r="G613" s="83">
        <v>0</v>
      </c>
      <c r="H613" s="83">
        <v>0</v>
      </c>
      <c r="I613" s="83">
        <v>0</v>
      </c>
      <c r="J613" s="83">
        <v>0</v>
      </c>
      <c r="K613" s="83">
        <v>0</v>
      </c>
      <c r="L613" s="83">
        <v>0</v>
      </c>
      <c r="M613" s="83">
        <v>0</v>
      </c>
      <c r="N613" s="83">
        <v>0</v>
      </c>
      <c r="O613" s="83">
        <v>0</v>
      </c>
      <c r="P613" s="83">
        <v>0</v>
      </c>
      <c r="Q613" s="83">
        <v>0</v>
      </c>
      <c r="R613" s="83">
        <v>0</v>
      </c>
      <c r="S613" s="83">
        <v>0</v>
      </c>
      <c r="T613" s="83">
        <v>0</v>
      </c>
      <c r="U613" s="83">
        <v>0</v>
      </c>
      <c r="V613" s="83">
        <v>0</v>
      </c>
      <c r="W613" s="83">
        <v>43</v>
      </c>
    </row>
    <row r="614" spans="1:23" x14ac:dyDescent="0.3">
      <c r="A614" s="130"/>
      <c r="B614" s="82" t="s">
        <v>158</v>
      </c>
      <c r="C614" s="83">
        <v>0</v>
      </c>
      <c r="D614" s="83">
        <v>0</v>
      </c>
      <c r="E614" s="83">
        <v>0</v>
      </c>
      <c r="F614" s="83">
        <v>24.082000000000001</v>
      </c>
      <c r="G614" s="83">
        <v>0</v>
      </c>
      <c r="H614" s="83">
        <v>0</v>
      </c>
      <c r="I614" s="83">
        <v>0</v>
      </c>
      <c r="J614" s="83">
        <v>0</v>
      </c>
      <c r="K614" s="83">
        <v>0</v>
      </c>
      <c r="L614" s="83">
        <v>0</v>
      </c>
      <c r="M614" s="83">
        <v>0</v>
      </c>
      <c r="N614" s="83">
        <v>0</v>
      </c>
      <c r="O614" s="83">
        <v>0</v>
      </c>
      <c r="P614" s="83">
        <v>0</v>
      </c>
      <c r="Q614" s="83">
        <v>0</v>
      </c>
      <c r="R614" s="83">
        <v>0</v>
      </c>
      <c r="S614" s="83">
        <v>0</v>
      </c>
      <c r="T614" s="83">
        <v>0</v>
      </c>
      <c r="U614" s="83">
        <v>0</v>
      </c>
      <c r="V614" s="83">
        <v>0</v>
      </c>
      <c r="W614" s="83">
        <v>24.082000000000001</v>
      </c>
    </row>
    <row r="615" spans="1:23" x14ac:dyDescent="0.3">
      <c r="A615" s="130"/>
      <c r="B615" s="82" t="s">
        <v>144</v>
      </c>
      <c r="C615" s="83">
        <v>1.484</v>
      </c>
      <c r="D615" s="83">
        <v>0</v>
      </c>
      <c r="E615" s="83">
        <v>0</v>
      </c>
      <c r="F615" s="83">
        <v>15.489000000000001</v>
      </c>
      <c r="G615" s="83">
        <v>0</v>
      </c>
      <c r="H615" s="83">
        <v>0</v>
      </c>
      <c r="I615" s="83">
        <v>7.0609999999999999</v>
      </c>
      <c r="J615" s="83">
        <v>0</v>
      </c>
      <c r="K615" s="83">
        <v>0</v>
      </c>
      <c r="L615" s="83">
        <v>0</v>
      </c>
      <c r="M615" s="83">
        <v>0</v>
      </c>
      <c r="N615" s="83">
        <v>0</v>
      </c>
      <c r="O615" s="83">
        <v>0</v>
      </c>
      <c r="P615" s="83">
        <v>0</v>
      </c>
      <c r="Q615" s="83">
        <v>0</v>
      </c>
      <c r="R615" s="83">
        <v>0</v>
      </c>
      <c r="S615" s="83">
        <v>0</v>
      </c>
      <c r="T615" s="83">
        <v>0</v>
      </c>
      <c r="U615" s="83">
        <v>0</v>
      </c>
      <c r="V615" s="83">
        <v>0</v>
      </c>
      <c r="W615" s="83">
        <v>24.033999999999999</v>
      </c>
    </row>
    <row r="616" spans="1:23" x14ac:dyDescent="0.3">
      <c r="A616" s="130"/>
      <c r="B616" s="82" t="s">
        <v>178</v>
      </c>
      <c r="C616" s="83">
        <v>0</v>
      </c>
      <c r="D616" s="83">
        <v>0</v>
      </c>
      <c r="E616" s="83">
        <v>0</v>
      </c>
      <c r="F616" s="83">
        <v>0</v>
      </c>
      <c r="G616" s="83">
        <v>0</v>
      </c>
      <c r="H616" s="83">
        <v>0</v>
      </c>
      <c r="I616" s="83">
        <v>7.056</v>
      </c>
      <c r="J616" s="83">
        <v>0</v>
      </c>
      <c r="K616" s="83">
        <v>0</v>
      </c>
      <c r="L616" s="83">
        <v>0</v>
      </c>
      <c r="M616" s="83">
        <v>0</v>
      </c>
      <c r="N616" s="83">
        <v>0</v>
      </c>
      <c r="O616" s="83">
        <v>0</v>
      </c>
      <c r="P616" s="83">
        <v>0</v>
      </c>
      <c r="Q616" s="83">
        <v>0</v>
      </c>
      <c r="R616" s="83">
        <v>0</v>
      </c>
      <c r="S616" s="83">
        <v>0</v>
      </c>
      <c r="T616" s="83">
        <v>0</v>
      </c>
      <c r="U616" s="83">
        <v>0</v>
      </c>
      <c r="V616" s="83">
        <v>0</v>
      </c>
      <c r="W616" s="83">
        <v>7.056</v>
      </c>
    </row>
    <row r="617" spans="1:23" x14ac:dyDescent="0.3">
      <c r="A617" s="131"/>
      <c r="B617" s="86" t="s">
        <v>197</v>
      </c>
      <c r="C617" s="88">
        <v>2411.877735</v>
      </c>
      <c r="D617" s="88">
        <v>0</v>
      </c>
      <c r="E617" s="88">
        <v>0</v>
      </c>
      <c r="F617" s="88">
        <v>11606.791717</v>
      </c>
      <c r="G617" s="88">
        <v>126.05200000000001</v>
      </c>
      <c r="H617" s="88">
        <v>0</v>
      </c>
      <c r="I617" s="88">
        <v>14.117000000000001</v>
      </c>
      <c r="J617" s="88">
        <v>0</v>
      </c>
      <c r="K617" s="88">
        <v>0</v>
      </c>
      <c r="L617" s="88">
        <v>0</v>
      </c>
      <c r="M617" s="88">
        <v>0</v>
      </c>
      <c r="N617" s="88">
        <v>0</v>
      </c>
      <c r="O617" s="88">
        <v>158.42599999999999</v>
      </c>
      <c r="P617" s="88">
        <v>702.78300000000002</v>
      </c>
      <c r="Q617" s="88">
        <v>0</v>
      </c>
      <c r="R617" s="88">
        <v>0</v>
      </c>
      <c r="S617" s="88">
        <v>0</v>
      </c>
      <c r="T617" s="88">
        <v>0</v>
      </c>
      <c r="U617" s="88">
        <v>0</v>
      </c>
      <c r="V617" s="88">
        <v>0</v>
      </c>
      <c r="W617" s="88">
        <v>15020.047452000001</v>
      </c>
    </row>
    <row r="618" spans="1:23" x14ac:dyDescent="0.3">
      <c r="A618" s="151" t="s">
        <v>249</v>
      </c>
      <c r="B618" s="82" t="s">
        <v>114</v>
      </c>
      <c r="C618" s="83">
        <v>223.123671</v>
      </c>
      <c r="D618" s="83">
        <v>0</v>
      </c>
      <c r="E618" s="83">
        <v>0</v>
      </c>
      <c r="F618" s="83">
        <v>1225.5529160000001</v>
      </c>
      <c r="G618" s="83">
        <v>0</v>
      </c>
      <c r="H618" s="83">
        <v>0</v>
      </c>
      <c r="I618" s="83">
        <v>0</v>
      </c>
      <c r="J618" s="83">
        <v>0</v>
      </c>
      <c r="K618" s="83">
        <v>0</v>
      </c>
      <c r="L618" s="83">
        <v>0</v>
      </c>
      <c r="M618" s="83">
        <v>0</v>
      </c>
      <c r="N618" s="83">
        <v>0</v>
      </c>
      <c r="O618" s="83">
        <v>0</v>
      </c>
      <c r="P618" s="83">
        <v>0</v>
      </c>
      <c r="Q618" s="83">
        <v>0</v>
      </c>
      <c r="R618" s="83">
        <v>0</v>
      </c>
      <c r="S618" s="83">
        <v>0</v>
      </c>
      <c r="T618" s="83">
        <v>0</v>
      </c>
      <c r="U618" s="83">
        <v>0</v>
      </c>
      <c r="V618" s="83">
        <v>0</v>
      </c>
      <c r="W618" s="83">
        <v>1448.6765869999999</v>
      </c>
    </row>
    <row r="619" spans="1:23" x14ac:dyDescent="0.3">
      <c r="A619" s="130"/>
      <c r="B619" s="82" t="s">
        <v>110</v>
      </c>
      <c r="C619" s="83">
        <v>257.672394</v>
      </c>
      <c r="D619" s="83">
        <v>0</v>
      </c>
      <c r="E619" s="83">
        <v>0</v>
      </c>
      <c r="F619" s="83">
        <v>1066.0210099999999</v>
      </c>
      <c r="G619" s="83">
        <v>26.06</v>
      </c>
      <c r="H619" s="83">
        <v>0</v>
      </c>
      <c r="I619" s="83">
        <v>0</v>
      </c>
      <c r="J619" s="83">
        <v>25.48</v>
      </c>
      <c r="K619" s="83">
        <v>0</v>
      </c>
      <c r="L619" s="83">
        <v>0</v>
      </c>
      <c r="M619" s="83">
        <v>0</v>
      </c>
      <c r="N619" s="83">
        <v>0</v>
      </c>
      <c r="O619" s="83">
        <v>0</v>
      </c>
      <c r="P619" s="83">
        <v>0.314</v>
      </c>
      <c r="Q619" s="83">
        <v>0</v>
      </c>
      <c r="R619" s="83">
        <v>0</v>
      </c>
      <c r="S619" s="83">
        <v>0</v>
      </c>
      <c r="T619" s="83">
        <v>0</v>
      </c>
      <c r="U619" s="83">
        <v>0</v>
      </c>
      <c r="V619" s="83">
        <v>0</v>
      </c>
      <c r="W619" s="83">
        <v>1375.5474039999999</v>
      </c>
    </row>
    <row r="620" spans="1:23" x14ac:dyDescent="0.3">
      <c r="A620" s="130"/>
      <c r="B620" s="82" t="s">
        <v>140</v>
      </c>
      <c r="C620" s="83">
        <v>34.931961000000001</v>
      </c>
      <c r="D620" s="83">
        <v>0</v>
      </c>
      <c r="E620" s="83">
        <v>0</v>
      </c>
      <c r="F620" s="83">
        <v>1117.2216249999999</v>
      </c>
      <c r="G620" s="83">
        <v>0</v>
      </c>
      <c r="H620" s="83">
        <v>0</v>
      </c>
      <c r="I620" s="83">
        <v>0</v>
      </c>
      <c r="J620" s="83">
        <v>0</v>
      </c>
      <c r="K620" s="83">
        <v>0</v>
      </c>
      <c r="L620" s="83">
        <v>0</v>
      </c>
      <c r="M620" s="83">
        <v>0</v>
      </c>
      <c r="N620" s="83">
        <v>0</v>
      </c>
      <c r="O620" s="83">
        <v>0</v>
      </c>
      <c r="P620" s="83">
        <v>0</v>
      </c>
      <c r="Q620" s="83">
        <v>0</v>
      </c>
      <c r="R620" s="83">
        <v>0</v>
      </c>
      <c r="S620" s="83">
        <v>0</v>
      </c>
      <c r="T620" s="83">
        <v>0</v>
      </c>
      <c r="U620" s="83">
        <v>0</v>
      </c>
      <c r="V620" s="83">
        <v>0</v>
      </c>
      <c r="W620" s="83">
        <v>1152.1535859999999</v>
      </c>
    </row>
    <row r="621" spans="1:23" x14ac:dyDescent="0.3">
      <c r="A621" s="130"/>
      <c r="B621" s="82" t="s">
        <v>139</v>
      </c>
      <c r="C621" s="83">
        <v>208.43199999999999</v>
      </c>
      <c r="D621" s="83">
        <v>0</v>
      </c>
      <c r="E621" s="83">
        <v>0</v>
      </c>
      <c r="F621" s="83">
        <v>870.87</v>
      </c>
      <c r="G621" s="83">
        <v>0</v>
      </c>
      <c r="H621" s="83">
        <v>0</v>
      </c>
      <c r="I621" s="83">
        <v>0</v>
      </c>
      <c r="J621" s="83">
        <v>0</v>
      </c>
      <c r="K621" s="83">
        <v>0</v>
      </c>
      <c r="L621" s="83">
        <v>0</v>
      </c>
      <c r="M621" s="83">
        <v>0</v>
      </c>
      <c r="N621" s="83">
        <v>0</v>
      </c>
      <c r="O621" s="83">
        <v>0</v>
      </c>
      <c r="P621" s="83">
        <v>0</v>
      </c>
      <c r="Q621" s="83">
        <v>0</v>
      </c>
      <c r="R621" s="83">
        <v>0</v>
      </c>
      <c r="S621" s="83">
        <v>0</v>
      </c>
      <c r="T621" s="83">
        <v>0</v>
      </c>
      <c r="U621" s="83">
        <v>0</v>
      </c>
      <c r="V621" s="83">
        <v>0</v>
      </c>
      <c r="W621" s="83">
        <v>1079.3019999999999</v>
      </c>
    </row>
    <row r="622" spans="1:23" x14ac:dyDescent="0.3">
      <c r="A622" s="130"/>
      <c r="B622" s="82" t="s">
        <v>138</v>
      </c>
      <c r="C622" s="83">
        <v>236.02510799999999</v>
      </c>
      <c r="D622" s="83">
        <v>0</v>
      </c>
      <c r="E622" s="83">
        <v>0</v>
      </c>
      <c r="F622" s="83">
        <v>731.35067600000002</v>
      </c>
      <c r="G622" s="83">
        <v>0</v>
      </c>
      <c r="H622" s="83">
        <v>0</v>
      </c>
      <c r="I622" s="83">
        <v>0</v>
      </c>
      <c r="J622" s="83">
        <v>0</v>
      </c>
      <c r="K622" s="83">
        <v>0</v>
      </c>
      <c r="L622" s="83">
        <v>0</v>
      </c>
      <c r="M622" s="83">
        <v>0</v>
      </c>
      <c r="N622" s="83">
        <v>0</v>
      </c>
      <c r="O622" s="83">
        <v>0</v>
      </c>
      <c r="P622" s="83">
        <v>0</v>
      </c>
      <c r="Q622" s="83">
        <v>0</v>
      </c>
      <c r="R622" s="83">
        <v>0</v>
      </c>
      <c r="S622" s="83">
        <v>0</v>
      </c>
      <c r="T622" s="83">
        <v>0</v>
      </c>
      <c r="U622" s="83">
        <v>0</v>
      </c>
      <c r="V622" s="83">
        <v>0</v>
      </c>
      <c r="W622" s="83">
        <v>967.37578399999995</v>
      </c>
    </row>
    <row r="623" spans="1:23" x14ac:dyDescent="0.3">
      <c r="A623" s="130"/>
      <c r="B623" s="82" t="s">
        <v>113</v>
      </c>
      <c r="C623" s="83">
        <v>0</v>
      </c>
      <c r="D623" s="83">
        <v>0</v>
      </c>
      <c r="E623" s="83">
        <v>0</v>
      </c>
      <c r="F623" s="83">
        <v>0</v>
      </c>
      <c r="G623" s="83">
        <v>0</v>
      </c>
      <c r="H623" s="83">
        <v>0</v>
      </c>
      <c r="I623" s="83">
        <v>0</v>
      </c>
      <c r="J623" s="83">
        <v>0</v>
      </c>
      <c r="K623" s="83">
        <v>0</v>
      </c>
      <c r="L623" s="83">
        <v>0</v>
      </c>
      <c r="M623" s="83">
        <v>0</v>
      </c>
      <c r="N623" s="83">
        <v>0</v>
      </c>
      <c r="O623" s="83">
        <v>28.039000000000001</v>
      </c>
      <c r="P623" s="83">
        <v>425.38799999999998</v>
      </c>
      <c r="Q623" s="83">
        <v>0</v>
      </c>
      <c r="R623" s="83">
        <v>0</v>
      </c>
      <c r="S623" s="83">
        <v>0</v>
      </c>
      <c r="T623" s="83">
        <v>0</v>
      </c>
      <c r="U623" s="83">
        <v>0</v>
      </c>
      <c r="V623" s="83">
        <v>0</v>
      </c>
      <c r="W623" s="83">
        <v>453.42700000000002</v>
      </c>
    </row>
    <row r="624" spans="1:23" x14ac:dyDescent="0.3">
      <c r="A624" s="130"/>
      <c r="B624" s="82" t="s">
        <v>143</v>
      </c>
      <c r="C624" s="83">
        <v>0</v>
      </c>
      <c r="D624" s="83">
        <v>0</v>
      </c>
      <c r="E624" s="83">
        <v>0</v>
      </c>
      <c r="F624" s="83">
        <v>278.61200000000002</v>
      </c>
      <c r="G624" s="83">
        <v>0</v>
      </c>
      <c r="H624" s="83">
        <v>0</v>
      </c>
      <c r="I624" s="83">
        <v>0</v>
      </c>
      <c r="J624" s="83">
        <v>0</v>
      </c>
      <c r="K624" s="83">
        <v>0</v>
      </c>
      <c r="L624" s="83">
        <v>0</v>
      </c>
      <c r="M624" s="83">
        <v>0</v>
      </c>
      <c r="N624" s="83">
        <v>0</v>
      </c>
      <c r="O624" s="83">
        <v>0</v>
      </c>
      <c r="P624" s="83">
        <v>0</v>
      </c>
      <c r="Q624" s="83">
        <v>0</v>
      </c>
      <c r="R624" s="83">
        <v>0</v>
      </c>
      <c r="S624" s="83">
        <v>0</v>
      </c>
      <c r="T624" s="83">
        <v>0</v>
      </c>
      <c r="U624" s="83">
        <v>0</v>
      </c>
      <c r="V624" s="83">
        <v>0</v>
      </c>
      <c r="W624" s="83">
        <v>278.61200000000002</v>
      </c>
    </row>
    <row r="625" spans="1:23" x14ac:dyDescent="0.3">
      <c r="A625" s="130"/>
      <c r="B625" s="82" t="s">
        <v>146</v>
      </c>
      <c r="C625" s="83">
        <v>21.11</v>
      </c>
      <c r="D625" s="83">
        <v>0</v>
      </c>
      <c r="E625" s="83">
        <v>0</v>
      </c>
      <c r="F625" s="83">
        <v>237.77099999999999</v>
      </c>
      <c r="G625" s="83">
        <v>0</v>
      </c>
      <c r="H625" s="83">
        <v>0</v>
      </c>
      <c r="I625" s="83">
        <v>0</v>
      </c>
      <c r="J625" s="83">
        <v>0</v>
      </c>
      <c r="K625" s="83">
        <v>0</v>
      </c>
      <c r="L625" s="83">
        <v>0</v>
      </c>
      <c r="M625" s="83">
        <v>0</v>
      </c>
      <c r="N625" s="83">
        <v>0</v>
      </c>
      <c r="O625" s="83">
        <v>0</v>
      </c>
      <c r="P625" s="83">
        <v>0</v>
      </c>
      <c r="Q625" s="83">
        <v>0</v>
      </c>
      <c r="R625" s="83">
        <v>0</v>
      </c>
      <c r="S625" s="83">
        <v>0</v>
      </c>
      <c r="T625" s="83">
        <v>0</v>
      </c>
      <c r="U625" s="83">
        <v>0</v>
      </c>
      <c r="V625" s="83">
        <v>0</v>
      </c>
      <c r="W625" s="83">
        <v>258.88099999999997</v>
      </c>
    </row>
    <row r="626" spans="1:23" x14ac:dyDescent="0.3">
      <c r="A626" s="130"/>
      <c r="B626" s="82" t="s">
        <v>144</v>
      </c>
      <c r="C626" s="83">
        <v>31.151</v>
      </c>
      <c r="D626" s="83">
        <v>0</v>
      </c>
      <c r="E626" s="83">
        <v>0</v>
      </c>
      <c r="F626" s="83">
        <v>105.71299999999999</v>
      </c>
      <c r="G626" s="83">
        <v>0</v>
      </c>
      <c r="H626" s="83">
        <v>0</v>
      </c>
      <c r="I626" s="83">
        <v>0</v>
      </c>
      <c r="J626" s="83">
        <v>0</v>
      </c>
      <c r="K626" s="83">
        <v>0</v>
      </c>
      <c r="L626" s="83">
        <v>0</v>
      </c>
      <c r="M626" s="83">
        <v>0</v>
      </c>
      <c r="N626" s="83">
        <v>0</v>
      </c>
      <c r="O626" s="83">
        <v>0</v>
      </c>
      <c r="P626" s="83">
        <v>0</v>
      </c>
      <c r="Q626" s="83">
        <v>0</v>
      </c>
      <c r="R626" s="83">
        <v>0</v>
      </c>
      <c r="S626" s="83">
        <v>0</v>
      </c>
      <c r="T626" s="83">
        <v>0</v>
      </c>
      <c r="U626" s="83">
        <v>0</v>
      </c>
      <c r="V626" s="83">
        <v>0</v>
      </c>
      <c r="W626" s="83">
        <v>136.864</v>
      </c>
    </row>
    <row r="627" spans="1:23" x14ac:dyDescent="0.3">
      <c r="A627" s="130"/>
      <c r="B627" s="82" t="s">
        <v>121</v>
      </c>
      <c r="C627" s="83">
        <v>18</v>
      </c>
      <c r="D627" s="83">
        <v>0</v>
      </c>
      <c r="E627" s="83">
        <v>0</v>
      </c>
      <c r="F627" s="83">
        <v>106</v>
      </c>
      <c r="G627" s="83">
        <v>0</v>
      </c>
      <c r="H627" s="83">
        <v>0</v>
      </c>
      <c r="I627" s="83">
        <v>0</v>
      </c>
      <c r="J627" s="83">
        <v>0</v>
      </c>
      <c r="K627" s="83">
        <v>0</v>
      </c>
      <c r="L627" s="83">
        <v>0</v>
      </c>
      <c r="M627" s="83">
        <v>0</v>
      </c>
      <c r="N627" s="83">
        <v>0</v>
      </c>
      <c r="O627" s="83">
        <v>0</v>
      </c>
      <c r="P627" s="83">
        <v>0</v>
      </c>
      <c r="Q627" s="83">
        <v>0</v>
      </c>
      <c r="R627" s="83">
        <v>0</v>
      </c>
      <c r="S627" s="83">
        <v>0</v>
      </c>
      <c r="T627" s="83">
        <v>0</v>
      </c>
      <c r="U627" s="83">
        <v>0</v>
      </c>
      <c r="V627" s="83">
        <v>0</v>
      </c>
      <c r="W627" s="83">
        <v>124</v>
      </c>
    </row>
    <row r="628" spans="1:23" x14ac:dyDescent="0.3">
      <c r="A628" s="130"/>
      <c r="B628" s="82" t="s">
        <v>145</v>
      </c>
      <c r="C628" s="83">
        <v>17.115154</v>
      </c>
      <c r="D628" s="83">
        <v>0</v>
      </c>
      <c r="E628" s="83">
        <v>0</v>
      </c>
      <c r="F628" s="83">
        <v>70.384388000000001</v>
      </c>
      <c r="G628" s="83">
        <v>0</v>
      </c>
      <c r="H628" s="83">
        <v>0</v>
      </c>
      <c r="I628" s="83">
        <v>0</v>
      </c>
      <c r="J628" s="83">
        <v>0</v>
      </c>
      <c r="K628" s="83">
        <v>0</v>
      </c>
      <c r="L628" s="83">
        <v>0</v>
      </c>
      <c r="M628" s="83">
        <v>0</v>
      </c>
      <c r="N628" s="83">
        <v>0</v>
      </c>
      <c r="O628" s="83">
        <v>0</v>
      </c>
      <c r="P628" s="83">
        <v>0</v>
      </c>
      <c r="Q628" s="83">
        <v>0</v>
      </c>
      <c r="R628" s="83">
        <v>0</v>
      </c>
      <c r="S628" s="83">
        <v>0</v>
      </c>
      <c r="T628" s="83">
        <v>0</v>
      </c>
      <c r="U628" s="83">
        <v>0</v>
      </c>
      <c r="V628" s="83">
        <v>0</v>
      </c>
      <c r="W628" s="83">
        <v>87.499542000000005</v>
      </c>
    </row>
    <row r="629" spans="1:23" ht="28.8" x14ac:dyDescent="0.3">
      <c r="A629" s="130"/>
      <c r="B629" s="82" t="s">
        <v>157</v>
      </c>
      <c r="C629" s="83">
        <v>3.3369810000000002</v>
      </c>
      <c r="D629" s="83">
        <v>0</v>
      </c>
      <c r="E629" s="83">
        <v>0</v>
      </c>
      <c r="F629" s="83">
        <v>80.674499999999995</v>
      </c>
      <c r="G629" s="83">
        <v>0</v>
      </c>
      <c r="H629" s="83">
        <v>0</v>
      </c>
      <c r="I629" s="83">
        <v>0</v>
      </c>
      <c r="J629" s="83">
        <v>0</v>
      </c>
      <c r="K629" s="83">
        <v>0</v>
      </c>
      <c r="L629" s="83">
        <v>0</v>
      </c>
      <c r="M629" s="83">
        <v>0</v>
      </c>
      <c r="N629" s="83">
        <v>0</v>
      </c>
      <c r="O629" s="83">
        <v>0</v>
      </c>
      <c r="P629" s="83">
        <v>0</v>
      </c>
      <c r="Q629" s="83">
        <v>0</v>
      </c>
      <c r="R629" s="83">
        <v>0</v>
      </c>
      <c r="S629" s="83">
        <v>0</v>
      </c>
      <c r="T629" s="83">
        <v>0</v>
      </c>
      <c r="U629" s="83">
        <v>0</v>
      </c>
      <c r="V629" s="83">
        <v>0</v>
      </c>
      <c r="W629" s="83">
        <v>84.011481000000003</v>
      </c>
    </row>
    <row r="630" spans="1:23" ht="28.8" x14ac:dyDescent="0.3">
      <c r="A630" s="130"/>
      <c r="B630" s="82" t="s">
        <v>142</v>
      </c>
      <c r="C630" s="83">
        <v>7.8475229999999998</v>
      </c>
      <c r="D630" s="83">
        <v>0</v>
      </c>
      <c r="E630" s="83">
        <v>0</v>
      </c>
      <c r="F630" s="83">
        <v>72.206996000000004</v>
      </c>
      <c r="G630" s="83">
        <v>0</v>
      </c>
      <c r="H630" s="83">
        <v>0</v>
      </c>
      <c r="I630" s="83">
        <v>0</v>
      </c>
      <c r="J630" s="83">
        <v>0</v>
      </c>
      <c r="K630" s="83">
        <v>0</v>
      </c>
      <c r="L630" s="83">
        <v>0</v>
      </c>
      <c r="M630" s="83">
        <v>0</v>
      </c>
      <c r="N630" s="83">
        <v>0</v>
      </c>
      <c r="O630" s="83">
        <v>0</v>
      </c>
      <c r="P630" s="83">
        <v>0</v>
      </c>
      <c r="Q630" s="83">
        <v>0</v>
      </c>
      <c r="R630" s="83">
        <v>0</v>
      </c>
      <c r="S630" s="83">
        <v>0</v>
      </c>
      <c r="T630" s="83">
        <v>0</v>
      </c>
      <c r="U630" s="83">
        <v>0</v>
      </c>
      <c r="V630" s="83">
        <v>0</v>
      </c>
      <c r="W630" s="83">
        <v>80.054518999999999</v>
      </c>
    </row>
    <row r="631" spans="1:23" x14ac:dyDescent="0.3">
      <c r="A631" s="130"/>
      <c r="B631" s="82" t="s">
        <v>155</v>
      </c>
      <c r="C631" s="83">
        <v>5.5952120000000001</v>
      </c>
      <c r="D631" s="83">
        <v>0</v>
      </c>
      <c r="E631" s="83">
        <v>0</v>
      </c>
      <c r="F631" s="83">
        <v>61.103710999999997</v>
      </c>
      <c r="G631" s="83">
        <v>0</v>
      </c>
      <c r="H631" s="83">
        <v>0</v>
      </c>
      <c r="I631" s="83">
        <v>0</v>
      </c>
      <c r="J631" s="83">
        <v>0</v>
      </c>
      <c r="K631" s="83">
        <v>0</v>
      </c>
      <c r="L631" s="83">
        <v>0</v>
      </c>
      <c r="M631" s="83">
        <v>0</v>
      </c>
      <c r="N631" s="83">
        <v>0</v>
      </c>
      <c r="O631" s="83">
        <v>0</v>
      </c>
      <c r="P631" s="83">
        <v>0</v>
      </c>
      <c r="Q631" s="83">
        <v>0</v>
      </c>
      <c r="R631" s="83">
        <v>0</v>
      </c>
      <c r="S631" s="83">
        <v>0</v>
      </c>
      <c r="T631" s="83">
        <v>0</v>
      </c>
      <c r="U631" s="83">
        <v>0</v>
      </c>
      <c r="V631" s="83">
        <v>0</v>
      </c>
      <c r="W631" s="83">
        <v>66.698922999999994</v>
      </c>
    </row>
    <row r="632" spans="1:23" x14ac:dyDescent="0.3">
      <c r="A632" s="131"/>
      <c r="B632" s="86" t="s">
        <v>197</v>
      </c>
      <c r="C632" s="88">
        <v>1064.3410040000001</v>
      </c>
      <c r="D632" s="88">
        <v>0</v>
      </c>
      <c r="E632" s="88">
        <v>0</v>
      </c>
      <c r="F632" s="88">
        <v>6023.4818219999997</v>
      </c>
      <c r="G632" s="88">
        <v>26.06</v>
      </c>
      <c r="H632" s="88">
        <v>0</v>
      </c>
      <c r="I632" s="88">
        <v>0</v>
      </c>
      <c r="J632" s="88">
        <v>25.48</v>
      </c>
      <c r="K632" s="88">
        <v>0</v>
      </c>
      <c r="L632" s="88">
        <v>0</v>
      </c>
      <c r="M632" s="88">
        <v>0</v>
      </c>
      <c r="N632" s="88">
        <v>0</v>
      </c>
      <c r="O632" s="88">
        <v>28.039000000000001</v>
      </c>
      <c r="P632" s="88">
        <v>425.702</v>
      </c>
      <c r="Q632" s="88">
        <v>0</v>
      </c>
      <c r="R632" s="88">
        <v>0</v>
      </c>
      <c r="S632" s="88">
        <v>0</v>
      </c>
      <c r="T632" s="88">
        <v>0</v>
      </c>
      <c r="U632" s="88">
        <v>0</v>
      </c>
      <c r="V632" s="88">
        <v>0</v>
      </c>
      <c r="W632" s="88">
        <v>7593.1038259999996</v>
      </c>
    </row>
    <row r="633" spans="1:23" x14ac:dyDescent="0.3">
      <c r="A633" s="151" t="s">
        <v>248</v>
      </c>
      <c r="B633" s="82" t="s">
        <v>110</v>
      </c>
      <c r="C633" s="83">
        <v>718.71566199999995</v>
      </c>
      <c r="D633" s="83">
        <v>0</v>
      </c>
      <c r="E633" s="83">
        <v>0</v>
      </c>
      <c r="F633" s="83">
        <v>3450.294864</v>
      </c>
      <c r="G633" s="83">
        <v>83.277000000000001</v>
      </c>
      <c r="H633" s="83">
        <v>0</v>
      </c>
      <c r="I633" s="83">
        <v>0</v>
      </c>
      <c r="J633" s="83">
        <v>0</v>
      </c>
      <c r="K633" s="83">
        <v>0</v>
      </c>
      <c r="L633" s="83">
        <v>0</v>
      </c>
      <c r="M633" s="83">
        <v>0</v>
      </c>
      <c r="N633" s="83">
        <v>0</v>
      </c>
      <c r="O633" s="83">
        <v>54.695999999999998</v>
      </c>
      <c r="P633" s="83">
        <v>208.619</v>
      </c>
      <c r="Q633" s="83">
        <v>0</v>
      </c>
      <c r="R633" s="83">
        <v>0</v>
      </c>
      <c r="S633" s="83">
        <v>0</v>
      </c>
      <c r="T633" s="83">
        <v>0</v>
      </c>
      <c r="U633" s="83">
        <v>0</v>
      </c>
      <c r="V633" s="83">
        <v>0</v>
      </c>
      <c r="W633" s="83">
        <v>4515.6025259999997</v>
      </c>
    </row>
    <row r="634" spans="1:23" x14ac:dyDescent="0.3">
      <c r="A634" s="130"/>
      <c r="B634" s="82" t="s">
        <v>114</v>
      </c>
      <c r="C634" s="83">
        <v>848.26705500000003</v>
      </c>
      <c r="D634" s="83">
        <v>0</v>
      </c>
      <c r="E634" s="83">
        <v>0</v>
      </c>
      <c r="F634" s="83">
        <v>2445.0224330000001</v>
      </c>
      <c r="G634" s="83">
        <v>0</v>
      </c>
      <c r="H634" s="83">
        <v>0</v>
      </c>
      <c r="I634" s="83">
        <v>0</v>
      </c>
      <c r="J634" s="83">
        <v>0</v>
      </c>
      <c r="K634" s="83">
        <v>0</v>
      </c>
      <c r="L634" s="83">
        <v>0</v>
      </c>
      <c r="M634" s="83">
        <v>0</v>
      </c>
      <c r="N634" s="83">
        <v>0</v>
      </c>
      <c r="O634" s="83">
        <v>0</v>
      </c>
      <c r="P634" s="83">
        <v>0</v>
      </c>
      <c r="Q634" s="83">
        <v>0</v>
      </c>
      <c r="R634" s="83">
        <v>0</v>
      </c>
      <c r="S634" s="83">
        <v>0</v>
      </c>
      <c r="T634" s="83">
        <v>0</v>
      </c>
      <c r="U634" s="83">
        <v>0</v>
      </c>
      <c r="V634" s="83">
        <v>0</v>
      </c>
      <c r="W634" s="83">
        <v>3293.2894879999999</v>
      </c>
    </row>
    <row r="635" spans="1:23" x14ac:dyDescent="0.3">
      <c r="A635" s="130"/>
      <c r="B635" s="82" t="s">
        <v>140</v>
      </c>
      <c r="C635" s="83">
        <v>424.12493699999999</v>
      </c>
      <c r="D635" s="83">
        <v>0</v>
      </c>
      <c r="E635" s="83">
        <v>0</v>
      </c>
      <c r="F635" s="83">
        <v>1985.4900809999999</v>
      </c>
      <c r="G635" s="83">
        <v>0</v>
      </c>
      <c r="H635" s="83">
        <v>0</v>
      </c>
      <c r="I635" s="83">
        <v>0</v>
      </c>
      <c r="J635" s="83">
        <v>0</v>
      </c>
      <c r="K635" s="83">
        <v>0</v>
      </c>
      <c r="L635" s="83">
        <v>0</v>
      </c>
      <c r="M635" s="83">
        <v>0</v>
      </c>
      <c r="N635" s="83">
        <v>0</v>
      </c>
      <c r="O635" s="83">
        <v>0</v>
      </c>
      <c r="P635" s="83">
        <v>0</v>
      </c>
      <c r="Q635" s="83">
        <v>0</v>
      </c>
      <c r="R635" s="83">
        <v>0</v>
      </c>
      <c r="S635" s="83">
        <v>0</v>
      </c>
      <c r="T635" s="83">
        <v>0</v>
      </c>
      <c r="U635" s="83">
        <v>0</v>
      </c>
      <c r="V635" s="83">
        <v>0</v>
      </c>
      <c r="W635" s="83">
        <v>2409.615018</v>
      </c>
    </row>
    <row r="636" spans="1:23" x14ac:dyDescent="0.3">
      <c r="A636" s="130"/>
      <c r="B636" s="82" t="s">
        <v>138</v>
      </c>
      <c r="C636" s="83">
        <v>569.01753900000006</v>
      </c>
      <c r="D636" s="83">
        <v>0</v>
      </c>
      <c r="E636" s="83">
        <v>0</v>
      </c>
      <c r="F636" s="83">
        <v>1592.072643</v>
      </c>
      <c r="G636" s="83">
        <v>0</v>
      </c>
      <c r="H636" s="83">
        <v>0</v>
      </c>
      <c r="I636" s="83">
        <v>0</v>
      </c>
      <c r="J636" s="83">
        <v>29.4</v>
      </c>
      <c r="K636" s="83">
        <v>0</v>
      </c>
      <c r="L636" s="83">
        <v>0</v>
      </c>
      <c r="M636" s="83">
        <v>0</v>
      </c>
      <c r="N636" s="83">
        <v>0</v>
      </c>
      <c r="O636" s="83">
        <v>0</v>
      </c>
      <c r="P636" s="83">
        <v>0</v>
      </c>
      <c r="Q636" s="83">
        <v>0</v>
      </c>
      <c r="R636" s="83">
        <v>0</v>
      </c>
      <c r="S636" s="83">
        <v>0</v>
      </c>
      <c r="T636" s="83">
        <v>0</v>
      </c>
      <c r="U636" s="83">
        <v>0</v>
      </c>
      <c r="V636" s="83">
        <v>0</v>
      </c>
      <c r="W636" s="83">
        <v>2190.490182</v>
      </c>
    </row>
    <row r="637" spans="1:23" x14ac:dyDescent="0.3">
      <c r="A637" s="130"/>
      <c r="B637" s="82" t="s">
        <v>113</v>
      </c>
      <c r="C637" s="83">
        <v>0</v>
      </c>
      <c r="D637" s="83">
        <v>0</v>
      </c>
      <c r="E637" s="83">
        <v>0</v>
      </c>
      <c r="F637" s="83">
        <v>0</v>
      </c>
      <c r="G637" s="83">
        <v>0</v>
      </c>
      <c r="H637" s="83">
        <v>0</v>
      </c>
      <c r="I637" s="83">
        <v>0</v>
      </c>
      <c r="J637" s="83">
        <v>0</v>
      </c>
      <c r="K637" s="83">
        <v>0</v>
      </c>
      <c r="L637" s="83">
        <v>0</v>
      </c>
      <c r="M637" s="83">
        <v>0</v>
      </c>
      <c r="N637" s="83">
        <v>0</v>
      </c>
      <c r="O637" s="83">
        <v>63.127000000000002</v>
      </c>
      <c r="P637" s="83">
        <v>896.36699999999996</v>
      </c>
      <c r="Q637" s="83">
        <v>0</v>
      </c>
      <c r="R637" s="83">
        <v>0</v>
      </c>
      <c r="S637" s="83">
        <v>0</v>
      </c>
      <c r="T637" s="83">
        <v>0</v>
      </c>
      <c r="U637" s="83">
        <v>0</v>
      </c>
      <c r="V637" s="83">
        <v>0</v>
      </c>
      <c r="W637" s="83">
        <v>959.49400000000003</v>
      </c>
    </row>
    <row r="638" spans="1:23" x14ac:dyDescent="0.3">
      <c r="A638" s="130"/>
      <c r="B638" s="82" t="s">
        <v>139</v>
      </c>
      <c r="C638" s="83">
        <v>144.21</v>
      </c>
      <c r="D638" s="83">
        <v>0</v>
      </c>
      <c r="E638" s="83">
        <v>0</v>
      </c>
      <c r="F638" s="83">
        <v>447.99700000000001</v>
      </c>
      <c r="G638" s="83">
        <v>0</v>
      </c>
      <c r="H638" s="83">
        <v>0</v>
      </c>
      <c r="I638" s="83">
        <v>0</v>
      </c>
      <c r="J638" s="83">
        <v>0</v>
      </c>
      <c r="K638" s="83">
        <v>0</v>
      </c>
      <c r="L638" s="83">
        <v>0</v>
      </c>
      <c r="M638" s="83">
        <v>0</v>
      </c>
      <c r="N638" s="83">
        <v>0</v>
      </c>
      <c r="O638" s="83">
        <v>0</v>
      </c>
      <c r="P638" s="83">
        <v>0</v>
      </c>
      <c r="Q638" s="83">
        <v>0</v>
      </c>
      <c r="R638" s="83">
        <v>0</v>
      </c>
      <c r="S638" s="83">
        <v>0</v>
      </c>
      <c r="T638" s="83">
        <v>0</v>
      </c>
      <c r="U638" s="83">
        <v>0</v>
      </c>
      <c r="V638" s="83">
        <v>0</v>
      </c>
      <c r="W638" s="83">
        <v>592.20699999999999</v>
      </c>
    </row>
    <row r="639" spans="1:23" ht="28.8" x14ac:dyDescent="0.3">
      <c r="A639" s="130"/>
      <c r="B639" s="82" t="s">
        <v>157</v>
      </c>
      <c r="C639" s="83">
        <v>60.072679000000001</v>
      </c>
      <c r="D639" s="83">
        <v>0</v>
      </c>
      <c r="E639" s="83">
        <v>0</v>
      </c>
      <c r="F639" s="83">
        <v>379.20479999999998</v>
      </c>
      <c r="G639" s="83">
        <v>0</v>
      </c>
      <c r="H639" s="83">
        <v>0</v>
      </c>
      <c r="I639" s="83">
        <v>0</v>
      </c>
      <c r="J639" s="83">
        <v>0</v>
      </c>
      <c r="K639" s="83">
        <v>0</v>
      </c>
      <c r="L639" s="83">
        <v>0</v>
      </c>
      <c r="M639" s="83">
        <v>0</v>
      </c>
      <c r="N639" s="83">
        <v>0</v>
      </c>
      <c r="O639" s="83">
        <v>0</v>
      </c>
      <c r="P639" s="83">
        <v>0</v>
      </c>
      <c r="Q639" s="83">
        <v>0</v>
      </c>
      <c r="R639" s="83">
        <v>0</v>
      </c>
      <c r="S639" s="83">
        <v>0</v>
      </c>
      <c r="T639" s="83">
        <v>0</v>
      </c>
      <c r="U639" s="83">
        <v>0</v>
      </c>
      <c r="V639" s="83">
        <v>0</v>
      </c>
      <c r="W639" s="83">
        <v>439.27747900000003</v>
      </c>
    </row>
    <row r="640" spans="1:23" x14ac:dyDescent="0.3">
      <c r="A640" s="130"/>
      <c r="B640" s="82" t="s">
        <v>144</v>
      </c>
      <c r="C640" s="83">
        <v>38.383000000000003</v>
      </c>
      <c r="D640" s="83">
        <v>0</v>
      </c>
      <c r="E640" s="83">
        <v>0</v>
      </c>
      <c r="F640" s="83">
        <v>349.47500000000002</v>
      </c>
      <c r="G640" s="83">
        <v>0</v>
      </c>
      <c r="H640" s="83">
        <v>0</v>
      </c>
      <c r="I640" s="83">
        <v>0</v>
      </c>
      <c r="J640" s="83">
        <v>0</v>
      </c>
      <c r="K640" s="83">
        <v>0</v>
      </c>
      <c r="L640" s="83">
        <v>0</v>
      </c>
      <c r="M640" s="83">
        <v>0</v>
      </c>
      <c r="N640" s="83">
        <v>0</v>
      </c>
      <c r="O640" s="83">
        <v>0</v>
      </c>
      <c r="P640" s="83">
        <v>0</v>
      </c>
      <c r="Q640" s="83">
        <v>0</v>
      </c>
      <c r="R640" s="83">
        <v>0</v>
      </c>
      <c r="S640" s="83">
        <v>0</v>
      </c>
      <c r="T640" s="83">
        <v>0</v>
      </c>
      <c r="U640" s="83">
        <v>0</v>
      </c>
      <c r="V640" s="83">
        <v>0</v>
      </c>
      <c r="W640" s="83">
        <v>387.858</v>
      </c>
    </row>
    <row r="641" spans="1:23" x14ac:dyDescent="0.3">
      <c r="A641" s="130"/>
      <c r="B641" s="82" t="s">
        <v>145</v>
      </c>
      <c r="C641" s="83">
        <v>68.857624999999999</v>
      </c>
      <c r="D641" s="83">
        <v>0</v>
      </c>
      <c r="E641" s="83">
        <v>0</v>
      </c>
      <c r="F641" s="83">
        <v>295.97875699999997</v>
      </c>
      <c r="G641" s="83">
        <v>0</v>
      </c>
      <c r="H641" s="83">
        <v>0</v>
      </c>
      <c r="I641" s="83">
        <v>0</v>
      </c>
      <c r="J641" s="83">
        <v>0</v>
      </c>
      <c r="K641" s="83">
        <v>0</v>
      </c>
      <c r="L641" s="83">
        <v>0</v>
      </c>
      <c r="M641" s="83">
        <v>0</v>
      </c>
      <c r="N641" s="83">
        <v>0</v>
      </c>
      <c r="O641" s="83">
        <v>0</v>
      </c>
      <c r="P641" s="83">
        <v>0</v>
      </c>
      <c r="Q641" s="83">
        <v>0</v>
      </c>
      <c r="R641" s="83">
        <v>0</v>
      </c>
      <c r="S641" s="83">
        <v>0</v>
      </c>
      <c r="T641" s="83">
        <v>0</v>
      </c>
      <c r="U641" s="83">
        <v>0</v>
      </c>
      <c r="V641" s="83">
        <v>0</v>
      </c>
      <c r="W641" s="83">
        <v>364.83638200000001</v>
      </c>
    </row>
    <row r="642" spans="1:23" x14ac:dyDescent="0.3">
      <c r="A642" s="130"/>
      <c r="B642" s="82" t="s">
        <v>150</v>
      </c>
      <c r="C642" s="83">
        <v>34.501283000000001</v>
      </c>
      <c r="D642" s="83">
        <v>0</v>
      </c>
      <c r="E642" s="83">
        <v>0</v>
      </c>
      <c r="F642" s="83">
        <v>184.771086</v>
      </c>
      <c r="G642" s="83">
        <v>0</v>
      </c>
      <c r="H642" s="83">
        <v>0</v>
      </c>
      <c r="I642" s="83">
        <v>0</v>
      </c>
      <c r="J642" s="83">
        <v>0</v>
      </c>
      <c r="K642" s="83">
        <v>0</v>
      </c>
      <c r="L642" s="83">
        <v>0</v>
      </c>
      <c r="M642" s="83">
        <v>0</v>
      </c>
      <c r="N642" s="83">
        <v>0</v>
      </c>
      <c r="O642" s="83">
        <v>0</v>
      </c>
      <c r="P642" s="83">
        <v>0</v>
      </c>
      <c r="Q642" s="83">
        <v>0</v>
      </c>
      <c r="R642" s="83">
        <v>0</v>
      </c>
      <c r="S642" s="83">
        <v>0</v>
      </c>
      <c r="T642" s="83">
        <v>0</v>
      </c>
      <c r="U642" s="83">
        <v>0</v>
      </c>
      <c r="V642" s="83">
        <v>0</v>
      </c>
      <c r="W642" s="83">
        <v>219.272369</v>
      </c>
    </row>
    <row r="643" spans="1:23" x14ac:dyDescent="0.3">
      <c r="A643" s="130"/>
      <c r="B643" s="82" t="s">
        <v>148</v>
      </c>
      <c r="C643" s="83">
        <v>5.23</v>
      </c>
      <c r="D643" s="83">
        <v>0</v>
      </c>
      <c r="E643" s="83">
        <v>0</v>
      </c>
      <c r="F643" s="83">
        <v>163.42400000000001</v>
      </c>
      <c r="G643" s="83">
        <v>0</v>
      </c>
      <c r="H643" s="83">
        <v>0</v>
      </c>
      <c r="I643" s="83">
        <v>0</v>
      </c>
      <c r="J643" s="83">
        <v>0</v>
      </c>
      <c r="K643" s="83">
        <v>0</v>
      </c>
      <c r="L643" s="83">
        <v>0</v>
      </c>
      <c r="M643" s="83">
        <v>0</v>
      </c>
      <c r="N643" s="83">
        <v>0</v>
      </c>
      <c r="O643" s="83">
        <v>0</v>
      </c>
      <c r="P643" s="83">
        <v>0</v>
      </c>
      <c r="Q643" s="83">
        <v>0</v>
      </c>
      <c r="R643" s="83">
        <v>0</v>
      </c>
      <c r="S643" s="83">
        <v>0</v>
      </c>
      <c r="T643" s="83">
        <v>0</v>
      </c>
      <c r="U643" s="83">
        <v>0</v>
      </c>
      <c r="V643" s="83">
        <v>0</v>
      </c>
      <c r="W643" s="83">
        <v>168.654</v>
      </c>
    </row>
    <row r="644" spans="1:23" ht="28.8" x14ac:dyDescent="0.3">
      <c r="A644" s="130"/>
      <c r="B644" s="82" t="s">
        <v>142</v>
      </c>
      <c r="C644" s="83">
        <v>12.112171999999999</v>
      </c>
      <c r="D644" s="83">
        <v>0</v>
      </c>
      <c r="E644" s="83">
        <v>0</v>
      </c>
      <c r="F644" s="83">
        <v>148.79035200000001</v>
      </c>
      <c r="G644" s="83">
        <v>0</v>
      </c>
      <c r="H644" s="83">
        <v>0</v>
      </c>
      <c r="I644" s="83">
        <v>0</v>
      </c>
      <c r="J644" s="83">
        <v>0</v>
      </c>
      <c r="K644" s="83">
        <v>0</v>
      </c>
      <c r="L644" s="83">
        <v>0</v>
      </c>
      <c r="M644" s="83">
        <v>0</v>
      </c>
      <c r="N644" s="83">
        <v>0</v>
      </c>
      <c r="O644" s="83">
        <v>0</v>
      </c>
      <c r="P644" s="83">
        <v>0</v>
      </c>
      <c r="Q644" s="83">
        <v>0</v>
      </c>
      <c r="R644" s="83">
        <v>0</v>
      </c>
      <c r="S644" s="83">
        <v>0</v>
      </c>
      <c r="T644" s="83">
        <v>0</v>
      </c>
      <c r="U644" s="83">
        <v>0</v>
      </c>
      <c r="V644" s="83">
        <v>0</v>
      </c>
      <c r="W644" s="83">
        <v>160.902524</v>
      </c>
    </row>
    <row r="645" spans="1:23" x14ac:dyDescent="0.3">
      <c r="A645" s="130"/>
      <c r="B645" s="82" t="s">
        <v>143</v>
      </c>
      <c r="C645" s="83">
        <v>11.977</v>
      </c>
      <c r="D645" s="83">
        <v>0</v>
      </c>
      <c r="E645" s="83">
        <v>0</v>
      </c>
      <c r="F645" s="83">
        <v>125.423</v>
      </c>
      <c r="G645" s="83">
        <v>0</v>
      </c>
      <c r="H645" s="83">
        <v>0</v>
      </c>
      <c r="I645" s="83">
        <v>0</v>
      </c>
      <c r="J645" s="83">
        <v>0</v>
      </c>
      <c r="K645" s="83">
        <v>0</v>
      </c>
      <c r="L645" s="83">
        <v>0</v>
      </c>
      <c r="M645" s="83">
        <v>0</v>
      </c>
      <c r="N645" s="83">
        <v>0</v>
      </c>
      <c r="O645" s="83">
        <v>0</v>
      </c>
      <c r="P645" s="83">
        <v>0</v>
      </c>
      <c r="Q645" s="83">
        <v>0</v>
      </c>
      <c r="R645" s="83">
        <v>0</v>
      </c>
      <c r="S645" s="83">
        <v>0</v>
      </c>
      <c r="T645" s="83">
        <v>0</v>
      </c>
      <c r="U645" s="83">
        <v>0</v>
      </c>
      <c r="V645" s="83">
        <v>0</v>
      </c>
      <c r="W645" s="83">
        <v>137.4</v>
      </c>
    </row>
    <row r="646" spans="1:23" ht="28.8" x14ac:dyDescent="0.3">
      <c r="A646" s="130"/>
      <c r="B646" s="82" t="s">
        <v>164</v>
      </c>
      <c r="C646" s="83">
        <v>6.7320169999999999</v>
      </c>
      <c r="D646" s="83">
        <v>0</v>
      </c>
      <c r="E646" s="83">
        <v>0</v>
      </c>
      <c r="F646" s="83">
        <v>113.93310200000001</v>
      </c>
      <c r="G646" s="83">
        <v>0</v>
      </c>
      <c r="H646" s="83">
        <v>0</v>
      </c>
      <c r="I646" s="83">
        <v>0</v>
      </c>
      <c r="J646" s="83">
        <v>0</v>
      </c>
      <c r="K646" s="83">
        <v>0</v>
      </c>
      <c r="L646" s="83">
        <v>0</v>
      </c>
      <c r="M646" s="83">
        <v>0</v>
      </c>
      <c r="N646" s="83">
        <v>0</v>
      </c>
      <c r="O646" s="83">
        <v>0</v>
      </c>
      <c r="P646" s="83">
        <v>0</v>
      </c>
      <c r="Q646" s="83">
        <v>0</v>
      </c>
      <c r="R646" s="83">
        <v>0</v>
      </c>
      <c r="S646" s="83">
        <v>0</v>
      </c>
      <c r="T646" s="83">
        <v>0</v>
      </c>
      <c r="U646" s="83">
        <v>0</v>
      </c>
      <c r="V646" s="83">
        <v>0</v>
      </c>
      <c r="W646" s="83">
        <v>120.665119</v>
      </c>
    </row>
    <row r="647" spans="1:23" x14ac:dyDescent="0.3">
      <c r="A647" s="130"/>
      <c r="B647" s="82" t="s">
        <v>135</v>
      </c>
      <c r="C647" s="83">
        <v>12.968811000000001</v>
      </c>
      <c r="D647" s="83">
        <v>0</v>
      </c>
      <c r="E647" s="83">
        <v>0</v>
      </c>
      <c r="F647" s="83">
        <v>99.121486000000004</v>
      </c>
      <c r="G647" s="83">
        <v>0</v>
      </c>
      <c r="H647" s="83">
        <v>0</v>
      </c>
      <c r="I647" s="83">
        <v>0</v>
      </c>
      <c r="J647" s="83">
        <v>0</v>
      </c>
      <c r="K647" s="83">
        <v>0</v>
      </c>
      <c r="L647" s="83">
        <v>0</v>
      </c>
      <c r="M647" s="83">
        <v>0</v>
      </c>
      <c r="N647" s="83">
        <v>0</v>
      </c>
      <c r="O647" s="83">
        <v>0</v>
      </c>
      <c r="P647" s="83">
        <v>0</v>
      </c>
      <c r="Q647" s="83">
        <v>0</v>
      </c>
      <c r="R647" s="83">
        <v>0</v>
      </c>
      <c r="S647" s="83">
        <v>0</v>
      </c>
      <c r="T647" s="83">
        <v>0</v>
      </c>
      <c r="U647" s="83">
        <v>0</v>
      </c>
      <c r="V647" s="83">
        <v>0</v>
      </c>
      <c r="W647" s="83">
        <v>112.09029700000001</v>
      </c>
    </row>
    <row r="648" spans="1:23" ht="28.8" x14ac:dyDescent="0.3">
      <c r="A648" s="130"/>
      <c r="B648" s="82" t="s">
        <v>154</v>
      </c>
      <c r="C648" s="83">
        <v>1.1200000000000001</v>
      </c>
      <c r="D648" s="83">
        <v>0</v>
      </c>
      <c r="E648" s="83">
        <v>0</v>
      </c>
      <c r="F648" s="83">
        <v>33.368000000000002</v>
      </c>
      <c r="G648" s="83">
        <v>0</v>
      </c>
      <c r="H648" s="83">
        <v>0</v>
      </c>
      <c r="I648" s="83">
        <v>0</v>
      </c>
      <c r="J648" s="83">
        <v>0</v>
      </c>
      <c r="K648" s="83">
        <v>0</v>
      </c>
      <c r="L648" s="83">
        <v>0</v>
      </c>
      <c r="M648" s="83">
        <v>0</v>
      </c>
      <c r="N648" s="83">
        <v>0</v>
      </c>
      <c r="O648" s="83">
        <v>0</v>
      </c>
      <c r="P648" s="83">
        <v>0</v>
      </c>
      <c r="Q648" s="83">
        <v>0</v>
      </c>
      <c r="R648" s="83">
        <v>0</v>
      </c>
      <c r="S648" s="83">
        <v>0</v>
      </c>
      <c r="T648" s="83">
        <v>0</v>
      </c>
      <c r="U648" s="83">
        <v>0</v>
      </c>
      <c r="V648" s="83">
        <v>0</v>
      </c>
      <c r="W648" s="83">
        <v>34.488</v>
      </c>
    </row>
    <row r="649" spans="1:23" x14ac:dyDescent="0.3">
      <c r="A649" s="130"/>
      <c r="B649" s="82" t="s">
        <v>146</v>
      </c>
      <c r="C649" s="83">
        <v>1.5029999999999999</v>
      </c>
      <c r="D649" s="83">
        <v>0</v>
      </c>
      <c r="E649" s="83">
        <v>0</v>
      </c>
      <c r="F649" s="83">
        <v>30.887</v>
      </c>
      <c r="G649" s="83">
        <v>0</v>
      </c>
      <c r="H649" s="83">
        <v>0</v>
      </c>
      <c r="I649" s="83">
        <v>0</v>
      </c>
      <c r="J649" s="83">
        <v>0</v>
      </c>
      <c r="K649" s="83">
        <v>0</v>
      </c>
      <c r="L649" s="83">
        <v>0</v>
      </c>
      <c r="M649" s="83">
        <v>0</v>
      </c>
      <c r="N649" s="83">
        <v>0</v>
      </c>
      <c r="O649" s="83">
        <v>0</v>
      </c>
      <c r="P649" s="83">
        <v>0</v>
      </c>
      <c r="Q649" s="83">
        <v>0</v>
      </c>
      <c r="R649" s="83">
        <v>0</v>
      </c>
      <c r="S649" s="83">
        <v>0</v>
      </c>
      <c r="T649" s="83">
        <v>0</v>
      </c>
      <c r="U649" s="83">
        <v>0</v>
      </c>
      <c r="V649" s="83">
        <v>0</v>
      </c>
      <c r="W649" s="83">
        <v>32.39</v>
      </c>
    </row>
    <row r="650" spans="1:23" x14ac:dyDescent="0.3">
      <c r="A650" s="130"/>
      <c r="B650" s="82" t="s">
        <v>149</v>
      </c>
      <c r="C650" s="83">
        <v>0</v>
      </c>
      <c r="D650" s="83">
        <v>0</v>
      </c>
      <c r="E650" s="83">
        <v>0</v>
      </c>
      <c r="F650" s="83">
        <v>26.693000000000001</v>
      </c>
      <c r="G650" s="83">
        <v>0</v>
      </c>
      <c r="H650" s="83">
        <v>0</v>
      </c>
      <c r="I650" s="83">
        <v>0</v>
      </c>
      <c r="J650" s="83">
        <v>0</v>
      </c>
      <c r="K650" s="83">
        <v>0</v>
      </c>
      <c r="L650" s="83">
        <v>0</v>
      </c>
      <c r="M650" s="83">
        <v>0</v>
      </c>
      <c r="N650" s="83">
        <v>0</v>
      </c>
      <c r="O650" s="83">
        <v>0</v>
      </c>
      <c r="P650" s="83">
        <v>0</v>
      </c>
      <c r="Q650" s="83">
        <v>0</v>
      </c>
      <c r="R650" s="83">
        <v>0</v>
      </c>
      <c r="S650" s="83">
        <v>0</v>
      </c>
      <c r="T650" s="83">
        <v>0</v>
      </c>
      <c r="U650" s="83">
        <v>0</v>
      </c>
      <c r="V650" s="83">
        <v>0</v>
      </c>
      <c r="W650" s="83">
        <v>26.693000000000001</v>
      </c>
    </row>
    <row r="651" spans="1:23" x14ac:dyDescent="0.3">
      <c r="A651" s="130"/>
      <c r="B651" s="82" t="s">
        <v>153</v>
      </c>
      <c r="C651" s="83">
        <v>6.0049999999999999</v>
      </c>
      <c r="D651" s="83">
        <v>0</v>
      </c>
      <c r="E651" s="83">
        <v>0</v>
      </c>
      <c r="F651" s="83">
        <v>13.005000000000001</v>
      </c>
      <c r="G651" s="83">
        <v>0</v>
      </c>
      <c r="H651" s="83">
        <v>0</v>
      </c>
      <c r="I651" s="83">
        <v>0</v>
      </c>
      <c r="J651" s="83">
        <v>0</v>
      </c>
      <c r="K651" s="83">
        <v>0</v>
      </c>
      <c r="L651" s="83">
        <v>0</v>
      </c>
      <c r="M651" s="83">
        <v>0</v>
      </c>
      <c r="N651" s="83">
        <v>0</v>
      </c>
      <c r="O651" s="83">
        <v>0</v>
      </c>
      <c r="P651" s="83">
        <v>0</v>
      </c>
      <c r="Q651" s="83">
        <v>0</v>
      </c>
      <c r="R651" s="83">
        <v>0</v>
      </c>
      <c r="S651" s="83">
        <v>0</v>
      </c>
      <c r="T651" s="83">
        <v>0</v>
      </c>
      <c r="U651" s="83">
        <v>0</v>
      </c>
      <c r="V651" s="83">
        <v>0</v>
      </c>
      <c r="W651" s="83">
        <v>19.010000000000002</v>
      </c>
    </row>
    <row r="652" spans="1:23" x14ac:dyDescent="0.3">
      <c r="A652" s="130"/>
      <c r="B652" s="82" t="s">
        <v>163</v>
      </c>
      <c r="C652" s="83">
        <v>0</v>
      </c>
      <c r="D652" s="83">
        <v>0</v>
      </c>
      <c r="E652" s="83">
        <v>0</v>
      </c>
      <c r="F652" s="83">
        <v>14.968177000000001</v>
      </c>
      <c r="G652" s="83">
        <v>0</v>
      </c>
      <c r="H652" s="83">
        <v>0</v>
      </c>
      <c r="I652" s="83">
        <v>0</v>
      </c>
      <c r="J652" s="83">
        <v>0</v>
      </c>
      <c r="K652" s="83">
        <v>0</v>
      </c>
      <c r="L652" s="83">
        <v>0</v>
      </c>
      <c r="M652" s="83">
        <v>0</v>
      </c>
      <c r="N652" s="83">
        <v>0</v>
      </c>
      <c r="O652" s="83">
        <v>0</v>
      </c>
      <c r="P652" s="83">
        <v>0</v>
      </c>
      <c r="Q652" s="83">
        <v>0</v>
      </c>
      <c r="R652" s="83">
        <v>0</v>
      </c>
      <c r="S652" s="83">
        <v>0</v>
      </c>
      <c r="T652" s="83">
        <v>0</v>
      </c>
      <c r="U652" s="83">
        <v>0</v>
      </c>
      <c r="V652" s="83">
        <v>0</v>
      </c>
      <c r="W652" s="83">
        <v>14.968177000000001</v>
      </c>
    </row>
    <row r="653" spans="1:23" x14ac:dyDescent="0.3">
      <c r="A653" s="131"/>
      <c r="B653" s="86" t="s">
        <v>197</v>
      </c>
      <c r="C653" s="88">
        <v>2963.7977799999999</v>
      </c>
      <c r="D653" s="88">
        <v>0</v>
      </c>
      <c r="E653" s="88">
        <v>0</v>
      </c>
      <c r="F653" s="88">
        <v>11899.919781000001</v>
      </c>
      <c r="G653" s="88">
        <v>83.277000000000001</v>
      </c>
      <c r="H653" s="88">
        <v>0</v>
      </c>
      <c r="I653" s="88">
        <v>0</v>
      </c>
      <c r="J653" s="88">
        <v>29.4</v>
      </c>
      <c r="K653" s="88">
        <v>0</v>
      </c>
      <c r="L653" s="88">
        <v>0</v>
      </c>
      <c r="M653" s="88">
        <v>0</v>
      </c>
      <c r="N653" s="88">
        <v>0</v>
      </c>
      <c r="O653" s="88">
        <v>117.82299999999999</v>
      </c>
      <c r="P653" s="88">
        <v>1104.9860000000001</v>
      </c>
      <c r="Q653" s="88">
        <v>0</v>
      </c>
      <c r="R653" s="88">
        <v>0</v>
      </c>
      <c r="S653" s="88">
        <v>0</v>
      </c>
      <c r="T653" s="88">
        <v>0</v>
      </c>
      <c r="U653" s="88">
        <v>0</v>
      </c>
      <c r="V653" s="88">
        <v>0</v>
      </c>
      <c r="W653" s="88">
        <v>16199.203561</v>
      </c>
    </row>
    <row r="654" spans="1:23" x14ac:dyDescent="0.3">
      <c r="A654" s="151" t="s">
        <v>247</v>
      </c>
      <c r="B654" s="82" t="s">
        <v>114</v>
      </c>
      <c r="C654" s="83">
        <v>1339.733295</v>
      </c>
      <c r="D654" s="83">
        <v>0</v>
      </c>
      <c r="E654" s="83">
        <v>0</v>
      </c>
      <c r="F654" s="83">
        <v>5861.9163529999996</v>
      </c>
      <c r="G654" s="83">
        <v>0</v>
      </c>
      <c r="H654" s="83">
        <v>0</v>
      </c>
      <c r="I654" s="83">
        <v>0</v>
      </c>
      <c r="J654" s="83">
        <v>43.78</v>
      </c>
      <c r="K654" s="83">
        <v>0</v>
      </c>
      <c r="L654" s="83">
        <v>0</v>
      </c>
      <c r="M654" s="83">
        <v>0</v>
      </c>
      <c r="N654" s="83">
        <v>0</v>
      </c>
      <c r="O654" s="83">
        <v>0</v>
      </c>
      <c r="P654" s="83">
        <v>0</v>
      </c>
      <c r="Q654" s="83">
        <v>0</v>
      </c>
      <c r="R654" s="83">
        <v>0</v>
      </c>
      <c r="S654" s="83">
        <v>0</v>
      </c>
      <c r="T654" s="83">
        <v>0</v>
      </c>
      <c r="U654" s="83">
        <v>0</v>
      </c>
      <c r="V654" s="83">
        <v>0</v>
      </c>
      <c r="W654" s="83">
        <v>7245.4296480000003</v>
      </c>
    </row>
    <row r="655" spans="1:23" x14ac:dyDescent="0.3">
      <c r="A655" s="130"/>
      <c r="B655" s="82" t="s">
        <v>110</v>
      </c>
      <c r="C655" s="83">
        <v>905.970418</v>
      </c>
      <c r="D655" s="83">
        <v>0</v>
      </c>
      <c r="E655" s="83">
        <v>0</v>
      </c>
      <c r="F655" s="83">
        <v>5717.6808229999997</v>
      </c>
      <c r="G655" s="83">
        <v>116.583</v>
      </c>
      <c r="H655" s="83">
        <v>0</v>
      </c>
      <c r="I655" s="83">
        <v>0</v>
      </c>
      <c r="J655" s="83">
        <v>71.239999999999995</v>
      </c>
      <c r="K655" s="83">
        <v>0</v>
      </c>
      <c r="L655" s="83">
        <v>0</v>
      </c>
      <c r="M655" s="83">
        <v>0</v>
      </c>
      <c r="N655" s="83">
        <v>0</v>
      </c>
      <c r="O655" s="83">
        <v>217.04900000000001</v>
      </c>
      <c r="P655" s="83">
        <v>59.061999999999998</v>
      </c>
      <c r="Q655" s="83">
        <v>0</v>
      </c>
      <c r="R655" s="83">
        <v>0</v>
      </c>
      <c r="S655" s="83">
        <v>0</v>
      </c>
      <c r="T655" s="83">
        <v>0</v>
      </c>
      <c r="U655" s="83">
        <v>0</v>
      </c>
      <c r="V655" s="83">
        <v>0</v>
      </c>
      <c r="W655" s="83">
        <v>7087.5852409999998</v>
      </c>
    </row>
    <row r="656" spans="1:23" x14ac:dyDescent="0.3">
      <c r="A656" s="130"/>
      <c r="B656" s="82" t="s">
        <v>138</v>
      </c>
      <c r="C656" s="83">
        <v>1821.085155</v>
      </c>
      <c r="D656" s="83">
        <v>0</v>
      </c>
      <c r="E656" s="83">
        <v>0</v>
      </c>
      <c r="F656" s="83">
        <v>4466.7948319999996</v>
      </c>
      <c r="G656" s="83">
        <v>0</v>
      </c>
      <c r="H656" s="83">
        <v>0</v>
      </c>
      <c r="I656" s="83">
        <v>0</v>
      </c>
      <c r="J656" s="83">
        <v>0</v>
      </c>
      <c r="K656" s="83">
        <v>0</v>
      </c>
      <c r="L656" s="83">
        <v>0</v>
      </c>
      <c r="M656" s="83">
        <v>0</v>
      </c>
      <c r="N656" s="83">
        <v>0</v>
      </c>
      <c r="O656" s="83">
        <v>0</v>
      </c>
      <c r="P656" s="83">
        <v>0</v>
      </c>
      <c r="Q656" s="83">
        <v>0</v>
      </c>
      <c r="R656" s="83">
        <v>0</v>
      </c>
      <c r="S656" s="83">
        <v>0</v>
      </c>
      <c r="T656" s="83">
        <v>0</v>
      </c>
      <c r="U656" s="83">
        <v>0</v>
      </c>
      <c r="V656" s="83">
        <v>0</v>
      </c>
      <c r="W656" s="83">
        <v>6287.8799870000003</v>
      </c>
    </row>
    <row r="657" spans="1:23" x14ac:dyDescent="0.3">
      <c r="A657" s="130"/>
      <c r="B657" s="82" t="s">
        <v>139</v>
      </c>
      <c r="C657" s="83">
        <v>778.05100000000004</v>
      </c>
      <c r="D657" s="83">
        <v>0</v>
      </c>
      <c r="E657" s="83">
        <v>0</v>
      </c>
      <c r="F657" s="83">
        <v>2176.3090000000002</v>
      </c>
      <c r="G657" s="83">
        <v>0</v>
      </c>
      <c r="H657" s="83">
        <v>0</v>
      </c>
      <c r="I657" s="83">
        <v>0</v>
      </c>
      <c r="J657" s="83">
        <v>0</v>
      </c>
      <c r="K657" s="83">
        <v>0</v>
      </c>
      <c r="L657" s="83">
        <v>0</v>
      </c>
      <c r="M657" s="83">
        <v>0</v>
      </c>
      <c r="N657" s="83">
        <v>0</v>
      </c>
      <c r="O657" s="83">
        <v>0</v>
      </c>
      <c r="P657" s="83">
        <v>0</v>
      </c>
      <c r="Q657" s="83">
        <v>0</v>
      </c>
      <c r="R657" s="83">
        <v>0</v>
      </c>
      <c r="S657" s="83">
        <v>0</v>
      </c>
      <c r="T657" s="83">
        <v>0</v>
      </c>
      <c r="U657" s="83">
        <v>0</v>
      </c>
      <c r="V657" s="83">
        <v>0</v>
      </c>
      <c r="W657" s="83">
        <v>2954.36</v>
      </c>
    </row>
    <row r="658" spans="1:23" ht="28.8" x14ac:dyDescent="0.3">
      <c r="A658" s="130"/>
      <c r="B658" s="82" t="s">
        <v>142</v>
      </c>
      <c r="C658" s="83">
        <v>26.94473</v>
      </c>
      <c r="D658" s="83">
        <v>0</v>
      </c>
      <c r="E658" s="83">
        <v>0</v>
      </c>
      <c r="F658" s="83">
        <v>1482.632437</v>
      </c>
      <c r="G658" s="83">
        <v>0</v>
      </c>
      <c r="H658" s="83">
        <v>0</v>
      </c>
      <c r="I658" s="83">
        <v>0</v>
      </c>
      <c r="J658" s="83">
        <v>0</v>
      </c>
      <c r="K658" s="83">
        <v>0</v>
      </c>
      <c r="L658" s="83">
        <v>0</v>
      </c>
      <c r="M658" s="83">
        <v>0</v>
      </c>
      <c r="N658" s="83">
        <v>0</v>
      </c>
      <c r="O658" s="83">
        <v>0</v>
      </c>
      <c r="P658" s="83">
        <v>0</v>
      </c>
      <c r="Q658" s="83">
        <v>0</v>
      </c>
      <c r="R658" s="83">
        <v>0</v>
      </c>
      <c r="S658" s="83">
        <v>0</v>
      </c>
      <c r="T658" s="83">
        <v>0</v>
      </c>
      <c r="U658" s="83">
        <v>0</v>
      </c>
      <c r="V658" s="83">
        <v>0</v>
      </c>
      <c r="W658" s="83">
        <v>1509.5771669999999</v>
      </c>
    </row>
    <row r="659" spans="1:23" x14ac:dyDescent="0.3">
      <c r="A659" s="130"/>
      <c r="B659" s="82" t="s">
        <v>140</v>
      </c>
      <c r="C659" s="83">
        <v>61.847344</v>
      </c>
      <c r="D659" s="83">
        <v>0</v>
      </c>
      <c r="E659" s="83">
        <v>0</v>
      </c>
      <c r="F659" s="83">
        <v>1405.1393909999999</v>
      </c>
      <c r="G659" s="83">
        <v>0</v>
      </c>
      <c r="H659" s="83">
        <v>0</v>
      </c>
      <c r="I659" s="83">
        <v>0</v>
      </c>
      <c r="J659" s="83">
        <v>0</v>
      </c>
      <c r="K659" s="83">
        <v>0</v>
      </c>
      <c r="L659" s="83">
        <v>0</v>
      </c>
      <c r="M659" s="83">
        <v>0</v>
      </c>
      <c r="N659" s="83">
        <v>0</v>
      </c>
      <c r="O659" s="83">
        <v>0</v>
      </c>
      <c r="P659" s="83">
        <v>0</v>
      </c>
      <c r="Q659" s="83">
        <v>0</v>
      </c>
      <c r="R659" s="83">
        <v>0</v>
      </c>
      <c r="S659" s="83">
        <v>0</v>
      </c>
      <c r="T659" s="83">
        <v>0</v>
      </c>
      <c r="U659" s="83">
        <v>0</v>
      </c>
      <c r="V659" s="83">
        <v>0</v>
      </c>
      <c r="W659" s="83">
        <v>1466.986735</v>
      </c>
    </row>
    <row r="660" spans="1:23" x14ac:dyDescent="0.3">
      <c r="A660" s="130"/>
      <c r="B660" s="82" t="s">
        <v>121</v>
      </c>
      <c r="C660" s="83">
        <v>74</v>
      </c>
      <c r="D660" s="83">
        <v>0</v>
      </c>
      <c r="E660" s="83">
        <v>0</v>
      </c>
      <c r="F660" s="83">
        <v>1263</v>
      </c>
      <c r="G660" s="83">
        <v>0</v>
      </c>
      <c r="H660" s="83">
        <v>0</v>
      </c>
      <c r="I660" s="83">
        <v>0</v>
      </c>
      <c r="J660" s="83">
        <v>0</v>
      </c>
      <c r="K660" s="83">
        <v>0</v>
      </c>
      <c r="L660" s="83">
        <v>0</v>
      </c>
      <c r="M660" s="83">
        <v>0</v>
      </c>
      <c r="N660" s="83">
        <v>0</v>
      </c>
      <c r="O660" s="83">
        <v>0</v>
      </c>
      <c r="P660" s="83">
        <v>0</v>
      </c>
      <c r="Q660" s="83">
        <v>0</v>
      </c>
      <c r="R660" s="83">
        <v>0</v>
      </c>
      <c r="S660" s="83">
        <v>0</v>
      </c>
      <c r="T660" s="83">
        <v>0</v>
      </c>
      <c r="U660" s="83">
        <v>0</v>
      </c>
      <c r="V660" s="83">
        <v>0</v>
      </c>
      <c r="W660" s="83">
        <v>1337</v>
      </c>
    </row>
    <row r="661" spans="1:23" x14ac:dyDescent="0.3">
      <c r="A661" s="130"/>
      <c r="B661" s="82" t="s">
        <v>150</v>
      </c>
      <c r="C661" s="83">
        <v>5.9458140000000004</v>
      </c>
      <c r="D661" s="83">
        <v>0</v>
      </c>
      <c r="E661" s="83">
        <v>0</v>
      </c>
      <c r="F661" s="83">
        <v>619.58659299999999</v>
      </c>
      <c r="G661" s="83">
        <v>0</v>
      </c>
      <c r="H661" s="83">
        <v>0</v>
      </c>
      <c r="I661" s="83">
        <v>0</v>
      </c>
      <c r="J661" s="83">
        <v>0</v>
      </c>
      <c r="K661" s="83">
        <v>0</v>
      </c>
      <c r="L661" s="83">
        <v>0</v>
      </c>
      <c r="M661" s="83">
        <v>0</v>
      </c>
      <c r="N661" s="83">
        <v>0</v>
      </c>
      <c r="O661" s="83">
        <v>0</v>
      </c>
      <c r="P661" s="83">
        <v>0</v>
      </c>
      <c r="Q661" s="83">
        <v>0</v>
      </c>
      <c r="R661" s="83">
        <v>0</v>
      </c>
      <c r="S661" s="83">
        <v>0</v>
      </c>
      <c r="T661" s="83">
        <v>0</v>
      </c>
      <c r="U661" s="83">
        <v>0</v>
      </c>
      <c r="V661" s="83">
        <v>0</v>
      </c>
      <c r="W661" s="83">
        <v>625.53240700000003</v>
      </c>
    </row>
    <row r="662" spans="1:23" x14ac:dyDescent="0.3">
      <c r="A662" s="130"/>
      <c r="B662" s="82" t="s">
        <v>143</v>
      </c>
      <c r="C662" s="83">
        <v>57.134</v>
      </c>
      <c r="D662" s="83">
        <v>0</v>
      </c>
      <c r="E662" s="83">
        <v>0</v>
      </c>
      <c r="F662" s="83">
        <v>494.73500000000001</v>
      </c>
      <c r="G662" s="83">
        <v>0</v>
      </c>
      <c r="H662" s="83">
        <v>0</v>
      </c>
      <c r="I662" s="83">
        <v>0</v>
      </c>
      <c r="J662" s="83">
        <v>0</v>
      </c>
      <c r="K662" s="83">
        <v>0</v>
      </c>
      <c r="L662" s="83">
        <v>0</v>
      </c>
      <c r="M662" s="83">
        <v>0</v>
      </c>
      <c r="N662" s="83">
        <v>0</v>
      </c>
      <c r="O662" s="83">
        <v>0</v>
      </c>
      <c r="P662" s="83">
        <v>0</v>
      </c>
      <c r="Q662" s="83">
        <v>0</v>
      </c>
      <c r="R662" s="83">
        <v>0</v>
      </c>
      <c r="S662" s="83">
        <v>0</v>
      </c>
      <c r="T662" s="83">
        <v>0</v>
      </c>
      <c r="U662" s="83">
        <v>0</v>
      </c>
      <c r="V662" s="83">
        <v>0</v>
      </c>
      <c r="W662" s="83">
        <v>551.86900000000003</v>
      </c>
    </row>
    <row r="663" spans="1:23" x14ac:dyDescent="0.3">
      <c r="A663" s="130"/>
      <c r="B663" s="82" t="s">
        <v>151</v>
      </c>
      <c r="C663" s="83">
        <v>0</v>
      </c>
      <c r="D663" s="83">
        <v>0</v>
      </c>
      <c r="E663" s="83">
        <v>0</v>
      </c>
      <c r="F663" s="83">
        <v>213.47</v>
      </c>
      <c r="G663" s="83">
        <v>0</v>
      </c>
      <c r="H663" s="83">
        <v>0</v>
      </c>
      <c r="I663" s="83">
        <v>0</v>
      </c>
      <c r="J663" s="83">
        <v>0</v>
      </c>
      <c r="K663" s="83">
        <v>0</v>
      </c>
      <c r="L663" s="83">
        <v>0</v>
      </c>
      <c r="M663" s="83">
        <v>0</v>
      </c>
      <c r="N663" s="83">
        <v>0</v>
      </c>
      <c r="O663" s="83">
        <v>0</v>
      </c>
      <c r="P663" s="83">
        <v>0</v>
      </c>
      <c r="Q663" s="83">
        <v>0</v>
      </c>
      <c r="R663" s="83">
        <v>0</v>
      </c>
      <c r="S663" s="83">
        <v>0</v>
      </c>
      <c r="T663" s="83">
        <v>0</v>
      </c>
      <c r="U663" s="83">
        <v>0</v>
      </c>
      <c r="V663" s="83">
        <v>0</v>
      </c>
      <c r="W663" s="83">
        <v>213.47</v>
      </c>
    </row>
    <row r="664" spans="1:23" x14ac:dyDescent="0.3">
      <c r="A664" s="130"/>
      <c r="B664" s="82" t="s">
        <v>152</v>
      </c>
      <c r="C664" s="83">
        <v>8.1760000000000002</v>
      </c>
      <c r="D664" s="83">
        <v>0</v>
      </c>
      <c r="E664" s="83">
        <v>0</v>
      </c>
      <c r="F664" s="83">
        <v>197.26</v>
      </c>
      <c r="G664" s="83">
        <v>0</v>
      </c>
      <c r="H664" s="83">
        <v>0</v>
      </c>
      <c r="I664" s="83">
        <v>0</v>
      </c>
      <c r="J664" s="83">
        <v>0</v>
      </c>
      <c r="K664" s="83">
        <v>0</v>
      </c>
      <c r="L664" s="83">
        <v>0</v>
      </c>
      <c r="M664" s="83">
        <v>0</v>
      </c>
      <c r="N664" s="83">
        <v>0</v>
      </c>
      <c r="O664" s="83">
        <v>0</v>
      </c>
      <c r="P664" s="83">
        <v>0</v>
      </c>
      <c r="Q664" s="83">
        <v>0</v>
      </c>
      <c r="R664" s="83">
        <v>0</v>
      </c>
      <c r="S664" s="83">
        <v>0</v>
      </c>
      <c r="T664" s="83">
        <v>0</v>
      </c>
      <c r="U664" s="83">
        <v>0</v>
      </c>
      <c r="V664" s="83">
        <v>0</v>
      </c>
      <c r="W664" s="83">
        <v>205.43600000000001</v>
      </c>
    </row>
    <row r="665" spans="1:23" x14ac:dyDescent="0.3">
      <c r="A665" s="130"/>
      <c r="B665" s="82" t="s">
        <v>155</v>
      </c>
      <c r="C665" s="83">
        <v>0</v>
      </c>
      <c r="D665" s="83">
        <v>0</v>
      </c>
      <c r="E665" s="83">
        <v>0</v>
      </c>
      <c r="F665" s="83">
        <v>182.42032599999999</v>
      </c>
      <c r="G665" s="83">
        <v>0</v>
      </c>
      <c r="H665" s="83">
        <v>0</v>
      </c>
      <c r="I665" s="83">
        <v>0</v>
      </c>
      <c r="J665" s="83">
        <v>0</v>
      </c>
      <c r="K665" s="83">
        <v>0</v>
      </c>
      <c r="L665" s="83">
        <v>0</v>
      </c>
      <c r="M665" s="83">
        <v>0</v>
      </c>
      <c r="N665" s="83">
        <v>0</v>
      </c>
      <c r="O665" s="83">
        <v>0</v>
      </c>
      <c r="P665" s="83">
        <v>0</v>
      </c>
      <c r="Q665" s="83">
        <v>0</v>
      </c>
      <c r="R665" s="83">
        <v>0</v>
      </c>
      <c r="S665" s="83">
        <v>0</v>
      </c>
      <c r="T665" s="83">
        <v>0</v>
      </c>
      <c r="U665" s="83">
        <v>0</v>
      </c>
      <c r="V665" s="83">
        <v>0</v>
      </c>
      <c r="W665" s="83">
        <v>182.42032599999999</v>
      </c>
    </row>
    <row r="666" spans="1:23" x14ac:dyDescent="0.3">
      <c r="A666" s="130"/>
      <c r="B666" s="82" t="s">
        <v>160</v>
      </c>
      <c r="C666" s="83">
        <v>11.311572999999999</v>
      </c>
      <c r="D666" s="83">
        <v>0</v>
      </c>
      <c r="E666" s="83">
        <v>0</v>
      </c>
      <c r="F666" s="83">
        <v>157.744</v>
      </c>
      <c r="G666" s="83">
        <v>0</v>
      </c>
      <c r="H666" s="83">
        <v>0</v>
      </c>
      <c r="I666" s="83">
        <v>0</v>
      </c>
      <c r="J666" s="83">
        <v>0</v>
      </c>
      <c r="K666" s="83">
        <v>0</v>
      </c>
      <c r="L666" s="83">
        <v>0</v>
      </c>
      <c r="M666" s="83">
        <v>0</v>
      </c>
      <c r="N666" s="83">
        <v>0</v>
      </c>
      <c r="O666" s="83">
        <v>0</v>
      </c>
      <c r="P666" s="83">
        <v>0</v>
      </c>
      <c r="Q666" s="83">
        <v>0</v>
      </c>
      <c r="R666" s="83">
        <v>0</v>
      </c>
      <c r="S666" s="83">
        <v>0</v>
      </c>
      <c r="T666" s="83">
        <v>0</v>
      </c>
      <c r="U666" s="83">
        <v>0</v>
      </c>
      <c r="V666" s="83">
        <v>0</v>
      </c>
      <c r="W666" s="83">
        <v>169.05557300000001</v>
      </c>
    </row>
    <row r="667" spans="1:23" x14ac:dyDescent="0.3">
      <c r="A667" s="130"/>
      <c r="B667" s="82" t="s">
        <v>144</v>
      </c>
      <c r="C667" s="83">
        <v>31.381</v>
      </c>
      <c r="D667" s="83">
        <v>0</v>
      </c>
      <c r="E667" s="83">
        <v>0</v>
      </c>
      <c r="F667" s="83">
        <v>133.458</v>
      </c>
      <c r="G667" s="83">
        <v>0</v>
      </c>
      <c r="H667" s="83">
        <v>0</v>
      </c>
      <c r="I667" s="83">
        <v>0</v>
      </c>
      <c r="J667" s="83">
        <v>0</v>
      </c>
      <c r="K667" s="83">
        <v>0</v>
      </c>
      <c r="L667" s="83">
        <v>0</v>
      </c>
      <c r="M667" s="83">
        <v>0</v>
      </c>
      <c r="N667" s="83">
        <v>0</v>
      </c>
      <c r="O667" s="83">
        <v>0</v>
      </c>
      <c r="P667" s="83">
        <v>0</v>
      </c>
      <c r="Q667" s="83">
        <v>0</v>
      </c>
      <c r="R667" s="83">
        <v>0</v>
      </c>
      <c r="S667" s="83">
        <v>0</v>
      </c>
      <c r="T667" s="83">
        <v>0</v>
      </c>
      <c r="U667" s="83">
        <v>0</v>
      </c>
      <c r="V667" s="83">
        <v>0</v>
      </c>
      <c r="W667" s="83">
        <v>164.839</v>
      </c>
    </row>
    <row r="668" spans="1:23" x14ac:dyDescent="0.3">
      <c r="A668" s="130"/>
      <c r="B668" s="82" t="s">
        <v>161</v>
      </c>
      <c r="C668" s="83">
        <v>0</v>
      </c>
      <c r="D668" s="83">
        <v>0</v>
      </c>
      <c r="E668" s="83">
        <v>0</v>
      </c>
      <c r="F668" s="83">
        <v>130.93600000000001</v>
      </c>
      <c r="G668" s="83">
        <v>0</v>
      </c>
      <c r="H668" s="83">
        <v>0</v>
      </c>
      <c r="I668" s="83">
        <v>0</v>
      </c>
      <c r="J668" s="83">
        <v>0</v>
      </c>
      <c r="K668" s="83">
        <v>0</v>
      </c>
      <c r="L668" s="83">
        <v>0</v>
      </c>
      <c r="M668" s="83">
        <v>0</v>
      </c>
      <c r="N668" s="83">
        <v>0</v>
      </c>
      <c r="O668" s="83">
        <v>0</v>
      </c>
      <c r="P668" s="83">
        <v>0</v>
      </c>
      <c r="Q668" s="83">
        <v>0</v>
      </c>
      <c r="R668" s="83">
        <v>0</v>
      </c>
      <c r="S668" s="83">
        <v>0</v>
      </c>
      <c r="T668" s="83">
        <v>0</v>
      </c>
      <c r="U668" s="83">
        <v>0</v>
      </c>
      <c r="V668" s="83">
        <v>0</v>
      </c>
      <c r="W668" s="83">
        <v>130.93600000000001</v>
      </c>
    </row>
    <row r="669" spans="1:23" ht="28.8" x14ac:dyDescent="0.3">
      <c r="A669" s="130"/>
      <c r="B669" s="82" t="s">
        <v>157</v>
      </c>
      <c r="C669" s="83">
        <v>33.76</v>
      </c>
      <c r="D669" s="83">
        <v>0</v>
      </c>
      <c r="E669" s="83">
        <v>0</v>
      </c>
      <c r="F669" s="83">
        <v>68.462370000000007</v>
      </c>
      <c r="G669" s="83">
        <v>0</v>
      </c>
      <c r="H669" s="83">
        <v>0</v>
      </c>
      <c r="I669" s="83">
        <v>0</v>
      </c>
      <c r="J669" s="83">
        <v>0</v>
      </c>
      <c r="K669" s="83">
        <v>0</v>
      </c>
      <c r="L669" s="83">
        <v>0</v>
      </c>
      <c r="M669" s="83">
        <v>0</v>
      </c>
      <c r="N669" s="83">
        <v>0</v>
      </c>
      <c r="O669" s="83">
        <v>0</v>
      </c>
      <c r="P669" s="83">
        <v>0</v>
      </c>
      <c r="Q669" s="83">
        <v>0</v>
      </c>
      <c r="R669" s="83">
        <v>0</v>
      </c>
      <c r="S669" s="83">
        <v>0</v>
      </c>
      <c r="T669" s="83">
        <v>0</v>
      </c>
      <c r="U669" s="83">
        <v>0</v>
      </c>
      <c r="V669" s="83">
        <v>0</v>
      </c>
      <c r="W669" s="83">
        <v>102.22237</v>
      </c>
    </row>
    <row r="670" spans="1:23" x14ac:dyDescent="0.3">
      <c r="A670" s="130"/>
      <c r="B670" s="82" t="s">
        <v>184</v>
      </c>
      <c r="C670" s="83">
        <v>0</v>
      </c>
      <c r="D670" s="83">
        <v>0</v>
      </c>
      <c r="E670" s="83">
        <v>0</v>
      </c>
      <c r="F670" s="83">
        <v>0</v>
      </c>
      <c r="G670" s="83">
        <v>0</v>
      </c>
      <c r="H670" s="83">
        <v>0</v>
      </c>
      <c r="I670" s="83">
        <v>0</v>
      </c>
      <c r="J670" s="83">
        <v>0</v>
      </c>
      <c r="K670" s="83">
        <v>0</v>
      </c>
      <c r="L670" s="83">
        <v>0</v>
      </c>
      <c r="M670" s="83">
        <v>0</v>
      </c>
      <c r="N670" s="83">
        <v>0</v>
      </c>
      <c r="O670" s="83">
        <v>0</v>
      </c>
      <c r="P670" s="83">
        <v>8.734</v>
      </c>
      <c r="Q670" s="83">
        <v>0</v>
      </c>
      <c r="R670" s="83">
        <v>0</v>
      </c>
      <c r="S670" s="83">
        <v>0</v>
      </c>
      <c r="T670" s="83">
        <v>0</v>
      </c>
      <c r="U670" s="83">
        <v>0</v>
      </c>
      <c r="V670" s="83">
        <v>0</v>
      </c>
      <c r="W670" s="83">
        <v>8.734</v>
      </c>
    </row>
    <row r="671" spans="1:23" x14ac:dyDescent="0.3">
      <c r="A671" s="130"/>
      <c r="B671" s="82" t="s">
        <v>148</v>
      </c>
      <c r="C671" s="83">
        <v>2.6019999999999999</v>
      </c>
      <c r="D671" s="83">
        <v>0</v>
      </c>
      <c r="E671" s="83">
        <v>0</v>
      </c>
      <c r="F671" s="83">
        <v>4.1079999999999997</v>
      </c>
      <c r="G671" s="83">
        <v>0</v>
      </c>
      <c r="H671" s="83">
        <v>0</v>
      </c>
      <c r="I671" s="83">
        <v>0</v>
      </c>
      <c r="J671" s="83">
        <v>0</v>
      </c>
      <c r="K671" s="83">
        <v>0</v>
      </c>
      <c r="L671" s="83">
        <v>0</v>
      </c>
      <c r="M671" s="83">
        <v>0</v>
      </c>
      <c r="N671" s="83">
        <v>0</v>
      </c>
      <c r="O671" s="83">
        <v>0</v>
      </c>
      <c r="P671" s="83">
        <v>0</v>
      </c>
      <c r="Q671" s="83">
        <v>0</v>
      </c>
      <c r="R671" s="83">
        <v>0</v>
      </c>
      <c r="S671" s="83">
        <v>0</v>
      </c>
      <c r="T671" s="83">
        <v>0</v>
      </c>
      <c r="U671" s="83">
        <v>0</v>
      </c>
      <c r="V671" s="83">
        <v>0</v>
      </c>
      <c r="W671" s="83">
        <v>6.71</v>
      </c>
    </row>
    <row r="672" spans="1:23" x14ac:dyDescent="0.3">
      <c r="A672" s="130"/>
      <c r="B672" s="82" t="s">
        <v>163</v>
      </c>
      <c r="C672" s="83">
        <v>0</v>
      </c>
      <c r="D672" s="83">
        <v>0</v>
      </c>
      <c r="E672" s="83">
        <v>0</v>
      </c>
      <c r="F672" s="83">
        <v>4.1666660000000002</v>
      </c>
      <c r="G672" s="83">
        <v>0</v>
      </c>
      <c r="H672" s="83">
        <v>0</v>
      </c>
      <c r="I672" s="83">
        <v>0</v>
      </c>
      <c r="J672" s="83">
        <v>0</v>
      </c>
      <c r="K672" s="83">
        <v>0</v>
      </c>
      <c r="L672" s="83">
        <v>0</v>
      </c>
      <c r="M672" s="83">
        <v>0</v>
      </c>
      <c r="N672" s="83">
        <v>0</v>
      </c>
      <c r="O672" s="83">
        <v>0</v>
      </c>
      <c r="P672" s="83">
        <v>0</v>
      </c>
      <c r="Q672" s="83">
        <v>0</v>
      </c>
      <c r="R672" s="83">
        <v>0</v>
      </c>
      <c r="S672" s="83">
        <v>0</v>
      </c>
      <c r="T672" s="83">
        <v>0</v>
      </c>
      <c r="U672" s="83">
        <v>0</v>
      </c>
      <c r="V672" s="83">
        <v>0</v>
      </c>
      <c r="W672" s="83">
        <v>4.1666660000000002</v>
      </c>
    </row>
    <row r="673" spans="1:23" x14ac:dyDescent="0.3">
      <c r="A673" s="130"/>
      <c r="B673" s="82" t="s">
        <v>113</v>
      </c>
      <c r="C673" s="83">
        <v>0</v>
      </c>
      <c r="D673" s="83">
        <v>0</v>
      </c>
      <c r="E673" s="83">
        <v>0</v>
      </c>
      <c r="F673" s="83">
        <v>0</v>
      </c>
      <c r="G673" s="83">
        <v>0</v>
      </c>
      <c r="H673" s="83">
        <v>0</v>
      </c>
      <c r="I673" s="83">
        <v>0</v>
      </c>
      <c r="J673" s="83">
        <v>0</v>
      </c>
      <c r="K673" s="83">
        <v>0</v>
      </c>
      <c r="L673" s="83">
        <v>0</v>
      </c>
      <c r="M673" s="83">
        <v>0</v>
      </c>
      <c r="N673" s="83">
        <v>0</v>
      </c>
      <c r="O673" s="83">
        <v>94.126000000000005</v>
      </c>
      <c r="P673" s="83">
        <v>2.8420000000000001</v>
      </c>
      <c r="Q673" s="83">
        <v>0</v>
      </c>
      <c r="R673" s="83">
        <v>0</v>
      </c>
      <c r="S673" s="83">
        <v>0</v>
      </c>
      <c r="T673" s="83">
        <v>0</v>
      </c>
      <c r="U673" s="83">
        <v>0</v>
      </c>
      <c r="V673" s="83">
        <v>0</v>
      </c>
      <c r="W673" s="83">
        <v>96.968000000000004</v>
      </c>
    </row>
    <row r="674" spans="1:23" x14ac:dyDescent="0.3">
      <c r="A674" s="130"/>
      <c r="B674" s="82" t="s">
        <v>179</v>
      </c>
      <c r="C674" s="83">
        <v>0</v>
      </c>
      <c r="D674" s="83">
        <v>0</v>
      </c>
      <c r="E674" s="83">
        <v>0</v>
      </c>
      <c r="F674" s="83">
        <v>0</v>
      </c>
      <c r="G674" s="83">
        <v>0</v>
      </c>
      <c r="H674" s="83">
        <v>0</v>
      </c>
      <c r="I674" s="83">
        <v>0</v>
      </c>
      <c r="J674" s="83">
        <v>0</v>
      </c>
      <c r="K674" s="83">
        <v>0</v>
      </c>
      <c r="L674" s="83">
        <v>0</v>
      </c>
      <c r="M674" s="83">
        <v>0</v>
      </c>
      <c r="N674" s="83">
        <v>0</v>
      </c>
      <c r="O674" s="83">
        <v>0</v>
      </c>
      <c r="P674" s="83">
        <v>0.77300000000000002</v>
      </c>
      <c r="Q674" s="83">
        <v>0</v>
      </c>
      <c r="R674" s="83">
        <v>0</v>
      </c>
      <c r="S674" s="83">
        <v>0</v>
      </c>
      <c r="T674" s="83">
        <v>0</v>
      </c>
      <c r="U674" s="83">
        <v>0</v>
      </c>
      <c r="V674" s="83">
        <v>0</v>
      </c>
      <c r="W674" s="83">
        <v>0.77300000000000002</v>
      </c>
    </row>
    <row r="675" spans="1:23" x14ac:dyDescent="0.3">
      <c r="A675" s="131"/>
      <c r="B675" s="86" t="s">
        <v>197</v>
      </c>
      <c r="C675" s="88">
        <v>5157.9423290000004</v>
      </c>
      <c r="D675" s="88">
        <v>0</v>
      </c>
      <c r="E675" s="88">
        <v>0</v>
      </c>
      <c r="F675" s="88">
        <v>24579.819791000002</v>
      </c>
      <c r="G675" s="88">
        <v>116.583</v>
      </c>
      <c r="H675" s="88">
        <v>0</v>
      </c>
      <c r="I675" s="88">
        <v>0</v>
      </c>
      <c r="J675" s="88">
        <v>115.02</v>
      </c>
      <c r="K675" s="88">
        <v>0</v>
      </c>
      <c r="L675" s="88">
        <v>0</v>
      </c>
      <c r="M675" s="88">
        <v>0</v>
      </c>
      <c r="N675" s="88">
        <v>0</v>
      </c>
      <c r="O675" s="88">
        <v>311.17500000000001</v>
      </c>
      <c r="P675" s="88">
        <v>71.411000000000001</v>
      </c>
      <c r="Q675" s="88">
        <v>0</v>
      </c>
      <c r="R675" s="88">
        <v>0</v>
      </c>
      <c r="S675" s="88">
        <v>0</v>
      </c>
      <c r="T675" s="88">
        <v>0</v>
      </c>
      <c r="U675" s="88">
        <v>0</v>
      </c>
      <c r="V675" s="88">
        <v>0</v>
      </c>
      <c r="W675" s="88">
        <v>30351.951120000002</v>
      </c>
    </row>
    <row r="676" spans="1:23" x14ac:dyDescent="0.3">
      <c r="A676" s="151" t="s">
        <v>246</v>
      </c>
      <c r="B676" s="82" t="s">
        <v>114</v>
      </c>
      <c r="C676" s="83">
        <v>2726.219079</v>
      </c>
      <c r="D676" s="83">
        <v>0</v>
      </c>
      <c r="E676" s="83">
        <v>0</v>
      </c>
      <c r="F676" s="83">
        <v>11720.562472</v>
      </c>
      <c r="G676" s="83">
        <v>0</v>
      </c>
      <c r="H676" s="83">
        <v>0</v>
      </c>
      <c r="I676" s="83">
        <v>0</v>
      </c>
      <c r="J676" s="83">
        <v>474.86</v>
      </c>
      <c r="K676" s="83">
        <v>0</v>
      </c>
      <c r="L676" s="83">
        <v>0</v>
      </c>
      <c r="M676" s="83">
        <v>0</v>
      </c>
      <c r="N676" s="83">
        <v>0</v>
      </c>
      <c r="O676" s="83">
        <v>0</v>
      </c>
      <c r="P676" s="83">
        <v>0</v>
      </c>
      <c r="Q676" s="83">
        <v>0</v>
      </c>
      <c r="R676" s="83">
        <v>0</v>
      </c>
      <c r="S676" s="83">
        <v>0</v>
      </c>
      <c r="T676" s="83">
        <v>0</v>
      </c>
      <c r="U676" s="83">
        <v>0</v>
      </c>
      <c r="V676" s="83">
        <v>0</v>
      </c>
      <c r="W676" s="83">
        <v>14921.641551000001</v>
      </c>
    </row>
    <row r="677" spans="1:23" x14ac:dyDescent="0.3">
      <c r="A677" s="130"/>
      <c r="B677" s="82" t="s">
        <v>138</v>
      </c>
      <c r="C677" s="83">
        <v>2960.1630449999998</v>
      </c>
      <c r="D677" s="83">
        <v>0</v>
      </c>
      <c r="E677" s="83">
        <v>0</v>
      </c>
      <c r="F677" s="83">
        <v>9887.5925470000002</v>
      </c>
      <c r="G677" s="83">
        <v>0</v>
      </c>
      <c r="H677" s="83">
        <v>0</v>
      </c>
      <c r="I677" s="83">
        <v>0</v>
      </c>
      <c r="J677" s="83">
        <v>0</v>
      </c>
      <c r="K677" s="83">
        <v>0</v>
      </c>
      <c r="L677" s="83">
        <v>0</v>
      </c>
      <c r="M677" s="83">
        <v>0</v>
      </c>
      <c r="N677" s="83">
        <v>0</v>
      </c>
      <c r="O677" s="83">
        <v>0</v>
      </c>
      <c r="P677" s="83">
        <v>0</v>
      </c>
      <c r="Q677" s="83">
        <v>0</v>
      </c>
      <c r="R677" s="83">
        <v>0</v>
      </c>
      <c r="S677" s="83">
        <v>0</v>
      </c>
      <c r="T677" s="83">
        <v>0</v>
      </c>
      <c r="U677" s="83">
        <v>0</v>
      </c>
      <c r="V677" s="83">
        <v>0</v>
      </c>
      <c r="W677" s="83">
        <v>12847.755592</v>
      </c>
    </row>
    <row r="678" spans="1:23" x14ac:dyDescent="0.3">
      <c r="A678" s="130"/>
      <c r="B678" s="82" t="s">
        <v>110</v>
      </c>
      <c r="C678" s="83">
        <v>1425.543441</v>
      </c>
      <c r="D678" s="83">
        <v>0</v>
      </c>
      <c r="E678" s="83">
        <v>0</v>
      </c>
      <c r="F678" s="83">
        <v>9580.8207650000004</v>
      </c>
      <c r="G678" s="83">
        <v>158.327</v>
      </c>
      <c r="H678" s="83">
        <v>0</v>
      </c>
      <c r="I678" s="83">
        <v>0</v>
      </c>
      <c r="J678" s="83">
        <v>0</v>
      </c>
      <c r="K678" s="83">
        <v>0</v>
      </c>
      <c r="L678" s="83">
        <v>0</v>
      </c>
      <c r="M678" s="83">
        <v>0</v>
      </c>
      <c r="N678" s="83">
        <v>0</v>
      </c>
      <c r="O678" s="83">
        <v>696.447</v>
      </c>
      <c r="P678" s="83">
        <v>800.83799999999997</v>
      </c>
      <c r="Q678" s="83">
        <v>0</v>
      </c>
      <c r="R678" s="83">
        <v>0</v>
      </c>
      <c r="S678" s="83">
        <v>0</v>
      </c>
      <c r="T678" s="83">
        <v>0</v>
      </c>
      <c r="U678" s="83">
        <v>0</v>
      </c>
      <c r="V678" s="83">
        <v>0</v>
      </c>
      <c r="W678" s="83">
        <v>12661.976205999999</v>
      </c>
    </row>
    <row r="679" spans="1:23" x14ac:dyDescent="0.3">
      <c r="A679" s="130"/>
      <c r="B679" s="82" t="s">
        <v>112</v>
      </c>
      <c r="C679" s="83">
        <v>78.676000000000002</v>
      </c>
      <c r="D679" s="83">
        <v>0</v>
      </c>
      <c r="E679" s="83">
        <v>0</v>
      </c>
      <c r="F679" s="83">
        <v>6107.1090000000004</v>
      </c>
      <c r="G679" s="83">
        <v>0</v>
      </c>
      <c r="H679" s="83">
        <v>0</v>
      </c>
      <c r="I679" s="83">
        <v>0</v>
      </c>
      <c r="J679" s="83">
        <v>0</v>
      </c>
      <c r="K679" s="83">
        <v>0</v>
      </c>
      <c r="L679" s="83">
        <v>0</v>
      </c>
      <c r="M679" s="83">
        <v>0</v>
      </c>
      <c r="N679" s="83">
        <v>0</v>
      </c>
      <c r="O679" s="83">
        <v>0</v>
      </c>
      <c r="P679" s="83">
        <v>1.1496</v>
      </c>
      <c r="Q679" s="83">
        <v>0</v>
      </c>
      <c r="R679" s="83">
        <v>0</v>
      </c>
      <c r="S679" s="83">
        <v>0</v>
      </c>
      <c r="T679" s="83">
        <v>0</v>
      </c>
      <c r="U679" s="83">
        <v>0</v>
      </c>
      <c r="V679" s="83">
        <v>0</v>
      </c>
      <c r="W679" s="83">
        <v>6186.9345999999996</v>
      </c>
    </row>
    <row r="680" spans="1:23" x14ac:dyDescent="0.3">
      <c r="A680" s="130"/>
      <c r="B680" s="82" t="s">
        <v>140</v>
      </c>
      <c r="C680" s="83">
        <v>367.61363999999998</v>
      </c>
      <c r="D680" s="83">
        <v>0</v>
      </c>
      <c r="E680" s="83">
        <v>0</v>
      </c>
      <c r="F680" s="83">
        <v>3768.0405139999998</v>
      </c>
      <c r="G680" s="83">
        <v>0</v>
      </c>
      <c r="H680" s="83">
        <v>0</v>
      </c>
      <c r="I680" s="83">
        <v>0</v>
      </c>
      <c r="J680" s="83">
        <v>0</v>
      </c>
      <c r="K680" s="83">
        <v>0</v>
      </c>
      <c r="L680" s="83">
        <v>0</v>
      </c>
      <c r="M680" s="83">
        <v>0</v>
      </c>
      <c r="N680" s="83">
        <v>0</v>
      </c>
      <c r="O680" s="83">
        <v>0</v>
      </c>
      <c r="P680" s="83">
        <v>0</v>
      </c>
      <c r="Q680" s="83">
        <v>0</v>
      </c>
      <c r="R680" s="83">
        <v>0</v>
      </c>
      <c r="S680" s="83">
        <v>0</v>
      </c>
      <c r="T680" s="83">
        <v>0</v>
      </c>
      <c r="U680" s="83">
        <v>0</v>
      </c>
      <c r="V680" s="83">
        <v>0</v>
      </c>
      <c r="W680" s="83">
        <v>4135.6541539999998</v>
      </c>
    </row>
    <row r="681" spans="1:23" x14ac:dyDescent="0.3">
      <c r="A681" s="130"/>
      <c r="B681" s="82" t="s">
        <v>139</v>
      </c>
      <c r="C681" s="83">
        <v>369.66</v>
      </c>
      <c r="D681" s="83">
        <v>0</v>
      </c>
      <c r="E681" s="83">
        <v>0</v>
      </c>
      <c r="F681" s="83">
        <v>1727.578</v>
      </c>
      <c r="G681" s="83">
        <v>0</v>
      </c>
      <c r="H681" s="83">
        <v>0</v>
      </c>
      <c r="I681" s="83">
        <v>0</v>
      </c>
      <c r="J681" s="83">
        <v>0</v>
      </c>
      <c r="K681" s="83">
        <v>0</v>
      </c>
      <c r="L681" s="83">
        <v>0</v>
      </c>
      <c r="M681" s="83">
        <v>0</v>
      </c>
      <c r="N681" s="83">
        <v>0</v>
      </c>
      <c r="O681" s="83">
        <v>0</v>
      </c>
      <c r="P681" s="83">
        <v>0</v>
      </c>
      <c r="Q681" s="83">
        <v>0</v>
      </c>
      <c r="R681" s="83">
        <v>0</v>
      </c>
      <c r="S681" s="83">
        <v>0</v>
      </c>
      <c r="T681" s="83">
        <v>0</v>
      </c>
      <c r="U681" s="83">
        <v>0</v>
      </c>
      <c r="V681" s="83">
        <v>0</v>
      </c>
      <c r="W681" s="83">
        <v>2097.2379999999998</v>
      </c>
    </row>
    <row r="682" spans="1:23" x14ac:dyDescent="0.3">
      <c r="A682" s="130"/>
      <c r="B682" s="82" t="s">
        <v>113</v>
      </c>
      <c r="C682" s="83">
        <v>0</v>
      </c>
      <c r="D682" s="83">
        <v>0</v>
      </c>
      <c r="E682" s="83">
        <v>0</v>
      </c>
      <c r="F682" s="83">
        <v>0</v>
      </c>
      <c r="G682" s="83">
        <v>0</v>
      </c>
      <c r="H682" s="83">
        <v>0</v>
      </c>
      <c r="I682" s="83">
        <v>0</v>
      </c>
      <c r="J682" s="83">
        <v>0</v>
      </c>
      <c r="K682" s="83">
        <v>0</v>
      </c>
      <c r="L682" s="83">
        <v>0</v>
      </c>
      <c r="M682" s="83">
        <v>0</v>
      </c>
      <c r="N682" s="83">
        <v>0</v>
      </c>
      <c r="O682" s="83">
        <v>260.10899999999998</v>
      </c>
      <c r="P682" s="83">
        <v>1376.124</v>
      </c>
      <c r="Q682" s="83">
        <v>0</v>
      </c>
      <c r="R682" s="83">
        <v>0</v>
      </c>
      <c r="S682" s="83">
        <v>0</v>
      </c>
      <c r="T682" s="83">
        <v>0</v>
      </c>
      <c r="U682" s="83">
        <v>0</v>
      </c>
      <c r="V682" s="83">
        <v>0</v>
      </c>
      <c r="W682" s="83">
        <v>1636.2329999999999</v>
      </c>
    </row>
    <row r="683" spans="1:23" x14ac:dyDescent="0.3">
      <c r="A683" s="130"/>
      <c r="B683" s="82" t="s">
        <v>145</v>
      </c>
      <c r="C683" s="83">
        <v>86.744732999999997</v>
      </c>
      <c r="D683" s="83">
        <v>0</v>
      </c>
      <c r="E683" s="83">
        <v>0</v>
      </c>
      <c r="F683" s="83">
        <v>988.57980999999995</v>
      </c>
      <c r="G683" s="83">
        <v>0</v>
      </c>
      <c r="H683" s="83">
        <v>0</v>
      </c>
      <c r="I683" s="83">
        <v>0</v>
      </c>
      <c r="J683" s="83">
        <v>0</v>
      </c>
      <c r="K683" s="83">
        <v>0</v>
      </c>
      <c r="L683" s="83">
        <v>0</v>
      </c>
      <c r="M683" s="83">
        <v>0</v>
      </c>
      <c r="N683" s="83">
        <v>0</v>
      </c>
      <c r="O683" s="83">
        <v>0</v>
      </c>
      <c r="P683" s="83">
        <v>0</v>
      </c>
      <c r="Q683" s="83">
        <v>0</v>
      </c>
      <c r="R683" s="83">
        <v>0</v>
      </c>
      <c r="S683" s="83">
        <v>0</v>
      </c>
      <c r="T683" s="83">
        <v>0</v>
      </c>
      <c r="U683" s="83">
        <v>0</v>
      </c>
      <c r="V683" s="83">
        <v>0</v>
      </c>
      <c r="W683" s="83">
        <v>1075.3245429999999</v>
      </c>
    </row>
    <row r="684" spans="1:23" ht="28.8" x14ac:dyDescent="0.3">
      <c r="A684" s="130"/>
      <c r="B684" s="82" t="s">
        <v>142</v>
      </c>
      <c r="C684" s="83">
        <v>109.393377</v>
      </c>
      <c r="D684" s="83">
        <v>0</v>
      </c>
      <c r="E684" s="83">
        <v>0</v>
      </c>
      <c r="F684" s="83">
        <v>727.15088400000002</v>
      </c>
      <c r="G684" s="83">
        <v>0</v>
      </c>
      <c r="H684" s="83">
        <v>0</v>
      </c>
      <c r="I684" s="83">
        <v>0</v>
      </c>
      <c r="J684" s="83">
        <v>0</v>
      </c>
      <c r="K684" s="83">
        <v>0</v>
      </c>
      <c r="L684" s="83">
        <v>0</v>
      </c>
      <c r="M684" s="83">
        <v>0</v>
      </c>
      <c r="N684" s="83">
        <v>0</v>
      </c>
      <c r="O684" s="83">
        <v>0</v>
      </c>
      <c r="P684" s="83">
        <v>0</v>
      </c>
      <c r="Q684" s="83">
        <v>0</v>
      </c>
      <c r="R684" s="83">
        <v>0</v>
      </c>
      <c r="S684" s="83">
        <v>0</v>
      </c>
      <c r="T684" s="83">
        <v>0</v>
      </c>
      <c r="U684" s="83">
        <v>0</v>
      </c>
      <c r="V684" s="83">
        <v>0</v>
      </c>
      <c r="W684" s="83">
        <v>836.54426100000001</v>
      </c>
    </row>
    <row r="685" spans="1:23" x14ac:dyDescent="0.3">
      <c r="A685" s="130"/>
      <c r="B685" s="82" t="s">
        <v>146</v>
      </c>
      <c r="C685" s="83">
        <v>21.53</v>
      </c>
      <c r="D685" s="83">
        <v>0</v>
      </c>
      <c r="E685" s="83">
        <v>0</v>
      </c>
      <c r="F685" s="83">
        <v>797.75300000000004</v>
      </c>
      <c r="G685" s="83">
        <v>0</v>
      </c>
      <c r="H685" s="83">
        <v>0</v>
      </c>
      <c r="I685" s="83">
        <v>0</v>
      </c>
      <c r="J685" s="83">
        <v>0</v>
      </c>
      <c r="K685" s="83">
        <v>0</v>
      </c>
      <c r="L685" s="83">
        <v>0</v>
      </c>
      <c r="M685" s="83">
        <v>0</v>
      </c>
      <c r="N685" s="83">
        <v>0</v>
      </c>
      <c r="O685" s="83">
        <v>0</v>
      </c>
      <c r="P685" s="83">
        <v>0</v>
      </c>
      <c r="Q685" s="83">
        <v>0</v>
      </c>
      <c r="R685" s="83">
        <v>0</v>
      </c>
      <c r="S685" s="83">
        <v>0</v>
      </c>
      <c r="T685" s="83">
        <v>0</v>
      </c>
      <c r="U685" s="83">
        <v>0</v>
      </c>
      <c r="V685" s="83">
        <v>0</v>
      </c>
      <c r="W685" s="83">
        <v>819.28300000000002</v>
      </c>
    </row>
    <row r="686" spans="1:23" x14ac:dyDescent="0.3">
      <c r="A686" s="130"/>
      <c r="B686" s="82" t="s">
        <v>156</v>
      </c>
      <c r="C686" s="83">
        <v>28.062999999999999</v>
      </c>
      <c r="D686" s="83">
        <v>0</v>
      </c>
      <c r="E686" s="83">
        <v>0</v>
      </c>
      <c r="F686" s="83">
        <v>776.54200000000003</v>
      </c>
      <c r="G686" s="83">
        <v>0</v>
      </c>
      <c r="H686" s="83">
        <v>0</v>
      </c>
      <c r="I686" s="83">
        <v>0</v>
      </c>
      <c r="J686" s="83">
        <v>0</v>
      </c>
      <c r="K686" s="83">
        <v>0</v>
      </c>
      <c r="L686" s="83">
        <v>0</v>
      </c>
      <c r="M686" s="83">
        <v>0</v>
      </c>
      <c r="N686" s="83">
        <v>0</v>
      </c>
      <c r="O686" s="83">
        <v>0</v>
      </c>
      <c r="P686" s="83">
        <v>0</v>
      </c>
      <c r="Q686" s="83">
        <v>0</v>
      </c>
      <c r="R686" s="83">
        <v>0</v>
      </c>
      <c r="S686" s="83">
        <v>0</v>
      </c>
      <c r="T686" s="83">
        <v>0</v>
      </c>
      <c r="U686" s="83">
        <v>0</v>
      </c>
      <c r="V686" s="83">
        <v>0</v>
      </c>
      <c r="W686" s="83">
        <v>804.60500000000002</v>
      </c>
    </row>
    <row r="687" spans="1:23" x14ac:dyDescent="0.3">
      <c r="A687" s="130"/>
      <c r="B687" s="82" t="s">
        <v>161</v>
      </c>
      <c r="C687" s="83">
        <v>7.758</v>
      </c>
      <c r="D687" s="83">
        <v>0</v>
      </c>
      <c r="E687" s="83">
        <v>0</v>
      </c>
      <c r="F687" s="83">
        <v>610.08399999999995</v>
      </c>
      <c r="G687" s="83">
        <v>0</v>
      </c>
      <c r="H687" s="83">
        <v>0</v>
      </c>
      <c r="I687" s="83">
        <v>0</v>
      </c>
      <c r="J687" s="83">
        <v>0</v>
      </c>
      <c r="K687" s="83">
        <v>0</v>
      </c>
      <c r="L687" s="83">
        <v>0</v>
      </c>
      <c r="M687" s="83">
        <v>0</v>
      </c>
      <c r="N687" s="83">
        <v>0</v>
      </c>
      <c r="O687" s="83">
        <v>0</v>
      </c>
      <c r="P687" s="83">
        <v>0</v>
      </c>
      <c r="Q687" s="83">
        <v>0</v>
      </c>
      <c r="R687" s="83">
        <v>0</v>
      </c>
      <c r="S687" s="83">
        <v>0</v>
      </c>
      <c r="T687" s="83">
        <v>0</v>
      </c>
      <c r="U687" s="83">
        <v>0</v>
      </c>
      <c r="V687" s="83">
        <v>0</v>
      </c>
      <c r="W687" s="83">
        <v>617.84199999999998</v>
      </c>
    </row>
    <row r="688" spans="1:23" x14ac:dyDescent="0.3">
      <c r="A688" s="130"/>
      <c r="B688" s="82" t="s">
        <v>144</v>
      </c>
      <c r="C688" s="83">
        <v>44.701999999999998</v>
      </c>
      <c r="D688" s="83">
        <v>0</v>
      </c>
      <c r="E688" s="83">
        <v>0</v>
      </c>
      <c r="F688" s="83">
        <v>467.53500000000003</v>
      </c>
      <c r="G688" s="83">
        <v>0</v>
      </c>
      <c r="H688" s="83">
        <v>0</v>
      </c>
      <c r="I688" s="83">
        <v>0</v>
      </c>
      <c r="J688" s="83">
        <v>0</v>
      </c>
      <c r="K688" s="83">
        <v>0</v>
      </c>
      <c r="L688" s="83">
        <v>0</v>
      </c>
      <c r="M688" s="83">
        <v>0</v>
      </c>
      <c r="N688" s="83">
        <v>0</v>
      </c>
      <c r="O688" s="83">
        <v>0</v>
      </c>
      <c r="P688" s="83">
        <v>0</v>
      </c>
      <c r="Q688" s="83">
        <v>0</v>
      </c>
      <c r="R688" s="83">
        <v>0</v>
      </c>
      <c r="S688" s="83">
        <v>0</v>
      </c>
      <c r="T688" s="83">
        <v>0</v>
      </c>
      <c r="U688" s="83">
        <v>0</v>
      </c>
      <c r="V688" s="83">
        <v>0</v>
      </c>
      <c r="W688" s="83">
        <v>512.23699999999997</v>
      </c>
    </row>
    <row r="689" spans="1:23" x14ac:dyDescent="0.3">
      <c r="A689" s="130"/>
      <c r="B689" s="82" t="s">
        <v>143</v>
      </c>
      <c r="C689" s="83">
        <v>75.245999999999995</v>
      </c>
      <c r="D689" s="83">
        <v>0</v>
      </c>
      <c r="E689" s="83">
        <v>0</v>
      </c>
      <c r="F689" s="83">
        <v>415.66699999999997</v>
      </c>
      <c r="G689" s="83">
        <v>0</v>
      </c>
      <c r="H689" s="83">
        <v>0</v>
      </c>
      <c r="I689" s="83">
        <v>0</v>
      </c>
      <c r="J689" s="83">
        <v>0</v>
      </c>
      <c r="K689" s="83">
        <v>0</v>
      </c>
      <c r="L689" s="83">
        <v>0</v>
      </c>
      <c r="M689" s="83">
        <v>0</v>
      </c>
      <c r="N689" s="83">
        <v>0</v>
      </c>
      <c r="O689" s="83">
        <v>0</v>
      </c>
      <c r="P689" s="83">
        <v>0</v>
      </c>
      <c r="Q689" s="83">
        <v>0</v>
      </c>
      <c r="R689" s="83">
        <v>0</v>
      </c>
      <c r="S689" s="83">
        <v>0</v>
      </c>
      <c r="T689" s="83">
        <v>0</v>
      </c>
      <c r="U689" s="83">
        <v>0</v>
      </c>
      <c r="V689" s="83">
        <v>0</v>
      </c>
      <c r="W689" s="83">
        <v>490.91300000000001</v>
      </c>
    </row>
    <row r="690" spans="1:23" x14ac:dyDescent="0.3">
      <c r="A690" s="130"/>
      <c r="B690" s="82" t="s">
        <v>155</v>
      </c>
      <c r="C690" s="83">
        <v>10.387917</v>
      </c>
      <c r="D690" s="83">
        <v>0</v>
      </c>
      <c r="E690" s="83">
        <v>0</v>
      </c>
      <c r="F690" s="83">
        <v>444.78691900000001</v>
      </c>
      <c r="G690" s="83">
        <v>0</v>
      </c>
      <c r="H690" s="83">
        <v>0</v>
      </c>
      <c r="I690" s="83">
        <v>0</v>
      </c>
      <c r="J690" s="83">
        <v>0</v>
      </c>
      <c r="K690" s="83">
        <v>0</v>
      </c>
      <c r="L690" s="83">
        <v>0</v>
      </c>
      <c r="M690" s="83">
        <v>0</v>
      </c>
      <c r="N690" s="83">
        <v>0</v>
      </c>
      <c r="O690" s="83">
        <v>0</v>
      </c>
      <c r="P690" s="83">
        <v>0</v>
      </c>
      <c r="Q690" s="83">
        <v>0</v>
      </c>
      <c r="R690" s="83">
        <v>0</v>
      </c>
      <c r="S690" s="83">
        <v>0</v>
      </c>
      <c r="T690" s="83">
        <v>0</v>
      </c>
      <c r="U690" s="83">
        <v>0</v>
      </c>
      <c r="V690" s="83">
        <v>0</v>
      </c>
      <c r="W690" s="83">
        <v>455.17483600000003</v>
      </c>
    </row>
    <row r="691" spans="1:23" x14ac:dyDescent="0.3">
      <c r="A691" s="130"/>
      <c r="B691" s="82" t="s">
        <v>151</v>
      </c>
      <c r="C691" s="83">
        <v>11.874000000000001</v>
      </c>
      <c r="D691" s="83">
        <v>0</v>
      </c>
      <c r="E691" s="83">
        <v>0</v>
      </c>
      <c r="F691" s="83">
        <v>311.25099999999998</v>
      </c>
      <c r="G691" s="83">
        <v>0</v>
      </c>
      <c r="H691" s="83">
        <v>0</v>
      </c>
      <c r="I691" s="83">
        <v>0</v>
      </c>
      <c r="J691" s="83">
        <v>0</v>
      </c>
      <c r="K691" s="83">
        <v>0</v>
      </c>
      <c r="L691" s="83">
        <v>0</v>
      </c>
      <c r="M691" s="83">
        <v>0</v>
      </c>
      <c r="N691" s="83">
        <v>0</v>
      </c>
      <c r="O691" s="83">
        <v>0</v>
      </c>
      <c r="P691" s="83">
        <v>0</v>
      </c>
      <c r="Q691" s="83">
        <v>0</v>
      </c>
      <c r="R691" s="83">
        <v>0</v>
      </c>
      <c r="S691" s="83">
        <v>0</v>
      </c>
      <c r="T691" s="83">
        <v>0</v>
      </c>
      <c r="U691" s="83">
        <v>0</v>
      </c>
      <c r="V691" s="83">
        <v>0</v>
      </c>
      <c r="W691" s="83">
        <v>323.125</v>
      </c>
    </row>
    <row r="692" spans="1:23" x14ac:dyDescent="0.3">
      <c r="A692" s="130"/>
      <c r="B692" s="82" t="s">
        <v>121</v>
      </c>
      <c r="C692" s="83">
        <v>11</v>
      </c>
      <c r="D692" s="83">
        <v>0</v>
      </c>
      <c r="E692" s="83">
        <v>0</v>
      </c>
      <c r="F692" s="83">
        <v>272</v>
      </c>
      <c r="G692" s="83">
        <v>0</v>
      </c>
      <c r="H692" s="83">
        <v>0</v>
      </c>
      <c r="I692" s="83">
        <v>0</v>
      </c>
      <c r="J692" s="83">
        <v>0</v>
      </c>
      <c r="K692" s="83">
        <v>0</v>
      </c>
      <c r="L692" s="83">
        <v>0</v>
      </c>
      <c r="M692" s="83">
        <v>0</v>
      </c>
      <c r="N692" s="83">
        <v>0</v>
      </c>
      <c r="O692" s="83">
        <v>0</v>
      </c>
      <c r="P692" s="83">
        <v>0</v>
      </c>
      <c r="Q692" s="83">
        <v>0</v>
      </c>
      <c r="R692" s="83">
        <v>0</v>
      </c>
      <c r="S692" s="83">
        <v>0</v>
      </c>
      <c r="T692" s="83">
        <v>0</v>
      </c>
      <c r="U692" s="83">
        <v>0</v>
      </c>
      <c r="V692" s="83">
        <v>0</v>
      </c>
      <c r="W692" s="83">
        <v>283</v>
      </c>
    </row>
    <row r="693" spans="1:23" ht="28.8" x14ac:dyDescent="0.3">
      <c r="A693" s="130"/>
      <c r="B693" s="82" t="s">
        <v>154</v>
      </c>
      <c r="C693" s="83">
        <v>1.4710000000000001</v>
      </c>
      <c r="D693" s="83">
        <v>0</v>
      </c>
      <c r="E693" s="83">
        <v>0</v>
      </c>
      <c r="F693" s="83">
        <v>234.089</v>
      </c>
      <c r="G693" s="83">
        <v>0</v>
      </c>
      <c r="H693" s="83">
        <v>0</v>
      </c>
      <c r="I693" s="83">
        <v>0</v>
      </c>
      <c r="J693" s="83">
        <v>0</v>
      </c>
      <c r="K693" s="83">
        <v>0</v>
      </c>
      <c r="L693" s="83">
        <v>0</v>
      </c>
      <c r="M693" s="83">
        <v>0</v>
      </c>
      <c r="N693" s="83">
        <v>0</v>
      </c>
      <c r="O693" s="83">
        <v>0</v>
      </c>
      <c r="P693" s="83">
        <v>0</v>
      </c>
      <c r="Q693" s="83">
        <v>0</v>
      </c>
      <c r="R693" s="83">
        <v>0</v>
      </c>
      <c r="S693" s="83">
        <v>0</v>
      </c>
      <c r="T693" s="83">
        <v>0</v>
      </c>
      <c r="U693" s="83">
        <v>0</v>
      </c>
      <c r="V693" s="83">
        <v>0</v>
      </c>
      <c r="W693" s="83">
        <v>235.56</v>
      </c>
    </row>
    <row r="694" spans="1:23" x14ac:dyDescent="0.3">
      <c r="A694" s="130"/>
      <c r="B694" s="82" t="s">
        <v>152</v>
      </c>
      <c r="C694" s="83">
        <v>5.1909999999999998</v>
      </c>
      <c r="D694" s="83">
        <v>0</v>
      </c>
      <c r="E694" s="83">
        <v>0</v>
      </c>
      <c r="F694" s="83">
        <v>180.13300000000001</v>
      </c>
      <c r="G694" s="83">
        <v>0</v>
      </c>
      <c r="H694" s="83">
        <v>0</v>
      </c>
      <c r="I694" s="83">
        <v>0</v>
      </c>
      <c r="J694" s="83">
        <v>0</v>
      </c>
      <c r="K694" s="83">
        <v>0</v>
      </c>
      <c r="L694" s="83">
        <v>0</v>
      </c>
      <c r="M694" s="83">
        <v>0</v>
      </c>
      <c r="N694" s="83">
        <v>0</v>
      </c>
      <c r="O694" s="83">
        <v>0</v>
      </c>
      <c r="P694" s="83">
        <v>0</v>
      </c>
      <c r="Q694" s="83">
        <v>0</v>
      </c>
      <c r="R694" s="83">
        <v>0</v>
      </c>
      <c r="S694" s="83">
        <v>0</v>
      </c>
      <c r="T694" s="83">
        <v>0</v>
      </c>
      <c r="U694" s="83">
        <v>0</v>
      </c>
      <c r="V694" s="83">
        <v>0</v>
      </c>
      <c r="W694" s="83">
        <v>185.32400000000001</v>
      </c>
    </row>
    <row r="695" spans="1:23" x14ac:dyDescent="0.3">
      <c r="A695" s="130"/>
      <c r="B695" s="82" t="s">
        <v>150</v>
      </c>
      <c r="C695" s="83">
        <v>9.8905829999999995</v>
      </c>
      <c r="D695" s="83">
        <v>0</v>
      </c>
      <c r="E695" s="83">
        <v>0</v>
      </c>
      <c r="F695" s="83">
        <v>100.377461</v>
      </c>
      <c r="G695" s="83">
        <v>0</v>
      </c>
      <c r="H695" s="83">
        <v>0</v>
      </c>
      <c r="I695" s="83">
        <v>0</v>
      </c>
      <c r="J695" s="83">
        <v>0</v>
      </c>
      <c r="K695" s="83">
        <v>0</v>
      </c>
      <c r="L695" s="83">
        <v>0</v>
      </c>
      <c r="M695" s="83">
        <v>0</v>
      </c>
      <c r="N695" s="83">
        <v>0</v>
      </c>
      <c r="O695" s="83">
        <v>0</v>
      </c>
      <c r="P695" s="83">
        <v>0</v>
      </c>
      <c r="Q695" s="83">
        <v>0</v>
      </c>
      <c r="R695" s="83">
        <v>0</v>
      </c>
      <c r="S695" s="83">
        <v>0</v>
      </c>
      <c r="T695" s="83">
        <v>0</v>
      </c>
      <c r="U695" s="83">
        <v>0</v>
      </c>
      <c r="V695" s="83">
        <v>0</v>
      </c>
      <c r="W695" s="83">
        <v>110.268044</v>
      </c>
    </row>
    <row r="696" spans="1:23" x14ac:dyDescent="0.3">
      <c r="A696" s="130"/>
      <c r="B696" s="82" t="s">
        <v>148</v>
      </c>
      <c r="C696" s="83">
        <v>2.2250000000000001</v>
      </c>
      <c r="D696" s="83">
        <v>0</v>
      </c>
      <c r="E696" s="83">
        <v>0</v>
      </c>
      <c r="F696" s="83">
        <v>102.896</v>
      </c>
      <c r="G696" s="83">
        <v>0</v>
      </c>
      <c r="H696" s="83">
        <v>0</v>
      </c>
      <c r="I696" s="83">
        <v>0</v>
      </c>
      <c r="J696" s="83">
        <v>0</v>
      </c>
      <c r="K696" s="83">
        <v>0</v>
      </c>
      <c r="L696" s="83">
        <v>0</v>
      </c>
      <c r="M696" s="83">
        <v>0</v>
      </c>
      <c r="N696" s="83">
        <v>0</v>
      </c>
      <c r="O696" s="83">
        <v>0</v>
      </c>
      <c r="P696" s="83">
        <v>0</v>
      </c>
      <c r="Q696" s="83">
        <v>0</v>
      </c>
      <c r="R696" s="83">
        <v>0</v>
      </c>
      <c r="S696" s="83">
        <v>0</v>
      </c>
      <c r="T696" s="83">
        <v>0</v>
      </c>
      <c r="U696" s="83">
        <v>0</v>
      </c>
      <c r="V696" s="83">
        <v>0</v>
      </c>
      <c r="W696" s="83">
        <v>105.121</v>
      </c>
    </row>
    <row r="697" spans="1:23" x14ac:dyDescent="0.3">
      <c r="A697" s="130"/>
      <c r="B697" s="82" t="s">
        <v>149</v>
      </c>
      <c r="C697" s="83">
        <v>8.1199999999999992</v>
      </c>
      <c r="D697" s="83">
        <v>0</v>
      </c>
      <c r="E697" s="83">
        <v>0</v>
      </c>
      <c r="F697" s="83">
        <v>94.460999999999999</v>
      </c>
      <c r="G697" s="83">
        <v>0</v>
      </c>
      <c r="H697" s="83">
        <v>0</v>
      </c>
      <c r="I697" s="83">
        <v>0</v>
      </c>
      <c r="J697" s="83">
        <v>0</v>
      </c>
      <c r="K697" s="83">
        <v>0</v>
      </c>
      <c r="L697" s="83">
        <v>0</v>
      </c>
      <c r="M697" s="83">
        <v>0</v>
      </c>
      <c r="N697" s="83">
        <v>0</v>
      </c>
      <c r="O697" s="83">
        <v>0</v>
      </c>
      <c r="P697" s="83">
        <v>0</v>
      </c>
      <c r="Q697" s="83">
        <v>0</v>
      </c>
      <c r="R697" s="83">
        <v>0</v>
      </c>
      <c r="S697" s="83">
        <v>0</v>
      </c>
      <c r="T697" s="83">
        <v>0</v>
      </c>
      <c r="U697" s="83">
        <v>0</v>
      </c>
      <c r="V697" s="83">
        <v>0</v>
      </c>
      <c r="W697" s="83">
        <v>102.581</v>
      </c>
    </row>
    <row r="698" spans="1:23" x14ac:dyDescent="0.3">
      <c r="A698" s="130"/>
      <c r="B698" s="82" t="s">
        <v>147</v>
      </c>
      <c r="C698" s="83">
        <v>3.2890410000000001</v>
      </c>
      <c r="D698" s="83">
        <v>0</v>
      </c>
      <c r="E698" s="83">
        <v>0</v>
      </c>
      <c r="F698" s="83">
        <v>94.027373999999995</v>
      </c>
      <c r="G698" s="83">
        <v>0</v>
      </c>
      <c r="H698" s="83">
        <v>0</v>
      </c>
      <c r="I698" s="83">
        <v>0</v>
      </c>
      <c r="J698" s="83">
        <v>0</v>
      </c>
      <c r="K698" s="83">
        <v>0</v>
      </c>
      <c r="L698" s="83">
        <v>0</v>
      </c>
      <c r="M698" s="83">
        <v>0</v>
      </c>
      <c r="N698" s="83">
        <v>0</v>
      </c>
      <c r="O698" s="83">
        <v>0</v>
      </c>
      <c r="P698" s="83">
        <v>0</v>
      </c>
      <c r="Q698" s="83">
        <v>0</v>
      </c>
      <c r="R698" s="83">
        <v>0</v>
      </c>
      <c r="S698" s="83">
        <v>0</v>
      </c>
      <c r="T698" s="83">
        <v>0</v>
      </c>
      <c r="U698" s="83">
        <v>0</v>
      </c>
      <c r="V698" s="83">
        <v>0</v>
      </c>
      <c r="W698" s="83">
        <v>97.316415000000006</v>
      </c>
    </row>
    <row r="699" spans="1:23" x14ac:dyDescent="0.3">
      <c r="A699" s="130"/>
      <c r="B699" s="82" t="s">
        <v>135</v>
      </c>
      <c r="C699" s="83">
        <v>12.5558</v>
      </c>
      <c r="D699" s="83">
        <v>0</v>
      </c>
      <c r="E699" s="83">
        <v>0</v>
      </c>
      <c r="F699" s="83">
        <v>75.103582000000003</v>
      </c>
      <c r="G699" s="83">
        <v>0</v>
      </c>
      <c r="H699" s="83">
        <v>0</v>
      </c>
      <c r="I699" s="83">
        <v>0</v>
      </c>
      <c r="J699" s="83">
        <v>0</v>
      </c>
      <c r="K699" s="83">
        <v>0</v>
      </c>
      <c r="L699" s="83">
        <v>0</v>
      </c>
      <c r="M699" s="83">
        <v>0</v>
      </c>
      <c r="N699" s="83">
        <v>0</v>
      </c>
      <c r="O699" s="83">
        <v>0</v>
      </c>
      <c r="P699" s="83">
        <v>0</v>
      </c>
      <c r="Q699" s="83">
        <v>0</v>
      </c>
      <c r="R699" s="83">
        <v>0</v>
      </c>
      <c r="S699" s="83">
        <v>0</v>
      </c>
      <c r="T699" s="83">
        <v>0</v>
      </c>
      <c r="U699" s="83">
        <v>0</v>
      </c>
      <c r="V699" s="83">
        <v>0</v>
      </c>
      <c r="W699" s="83">
        <v>87.659381999999994</v>
      </c>
    </row>
    <row r="700" spans="1:23" x14ac:dyDescent="0.3">
      <c r="A700" s="130"/>
      <c r="B700" s="82" t="s">
        <v>163</v>
      </c>
      <c r="C700" s="83">
        <v>16.052282999999999</v>
      </c>
      <c r="D700" s="83">
        <v>0</v>
      </c>
      <c r="E700" s="83">
        <v>0</v>
      </c>
      <c r="F700" s="83">
        <v>67.385535000000004</v>
      </c>
      <c r="G700" s="83">
        <v>0</v>
      </c>
      <c r="H700" s="83">
        <v>0</v>
      </c>
      <c r="I700" s="83">
        <v>0</v>
      </c>
      <c r="J700" s="83">
        <v>0</v>
      </c>
      <c r="K700" s="83">
        <v>0</v>
      </c>
      <c r="L700" s="83">
        <v>0</v>
      </c>
      <c r="M700" s="83">
        <v>0</v>
      </c>
      <c r="N700" s="83">
        <v>0</v>
      </c>
      <c r="O700" s="83">
        <v>0</v>
      </c>
      <c r="P700" s="83">
        <v>0</v>
      </c>
      <c r="Q700" s="83">
        <v>0</v>
      </c>
      <c r="R700" s="83">
        <v>0</v>
      </c>
      <c r="S700" s="83">
        <v>0</v>
      </c>
      <c r="T700" s="83">
        <v>0</v>
      </c>
      <c r="U700" s="83">
        <v>0</v>
      </c>
      <c r="V700" s="83">
        <v>0</v>
      </c>
      <c r="W700" s="83">
        <v>83.437817999999993</v>
      </c>
    </row>
    <row r="701" spans="1:23" ht="28.8" x14ac:dyDescent="0.3">
      <c r="A701" s="130"/>
      <c r="B701" s="82" t="s">
        <v>157</v>
      </c>
      <c r="C701" s="83">
        <v>0</v>
      </c>
      <c r="D701" s="83">
        <v>0</v>
      </c>
      <c r="E701" s="83">
        <v>0</v>
      </c>
      <c r="F701" s="83">
        <v>63.108890000000002</v>
      </c>
      <c r="G701" s="83">
        <v>0</v>
      </c>
      <c r="H701" s="83">
        <v>0</v>
      </c>
      <c r="I701" s="83">
        <v>0</v>
      </c>
      <c r="J701" s="83">
        <v>0</v>
      </c>
      <c r="K701" s="83">
        <v>0</v>
      </c>
      <c r="L701" s="83">
        <v>0</v>
      </c>
      <c r="M701" s="83">
        <v>0</v>
      </c>
      <c r="N701" s="83">
        <v>0</v>
      </c>
      <c r="O701" s="83">
        <v>0</v>
      </c>
      <c r="P701" s="83">
        <v>0</v>
      </c>
      <c r="Q701" s="83">
        <v>0</v>
      </c>
      <c r="R701" s="83">
        <v>0</v>
      </c>
      <c r="S701" s="83">
        <v>0</v>
      </c>
      <c r="T701" s="83">
        <v>0</v>
      </c>
      <c r="U701" s="83">
        <v>0</v>
      </c>
      <c r="V701" s="83">
        <v>0</v>
      </c>
      <c r="W701" s="83">
        <v>63.108890000000002</v>
      </c>
    </row>
    <row r="702" spans="1:23" x14ac:dyDescent="0.3">
      <c r="A702" s="130"/>
      <c r="B702" s="82" t="s">
        <v>153</v>
      </c>
      <c r="C702" s="83">
        <v>13.816000000000001</v>
      </c>
      <c r="D702" s="83">
        <v>0</v>
      </c>
      <c r="E702" s="83">
        <v>0</v>
      </c>
      <c r="F702" s="83">
        <v>37.926000000000002</v>
      </c>
      <c r="G702" s="83">
        <v>0</v>
      </c>
      <c r="H702" s="83">
        <v>0</v>
      </c>
      <c r="I702" s="83">
        <v>0</v>
      </c>
      <c r="J702" s="83">
        <v>0</v>
      </c>
      <c r="K702" s="83">
        <v>0</v>
      </c>
      <c r="L702" s="83">
        <v>0</v>
      </c>
      <c r="M702" s="83">
        <v>0</v>
      </c>
      <c r="N702" s="83">
        <v>0</v>
      </c>
      <c r="O702" s="83">
        <v>0</v>
      </c>
      <c r="P702" s="83">
        <v>0</v>
      </c>
      <c r="Q702" s="83">
        <v>0</v>
      </c>
      <c r="R702" s="83">
        <v>0</v>
      </c>
      <c r="S702" s="83">
        <v>0</v>
      </c>
      <c r="T702" s="83">
        <v>0</v>
      </c>
      <c r="U702" s="83">
        <v>0</v>
      </c>
      <c r="V702" s="83">
        <v>0</v>
      </c>
      <c r="W702" s="83">
        <v>51.741999999999997</v>
      </c>
    </row>
    <row r="703" spans="1:23" x14ac:dyDescent="0.3">
      <c r="A703" s="130"/>
      <c r="B703" s="82" t="s">
        <v>120</v>
      </c>
      <c r="C703" s="83">
        <v>2.7617409999999998</v>
      </c>
      <c r="D703" s="83">
        <v>0</v>
      </c>
      <c r="E703" s="83">
        <v>0</v>
      </c>
      <c r="F703" s="83">
        <v>47.743192999999998</v>
      </c>
      <c r="G703" s="83">
        <v>0</v>
      </c>
      <c r="H703" s="83">
        <v>0</v>
      </c>
      <c r="I703" s="83">
        <v>0</v>
      </c>
      <c r="J703" s="83">
        <v>0</v>
      </c>
      <c r="K703" s="83">
        <v>0</v>
      </c>
      <c r="L703" s="83">
        <v>0</v>
      </c>
      <c r="M703" s="83">
        <v>0</v>
      </c>
      <c r="N703" s="83">
        <v>0</v>
      </c>
      <c r="O703" s="83">
        <v>0</v>
      </c>
      <c r="P703" s="83">
        <v>0</v>
      </c>
      <c r="Q703" s="83">
        <v>0</v>
      </c>
      <c r="R703" s="83">
        <v>0</v>
      </c>
      <c r="S703" s="83">
        <v>0</v>
      </c>
      <c r="T703" s="83">
        <v>0</v>
      </c>
      <c r="U703" s="83">
        <v>0</v>
      </c>
      <c r="V703" s="83">
        <v>0</v>
      </c>
      <c r="W703" s="83">
        <v>50.504933999999999</v>
      </c>
    </row>
    <row r="704" spans="1:23" x14ac:dyDescent="0.3">
      <c r="A704" s="130"/>
      <c r="B704" s="82" t="s">
        <v>495</v>
      </c>
      <c r="C704" s="83">
        <v>0</v>
      </c>
      <c r="D704" s="83">
        <v>0</v>
      </c>
      <c r="E704" s="83">
        <v>0</v>
      </c>
      <c r="F704" s="83">
        <v>24.318999999999999</v>
      </c>
      <c r="G704" s="83">
        <v>0</v>
      </c>
      <c r="H704" s="83">
        <v>0</v>
      </c>
      <c r="I704" s="83">
        <v>0</v>
      </c>
      <c r="J704" s="83">
        <v>0</v>
      </c>
      <c r="K704" s="83">
        <v>0</v>
      </c>
      <c r="L704" s="83">
        <v>0</v>
      </c>
      <c r="M704" s="83">
        <v>0</v>
      </c>
      <c r="N704" s="83">
        <v>0</v>
      </c>
      <c r="O704" s="83">
        <v>0</v>
      </c>
      <c r="P704" s="83">
        <v>0</v>
      </c>
      <c r="Q704" s="83">
        <v>0</v>
      </c>
      <c r="R704" s="83">
        <v>0</v>
      </c>
      <c r="S704" s="83">
        <v>0</v>
      </c>
      <c r="T704" s="83">
        <v>0</v>
      </c>
      <c r="U704" s="83">
        <v>0</v>
      </c>
      <c r="V704" s="83">
        <v>0</v>
      </c>
      <c r="W704" s="83">
        <v>24.318999999999999</v>
      </c>
    </row>
    <row r="705" spans="1:23" x14ac:dyDescent="0.3">
      <c r="A705" s="130"/>
      <c r="B705" s="82" t="s">
        <v>179</v>
      </c>
      <c r="C705" s="83">
        <v>0</v>
      </c>
      <c r="D705" s="83">
        <v>0</v>
      </c>
      <c r="E705" s="83">
        <v>0</v>
      </c>
      <c r="F705" s="83">
        <v>0</v>
      </c>
      <c r="G705" s="83">
        <v>0</v>
      </c>
      <c r="H705" s="83">
        <v>0</v>
      </c>
      <c r="I705" s="83">
        <v>0</v>
      </c>
      <c r="J705" s="83">
        <v>0</v>
      </c>
      <c r="K705" s="83">
        <v>0</v>
      </c>
      <c r="L705" s="83">
        <v>0</v>
      </c>
      <c r="M705" s="83">
        <v>0</v>
      </c>
      <c r="N705" s="83">
        <v>0</v>
      </c>
      <c r="O705" s="83">
        <v>0</v>
      </c>
      <c r="P705" s="83">
        <v>2.8149999999999999</v>
      </c>
      <c r="Q705" s="83">
        <v>0</v>
      </c>
      <c r="R705" s="83">
        <v>0</v>
      </c>
      <c r="S705" s="83">
        <v>0</v>
      </c>
      <c r="T705" s="83">
        <v>0</v>
      </c>
      <c r="U705" s="83">
        <v>0</v>
      </c>
      <c r="V705" s="83">
        <v>0</v>
      </c>
      <c r="W705" s="83">
        <v>2.8149999999999999</v>
      </c>
    </row>
    <row r="706" spans="1:23" x14ac:dyDescent="0.3">
      <c r="A706" s="130"/>
      <c r="B706" s="82" t="s">
        <v>125</v>
      </c>
      <c r="C706" s="83">
        <v>0</v>
      </c>
      <c r="D706" s="83">
        <v>0</v>
      </c>
      <c r="E706" s="83">
        <v>0</v>
      </c>
      <c r="F706" s="83">
        <v>0</v>
      </c>
      <c r="G706" s="83">
        <v>0</v>
      </c>
      <c r="H706" s="83">
        <v>0</v>
      </c>
      <c r="I706" s="83">
        <v>0</v>
      </c>
      <c r="J706" s="83">
        <v>0</v>
      </c>
      <c r="K706" s="83">
        <v>0</v>
      </c>
      <c r="L706" s="83">
        <v>0</v>
      </c>
      <c r="M706" s="83">
        <v>0</v>
      </c>
      <c r="N706" s="83">
        <v>0</v>
      </c>
      <c r="O706" s="83">
        <v>0</v>
      </c>
      <c r="P706" s="83">
        <v>1.034</v>
      </c>
      <c r="Q706" s="83">
        <v>0</v>
      </c>
      <c r="R706" s="83">
        <v>0</v>
      </c>
      <c r="S706" s="83">
        <v>0</v>
      </c>
      <c r="T706" s="83">
        <v>0</v>
      </c>
      <c r="U706" s="83">
        <v>0</v>
      </c>
      <c r="V706" s="83">
        <v>0</v>
      </c>
      <c r="W706" s="83">
        <v>1.034</v>
      </c>
    </row>
    <row r="707" spans="1:23" x14ac:dyDescent="0.3">
      <c r="A707" s="131"/>
      <c r="B707" s="86" t="s">
        <v>197</v>
      </c>
      <c r="C707" s="88">
        <v>8409.9466799999991</v>
      </c>
      <c r="D707" s="88">
        <v>0</v>
      </c>
      <c r="E707" s="88">
        <v>0</v>
      </c>
      <c r="F707" s="88">
        <v>49724.622946000003</v>
      </c>
      <c r="G707" s="88">
        <v>158.327</v>
      </c>
      <c r="H707" s="88">
        <v>0</v>
      </c>
      <c r="I707" s="88">
        <v>0</v>
      </c>
      <c r="J707" s="88">
        <v>474.86</v>
      </c>
      <c r="K707" s="88">
        <v>0</v>
      </c>
      <c r="L707" s="88">
        <v>0</v>
      </c>
      <c r="M707" s="88">
        <v>0</v>
      </c>
      <c r="N707" s="88">
        <v>0</v>
      </c>
      <c r="O707" s="88">
        <v>956.55600000000004</v>
      </c>
      <c r="P707" s="88">
        <v>2181.9605999999999</v>
      </c>
      <c r="Q707" s="88">
        <v>0</v>
      </c>
      <c r="R707" s="88">
        <v>0</v>
      </c>
      <c r="S707" s="88">
        <v>0</v>
      </c>
      <c r="T707" s="88">
        <v>0</v>
      </c>
      <c r="U707" s="88">
        <v>0</v>
      </c>
      <c r="V707" s="88">
        <v>0</v>
      </c>
      <c r="W707" s="88">
        <v>61906.273225999998</v>
      </c>
    </row>
    <row r="708" spans="1:23" x14ac:dyDescent="0.3">
      <c r="A708" s="151" t="s">
        <v>245</v>
      </c>
      <c r="B708" s="82" t="s">
        <v>110</v>
      </c>
      <c r="C708" s="83">
        <v>353.03732000000002</v>
      </c>
      <c r="D708" s="83">
        <v>0</v>
      </c>
      <c r="E708" s="83">
        <v>0</v>
      </c>
      <c r="F708" s="83">
        <v>2139.5928079999999</v>
      </c>
      <c r="G708" s="83">
        <v>60.386000000000003</v>
      </c>
      <c r="H708" s="83">
        <v>0</v>
      </c>
      <c r="I708" s="83">
        <v>21.154</v>
      </c>
      <c r="J708" s="83">
        <v>0</v>
      </c>
      <c r="K708" s="83">
        <v>0</v>
      </c>
      <c r="L708" s="83">
        <v>0</v>
      </c>
      <c r="M708" s="83">
        <v>0</v>
      </c>
      <c r="N708" s="83">
        <v>0</v>
      </c>
      <c r="O708" s="83">
        <v>0</v>
      </c>
      <c r="P708" s="83">
        <v>0</v>
      </c>
      <c r="Q708" s="83">
        <v>0</v>
      </c>
      <c r="R708" s="83">
        <v>26.542000000000002</v>
      </c>
      <c r="S708" s="83">
        <v>0</v>
      </c>
      <c r="T708" s="83">
        <v>0</v>
      </c>
      <c r="U708" s="83">
        <v>0</v>
      </c>
      <c r="V708" s="83">
        <v>0</v>
      </c>
      <c r="W708" s="83">
        <v>2600.7121280000001</v>
      </c>
    </row>
    <row r="709" spans="1:23" x14ac:dyDescent="0.3">
      <c r="A709" s="130"/>
      <c r="B709" s="82" t="s">
        <v>140</v>
      </c>
      <c r="C709" s="83">
        <v>138.816136</v>
      </c>
      <c r="D709" s="83">
        <v>0</v>
      </c>
      <c r="E709" s="83">
        <v>0</v>
      </c>
      <c r="F709" s="83">
        <v>2152.3679440000001</v>
      </c>
      <c r="G709" s="83">
        <v>0</v>
      </c>
      <c r="H709" s="83">
        <v>0</v>
      </c>
      <c r="I709" s="83">
        <v>0</v>
      </c>
      <c r="J709" s="83">
        <v>0</v>
      </c>
      <c r="K709" s="83">
        <v>0</v>
      </c>
      <c r="L709" s="83">
        <v>0</v>
      </c>
      <c r="M709" s="83">
        <v>0</v>
      </c>
      <c r="N709" s="83">
        <v>0</v>
      </c>
      <c r="O709" s="83">
        <v>0</v>
      </c>
      <c r="P709" s="83">
        <v>0</v>
      </c>
      <c r="Q709" s="83">
        <v>0</v>
      </c>
      <c r="R709" s="83">
        <v>0</v>
      </c>
      <c r="S709" s="83">
        <v>0</v>
      </c>
      <c r="T709" s="83">
        <v>0</v>
      </c>
      <c r="U709" s="83">
        <v>0</v>
      </c>
      <c r="V709" s="83">
        <v>0</v>
      </c>
      <c r="W709" s="83">
        <v>2291.18408</v>
      </c>
    </row>
    <row r="710" spans="1:23" x14ac:dyDescent="0.3">
      <c r="A710" s="130"/>
      <c r="B710" s="82" t="s">
        <v>114</v>
      </c>
      <c r="C710" s="83">
        <v>580.94488799999999</v>
      </c>
      <c r="D710" s="83">
        <v>0</v>
      </c>
      <c r="E710" s="83">
        <v>0</v>
      </c>
      <c r="F710" s="83">
        <v>1539.716367</v>
      </c>
      <c r="G710" s="83">
        <v>0</v>
      </c>
      <c r="H710" s="83">
        <v>0</v>
      </c>
      <c r="I710" s="83">
        <v>0</v>
      </c>
      <c r="J710" s="83">
        <v>0</v>
      </c>
      <c r="K710" s="83">
        <v>0</v>
      </c>
      <c r="L710" s="83">
        <v>0</v>
      </c>
      <c r="M710" s="83">
        <v>0</v>
      </c>
      <c r="N710" s="83">
        <v>0</v>
      </c>
      <c r="O710" s="83">
        <v>0</v>
      </c>
      <c r="P710" s="83">
        <v>0</v>
      </c>
      <c r="Q710" s="83">
        <v>0</v>
      </c>
      <c r="R710" s="83">
        <v>0</v>
      </c>
      <c r="S710" s="83">
        <v>0</v>
      </c>
      <c r="T710" s="83">
        <v>0</v>
      </c>
      <c r="U710" s="83">
        <v>0</v>
      </c>
      <c r="V710" s="83">
        <v>0</v>
      </c>
      <c r="W710" s="83">
        <v>2120.661255</v>
      </c>
    </row>
    <row r="711" spans="1:23" x14ac:dyDescent="0.3">
      <c r="A711" s="130"/>
      <c r="B711" s="82" t="s">
        <v>112</v>
      </c>
      <c r="C711" s="83">
        <v>0</v>
      </c>
      <c r="D711" s="83">
        <v>0</v>
      </c>
      <c r="E711" s="83">
        <v>0</v>
      </c>
      <c r="F711" s="83">
        <v>2047.105</v>
      </c>
      <c r="G711" s="83">
        <v>0</v>
      </c>
      <c r="H711" s="83">
        <v>0</v>
      </c>
      <c r="I711" s="83">
        <v>16.677</v>
      </c>
      <c r="J711" s="83">
        <v>0</v>
      </c>
      <c r="K711" s="83">
        <v>0</v>
      </c>
      <c r="L711" s="83">
        <v>0</v>
      </c>
      <c r="M711" s="83">
        <v>0</v>
      </c>
      <c r="N711" s="83">
        <v>0</v>
      </c>
      <c r="O711" s="83">
        <v>0</v>
      </c>
      <c r="P711" s="83">
        <v>0</v>
      </c>
      <c r="Q711" s="83">
        <v>0</v>
      </c>
      <c r="R711" s="83">
        <v>0</v>
      </c>
      <c r="S711" s="83">
        <v>0</v>
      </c>
      <c r="T711" s="83">
        <v>0</v>
      </c>
      <c r="U711" s="83">
        <v>0</v>
      </c>
      <c r="V711" s="83">
        <v>0</v>
      </c>
      <c r="W711" s="83">
        <v>2063.7820000000002</v>
      </c>
    </row>
    <row r="712" spans="1:23" x14ac:dyDescent="0.3">
      <c r="A712" s="130"/>
      <c r="B712" s="82" t="s">
        <v>138</v>
      </c>
      <c r="C712" s="83">
        <v>292.74855300000002</v>
      </c>
      <c r="D712" s="83">
        <v>0</v>
      </c>
      <c r="E712" s="83">
        <v>0</v>
      </c>
      <c r="F712" s="83">
        <v>651.54594399999996</v>
      </c>
      <c r="G712" s="83">
        <v>0</v>
      </c>
      <c r="H712" s="83">
        <v>0</v>
      </c>
      <c r="I712" s="83">
        <v>0</v>
      </c>
      <c r="J712" s="83">
        <v>0</v>
      </c>
      <c r="K712" s="83">
        <v>0</v>
      </c>
      <c r="L712" s="83">
        <v>0</v>
      </c>
      <c r="M712" s="83">
        <v>0</v>
      </c>
      <c r="N712" s="83">
        <v>0</v>
      </c>
      <c r="O712" s="83">
        <v>0</v>
      </c>
      <c r="P712" s="83">
        <v>0</v>
      </c>
      <c r="Q712" s="83">
        <v>0</v>
      </c>
      <c r="R712" s="83">
        <v>0</v>
      </c>
      <c r="S712" s="83">
        <v>0</v>
      </c>
      <c r="T712" s="83">
        <v>0</v>
      </c>
      <c r="U712" s="83">
        <v>0</v>
      </c>
      <c r="V712" s="83">
        <v>0</v>
      </c>
      <c r="W712" s="83">
        <v>944.29449699999998</v>
      </c>
    </row>
    <row r="713" spans="1:23" x14ac:dyDescent="0.3">
      <c r="A713" s="130"/>
      <c r="B713" s="82" t="s">
        <v>139</v>
      </c>
      <c r="C713" s="83">
        <v>87.058999999999997</v>
      </c>
      <c r="D713" s="83">
        <v>0</v>
      </c>
      <c r="E713" s="83">
        <v>0</v>
      </c>
      <c r="F713" s="83">
        <v>402.32400000000001</v>
      </c>
      <c r="G713" s="83">
        <v>0</v>
      </c>
      <c r="H713" s="83">
        <v>0</v>
      </c>
      <c r="I713" s="83">
        <v>1.2519990000000001</v>
      </c>
      <c r="J713" s="83">
        <v>0</v>
      </c>
      <c r="K713" s="83">
        <v>0</v>
      </c>
      <c r="L713" s="83">
        <v>0</v>
      </c>
      <c r="M713" s="83">
        <v>0</v>
      </c>
      <c r="N713" s="83">
        <v>0</v>
      </c>
      <c r="O713" s="83">
        <v>0</v>
      </c>
      <c r="P713" s="83">
        <v>0</v>
      </c>
      <c r="Q713" s="83">
        <v>0</v>
      </c>
      <c r="R713" s="83">
        <v>0</v>
      </c>
      <c r="S713" s="83">
        <v>0</v>
      </c>
      <c r="T713" s="83">
        <v>0</v>
      </c>
      <c r="U713" s="83">
        <v>0</v>
      </c>
      <c r="V713" s="83">
        <v>0</v>
      </c>
      <c r="W713" s="83">
        <v>490.63499899999999</v>
      </c>
    </row>
    <row r="714" spans="1:23" ht="28.8" x14ac:dyDescent="0.3">
      <c r="A714" s="130"/>
      <c r="B714" s="82" t="s">
        <v>142</v>
      </c>
      <c r="C714" s="83">
        <v>12.762586000000001</v>
      </c>
      <c r="D714" s="83">
        <v>0</v>
      </c>
      <c r="E714" s="83">
        <v>0</v>
      </c>
      <c r="F714" s="83">
        <v>275.070447</v>
      </c>
      <c r="G714" s="83">
        <v>0</v>
      </c>
      <c r="H714" s="83">
        <v>0</v>
      </c>
      <c r="I714" s="83">
        <v>0</v>
      </c>
      <c r="J714" s="83">
        <v>0</v>
      </c>
      <c r="K714" s="83">
        <v>0</v>
      </c>
      <c r="L714" s="83">
        <v>0</v>
      </c>
      <c r="M714" s="83">
        <v>0</v>
      </c>
      <c r="N714" s="83">
        <v>0</v>
      </c>
      <c r="O714" s="83">
        <v>0</v>
      </c>
      <c r="P714" s="83">
        <v>0</v>
      </c>
      <c r="Q714" s="83">
        <v>0</v>
      </c>
      <c r="R714" s="83">
        <v>0</v>
      </c>
      <c r="S714" s="83">
        <v>0</v>
      </c>
      <c r="T714" s="83">
        <v>0</v>
      </c>
      <c r="U714" s="83">
        <v>0</v>
      </c>
      <c r="V714" s="83">
        <v>0</v>
      </c>
      <c r="W714" s="83">
        <v>287.833033</v>
      </c>
    </row>
    <row r="715" spans="1:23" x14ac:dyDescent="0.3">
      <c r="A715" s="130"/>
      <c r="B715" s="82" t="s">
        <v>143</v>
      </c>
      <c r="C715" s="83">
        <v>21.594999999999999</v>
      </c>
      <c r="D715" s="83">
        <v>0</v>
      </c>
      <c r="E715" s="83">
        <v>0</v>
      </c>
      <c r="F715" s="83">
        <v>252.94900000000001</v>
      </c>
      <c r="G715" s="83">
        <v>0</v>
      </c>
      <c r="H715" s="83">
        <v>0</v>
      </c>
      <c r="I715" s="83">
        <v>0</v>
      </c>
      <c r="J715" s="83">
        <v>0</v>
      </c>
      <c r="K715" s="83">
        <v>0</v>
      </c>
      <c r="L715" s="83">
        <v>0</v>
      </c>
      <c r="M715" s="83">
        <v>0</v>
      </c>
      <c r="N715" s="83">
        <v>0</v>
      </c>
      <c r="O715" s="83">
        <v>0</v>
      </c>
      <c r="P715" s="83">
        <v>0</v>
      </c>
      <c r="Q715" s="83">
        <v>0</v>
      </c>
      <c r="R715" s="83">
        <v>0</v>
      </c>
      <c r="S715" s="83">
        <v>0</v>
      </c>
      <c r="T715" s="83">
        <v>0</v>
      </c>
      <c r="U715" s="83">
        <v>0</v>
      </c>
      <c r="V715" s="83">
        <v>0</v>
      </c>
      <c r="W715" s="83">
        <v>274.54399999999998</v>
      </c>
    </row>
    <row r="716" spans="1:23" x14ac:dyDescent="0.3">
      <c r="A716" s="130"/>
      <c r="B716" s="82" t="s">
        <v>121</v>
      </c>
      <c r="C716" s="83">
        <v>19</v>
      </c>
      <c r="D716" s="83">
        <v>0</v>
      </c>
      <c r="E716" s="83">
        <v>0</v>
      </c>
      <c r="F716" s="83">
        <v>137</v>
      </c>
      <c r="G716" s="83">
        <v>0</v>
      </c>
      <c r="H716" s="83">
        <v>0</v>
      </c>
      <c r="I716" s="83">
        <v>0</v>
      </c>
      <c r="J716" s="83">
        <v>0</v>
      </c>
      <c r="K716" s="83">
        <v>0</v>
      </c>
      <c r="L716" s="83">
        <v>0</v>
      </c>
      <c r="M716" s="83">
        <v>0</v>
      </c>
      <c r="N716" s="83">
        <v>0</v>
      </c>
      <c r="O716" s="83">
        <v>0</v>
      </c>
      <c r="P716" s="83">
        <v>0</v>
      </c>
      <c r="Q716" s="83">
        <v>0</v>
      </c>
      <c r="R716" s="83">
        <v>0</v>
      </c>
      <c r="S716" s="83">
        <v>0</v>
      </c>
      <c r="T716" s="83">
        <v>0</v>
      </c>
      <c r="U716" s="83">
        <v>0</v>
      </c>
      <c r="V716" s="83">
        <v>0</v>
      </c>
      <c r="W716" s="83">
        <v>156</v>
      </c>
    </row>
    <row r="717" spans="1:23" x14ac:dyDescent="0.3">
      <c r="A717" s="130"/>
      <c r="B717" s="82" t="s">
        <v>144</v>
      </c>
      <c r="C717" s="83">
        <v>11.077</v>
      </c>
      <c r="D717" s="83">
        <v>0</v>
      </c>
      <c r="E717" s="83">
        <v>0</v>
      </c>
      <c r="F717" s="83">
        <v>86.061999999999998</v>
      </c>
      <c r="G717" s="83">
        <v>0</v>
      </c>
      <c r="H717" s="83">
        <v>0</v>
      </c>
      <c r="I717" s="83">
        <v>0</v>
      </c>
      <c r="J717" s="83">
        <v>0</v>
      </c>
      <c r="K717" s="83">
        <v>0</v>
      </c>
      <c r="L717" s="83">
        <v>0</v>
      </c>
      <c r="M717" s="83">
        <v>0</v>
      </c>
      <c r="N717" s="83">
        <v>0</v>
      </c>
      <c r="O717" s="83">
        <v>0</v>
      </c>
      <c r="P717" s="83">
        <v>0</v>
      </c>
      <c r="Q717" s="83">
        <v>0</v>
      </c>
      <c r="R717" s="83">
        <v>0</v>
      </c>
      <c r="S717" s="83">
        <v>0</v>
      </c>
      <c r="T717" s="83">
        <v>0</v>
      </c>
      <c r="U717" s="83">
        <v>0</v>
      </c>
      <c r="V717" s="83">
        <v>0</v>
      </c>
      <c r="W717" s="83">
        <v>97.138999999999996</v>
      </c>
    </row>
    <row r="718" spans="1:23" x14ac:dyDescent="0.3">
      <c r="A718" s="130"/>
      <c r="B718" s="82" t="s">
        <v>153</v>
      </c>
      <c r="C718" s="83">
        <v>15.99</v>
      </c>
      <c r="D718" s="83">
        <v>0</v>
      </c>
      <c r="E718" s="83">
        <v>0</v>
      </c>
      <c r="F718" s="83">
        <v>67.861999999999995</v>
      </c>
      <c r="G718" s="83">
        <v>0</v>
      </c>
      <c r="H718" s="83">
        <v>0</v>
      </c>
      <c r="I718" s="83">
        <v>0</v>
      </c>
      <c r="J718" s="83">
        <v>0</v>
      </c>
      <c r="K718" s="83">
        <v>0</v>
      </c>
      <c r="L718" s="83">
        <v>0</v>
      </c>
      <c r="M718" s="83">
        <v>0</v>
      </c>
      <c r="N718" s="83">
        <v>0</v>
      </c>
      <c r="O718" s="83">
        <v>0</v>
      </c>
      <c r="P718" s="83">
        <v>0</v>
      </c>
      <c r="Q718" s="83">
        <v>0</v>
      </c>
      <c r="R718" s="83">
        <v>0</v>
      </c>
      <c r="S718" s="83">
        <v>0</v>
      </c>
      <c r="T718" s="83">
        <v>0</v>
      </c>
      <c r="U718" s="83">
        <v>0</v>
      </c>
      <c r="V718" s="83">
        <v>0</v>
      </c>
      <c r="W718" s="83">
        <v>83.852000000000004</v>
      </c>
    </row>
    <row r="719" spans="1:23" x14ac:dyDescent="0.3">
      <c r="A719" s="130"/>
      <c r="B719" s="82" t="s">
        <v>146</v>
      </c>
      <c r="C719" s="83">
        <v>8.2370000000000001</v>
      </c>
      <c r="D719" s="83">
        <v>0</v>
      </c>
      <c r="E719" s="83">
        <v>0</v>
      </c>
      <c r="F719" s="83">
        <v>57.503999999999998</v>
      </c>
      <c r="G719" s="83">
        <v>0</v>
      </c>
      <c r="H719" s="83">
        <v>0</v>
      </c>
      <c r="I719" s="83">
        <v>0</v>
      </c>
      <c r="J719" s="83">
        <v>0</v>
      </c>
      <c r="K719" s="83">
        <v>0</v>
      </c>
      <c r="L719" s="83">
        <v>0</v>
      </c>
      <c r="M719" s="83">
        <v>0</v>
      </c>
      <c r="N719" s="83">
        <v>0</v>
      </c>
      <c r="O719" s="83">
        <v>0</v>
      </c>
      <c r="P719" s="83">
        <v>0</v>
      </c>
      <c r="Q719" s="83">
        <v>0</v>
      </c>
      <c r="R719" s="83">
        <v>0</v>
      </c>
      <c r="S719" s="83">
        <v>0</v>
      </c>
      <c r="T719" s="83">
        <v>0</v>
      </c>
      <c r="U719" s="83">
        <v>0</v>
      </c>
      <c r="V719" s="83">
        <v>0</v>
      </c>
      <c r="W719" s="83">
        <v>65.741</v>
      </c>
    </row>
    <row r="720" spans="1:23" x14ac:dyDescent="0.3">
      <c r="A720" s="130"/>
      <c r="B720" s="82" t="s">
        <v>155</v>
      </c>
      <c r="C720" s="83">
        <v>8.3578290000000006</v>
      </c>
      <c r="D720" s="83">
        <v>0</v>
      </c>
      <c r="E720" s="83">
        <v>0</v>
      </c>
      <c r="F720" s="83">
        <v>55.489111000000001</v>
      </c>
      <c r="G720" s="83">
        <v>0</v>
      </c>
      <c r="H720" s="83">
        <v>0</v>
      </c>
      <c r="I720" s="83">
        <v>0</v>
      </c>
      <c r="J720" s="83">
        <v>0</v>
      </c>
      <c r="K720" s="83">
        <v>0</v>
      </c>
      <c r="L720" s="83">
        <v>0</v>
      </c>
      <c r="M720" s="83">
        <v>0</v>
      </c>
      <c r="N720" s="83">
        <v>0</v>
      </c>
      <c r="O720" s="83">
        <v>0</v>
      </c>
      <c r="P720" s="83">
        <v>0</v>
      </c>
      <c r="Q720" s="83">
        <v>0</v>
      </c>
      <c r="R720" s="83">
        <v>0</v>
      </c>
      <c r="S720" s="83">
        <v>0</v>
      </c>
      <c r="T720" s="83">
        <v>0</v>
      </c>
      <c r="U720" s="83">
        <v>0</v>
      </c>
      <c r="V720" s="83">
        <v>0</v>
      </c>
      <c r="W720" s="83">
        <v>63.846939999999996</v>
      </c>
    </row>
    <row r="721" spans="1:23" x14ac:dyDescent="0.3">
      <c r="A721" s="130"/>
      <c r="B721" s="82" t="s">
        <v>152</v>
      </c>
      <c r="C721" s="83">
        <v>7.1130000000000004</v>
      </c>
      <c r="D721" s="83">
        <v>0</v>
      </c>
      <c r="E721" s="83">
        <v>0</v>
      </c>
      <c r="F721" s="83">
        <v>33.369999999999997</v>
      </c>
      <c r="G721" s="83">
        <v>0</v>
      </c>
      <c r="H721" s="83">
        <v>0</v>
      </c>
      <c r="I721" s="83">
        <v>0</v>
      </c>
      <c r="J721" s="83">
        <v>0</v>
      </c>
      <c r="K721" s="83">
        <v>0</v>
      </c>
      <c r="L721" s="83">
        <v>0</v>
      </c>
      <c r="M721" s="83">
        <v>0</v>
      </c>
      <c r="N721" s="83">
        <v>0</v>
      </c>
      <c r="O721" s="83">
        <v>0</v>
      </c>
      <c r="P721" s="83">
        <v>0</v>
      </c>
      <c r="Q721" s="83">
        <v>0</v>
      </c>
      <c r="R721" s="83">
        <v>0</v>
      </c>
      <c r="S721" s="83">
        <v>0</v>
      </c>
      <c r="T721" s="83">
        <v>0</v>
      </c>
      <c r="U721" s="83">
        <v>0</v>
      </c>
      <c r="V721" s="83">
        <v>0</v>
      </c>
      <c r="W721" s="83">
        <v>40.482999999999997</v>
      </c>
    </row>
    <row r="722" spans="1:23" ht="28.8" x14ac:dyDescent="0.3">
      <c r="A722" s="130"/>
      <c r="B722" s="82" t="s">
        <v>176</v>
      </c>
      <c r="C722" s="83">
        <v>0</v>
      </c>
      <c r="D722" s="83">
        <v>0</v>
      </c>
      <c r="E722" s="83">
        <v>0</v>
      </c>
      <c r="F722" s="83">
        <v>0</v>
      </c>
      <c r="G722" s="83">
        <v>0</v>
      </c>
      <c r="H722" s="83">
        <v>0</v>
      </c>
      <c r="I722" s="83">
        <v>11.612</v>
      </c>
      <c r="J722" s="83">
        <v>0</v>
      </c>
      <c r="K722" s="83">
        <v>0</v>
      </c>
      <c r="L722" s="83">
        <v>0</v>
      </c>
      <c r="M722" s="83">
        <v>0</v>
      </c>
      <c r="N722" s="83">
        <v>0</v>
      </c>
      <c r="O722" s="83">
        <v>0</v>
      </c>
      <c r="P722" s="83">
        <v>0</v>
      </c>
      <c r="Q722" s="83">
        <v>0</v>
      </c>
      <c r="R722" s="83">
        <v>0</v>
      </c>
      <c r="S722" s="83">
        <v>0</v>
      </c>
      <c r="T722" s="83">
        <v>0</v>
      </c>
      <c r="U722" s="83">
        <v>0</v>
      </c>
      <c r="V722" s="83">
        <v>0</v>
      </c>
      <c r="W722" s="83">
        <v>11.612</v>
      </c>
    </row>
    <row r="723" spans="1:23" x14ac:dyDescent="0.3">
      <c r="A723" s="131"/>
      <c r="B723" s="86" t="s">
        <v>197</v>
      </c>
      <c r="C723" s="88">
        <v>1556.738312</v>
      </c>
      <c r="D723" s="88">
        <v>0</v>
      </c>
      <c r="E723" s="88">
        <v>0</v>
      </c>
      <c r="F723" s="88">
        <v>9897.9586209999998</v>
      </c>
      <c r="G723" s="88">
        <v>60.386000000000003</v>
      </c>
      <c r="H723" s="88">
        <v>0</v>
      </c>
      <c r="I723" s="88">
        <v>50.694999000000003</v>
      </c>
      <c r="J723" s="88">
        <v>0</v>
      </c>
      <c r="K723" s="88">
        <v>0</v>
      </c>
      <c r="L723" s="88">
        <v>0</v>
      </c>
      <c r="M723" s="88">
        <v>0</v>
      </c>
      <c r="N723" s="88">
        <v>0</v>
      </c>
      <c r="O723" s="88">
        <v>0</v>
      </c>
      <c r="P723" s="88">
        <v>0</v>
      </c>
      <c r="Q723" s="88">
        <v>0</v>
      </c>
      <c r="R723" s="88">
        <v>26.542000000000002</v>
      </c>
      <c r="S723" s="88">
        <v>0</v>
      </c>
      <c r="T723" s="88">
        <v>0</v>
      </c>
      <c r="U723" s="88">
        <v>0</v>
      </c>
      <c r="V723" s="88">
        <v>0</v>
      </c>
      <c r="W723" s="88">
        <v>11592.319932</v>
      </c>
    </row>
    <row r="724" spans="1:23" x14ac:dyDescent="0.3">
      <c r="A724" s="151" t="s">
        <v>244</v>
      </c>
      <c r="B724" s="82" t="s">
        <v>110</v>
      </c>
      <c r="C724" s="83">
        <v>95.129654000000002</v>
      </c>
      <c r="D724" s="83">
        <v>0</v>
      </c>
      <c r="E724" s="83">
        <v>0</v>
      </c>
      <c r="F724" s="83">
        <v>558.62811499999998</v>
      </c>
      <c r="G724" s="83">
        <v>0</v>
      </c>
      <c r="H724" s="83">
        <v>0</v>
      </c>
      <c r="I724" s="83">
        <v>0</v>
      </c>
      <c r="J724" s="83">
        <v>0</v>
      </c>
      <c r="K724" s="83">
        <v>0</v>
      </c>
      <c r="L724" s="83">
        <v>0</v>
      </c>
      <c r="M724" s="83">
        <v>0</v>
      </c>
      <c r="N724" s="83">
        <v>0</v>
      </c>
      <c r="O724" s="83">
        <v>0</v>
      </c>
      <c r="P724" s="83">
        <v>0</v>
      </c>
      <c r="Q724" s="83">
        <v>0</v>
      </c>
      <c r="R724" s="83">
        <v>0</v>
      </c>
      <c r="S724" s="83">
        <v>0</v>
      </c>
      <c r="T724" s="83">
        <v>0</v>
      </c>
      <c r="U724" s="83">
        <v>0</v>
      </c>
      <c r="V724" s="83">
        <v>0</v>
      </c>
      <c r="W724" s="83">
        <v>653.75776900000005</v>
      </c>
    </row>
    <row r="725" spans="1:23" x14ac:dyDescent="0.3">
      <c r="A725" s="130"/>
      <c r="B725" s="82" t="s">
        <v>140</v>
      </c>
      <c r="C725" s="83">
        <v>73.195542000000003</v>
      </c>
      <c r="D725" s="83">
        <v>0</v>
      </c>
      <c r="E725" s="83">
        <v>0</v>
      </c>
      <c r="F725" s="83">
        <v>369.46831300000002</v>
      </c>
      <c r="G725" s="83">
        <v>0</v>
      </c>
      <c r="H725" s="83">
        <v>0</v>
      </c>
      <c r="I725" s="83">
        <v>0</v>
      </c>
      <c r="J725" s="83">
        <v>0</v>
      </c>
      <c r="K725" s="83">
        <v>0</v>
      </c>
      <c r="L725" s="83">
        <v>0</v>
      </c>
      <c r="M725" s="83">
        <v>0</v>
      </c>
      <c r="N725" s="83">
        <v>0</v>
      </c>
      <c r="O725" s="83">
        <v>0</v>
      </c>
      <c r="P725" s="83">
        <v>0</v>
      </c>
      <c r="Q725" s="83">
        <v>0</v>
      </c>
      <c r="R725" s="83">
        <v>0</v>
      </c>
      <c r="S725" s="83">
        <v>0</v>
      </c>
      <c r="T725" s="83">
        <v>0</v>
      </c>
      <c r="U725" s="83">
        <v>0</v>
      </c>
      <c r="V725" s="83">
        <v>0</v>
      </c>
      <c r="W725" s="83">
        <v>442.66385500000001</v>
      </c>
    </row>
    <row r="726" spans="1:23" x14ac:dyDescent="0.3">
      <c r="A726" s="130"/>
      <c r="B726" s="82" t="s">
        <v>138</v>
      </c>
      <c r="C726" s="83">
        <v>70.626609000000002</v>
      </c>
      <c r="D726" s="83">
        <v>0</v>
      </c>
      <c r="E726" s="83">
        <v>0</v>
      </c>
      <c r="F726" s="83">
        <v>162.106798</v>
      </c>
      <c r="G726" s="83">
        <v>0</v>
      </c>
      <c r="H726" s="83">
        <v>0</v>
      </c>
      <c r="I726" s="83">
        <v>0</v>
      </c>
      <c r="J726" s="83">
        <v>0</v>
      </c>
      <c r="K726" s="83">
        <v>0</v>
      </c>
      <c r="L726" s="83">
        <v>0</v>
      </c>
      <c r="M726" s="83">
        <v>0</v>
      </c>
      <c r="N726" s="83">
        <v>0</v>
      </c>
      <c r="O726" s="83">
        <v>0</v>
      </c>
      <c r="P726" s="83">
        <v>0</v>
      </c>
      <c r="Q726" s="83">
        <v>0</v>
      </c>
      <c r="R726" s="83">
        <v>0</v>
      </c>
      <c r="S726" s="83">
        <v>0</v>
      </c>
      <c r="T726" s="83">
        <v>0</v>
      </c>
      <c r="U726" s="83">
        <v>0</v>
      </c>
      <c r="V726" s="83">
        <v>0</v>
      </c>
      <c r="W726" s="83">
        <v>232.733407</v>
      </c>
    </row>
    <row r="727" spans="1:23" x14ac:dyDescent="0.3">
      <c r="A727" s="130"/>
      <c r="B727" s="82" t="s">
        <v>114</v>
      </c>
      <c r="C727" s="83">
        <v>61.366050000000001</v>
      </c>
      <c r="D727" s="83">
        <v>0</v>
      </c>
      <c r="E727" s="83">
        <v>0</v>
      </c>
      <c r="F727" s="83">
        <v>134.82354900000001</v>
      </c>
      <c r="G727" s="83">
        <v>0</v>
      </c>
      <c r="H727" s="83">
        <v>0</v>
      </c>
      <c r="I727" s="83">
        <v>0</v>
      </c>
      <c r="J727" s="83">
        <v>0</v>
      </c>
      <c r="K727" s="83">
        <v>0</v>
      </c>
      <c r="L727" s="83">
        <v>0</v>
      </c>
      <c r="M727" s="83">
        <v>0</v>
      </c>
      <c r="N727" s="83">
        <v>0</v>
      </c>
      <c r="O727" s="83">
        <v>0</v>
      </c>
      <c r="P727" s="83">
        <v>0</v>
      </c>
      <c r="Q727" s="83">
        <v>0</v>
      </c>
      <c r="R727" s="83">
        <v>0</v>
      </c>
      <c r="S727" s="83">
        <v>0</v>
      </c>
      <c r="T727" s="83">
        <v>0</v>
      </c>
      <c r="U727" s="83">
        <v>0</v>
      </c>
      <c r="V727" s="83">
        <v>0</v>
      </c>
      <c r="W727" s="83">
        <v>196.18959899999999</v>
      </c>
    </row>
    <row r="728" spans="1:23" ht="28.8" x14ac:dyDescent="0.3">
      <c r="A728" s="130"/>
      <c r="B728" s="82" t="s">
        <v>142</v>
      </c>
      <c r="C728" s="83">
        <v>11.965064</v>
      </c>
      <c r="D728" s="83">
        <v>0</v>
      </c>
      <c r="E728" s="83">
        <v>0</v>
      </c>
      <c r="F728" s="83">
        <v>103.342242</v>
      </c>
      <c r="G728" s="83">
        <v>0</v>
      </c>
      <c r="H728" s="83">
        <v>0</v>
      </c>
      <c r="I728" s="83">
        <v>0</v>
      </c>
      <c r="J728" s="83">
        <v>0</v>
      </c>
      <c r="K728" s="83">
        <v>0</v>
      </c>
      <c r="L728" s="83">
        <v>0</v>
      </c>
      <c r="M728" s="83">
        <v>0</v>
      </c>
      <c r="N728" s="83">
        <v>0</v>
      </c>
      <c r="O728" s="83">
        <v>0</v>
      </c>
      <c r="P728" s="83">
        <v>0</v>
      </c>
      <c r="Q728" s="83">
        <v>0</v>
      </c>
      <c r="R728" s="83">
        <v>0</v>
      </c>
      <c r="S728" s="83">
        <v>0</v>
      </c>
      <c r="T728" s="83">
        <v>0</v>
      </c>
      <c r="U728" s="83">
        <v>0</v>
      </c>
      <c r="V728" s="83">
        <v>0</v>
      </c>
      <c r="W728" s="83">
        <v>115.307306</v>
      </c>
    </row>
    <row r="729" spans="1:23" x14ac:dyDescent="0.3">
      <c r="A729" s="130"/>
      <c r="B729" s="82" t="s">
        <v>144</v>
      </c>
      <c r="C729" s="83">
        <v>21.030999999999999</v>
      </c>
      <c r="D729" s="83">
        <v>0</v>
      </c>
      <c r="E729" s="83">
        <v>0</v>
      </c>
      <c r="F729" s="83">
        <v>88.340999999999994</v>
      </c>
      <c r="G729" s="83">
        <v>0</v>
      </c>
      <c r="H729" s="83">
        <v>0</v>
      </c>
      <c r="I729" s="83">
        <v>0</v>
      </c>
      <c r="J729" s="83">
        <v>0</v>
      </c>
      <c r="K729" s="83">
        <v>0</v>
      </c>
      <c r="L729" s="83">
        <v>0</v>
      </c>
      <c r="M729" s="83">
        <v>0</v>
      </c>
      <c r="N729" s="83">
        <v>0</v>
      </c>
      <c r="O729" s="83">
        <v>0</v>
      </c>
      <c r="P729" s="83">
        <v>0</v>
      </c>
      <c r="Q729" s="83">
        <v>0</v>
      </c>
      <c r="R729" s="83">
        <v>0</v>
      </c>
      <c r="S729" s="83">
        <v>0</v>
      </c>
      <c r="T729" s="83">
        <v>0</v>
      </c>
      <c r="U729" s="83">
        <v>0</v>
      </c>
      <c r="V729" s="83">
        <v>0</v>
      </c>
      <c r="W729" s="83">
        <v>109.372</v>
      </c>
    </row>
    <row r="730" spans="1:23" x14ac:dyDescent="0.3">
      <c r="A730" s="130"/>
      <c r="B730" s="82" t="s">
        <v>143</v>
      </c>
      <c r="C730" s="83">
        <v>13.006</v>
      </c>
      <c r="D730" s="83">
        <v>0</v>
      </c>
      <c r="E730" s="83">
        <v>0</v>
      </c>
      <c r="F730" s="83">
        <v>71.061999999999998</v>
      </c>
      <c r="G730" s="83">
        <v>0</v>
      </c>
      <c r="H730" s="83">
        <v>0</v>
      </c>
      <c r="I730" s="83">
        <v>0</v>
      </c>
      <c r="J730" s="83">
        <v>0</v>
      </c>
      <c r="K730" s="83">
        <v>0</v>
      </c>
      <c r="L730" s="83">
        <v>0</v>
      </c>
      <c r="M730" s="83">
        <v>0</v>
      </c>
      <c r="N730" s="83">
        <v>0</v>
      </c>
      <c r="O730" s="83">
        <v>0</v>
      </c>
      <c r="P730" s="83">
        <v>0</v>
      </c>
      <c r="Q730" s="83">
        <v>0</v>
      </c>
      <c r="R730" s="83">
        <v>0</v>
      </c>
      <c r="S730" s="83">
        <v>0</v>
      </c>
      <c r="T730" s="83">
        <v>0</v>
      </c>
      <c r="U730" s="83">
        <v>0</v>
      </c>
      <c r="V730" s="83">
        <v>0</v>
      </c>
      <c r="W730" s="83">
        <v>84.067999999999998</v>
      </c>
    </row>
    <row r="731" spans="1:23" x14ac:dyDescent="0.3">
      <c r="A731" s="130"/>
      <c r="B731" s="82" t="s">
        <v>145</v>
      </c>
      <c r="C731" s="83">
        <v>3.4187270000000001</v>
      </c>
      <c r="D731" s="83">
        <v>0</v>
      </c>
      <c r="E731" s="83">
        <v>0</v>
      </c>
      <c r="F731" s="83">
        <v>14.654619</v>
      </c>
      <c r="G731" s="83">
        <v>0</v>
      </c>
      <c r="H731" s="83">
        <v>0</v>
      </c>
      <c r="I731" s="83">
        <v>0</v>
      </c>
      <c r="J731" s="83">
        <v>0</v>
      </c>
      <c r="K731" s="83">
        <v>0</v>
      </c>
      <c r="L731" s="83">
        <v>0</v>
      </c>
      <c r="M731" s="83">
        <v>0</v>
      </c>
      <c r="N731" s="83">
        <v>0</v>
      </c>
      <c r="O731" s="83">
        <v>0</v>
      </c>
      <c r="P731" s="83">
        <v>0</v>
      </c>
      <c r="Q731" s="83">
        <v>0</v>
      </c>
      <c r="R731" s="83">
        <v>0</v>
      </c>
      <c r="S731" s="83">
        <v>0</v>
      </c>
      <c r="T731" s="83">
        <v>0</v>
      </c>
      <c r="U731" s="83">
        <v>0</v>
      </c>
      <c r="V731" s="83">
        <v>0</v>
      </c>
      <c r="W731" s="83">
        <v>18.073346000000001</v>
      </c>
    </row>
    <row r="732" spans="1:23" x14ac:dyDescent="0.3">
      <c r="A732" s="130"/>
      <c r="B732" s="82" t="s">
        <v>121</v>
      </c>
      <c r="C732" s="83">
        <v>0</v>
      </c>
      <c r="D732" s="83">
        <v>0</v>
      </c>
      <c r="E732" s="83">
        <v>0</v>
      </c>
      <c r="F732" s="83">
        <v>14</v>
      </c>
      <c r="G732" s="83">
        <v>0</v>
      </c>
      <c r="H732" s="83">
        <v>0</v>
      </c>
      <c r="I732" s="83">
        <v>0</v>
      </c>
      <c r="J732" s="83">
        <v>0</v>
      </c>
      <c r="K732" s="83">
        <v>0</v>
      </c>
      <c r="L732" s="83">
        <v>0</v>
      </c>
      <c r="M732" s="83">
        <v>0</v>
      </c>
      <c r="N732" s="83">
        <v>0</v>
      </c>
      <c r="O732" s="83">
        <v>0</v>
      </c>
      <c r="P732" s="83">
        <v>0</v>
      </c>
      <c r="Q732" s="83">
        <v>0</v>
      </c>
      <c r="R732" s="83">
        <v>0</v>
      </c>
      <c r="S732" s="83">
        <v>0</v>
      </c>
      <c r="T732" s="83">
        <v>0</v>
      </c>
      <c r="U732" s="83">
        <v>0</v>
      </c>
      <c r="V732" s="83">
        <v>0</v>
      </c>
      <c r="W732" s="83">
        <v>14</v>
      </c>
    </row>
    <row r="733" spans="1:23" x14ac:dyDescent="0.3">
      <c r="A733" s="131"/>
      <c r="B733" s="86" t="s">
        <v>197</v>
      </c>
      <c r="C733" s="88">
        <v>349.73864600000002</v>
      </c>
      <c r="D733" s="88">
        <v>0</v>
      </c>
      <c r="E733" s="88">
        <v>0</v>
      </c>
      <c r="F733" s="88">
        <v>1516.4266359999999</v>
      </c>
      <c r="G733" s="88">
        <v>0</v>
      </c>
      <c r="H733" s="88">
        <v>0</v>
      </c>
      <c r="I733" s="88">
        <v>0</v>
      </c>
      <c r="J733" s="88">
        <v>0</v>
      </c>
      <c r="K733" s="88">
        <v>0</v>
      </c>
      <c r="L733" s="88">
        <v>0</v>
      </c>
      <c r="M733" s="88">
        <v>0</v>
      </c>
      <c r="N733" s="88">
        <v>0</v>
      </c>
      <c r="O733" s="88">
        <v>0</v>
      </c>
      <c r="P733" s="88">
        <v>0</v>
      </c>
      <c r="Q733" s="88">
        <v>0</v>
      </c>
      <c r="R733" s="88">
        <v>0</v>
      </c>
      <c r="S733" s="88">
        <v>0</v>
      </c>
      <c r="T733" s="88">
        <v>0</v>
      </c>
      <c r="U733" s="88">
        <v>0</v>
      </c>
      <c r="V733" s="88">
        <v>0</v>
      </c>
      <c r="W733" s="88">
        <v>1866.1652819999999</v>
      </c>
    </row>
    <row r="734" spans="1:23" x14ac:dyDescent="0.3">
      <c r="A734" s="151" t="s">
        <v>243</v>
      </c>
      <c r="B734" s="82" t="s">
        <v>110</v>
      </c>
      <c r="C734" s="83">
        <v>124.136927</v>
      </c>
      <c r="D734" s="83">
        <v>0</v>
      </c>
      <c r="E734" s="83">
        <v>0</v>
      </c>
      <c r="F734" s="83">
        <v>970.31847900000002</v>
      </c>
      <c r="G734" s="83">
        <v>20.693000000000001</v>
      </c>
      <c r="H734" s="83">
        <v>0</v>
      </c>
      <c r="I734" s="83">
        <v>0</v>
      </c>
      <c r="J734" s="83">
        <v>0</v>
      </c>
      <c r="K734" s="83">
        <v>0</v>
      </c>
      <c r="L734" s="83">
        <v>0</v>
      </c>
      <c r="M734" s="83">
        <v>0</v>
      </c>
      <c r="N734" s="83">
        <v>0</v>
      </c>
      <c r="O734" s="83">
        <v>0</v>
      </c>
      <c r="P734" s="83">
        <v>0</v>
      </c>
      <c r="Q734" s="83">
        <v>0</v>
      </c>
      <c r="R734" s="83">
        <v>0</v>
      </c>
      <c r="S734" s="83">
        <v>0</v>
      </c>
      <c r="T734" s="83">
        <v>0</v>
      </c>
      <c r="U734" s="83">
        <v>0</v>
      </c>
      <c r="V734" s="83">
        <v>0</v>
      </c>
      <c r="W734" s="83">
        <v>1115.148406</v>
      </c>
    </row>
    <row r="735" spans="1:23" x14ac:dyDescent="0.3">
      <c r="A735" s="130"/>
      <c r="B735" s="82" t="s">
        <v>138</v>
      </c>
      <c r="C735" s="83">
        <v>104.20948799999999</v>
      </c>
      <c r="D735" s="83">
        <v>0</v>
      </c>
      <c r="E735" s="83">
        <v>0</v>
      </c>
      <c r="F735" s="83">
        <v>442.72950400000002</v>
      </c>
      <c r="G735" s="83">
        <v>0</v>
      </c>
      <c r="H735" s="83">
        <v>0</v>
      </c>
      <c r="I735" s="83">
        <v>0</v>
      </c>
      <c r="J735" s="83">
        <v>0</v>
      </c>
      <c r="K735" s="83">
        <v>0</v>
      </c>
      <c r="L735" s="83">
        <v>0</v>
      </c>
      <c r="M735" s="83">
        <v>0</v>
      </c>
      <c r="N735" s="83">
        <v>0</v>
      </c>
      <c r="O735" s="83">
        <v>0</v>
      </c>
      <c r="P735" s="83">
        <v>0</v>
      </c>
      <c r="Q735" s="83">
        <v>0</v>
      </c>
      <c r="R735" s="83">
        <v>0</v>
      </c>
      <c r="S735" s="83">
        <v>0</v>
      </c>
      <c r="T735" s="83">
        <v>0</v>
      </c>
      <c r="U735" s="83">
        <v>0</v>
      </c>
      <c r="V735" s="83">
        <v>0</v>
      </c>
      <c r="W735" s="83">
        <v>546.93899199999998</v>
      </c>
    </row>
    <row r="736" spans="1:23" x14ac:dyDescent="0.3">
      <c r="A736" s="130"/>
      <c r="B736" s="82" t="s">
        <v>114</v>
      </c>
      <c r="C736" s="83">
        <v>76.772535000000005</v>
      </c>
      <c r="D736" s="83">
        <v>0</v>
      </c>
      <c r="E736" s="83">
        <v>0</v>
      </c>
      <c r="F736" s="83">
        <v>451.88434899999999</v>
      </c>
      <c r="G736" s="83">
        <v>0</v>
      </c>
      <c r="H736" s="83">
        <v>0</v>
      </c>
      <c r="I736" s="83">
        <v>0</v>
      </c>
      <c r="J736" s="83">
        <v>0</v>
      </c>
      <c r="K736" s="83">
        <v>0</v>
      </c>
      <c r="L736" s="83">
        <v>0</v>
      </c>
      <c r="M736" s="83">
        <v>0</v>
      </c>
      <c r="N736" s="83">
        <v>0</v>
      </c>
      <c r="O736" s="83">
        <v>0</v>
      </c>
      <c r="P736" s="83">
        <v>0</v>
      </c>
      <c r="Q736" s="83">
        <v>0</v>
      </c>
      <c r="R736" s="83">
        <v>0</v>
      </c>
      <c r="S736" s="83">
        <v>0</v>
      </c>
      <c r="T736" s="83">
        <v>0</v>
      </c>
      <c r="U736" s="83">
        <v>0</v>
      </c>
      <c r="V736" s="83">
        <v>0</v>
      </c>
      <c r="W736" s="83">
        <v>528.65688399999999</v>
      </c>
    </row>
    <row r="737" spans="1:23" x14ac:dyDescent="0.3">
      <c r="A737" s="130"/>
      <c r="B737" s="82" t="s">
        <v>140</v>
      </c>
      <c r="C737" s="83">
        <v>11.149722000000001</v>
      </c>
      <c r="D737" s="83">
        <v>0</v>
      </c>
      <c r="E737" s="83">
        <v>0</v>
      </c>
      <c r="F737" s="83">
        <v>71.541371999999996</v>
      </c>
      <c r="G737" s="83">
        <v>0</v>
      </c>
      <c r="H737" s="83">
        <v>0</v>
      </c>
      <c r="I737" s="83">
        <v>0</v>
      </c>
      <c r="J737" s="83">
        <v>0</v>
      </c>
      <c r="K737" s="83">
        <v>0</v>
      </c>
      <c r="L737" s="83">
        <v>0</v>
      </c>
      <c r="M737" s="83">
        <v>0</v>
      </c>
      <c r="N737" s="83">
        <v>0</v>
      </c>
      <c r="O737" s="83">
        <v>0</v>
      </c>
      <c r="P737" s="83">
        <v>0</v>
      </c>
      <c r="Q737" s="83">
        <v>0</v>
      </c>
      <c r="R737" s="83">
        <v>0</v>
      </c>
      <c r="S737" s="83">
        <v>0</v>
      </c>
      <c r="T737" s="83">
        <v>0</v>
      </c>
      <c r="U737" s="83">
        <v>0</v>
      </c>
      <c r="V737" s="83">
        <v>0</v>
      </c>
      <c r="W737" s="83">
        <v>82.691094000000007</v>
      </c>
    </row>
    <row r="738" spans="1:23" ht="28.8" x14ac:dyDescent="0.3">
      <c r="A738" s="130"/>
      <c r="B738" s="82" t="s">
        <v>142</v>
      </c>
      <c r="C738" s="83">
        <v>8.1775830000000003</v>
      </c>
      <c r="D738" s="83">
        <v>0</v>
      </c>
      <c r="E738" s="83">
        <v>0</v>
      </c>
      <c r="F738" s="83">
        <v>56.504275999999997</v>
      </c>
      <c r="G738" s="83">
        <v>0</v>
      </c>
      <c r="H738" s="83">
        <v>0</v>
      </c>
      <c r="I738" s="83">
        <v>0</v>
      </c>
      <c r="J738" s="83">
        <v>0</v>
      </c>
      <c r="K738" s="83">
        <v>0</v>
      </c>
      <c r="L738" s="83">
        <v>0</v>
      </c>
      <c r="M738" s="83">
        <v>0</v>
      </c>
      <c r="N738" s="83">
        <v>0</v>
      </c>
      <c r="O738" s="83">
        <v>0</v>
      </c>
      <c r="P738" s="83">
        <v>0</v>
      </c>
      <c r="Q738" s="83">
        <v>0</v>
      </c>
      <c r="R738" s="83">
        <v>0</v>
      </c>
      <c r="S738" s="83">
        <v>0</v>
      </c>
      <c r="T738" s="83">
        <v>0</v>
      </c>
      <c r="U738" s="83">
        <v>0</v>
      </c>
      <c r="V738" s="83">
        <v>0</v>
      </c>
      <c r="W738" s="83">
        <v>64.681859000000003</v>
      </c>
    </row>
    <row r="739" spans="1:23" x14ac:dyDescent="0.3">
      <c r="A739" s="130"/>
      <c r="B739" s="82" t="s">
        <v>143</v>
      </c>
      <c r="C739" s="83">
        <v>2.9449999999999998</v>
      </c>
      <c r="D739" s="83">
        <v>0</v>
      </c>
      <c r="E739" s="83">
        <v>0</v>
      </c>
      <c r="F739" s="83">
        <v>15.221</v>
      </c>
      <c r="G739" s="83">
        <v>0</v>
      </c>
      <c r="H739" s="83">
        <v>0</v>
      </c>
      <c r="I739" s="83">
        <v>0</v>
      </c>
      <c r="J739" s="83">
        <v>0</v>
      </c>
      <c r="K739" s="83">
        <v>0</v>
      </c>
      <c r="L739" s="83">
        <v>0</v>
      </c>
      <c r="M739" s="83">
        <v>0</v>
      </c>
      <c r="N739" s="83">
        <v>0</v>
      </c>
      <c r="O739" s="83">
        <v>0</v>
      </c>
      <c r="P739" s="83">
        <v>0</v>
      </c>
      <c r="Q739" s="83">
        <v>0</v>
      </c>
      <c r="R739" s="83">
        <v>0</v>
      </c>
      <c r="S739" s="83">
        <v>0</v>
      </c>
      <c r="T739" s="83">
        <v>0</v>
      </c>
      <c r="U739" s="83">
        <v>0</v>
      </c>
      <c r="V739" s="83">
        <v>0</v>
      </c>
      <c r="W739" s="83">
        <v>18.166</v>
      </c>
    </row>
    <row r="740" spans="1:23" x14ac:dyDescent="0.3">
      <c r="A740" s="130"/>
      <c r="B740" s="82" t="s">
        <v>145</v>
      </c>
      <c r="C740" s="83">
        <v>2.5935839999999999</v>
      </c>
      <c r="D740" s="83">
        <v>0</v>
      </c>
      <c r="E740" s="83">
        <v>0</v>
      </c>
      <c r="F740" s="83">
        <v>11.587863</v>
      </c>
      <c r="G740" s="83">
        <v>0</v>
      </c>
      <c r="H740" s="83">
        <v>0</v>
      </c>
      <c r="I740" s="83">
        <v>0</v>
      </c>
      <c r="J740" s="83">
        <v>0</v>
      </c>
      <c r="K740" s="83">
        <v>0</v>
      </c>
      <c r="L740" s="83">
        <v>0</v>
      </c>
      <c r="M740" s="83">
        <v>0</v>
      </c>
      <c r="N740" s="83">
        <v>0</v>
      </c>
      <c r="O740" s="83">
        <v>0</v>
      </c>
      <c r="P740" s="83">
        <v>0</v>
      </c>
      <c r="Q740" s="83">
        <v>0</v>
      </c>
      <c r="R740" s="83">
        <v>0</v>
      </c>
      <c r="S740" s="83">
        <v>0</v>
      </c>
      <c r="T740" s="83">
        <v>0</v>
      </c>
      <c r="U740" s="83">
        <v>0</v>
      </c>
      <c r="V740" s="83">
        <v>0</v>
      </c>
      <c r="W740" s="83">
        <v>14.181447</v>
      </c>
    </row>
    <row r="741" spans="1:23" x14ac:dyDescent="0.3">
      <c r="A741" s="131"/>
      <c r="B741" s="86" t="s">
        <v>197</v>
      </c>
      <c r="C741" s="88">
        <v>329.98483900000002</v>
      </c>
      <c r="D741" s="88">
        <v>0</v>
      </c>
      <c r="E741" s="88">
        <v>0</v>
      </c>
      <c r="F741" s="88">
        <v>2019.7868430000001</v>
      </c>
      <c r="G741" s="88">
        <v>20.693000000000001</v>
      </c>
      <c r="H741" s="88">
        <v>0</v>
      </c>
      <c r="I741" s="88">
        <v>0</v>
      </c>
      <c r="J741" s="88">
        <v>0</v>
      </c>
      <c r="K741" s="88">
        <v>0</v>
      </c>
      <c r="L741" s="88">
        <v>0</v>
      </c>
      <c r="M741" s="88">
        <v>0</v>
      </c>
      <c r="N741" s="88">
        <v>0</v>
      </c>
      <c r="O741" s="88">
        <v>0</v>
      </c>
      <c r="P741" s="88">
        <v>0</v>
      </c>
      <c r="Q741" s="88">
        <v>0</v>
      </c>
      <c r="R741" s="88">
        <v>0</v>
      </c>
      <c r="S741" s="88">
        <v>0</v>
      </c>
      <c r="T741" s="88">
        <v>0</v>
      </c>
      <c r="U741" s="88">
        <v>0</v>
      </c>
      <c r="V741" s="88">
        <v>0</v>
      </c>
      <c r="W741" s="88">
        <v>2370.4646819999998</v>
      </c>
    </row>
    <row r="742" spans="1:23" x14ac:dyDescent="0.3">
      <c r="A742" s="151" t="s">
        <v>242</v>
      </c>
      <c r="B742" s="82" t="s">
        <v>110</v>
      </c>
      <c r="C742" s="83">
        <v>1812.077957</v>
      </c>
      <c r="D742" s="83">
        <v>0</v>
      </c>
      <c r="E742" s="83">
        <v>0</v>
      </c>
      <c r="F742" s="83">
        <v>9725.3506290000005</v>
      </c>
      <c r="G742" s="83">
        <v>3198.569</v>
      </c>
      <c r="H742" s="83">
        <v>0</v>
      </c>
      <c r="I742" s="83">
        <v>404.72899999999998</v>
      </c>
      <c r="J742" s="83">
        <v>0</v>
      </c>
      <c r="K742" s="83">
        <v>0</v>
      </c>
      <c r="L742" s="83">
        <v>0</v>
      </c>
      <c r="M742" s="83">
        <v>0</v>
      </c>
      <c r="N742" s="83">
        <v>0</v>
      </c>
      <c r="O742" s="83">
        <v>184.363</v>
      </c>
      <c r="P742" s="83">
        <v>358.19600000000003</v>
      </c>
      <c r="Q742" s="83">
        <v>0</v>
      </c>
      <c r="R742" s="83">
        <v>0</v>
      </c>
      <c r="S742" s="83">
        <v>0</v>
      </c>
      <c r="T742" s="83">
        <v>0</v>
      </c>
      <c r="U742" s="83">
        <v>0</v>
      </c>
      <c r="V742" s="83">
        <v>0</v>
      </c>
      <c r="W742" s="83">
        <v>15683.285586</v>
      </c>
    </row>
    <row r="743" spans="1:23" x14ac:dyDescent="0.3">
      <c r="A743" s="130"/>
      <c r="B743" s="82" t="s">
        <v>112</v>
      </c>
      <c r="C743" s="83">
        <v>177.76599999999999</v>
      </c>
      <c r="D743" s="83">
        <v>0</v>
      </c>
      <c r="E743" s="83">
        <v>0</v>
      </c>
      <c r="F743" s="83">
        <v>4028.009</v>
      </c>
      <c r="G743" s="83">
        <v>478.56700000000001</v>
      </c>
      <c r="H743" s="83">
        <v>0</v>
      </c>
      <c r="I743" s="83">
        <v>101.786</v>
      </c>
      <c r="J743" s="83">
        <v>0</v>
      </c>
      <c r="K743" s="83">
        <v>0</v>
      </c>
      <c r="L743" s="83">
        <v>0</v>
      </c>
      <c r="M743" s="83">
        <v>0</v>
      </c>
      <c r="N743" s="83">
        <v>0</v>
      </c>
      <c r="O743" s="83">
        <v>0</v>
      </c>
      <c r="P743" s="83">
        <v>0</v>
      </c>
      <c r="Q743" s="83">
        <v>0</v>
      </c>
      <c r="R743" s="83">
        <v>0</v>
      </c>
      <c r="S743" s="83">
        <v>4015</v>
      </c>
      <c r="T743" s="83">
        <v>0</v>
      </c>
      <c r="U743" s="83">
        <v>0</v>
      </c>
      <c r="V743" s="83">
        <v>0</v>
      </c>
      <c r="W743" s="83">
        <v>8801.1280000000006</v>
      </c>
    </row>
    <row r="744" spans="1:23" x14ac:dyDescent="0.3">
      <c r="A744" s="130"/>
      <c r="B744" s="82" t="s">
        <v>114</v>
      </c>
      <c r="C744" s="83">
        <v>1816.508286</v>
      </c>
      <c r="D744" s="83">
        <v>0</v>
      </c>
      <c r="E744" s="83">
        <v>0</v>
      </c>
      <c r="F744" s="83">
        <v>5895.8807040000002</v>
      </c>
      <c r="G744" s="83">
        <v>171.34560099999999</v>
      </c>
      <c r="H744" s="83">
        <v>0</v>
      </c>
      <c r="I744" s="83">
        <v>0</v>
      </c>
      <c r="J744" s="83">
        <v>0</v>
      </c>
      <c r="K744" s="83">
        <v>0</v>
      </c>
      <c r="L744" s="83">
        <v>0</v>
      </c>
      <c r="M744" s="83">
        <v>0</v>
      </c>
      <c r="N744" s="83">
        <v>0</v>
      </c>
      <c r="O744" s="83">
        <v>0</v>
      </c>
      <c r="P744" s="83">
        <v>0</v>
      </c>
      <c r="Q744" s="83">
        <v>0</v>
      </c>
      <c r="R744" s="83">
        <v>0</v>
      </c>
      <c r="S744" s="83">
        <v>0</v>
      </c>
      <c r="T744" s="83">
        <v>0</v>
      </c>
      <c r="U744" s="83">
        <v>0</v>
      </c>
      <c r="V744" s="83">
        <v>0</v>
      </c>
      <c r="W744" s="83">
        <v>7883.7345910000004</v>
      </c>
    </row>
    <row r="745" spans="1:23" x14ac:dyDescent="0.3">
      <c r="A745" s="130"/>
      <c r="B745" s="82" t="s">
        <v>138</v>
      </c>
      <c r="C745" s="83">
        <v>1836.6078150000001</v>
      </c>
      <c r="D745" s="83">
        <v>0</v>
      </c>
      <c r="E745" s="83">
        <v>0</v>
      </c>
      <c r="F745" s="83">
        <v>4160.7050520000003</v>
      </c>
      <c r="G745" s="83">
        <v>26.586860999999999</v>
      </c>
      <c r="H745" s="83">
        <v>0</v>
      </c>
      <c r="I745" s="83">
        <v>14.914865000000001</v>
      </c>
      <c r="J745" s="83">
        <v>0</v>
      </c>
      <c r="K745" s="83">
        <v>0</v>
      </c>
      <c r="L745" s="83">
        <v>0</v>
      </c>
      <c r="M745" s="83">
        <v>0</v>
      </c>
      <c r="N745" s="83">
        <v>0</v>
      </c>
      <c r="O745" s="83">
        <v>0</v>
      </c>
      <c r="P745" s="83">
        <v>0</v>
      </c>
      <c r="Q745" s="83">
        <v>0</v>
      </c>
      <c r="R745" s="83">
        <v>0</v>
      </c>
      <c r="S745" s="83">
        <v>0</v>
      </c>
      <c r="T745" s="83">
        <v>0</v>
      </c>
      <c r="U745" s="83">
        <v>0</v>
      </c>
      <c r="V745" s="83">
        <v>0</v>
      </c>
      <c r="W745" s="83">
        <v>6038.8145930000001</v>
      </c>
    </row>
    <row r="746" spans="1:23" x14ac:dyDescent="0.3">
      <c r="A746" s="130"/>
      <c r="B746" s="82" t="s">
        <v>140</v>
      </c>
      <c r="C746" s="83">
        <v>248.71663799999999</v>
      </c>
      <c r="D746" s="83">
        <v>0</v>
      </c>
      <c r="E746" s="83">
        <v>0</v>
      </c>
      <c r="F746" s="83">
        <v>2514.6054220000001</v>
      </c>
      <c r="G746" s="83">
        <v>0</v>
      </c>
      <c r="H746" s="83">
        <v>0</v>
      </c>
      <c r="I746" s="83">
        <v>0</v>
      </c>
      <c r="J746" s="83">
        <v>124.34</v>
      </c>
      <c r="K746" s="83">
        <v>0</v>
      </c>
      <c r="L746" s="83">
        <v>0</v>
      </c>
      <c r="M746" s="83">
        <v>0</v>
      </c>
      <c r="N746" s="83">
        <v>0</v>
      </c>
      <c r="O746" s="83">
        <v>0</v>
      </c>
      <c r="P746" s="83">
        <v>0</v>
      </c>
      <c r="Q746" s="83">
        <v>0</v>
      </c>
      <c r="R746" s="83">
        <v>0</v>
      </c>
      <c r="S746" s="83">
        <v>0</v>
      </c>
      <c r="T746" s="83">
        <v>0</v>
      </c>
      <c r="U746" s="83">
        <v>0</v>
      </c>
      <c r="V746" s="83">
        <v>0</v>
      </c>
      <c r="W746" s="83">
        <v>2887.6620600000001</v>
      </c>
    </row>
    <row r="747" spans="1:23" x14ac:dyDescent="0.3">
      <c r="A747" s="130"/>
      <c r="B747" s="82" t="s">
        <v>139</v>
      </c>
      <c r="C747" s="83">
        <v>198.042</v>
      </c>
      <c r="D747" s="83">
        <v>0</v>
      </c>
      <c r="E747" s="83">
        <v>0</v>
      </c>
      <c r="F747" s="83">
        <v>2482.1129999999998</v>
      </c>
      <c r="G747" s="83">
        <v>0</v>
      </c>
      <c r="H747" s="83">
        <v>0</v>
      </c>
      <c r="I747" s="83">
        <v>4.1525049999999997</v>
      </c>
      <c r="J747" s="83">
        <v>0</v>
      </c>
      <c r="K747" s="83">
        <v>0</v>
      </c>
      <c r="L747" s="83">
        <v>0</v>
      </c>
      <c r="M747" s="83">
        <v>0</v>
      </c>
      <c r="N747" s="83">
        <v>0</v>
      </c>
      <c r="O747" s="83">
        <v>0</v>
      </c>
      <c r="P747" s="83">
        <v>0</v>
      </c>
      <c r="Q747" s="83">
        <v>0</v>
      </c>
      <c r="R747" s="83">
        <v>0</v>
      </c>
      <c r="S747" s="83">
        <v>0</v>
      </c>
      <c r="T747" s="83">
        <v>0</v>
      </c>
      <c r="U747" s="83">
        <v>0</v>
      </c>
      <c r="V747" s="83">
        <v>0</v>
      </c>
      <c r="W747" s="83">
        <v>2684.3075050000002</v>
      </c>
    </row>
    <row r="748" spans="1:23" x14ac:dyDescent="0.3">
      <c r="A748" s="130"/>
      <c r="B748" s="82" t="s">
        <v>145</v>
      </c>
      <c r="C748" s="83">
        <v>120.771856</v>
      </c>
      <c r="D748" s="83">
        <v>0</v>
      </c>
      <c r="E748" s="83">
        <v>0</v>
      </c>
      <c r="F748" s="83">
        <v>1637.9440070000001</v>
      </c>
      <c r="G748" s="83">
        <v>0</v>
      </c>
      <c r="H748" s="83">
        <v>0</v>
      </c>
      <c r="I748" s="83">
        <v>0</v>
      </c>
      <c r="J748" s="83">
        <v>0</v>
      </c>
      <c r="K748" s="83">
        <v>0</v>
      </c>
      <c r="L748" s="83">
        <v>0</v>
      </c>
      <c r="M748" s="83">
        <v>0</v>
      </c>
      <c r="N748" s="83">
        <v>0</v>
      </c>
      <c r="O748" s="83">
        <v>0</v>
      </c>
      <c r="P748" s="83">
        <v>0</v>
      </c>
      <c r="Q748" s="83">
        <v>0</v>
      </c>
      <c r="R748" s="83">
        <v>0</v>
      </c>
      <c r="S748" s="83">
        <v>0</v>
      </c>
      <c r="T748" s="83">
        <v>0</v>
      </c>
      <c r="U748" s="83">
        <v>0</v>
      </c>
      <c r="V748" s="83">
        <v>0</v>
      </c>
      <c r="W748" s="83">
        <v>1758.7158629999999</v>
      </c>
    </row>
    <row r="749" spans="1:23" x14ac:dyDescent="0.3">
      <c r="A749" s="130"/>
      <c r="B749" s="82" t="s">
        <v>144</v>
      </c>
      <c r="C749" s="83">
        <v>195.095</v>
      </c>
      <c r="D749" s="83">
        <v>0</v>
      </c>
      <c r="E749" s="83">
        <v>0</v>
      </c>
      <c r="F749" s="83">
        <v>1412.1420000000001</v>
      </c>
      <c r="G749" s="83">
        <v>0</v>
      </c>
      <c r="H749" s="83">
        <v>0</v>
      </c>
      <c r="I749" s="83">
        <v>15.749000000000001</v>
      </c>
      <c r="J749" s="83">
        <v>0</v>
      </c>
      <c r="K749" s="83">
        <v>0</v>
      </c>
      <c r="L749" s="83">
        <v>0</v>
      </c>
      <c r="M749" s="83">
        <v>0</v>
      </c>
      <c r="N749" s="83">
        <v>0</v>
      </c>
      <c r="O749" s="83">
        <v>0</v>
      </c>
      <c r="P749" s="83">
        <v>0</v>
      </c>
      <c r="Q749" s="83">
        <v>0</v>
      </c>
      <c r="R749" s="83">
        <v>0</v>
      </c>
      <c r="S749" s="83">
        <v>0</v>
      </c>
      <c r="T749" s="83">
        <v>0</v>
      </c>
      <c r="U749" s="83">
        <v>0</v>
      </c>
      <c r="V749" s="83">
        <v>0</v>
      </c>
      <c r="W749" s="83">
        <v>1622.9860000000001</v>
      </c>
    </row>
    <row r="750" spans="1:23" ht="28.8" x14ac:dyDescent="0.3">
      <c r="A750" s="130"/>
      <c r="B750" s="82" t="s">
        <v>142</v>
      </c>
      <c r="C750" s="83">
        <v>198.26476199999999</v>
      </c>
      <c r="D750" s="83">
        <v>0</v>
      </c>
      <c r="E750" s="83">
        <v>0</v>
      </c>
      <c r="F750" s="83">
        <v>1349.725547</v>
      </c>
      <c r="G750" s="83">
        <v>0</v>
      </c>
      <c r="H750" s="83">
        <v>0</v>
      </c>
      <c r="I750" s="83">
        <v>0</v>
      </c>
      <c r="J750" s="83">
        <v>0</v>
      </c>
      <c r="K750" s="83">
        <v>0</v>
      </c>
      <c r="L750" s="83">
        <v>0</v>
      </c>
      <c r="M750" s="83">
        <v>0</v>
      </c>
      <c r="N750" s="83">
        <v>0</v>
      </c>
      <c r="O750" s="83">
        <v>0</v>
      </c>
      <c r="P750" s="83">
        <v>0</v>
      </c>
      <c r="Q750" s="83">
        <v>0</v>
      </c>
      <c r="R750" s="83">
        <v>0</v>
      </c>
      <c r="S750" s="83">
        <v>0</v>
      </c>
      <c r="T750" s="83">
        <v>0</v>
      </c>
      <c r="U750" s="83">
        <v>0</v>
      </c>
      <c r="V750" s="83">
        <v>0</v>
      </c>
      <c r="W750" s="83">
        <v>1547.990309</v>
      </c>
    </row>
    <row r="751" spans="1:23" x14ac:dyDescent="0.3">
      <c r="A751" s="130"/>
      <c r="B751" s="82" t="s">
        <v>152</v>
      </c>
      <c r="C751" s="83">
        <v>18.321000000000002</v>
      </c>
      <c r="D751" s="83">
        <v>0</v>
      </c>
      <c r="E751" s="83">
        <v>0</v>
      </c>
      <c r="F751" s="83">
        <v>1181.125</v>
      </c>
      <c r="G751" s="83">
        <v>0</v>
      </c>
      <c r="H751" s="83">
        <v>0</v>
      </c>
      <c r="I751" s="83">
        <v>0</v>
      </c>
      <c r="J751" s="83">
        <v>0</v>
      </c>
      <c r="K751" s="83">
        <v>0</v>
      </c>
      <c r="L751" s="83">
        <v>0</v>
      </c>
      <c r="M751" s="83">
        <v>0</v>
      </c>
      <c r="N751" s="83">
        <v>0</v>
      </c>
      <c r="O751" s="83">
        <v>0</v>
      </c>
      <c r="P751" s="83">
        <v>0</v>
      </c>
      <c r="Q751" s="83">
        <v>0</v>
      </c>
      <c r="R751" s="83">
        <v>0</v>
      </c>
      <c r="S751" s="83">
        <v>0</v>
      </c>
      <c r="T751" s="83">
        <v>0</v>
      </c>
      <c r="U751" s="83">
        <v>0</v>
      </c>
      <c r="V751" s="83">
        <v>0</v>
      </c>
      <c r="W751" s="83">
        <v>1199.4459999999999</v>
      </c>
    </row>
    <row r="752" spans="1:23" x14ac:dyDescent="0.3">
      <c r="A752" s="130"/>
      <c r="B752" s="82" t="s">
        <v>146</v>
      </c>
      <c r="C752" s="83">
        <v>99.873000000000005</v>
      </c>
      <c r="D752" s="83">
        <v>0</v>
      </c>
      <c r="E752" s="83">
        <v>0</v>
      </c>
      <c r="F752" s="83">
        <v>809.01700000000005</v>
      </c>
      <c r="G752" s="83">
        <v>0</v>
      </c>
      <c r="H752" s="83">
        <v>0</v>
      </c>
      <c r="I752" s="83">
        <v>18.283999999999999</v>
      </c>
      <c r="J752" s="83">
        <v>0</v>
      </c>
      <c r="K752" s="83">
        <v>0</v>
      </c>
      <c r="L752" s="83">
        <v>0</v>
      </c>
      <c r="M752" s="83">
        <v>0</v>
      </c>
      <c r="N752" s="83">
        <v>0</v>
      </c>
      <c r="O752" s="83">
        <v>0</v>
      </c>
      <c r="P752" s="83">
        <v>0</v>
      </c>
      <c r="Q752" s="83">
        <v>0</v>
      </c>
      <c r="R752" s="83">
        <v>0</v>
      </c>
      <c r="S752" s="83">
        <v>0</v>
      </c>
      <c r="T752" s="83">
        <v>0</v>
      </c>
      <c r="U752" s="83">
        <v>0</v>
      </c>
      <c r="V752" s="83">
        <v>0</v>
      </c>
      <c r="W752" s="83">
        <v>927.17399999999998</v>
      </c>
    </row>
    <row r="753" spans="1:23" x14ac:dyDescent="0.3">
      <c r="A753" s="130"/>
      <c r="B753" s="82" t="s">
        <v>151</v>
      </c>
      <c r="C753" s="83">
        <v>52.95</v>
      </c>
      <c r="D753" s="83">
        <v>0</v>
      </c>
      <c r="E753" s="83">
        <v>0</v>
      </c>
      <c r="F753" s="83">
        <v>648.61300000000006</v>
      </c>
      <c r="G753" s="83">
        <v>0</v>
      </c>
      <c r="H753" s="83">
        <v>0</v>
      </c>
      <c r="I753" s="83">
        <v>0</v>
      </c>
      <c r="J753" s="83">
        <v>0</v>
      </c>
      <c r="K753" s="83">
        <v>0</v>
      </c>
      <c r="L753" s="83">
        <v>0</v>
      </c>
      <c r="M753" s="83">
        <v>0</v>
      </c>
      <c r="N753" s="83">
        <v>0</v>
      </c>
      <c r="O753" s="83">
        <v>0</v>
      </c>
      <c r="P753" s="83">
        <v>0</v>
      </c>
      <c r="Q753" s="83">
        <v>0</v>
      </c>
      <c r="R753" s="83">
        <v>0</v>
      </c>
      <c r="S753" s="83">
        <v>0</v>
      </c>
      <c r="T753" s="83">
        <v>0</v>
      </c>
      <c r="U753" s="83">
        <v>0</v>
      </c>
      <c r="V753" s="83">
        <v>0</v>
      </c>
      <c r="W753" s="83">
        <v>701.56299999999999</v>
      </c>
    </row>
    <row r="754" spans="1:23" x14ac:dyDescent="0.3">
      <c r="A754" s="130"/>
      <c r="B754" s="82" t="s">
        <v>156</v>
      </c>
      <c r="C754" s="83">
        <v>116.80200000000001</v>
      </c>
      <c r="D754" s="83">
        <v>0</v>
      </c>
      <c r="E754" s="83">
        <v>0</v>
      </c>
      <c r="F754" s="83">
        <v>556.98199999999997</v>
      </c>
      <c r="G754" s="83">
        <v>0</v>
      </c>
      <c r="H754" s="83">
        <v>0</v>
      </c>
      <c r="I754" s="83">
        <v>0</v>
      </c>
      <c r="J754" s="83">
        <v>0</v>
      </c>
      <c r="K754" s="83">
        <v>0</v>
      </c>
      <c r="L754" s="83">
        <v>0</v>
      </c>
      <c r="M754" s="83">
        <v>0</v>
      </c>
      <c r="N754" s="83">
        <v>0</v>
      </c>
      <c r="O754" s="83">
        <v>0</v>
      </c>
      <c r="P754" s="83">
        <v>0</v>
      </c>
      <c r="Q754" s="83">
        <v>0</v>
      </c>
      <c r="R754" s="83">
        <v>0</v>
      </c>
      <c r="S754" s="83">
        <v>0</v>
      </c>
      <c r="T754" s="83">
        <v>0</v>
      </c>
      <c r="U754" s="83">
        <v>0</v>
      </c>
      <c r="V754" s="83">
        <v>0</v>
      </c>
      <c r="W754" s="83">
        <v>673.78399999999999</v>
      </c>
    </row>
    <row r="755" spans="1:23" x14ac:dyDescent="0.3">
      <c r="A755" s="130"/>
      <c r="B755" s="82" t="s">
        <v>147</v>
      </c>
      <c r="C755" s="83">
        <v>66.937922999999998</v>
      </c>
      <c r="D755" s="83">
        <v>0</v>
      </c>
      <c r="E755" s="83">
        <v>0</v>
      </c>
      <c r="F755" s="83">
        <v>595.10019799999998</v>
      </c>
      <c r="G755" s="83">
        <v>0</v>
      </c>
      <c r="H755" s="83">
        <v>0</v>
      </c>
      <c r="I755" s="83">
        <v>0</v>
      </c>
      <c r="J755" s="83">
        <v>0</v>
      </c>
      <c r="K755" s="83">
        <v>0</v>
      </c>
      <c r="L755" s="83">
        <v>0</v>
      </c>
      <c r="M755" s="83">
        <v>0</v>
      </c>
      <c r="N755" s="83">
        <v>0</v>
      </c>
      <c r="O755" s="83">
        <v>0</v>
      </c>
      <c r="P755" s="83">
        <v>0</v>
      </c>
      <c r="Q755" s="83">
        <v>0</v>
      </c>
      <c r="R755" s="83">
        <v>0</v>
      </c>
      <c r="S755" s="83">
        <v>0</v>
      </c>
      <c r="T755" s="83">
        <v>0</v>
      </c>
      <c r="U755" s="83">
        <v>0</v>
      </c>
      <c r="V755" s="83">
        <v>0</v>
      </c>
      <c r="W755" s="83">
        <v>662.03812100000005</v>
      </c>
    </row>
    <row r="756" spans="1:23" x14ac:dyDescent="0.3">
      <c r="A756" s="130"/>
      <c r="B756" s="82" t="s">
        <v>120</v>
      </c>
      <c r="C756" s="83">
        <v>36.758889000000003</v>
      </c>
      <c r="D756" s="83">
        <v>0</v>
      </c>
      <c r="E756" s="83">
        <v>0</v>
      </c>
      <c r="F756" s="83">
        <v>461.12485400000003</v>
      </c>
      <c r="G756" s="83">
        <v>0</v>
      </c>
      <c r="H756" s="83">
        <v>0</v>
      </c>
      <c r="I756" s="83">
        <v>0</v>
      </c>
      <c r="J756" s="83">
        <v>0</v>
      </c>
      <c r="K756" s="83">
        <v>0</v>
      </c>
      <c r="L756" s="83">
        <v>0</v>
      </c>
      <c r="M756" s="83">
        <v>0</v>
      </c>
      <c r="N756" s="83">
        <v>0</v>
      </c>
      <c r="O756" s="83">
        <v>0</v>
      </c>
      <c r="P756" s="83">
        <v>0</v>
      </c>
      <c r="Q756" s="83">
        <v>0</v>
      </c>
      <c r="R756" s="83">
        <v>0</v>
      </c>
      <c r="S756" s="83">
        <v>0</v>
      </c>
      <c r="T756" s="83">
        <v>0</v>
      </c>
      <c r="U756" s="83">
        <v>0</v>
      </c>
      <c r="V756" s="83">
        <v>0</v>
      </c>
      <c r="W756" s="83">
        <v>497.88374299999998</v>
      </c>
    </row>
    <row r="757" spans="1:23" x14ac:dyDescent="0.3">
      <c r="A757" s="130"/>
      <c r="B757" s="82" t="s">
        <v>155</v>
      </c>
      <c r="C757" s="83">
        <v>31.544906000000001</v>
      </c>
      <c r="D757" s="83">
        <v>0</v>
      </c>
      <c r="E757" s="83">
        <v>0</v>
      </c>
      <c r="F757" s="83">
        <v>343.23180000000002</v>
      </c>
      <c r="G757" s="83">
        <v>0</v>
      </c>
      <c r="H757" s="83">
        <v>0</v>
      </c>
      <c r="I757" s="83">
        <v>0</v>
      </c>
      <c r="J757" s="83">
        <v>0</v>
      </c>
      <c r="K757" s="83">
        <v>0</v>
      </c>
      <c r="L757" s="83">
        <v>0</v>
      </c>
      <c r="M757" s="83">
        <v>0</v>
      </c>
      <c r="N757" s="83">
        <v>0</v>
      </c>
      <c r="O757" s="83">
        <v>0</v>
      </c>
      <c r="P757" s="83">
        <v>0</v>
      </c>
      <c r="Q757" s="83">
        <v>0</v>
      </c>
      <c r="R757" s="83">
        <v>0</v>
      </c>
      <c r="S757" s="83">
        <v>0</v>
      </c>
      <c r="T757" s="83">
        <v>0</v>
      </c>
      <c r="U757" s="83">
        <v>0</v>
      </c>
      <c r="V757" s="83">
        <v>0</v>
      </c>
      <c r="W757" s="83">
        <v>374.77670599999999</v>
      </c>
    </row>
    <row r="758" spans="1:23" x14ac:dyDescent="0.3">
      <c r="A758" s="130"/>
      <c r="B758" s="82" t="s">
        <v>177</v>
      </c>
      <c r="C758" s="83">
        <v>0</v>
      </c>
      <c r="D758" s="83">
        <v>0</v>
      </c>
      <c r="E758" s="83">
        <v>0</v>
      </c>
      <c r="F758" s="83">
        <v>0</v>
      </c>
      <c r="G758" s="83">
        <v>0</v>
      </c>
      <c r="H758" s="83">
        <v>0</v>
      </c>
      <c r="I758" s="83">
        <v>374</v>
      </c>
      <c r="J758" s="83">
        <v>0</v>
      </c>
      <c r="K758" s="83">
        <v>0</v>
      </c>
      <c r="L758" s="83">
        <v>0</v>
      </c>
      <c r="M758" s="83">
        <v>0</v>
      </c>
      <c r="N758" s="83">
        <v>0</v>
      </c>
      <c r="O758" s="83">
        <v>0</v>
      </c>
      <c r="P758" s="83">
        <v>0</v>
      </c>
      <c r="Q758" s="83">
        <v>0</v>
      </c>
      <c r="R758" s="83">
        <v>0</v>
      </c>
      <c r="S758" s="83">
        <v>0</v>
      </c>
      <c r="T758" s="83">
        <v>0</v>
      </c>
      <c r="U758" s="83">
        <v>0</v>
      </c>
      <c r="V758" s="83">
        <v>0</v>
      </c>
      <c r="W758" s="83">
        <v>374</v>
      </c>
    </row>
    <row r="759" spans="1:23" x14ac:dyDescent="0.3">
      <c r="A759" s="130"/>
      <c r="B759" s="82" t="s">
        <v>158</v>
      </c>
      <c r="C759" s="83">
        <v>0</v>
      </c>
      <c r="D759" s="83">
        <v>0</v>
      </c>
      <c r="E759" s="83">
        <v>0</v>
      </c>
      <c r="F759" s="83">
        <v>363.29399999999998</v>
      </c>
      <c r="G759" s="83">
        <v>0</v>
      </c>
      <c r="H759" s="83">
        <v>0</v>
      </c>
      <c r="I759" s="83">
        <v>0</v>
      </c>
      <c r="J759" s="83">
        <v>0</v>
      </c>
      <c r="K759" s="83">
        <v>0</v>
      </c>
      <c r="L759" s="83">
        <v>0</v>
      </c>
      <c r="M759" s="83">
        <v>0</v>
      </c>
      <c r="N759" s="83">
        <v>0</v>
      </c>
      <c r="O759" s="83">
        <v>0</v>
      </c>
      <c r="P759" s="83">
        <v>0</v>
      </c>
      <c r="Q759" s="83">
        <v>0</v>
      </c>
      <c r="R759" s="83">
        <v>0</v>
      </c>
      <c r="S759" s="83">
        <v>0</v>
      </c>
      <c r="T759" s="83">
        <v>0</v>
      </c>
      <c r="U759" s="83">
        <v>0</v>
      </c>
      <c r="V759" s="83">
        <v>0</v>
      </c>
      <c r="W759" s="83">
        <v>363.29399999999998</v>
      </c>
    </row>
    <row r="760" spans="1:23" x14ac:dyDescent="0.3">
      <c r="A760" s="130"/>
      <c r="B760" s="82" t="s">
        <v>153</v>
      </c>
      <c r="C760" s="83">
        <v>64.527000000000001</v>
      </c>
      <c r="D760" s="83">
        <v>0</v>
      </c>
      <c r="E760" s="83">
        <v>0</v>
      </c>
      <c r="F760" s="83">
        <v>293.42099999999999</v>
      </c>
      <c r="G760" s="83">
        <v>0</v>
      </c>
      <c r="H760" s="83">
        <v>0</v>
      </c>
      <c r="I760" s="83">
        <v>0</v>
      </c>
      <c r="J760" s="83">
        <v>0</v>
      </c>
      <c r="K760" s="83">
        <v>0</v>
      </c>
      <c r="L760" s="83">
        <v>0</v>
      </c>
      <c r="M760" s="83">
        <v>0</v>
      </c>
      <c r="N760" s="83">
        <v>0</v>
      </c>
      <c r="O760" s="83">
        <v>0</v>
      </c>
      <c r="P760" s="83">
        <v>0</v>
      </c>
      <c r="Q760" s="83">
        <v>0</v>
      </c>
      <c r="R760" s="83">
        <v>0</v>
      </c>
      <c r="S760" s="83">
        <v>0</v>
      </c>
      <c r="T760" s="83">
        <v>0</v>
      </c>
      <c r="U760" s="83">
        <v>0</v>
      </c>
      <c r="V760" s="83">
        <v>0</v>
      </c>
      <c r="W760" s="83">
        <v>357.94799999999998</v>
      </c>
    </row>
    <row r="761" spans="1:23" x14ac:dyDescent="0.3">
      <c r="A761" s="130"/>
      <c r="B761" s="82" t="s">
        <v>113</v>
      </c>
      <c r="C761" s="83">
        <v>0</v>
      </c>
      <c r="D761" s="83">
        <v>0</v>
      </c>
      <c r="E761" s="83">
        <v>0</v>
      </c>
      <c r="F761" s="83">
        <v>0</v>
      </c>
      <c r="G761" s="83">
        <v>0</v>
      </c>
      <c r="H761" s="83">
        <v>0</v>
      </c>
      <c r="I761" s="83">
        <v>0</v>
      </c>
      <c r="J761" s="83">
        <v>0</v>
      </c>
      <c r="K761" s="83">
        <v>0</v>
      </c>
      <c r="L761" s="83">
        <v>0</v>
      </c>
      <c r="M761" s="83">
        <v>0</v>
      </c>
      <c r="N761" s="83">
        <v>0</v>
      </c>
      <c r="O761" s="83">
        <v>36.564</v>
      </c>
      <c r="P761" s="83">
        <v>340.702</v>
      </c>
      <c r="Q761" s="83">
        <v>0</v>
      </c>
      <c r="R761" s="83">
        <v>0</v>
      </c>
      <c r="S761" s="83">
        <v>0</v>
      </c>
      <c r="T761" s="83">
        <v>0</v>
      </c>
      <c r="U761" s="83">
        <v>0</v>
      </c>
      <c r="V761" s="83">
        <v>0</v>
      </c>
      <c r="W761" s="83">
        <v>377.26600000000002</v>
      </c>
    </row>
    <row r="762" spans="1:23" x14ac:dyDescent="0.3">
      <c r="A762" s="130"/>
      <c r="B762" s="82" t="s">
        <v>135</v>
      </c>
      <c r="C762" s="83">
        <v>19.170534</v>
      </c>
      <c r="D762" s="83">
        <v>0</v>
      </c>
      <c r="E762" s="83">
        <v>0</v>
      </c>
      <c r="F762" s="83">
        <v>213.765534</v>
      </c>
      <c r="G762" s="83">
        <v>0</v>
      </c>
      <c r="H762" s="83">
        <v>0</v>
      </c>
      <c r="I762" s="83">
        <v>0</v>
      </c>
      <c r="J762" s="83">
        <v>0</v>
      </c>
      <c r="K762" s="83">
        <v>0</v>
      </c>
      <c r="L762" s="83">
        <v>0</v>
      </c>
      <c r="M762" s="83">
        <v>0</v>
      </c>
      <c r="N762" s="83">
        <v>0</v>
      </c>
      <c r="O762" s="83">
        <v>0</v>
      </c>
      <c r="P762" s="83">
        <v>0</v>
      </c>
      <c r="Q762" s="83">
        <v>0</v>
      </c>
      <c r="R762" s="83">
        <v>0</v>
      </c>
      <c r="S762" s="83">
        <v>0</v>
      </c>
      <c r="T762" s="83">
        <v>0</v>
      </c>
      <c r="U762" s="83">
        <v>0</v>
      </c>
      <c r="V762" s="83">
        <v>0</v>
      </c>
      <c r="W762" s="83">
        <v>232.93606800000001</v>
      </c>
    </row>
    <row r="763" spans="1:23" x14ac:dyDescent="0.3">
      <c r="A763" s="130"/>
      <c r="B763" s="82" t="s">
        <v>143</v>
      </c>
      <c r="C763" s="83">
        <v>53.046999999999997</v>
      </c>
      <c r="D763" s="83">
        <v>0</v>
      </c>
      <c r="E763" s="83">
        <v>0</v>
      </c>
      <c r="F763" s="83">
        <v>172.30600000000001</v>
      </c>
      <c r="G763" s="83">
        <v>0</v>
      </c>
      <c r="H763" s="83">
        <v>0</v>
      </c>
      <c r="I763" s="83">
        <v>0</v>
      </c>
      <c r="J763" s="83">
        <v>0</v>
      </c>
      <c r="K763" s="83">
        <v>0</v>
      </c>
      <c r="L763" s="83">
        <v>0</v>
      </c>
      <c r="M763" s="83">
        <v>0</v>
      </c>
      <c r="N763" s="83">
        <v>0</v>
      </c>
      <c r="O763" s="83">
        <v>0</v>
      </c>
      <c r="P763" s="83">
        <v>0</v>
      </c>
      <c r="Q763" s="83">
        <v>0</v>
      </c>
      <c r="R763" s="83">
        <v>0</v>
      </c>
      <c r="S763" s="83">
        <v>0</v>
      </c>
      <c r="T763" s="83">
        <v>0</v>
      </c>
      <c r="U763" s="83">
        <v>0</v>
      </c>
      <c r="V763" s="83">
        <v>0</v>
      </c>
      <c r="W763" s="83">
        <v>225.35300000000001</v>
      </c>
    </row>
    <row r="764" spans="1:23" ht="28.8" x14ac:dyDescent="0.3">
      <c r="A764" s="130"/>
      <c r="B764" s="82" t="s">
        <v>157</v>
      </c>
      <c r="C764" s="83">
        <v>13.113222</v>
      </c>
      <c r="D764" s="83">
        <v>0</v>
      </c>
      <c r="E764" s="83">
        <v>0</v>
      </c>
      <c r="F764" s="83">
        <v>211.7484</v>
      </c>
      <c r="G764" s="83">
        <v>0</v>
      </c>
      <c r="H764" s="83">
        <v>0</v>
      </c>
      <c r="I764" s="83">
        <v>0</v>
      </c>
      <c r="J764" s="83">
        <v>0</v>
      </c>
      <c r="K764" s="83">
        <v>0</v>
      </c>
      <c r="L764" s="83">
        <v>0</v>
      </c>
      <c r="M764" s="83">
        <v>0</v>
      </c>
      <c r="N764" s="83">
        <v>0</v>
      </c>
      <c r="O764" s="83">
        <v>0</v>
      </c>
      <c r="P764" s="83">
        <v>0</v>
      </c>
      <c r="Q764" s="83">
        <v>0</v>
      </c>
      <c r="R764" s="83">
        <v>0</v>
      </c>
      <c r="S764" s="83">
        <v>0</v>
      </c>
      <c r="T764" s="83">
        <v>0</v>
      </c>
      <c r="U764" s="83">
        <v>0</v>
      </c>
      <c r="V764" s="83">
        <v>0</v>
      </c>
      <c r="W764" s="83">
        <v>224.86162200000001</v>
      </c>
    </row>
    <row r="765" spans="1:23" x14ac:dyDescent="0.3">
      <c r="A765" s="130"/>
      <c r="B765" s="82" t="s">
        <v>121</v>
      </c>
      <c r="C765" s="83">
        <v>31</v>
      </c>
      <c r="D765" s="83">
        <v>0</v>
      </c>
      <c r="E765" s="83">
        <v>0</v>
      </c>
      <c r="F765" s="83">
        <v>176</v>
      </c>
      <c r="G765" s="83">
        <v>0</v>
      </c>
      <c r="H765" s="83">
        <v>0</v>
      </c>
      <c r="I765" s="83">
        <v>10</v>
      </c>
      <c r="J765" s="83">
        <v>0</v>
      </c>
      <c r="K765" s="83">
        <v>0</v>
      </c>
      <c r="L765" s="83">
        <v>0</v>
      </c>
      <c r="M765" s="83">
        <v>0</v>
      </c>
      <c r="N765" s="83">
        <v>0</v>
      </c>
      <c r="O765" s="83">
        <v>0</v>
      </c>
      <c r="P765" s="83">
        <v>0</v>
      </c>
      <c r="Q765" s="83">
        <v>0</v>
      </c>
      <c r="R765" s="83">
        <v>0</v>
      </c>
      <c r="S765" s="83">
        <v>0</v>
      </c>
      <c r="T765" s="83">
        <v>0</v>
      </c>
      <c r="U765" s="83">
        <v>0</v>
      </c>
      <c r="V765" s="83">
        <v>0</v>
      </c>
      <c r="W765" s="83">
        <v>217</v>
      </c>
    </row>
    <row r="766" spans="1:23" x14ac:dyDescent="0.3">
      <c r="A766" s="130"/>
      <c r="B766" s="82" t="s">
        <v>161</v>
      </c>
      <c r="C766" s="83">
        <v>13.52</v>
      </c>
      <c r="D766" s="83">
        <v>0</v>
      </c>
      <c r="E766" s="83">
        <v>0</v>
      </c>
      <c r="F766" s="83">
        <v>151.27600000000001</v>
      </c>
      <c r="G766" s="83">
        <v>0</v>
      </c>
      <c r="H766" s="83">
        <v>0</v>
      </c>
      <c r="I766" s="83">
        <v>0</v>
      </c>
      <c r="J766" s="83">
        <v>0</v>
      </c>
      <c r="K766" s="83">
        <v>0</v>
      </c>
      <c r="L766" s="83">
        <v>0</v>
      </c>
      <c r="M766" s="83">
        <v>0</v>
      </c>
      <c r="N766" s="83">
        <v>0</v>
      </c>
      <c r="O766" s="83">
        <v>0</v>
      </c>
      <c r="P766" s="83">
        <v>0</v>
      </c>
      <c r="Q766" s="83">
        <v>0</v>
      </c>
      <c r="R766" s="83">
        <v>0</v>
      </c>
      <c r="S766" s="83">
        <v>0</v>
      </c>
      <c r="T766" s="83">
        <v>0</v>
      </c>
      <c r="U766" s="83">
        <v>0</v>
      </c>
      <c r="V766" s="83">
        <v>0</v>
      </c>
      <c r="W766" s="83">
        <v>164.79599999999999</v>
      </c>
    </row>
    <row r="767" spans="1:23" ht="28.8" x14ac:dyDescent="0.3">
      <c r="A767" s="130"/>
      <c r="B767" s="82" t="s">
        <v>154</v>
      </c>
      <c r="C767" s="83">
        <v>8.5069999999999997</v>
      </c>
      <c r="D767" s="83">
        <v>0</v>
      </c>
      <c r="E767" s="83">
        <v>0</v>
      </c>
      <c r="F767" s="83">
        <v>108.96</v>
      </c>
      <c r="G767" s="83">
        <v>0</v>
      </c>
      <c r="H767" s="83">
        <v>0</v>
      </c>
      <c r="I767" s="83">
        <v>0</v>
      </c>
      <c r="J767" s="83">
        <v>0</v>
      </c>
      <c r="K767" s="83">
        <v>0</v>
      </c>
      <c r="L767" s="83">
        <v>0</v>
      </c>
      <c r="M767" s="83">
        <v>0</v>
      </c>
      <c r="N767" s="83">
        <v>0</v>
      </c>
      <c r="O767" s="83">
        <v>0</v>
      </c>
      <c r="P767" s="83">
        <v>0</v>
      </c>
      <c r="Q767" s="83">
        <v>0</v>
      </c>
      <c r="R767" s="83">
        <v>0</v>
      </c>
      <c r="S767" s="83">
        <v>0</v>
      </c>
      <c r="T767" s="83">
        <v>0</v>
      </c>
      <c r="U767" s="83">
        <v>0</v>
      </c>
      <c r="V767" s="83">
        <v>0</v>
      </c>
      <c r="W767" s="83">
        <v>117.467</v>
      </c>
    </row>
    <row r="768" spans="1:23" x14ac:dyDescent="0.3">
      <c r="A768" s="130"/>
      <c r="B768" s="82" t="s">
        <v>149</v>
      </c>
      <c r="C768" s="83">
        <v>17.303000000000001</v>
      </c>
      <c r="D768" s="83">
        <v>0</v>
      </c>
      <c r="E768" s="83">
        <v>0</v>
      </c>
      <c r="F768" s="83">
        <v>79.141999999999996</v>
      </c>
      <c r="G768" s="83">
        <v>0</v>
      </c>
      <c r="H768" s="83">
        <v>0</v>
      </c>
      <c r="I768" s="83">
        <v>0</v>
      </c>
      <c r="J768" s="83">
        <v>0</v>
      </c>
      <c r="K768" s="83">
        <v>0</v>
      </c>
      <c r="L768" s="83">
        <v>0</v>
      </c>
      <c r="M768" s="83">
        <v>0</v>
      </c>
      <c r="N768" s="83">
        <v>0</v>
      </c>
      <c r="O768" s="83">
        <v>0</v>
      </c>
      <c r="P768" s="83">
        <v>0</v>
      </c>
      <c r="Q768" s="83">
        <v>0</v>
      </c>
      <c r="R768" s="83">
        <v>0</v>
      </c>
      <c r="S768" s="83">
        <v>0</v>
      </c>
      <c r="T768" s="83">
        <v>0</v>
      </c>
      <c r="U768" s="83">
        <v>0</v>
      </c>
      <c r="V768" s="83">
        <v>0</v>
      </c>
      <c r="W768" s="83">
        <v>96.444999999999993</v>
      </c>
    </row>
    <row r="769" spans="1:23" x14ac:dyDescent="0.3">
      <c r="A769" s="130"/>
      <c r="B769" s="82" t="s">
        <v>150</v>
      </c>
      <c r="C769" s="83">
        <v>14.54383</v>
      </c>
      <c r="D769" s="83">
        <v>0</v>
      </c>
      <c r="E769" s="83">
        <v>0</v>
      </c>
      <c r="F769" s="83">
        <v>65.479804999999999</v>
      </c>
      <c r="G769" s="83">
        <v>0</v>
      </c>
      <c r="H769" s="83">
        <v>0</v>
      </c>
      <c r="I769" s="83">
        <v>0</v>
      </c>
      <c r="J769" s="83">
        <v>0</v>
      </c>
      <c r="K769" s="83">
        <v>0</v>
      </c>
      <c r="L769" s="83">
        <v>0</v>
      </c>
      <c r="M769" s="83">
        <v>0</v>
      </c>
      <c r="N769" s="83">
        <v>0</v>
      </c>
      <c r="O769" s="83">
        <v>0</v>
      </c>
      <c r="P769" s="83">
        <v>0</v>
      </c>
      <c r="Q769" s="83">
        <v>0</v>
      </c>
      <c r="R769" s="83">
        <v>0</v>
      </c>
      <c r="S769" s="83">
        <v>0</v>
      </c>
      <c r="T769" s="83">
        <v>0</v>
      </c>
      <c r="U769" s="83">
        <v>0</v>
      </c>
      <c r="V769" s="83">
        <v>0</v>
      </c>
      <c r="W769" s="83">
        <v>80.023634999999999</v>
      </c>
    </row>
    <row r="770" spans="1:23" ht="28.8" x14ac:dyDescent="0.3">
      <c r="A770" s="130"/>
      <c r="B770" s="82" t="s">
        <v>175</v>
      </c>
      <c r="C770" s="83">
        <v>0</v>
      </c>
      <c r="D770" s="83">
        <v>0</v>
      </c>
      <c r="E770" s="83">
        <v>0</v>
      </c>
      <c r="F770" s="83">
        <v>0</v>
      </c>
      <c r="G770" s="83">
        <v>0</v>
      </c>
      <c r="H770" s="83">
        <v>0</v>
      </c>
      <c r="I770" s="83">
        <v>0</v>
      </c>
      <c r="J770" s="83">
        <v>0</v>
      </c>
      <c r="K770" s="83">
        <v>0</v>
      </c>
      <c r="L770" s="83">
        <v>0</v>
      </c>
      <c r="M770" s="83">
        <v>0</v>
      </c>
      <c r="N770" s="83">
        <v>0</v>
      </c>
      <c r="O770" s="83">
        <v>0</v>
      </c>
      <c r="P770" s="83">
        <v>0</v>
      </c>
      <c r="Q770" s="83">
        <v>0</v>
      </c>
      <c r="R770" s="83">
        <v>0</v>
      </c>
      <c r="S770" s="83">
        <v>51.74</v>
      </c>
      <c r="T770" s="83">
        <v>0</v>
      </c>
      <c r="U770" s="83">
        <v>0</v>
      </c>
      <c r="V770" s="83">
        <v>0</v>
      </c>
      <c r="W770" s="83">
        <v>51.74</v>
      </c>
    </row>
    <row r="771" spans="1:23" ht="28.8" x14ac:dyDescent="0.3">
      <c r="A771" s="130"/>
      <c r="B771" s="82" t="s">
        <v>188</v>
      </c>
      <c r="C771" s="83">
        <v>0</v>
      </c>
      <c r="D771" s="83">
        <v>0</v>
      </c>
      <c r="E771" s="83">
        <v>0</v>
      </c>
      <c r="F771" s="83">
        <v>0</v>
      </c>
      <c r="G771" s="83">
        <v>0</v>
      </c>
      <c r="H771" s="83">
        <v>0</v>
      </c>
      <c r="I771" s="83">
        <v>50.672223000000002</v>
      </c>
      <c r="J771" s="83">
        <v>0</v>
      </c>
      <c r="K771" s="83">
        <v>0</v>
      </c>
      <c r="L771" s="83">
        <v>0</v>
      </c>
      <c r="M771" s="83">
        <v>0</v>
      </c>
      <c r="N771" s="83">
        <v>0</v>
      </c>
      <c r="O771" s="83">
        <v>0</v>
      </c>
      <c r="P771" s="83">
        <v>0</v>
      </c>
      <c r="Q771" s="83">
        <v>0</v>
      </c>
      <c r="R771" s="83">
        <v>0</v>
      </c>
      <c r="S771" s="83">
        <v>0</v>
      </c>
      <c r="T771" s="83">
        <v>0</v>
      </c>
      <c r="U771" s="83">
        <v>0</v>
      </c>
      <c r="V771" s="83">
        <v>0</v>
      </c>
      <c r="W771" s="83">
        <v>50.672223000000002</v>
      </c>
    </row>
    <row r="772" spans="1:23" x14ac:dyDescent="0.3">
      <c r="A772" s="130"/>
      <c r="B772" s="82" t="s">
        <v>194</v>
      </c>
      <c r="C772" s="83">
        <v>0</v>
      </c>
      <c r="D772" s="83">
        <v>0</v>
      </c>
      <c r="E772" s="83">
        <v>0</v>
      </c>
      <c r="F772" s="83">
        <v>0</v>
      </c>
      <c r="G772" s="83">
        <v>0</v>
      </c>
      <c r="H772" s="83">
        <v>0</v>
      </c>
      <c r="I772" s="83">
        <v>48</v>
      </c>
      <c r="J772" s="83">
        <v>0</v>
      </c>
      <c r="K772" s="83">
        <v>0</v>
      </c>
      <c r="L772" s="83">
        <v>0</v>
      </c>
      <c r="M772" s="83">
        <v>0</v>
      </c>
      <c r="N772" s="83">
        <v>0</v>
      </c>
      <c r="O772" s="83">
        <v>0</v>
      </c>
      <c r="P772" s="83">
        <v>0</v>
      </c>
      <c r="Q772" s="83">
        <v>0</v>
      </c>
      <c r="R772" s="83">
        <v>0</v>
      </c>
      <c r="S772" s="83">
        <v>0</v>
      </c>
      <c r="T772" s="83">
        <v>0</v>
      </c>
      <c r="U772" s="83">
        <v>0</v>
      </c>
      <c r="V772" s="83">
        <v>0</v>
      </c>
      <c r="W772" s="83">
        <v>48</v>
      </c>
    </row>
    <row r="773" spans="1:23" ht="28.8" x14ac:dyDescent="0.3">
      <c r="A773" s="130"/>
      <c r="B773" s="82" t="s">
        <v>185</v>
      </c>
      <c r="C773" s="83">
        <v>0</v>
      </c>
      <c r="D773" s="83">
        <v>0</v>
      </c>
      <c r="E773" s="83">
        <v>0</v>
      </c>
      <c r="F773" s="83">
        <v>0</v>
      </c>
      <c r="G773" s="83">
        <v>0</v>
      </c>
      <c r="H773" s="83">
        <v>0</v>
      </c>
      <c r="I773" s="83">
        <v>0</v>
      </c>
      <c r="J773" s="83">
        <v>0</v>
      </c>
      <c r="K773" s="83">
        <v>0</v>
      </c>
      <c r="L773" s="83">
        <v>0</v>
      </c>
      <c r="M773" s="83">
        <v>0</v>
      </c>
      <c r="N773" s="83">
        <v>0</v>
      </c>
      <c r="O773" s="83">
        <v>0</v>
      </c>
      <c r="P773" s="83">
        <v>8.6340000000000003</v>
      </c>
      <c r="Q773" s="83">
        <v>0</v>
      </c>
      <c r="R773" s="83">
        <v>0</v>
      </c>
      <c r="S773" s="83">
        <v>0</v>
      </c>
      <c r="T773" s="83">
        <v>0</v>
      </c>
      <c r="U773" s="83">
        <v>0</v>
      </c>
      <c r="V773" s="83">
        <v>0</v>
      </c>
      <c r="W773" s="83">
        <v>8.6340000000000003</v>
      </c>
    </row>
    <row r="774" spans="1:23" x14ac:dyDescent="0.3">
      <c r="A774" s="131"/>
      <c r="B774" s="86" t="s">
        <v>197</v>
      </c>
      <c r="C774" s="88">
        <v>7261.7696180000003</v>
      </c>
      <c r="D774" s="88">
        <v>0</v>
      </c>
      <c r="E774" s="88">
        <v>0</v>
      </c>
      <c r="F774" s="88">
        <v>39637.061951999996</v>
      </c>
      <c r="G774" s="88">
        <v>3875.0684620000002</v>
      </c>
      <c r="H774" s="88">
        <v>0</v>
      </c>
      <c r="I774" s="88">
        <v>1042.287593</v>
      </c>
      <c r="J774" s="88">
        <v>124.34</v>
      </c>
      <c r="K774" s="88">
        <v>0</v>
      </c>
      <c r="L774" s="88">
        <v>0</v>
      </c>
      <c r="M774" s="88">
        <v>0</v>
      </c>
      <c r="N774" s="88">
        <v>0</v>
      </c>
      <c r="O774" s="88">
        <v>220.92699999999999</v>
      </c>
      <c r="P774" s="88">
        <v>707.53200000000004</v>
      </c>
      <c r="Q774" s="88">
        <v>0</v>
      </c>
      <c r="R774" s="88">
        <v>0</v>
      </c>
      <c r="S774" s="88">
        <v>4066.74</v>
      </c>
      <c r="T774" s="88">
        <v>0</v>
      </c>
      <c r="U774" s="88">
        <v>0</v>
      </c>
      <c r="V774" s="88">
        <v>0</v>
      </c>
      <c r="W774" s="88">
        <v>56935.726625000003</v>
      </c>
    </row>
    <row r="775" spans="1:23" x14ac:dyDescent="0.3">
      <c r="A775" s="151" t="s">
        <v>241</v>
      </c>
      <c r="B775" s="82" t="s">
        <v>110</v>
      </c>
      <c r="C775" s="83">
        <v>162.78007700000001</v>
      </c>
      <c r="D775" s="83">
        <v>0</v>
      </c>
      <c r="E775" s="83">
        <v>0</v>
      </c>
      <c r="F775" s="83">
        <v>634.24036000000001</v>
      </c>
      <c r="G775" s="83">
        <v>80.617999999999995</v>
      </c>
      <c r="H775" s="83">
        <v>0</v>
      </c>
      <c r="I775" s="83">
        <v>0</v>
      </c>
      <c r="J775" s="83">
        <v>0</v>
      </c>
      <c r="K775" s="83">
        <v>0</v>
      </c>
      <c r="L775" s="83">
        <v>0</v>
      </c>
      <c r="M775" s="83">
        <v>0</v>
      </c>
      <c r="N775" s="83">
        <v>0</v>
      </c>
      <c r="O775" s="83">
        <v>0</v>
      </c>
      <c r="P775" s="83">
        <v>0</v>
      </c>
      <c r="Q775" s="83">
        <v>0</v>
      </c>
      <c r="R775" s="83">
        <v>0</v>
      </c>
      <c r="S775" s="83">
        <v>0</v>
      </c>
      <c r="T775" s="83">
        <v>0</v>
      </c>
      <c r="U775" s="83">
        <v>0</v>
      </c>
      <c r="V775" s="83">
        <v>0</v>
      </c>
      <c r="W775" s="83">
        <v>877.63843699999995</v>
      </c>
    </row>
    <row r="776" spans="1:23" x14ac:dyDescent="0.3">
      <c r="A776" s="130"/>
      <c r="B776" s="82" t="s">
        <v>113</v>
      </c>
      <c r="C776" s="83">
        <v>0</v>
      </c>
      <c r="D776" s="83">
        <v>0</v>
      </c>
      <c r="E776" s="83">
        <v>0</v>
      </c>
      <c r="F776" s="83">
        <v>0</v>
      </c>
      <c r="G776" s="83">
        <v>0</v>
      </c>
      <c r="H776" s="83">
        <v>0</v>
      </c>
      <c r="I776" s="83">
        <v>0</v>
      </c>
      <c r="J776" s="83">
        <v>0</v>
      </c>
      <c r="K776" s="83">
        <v>0</v>
      </c>
      <c r="L776" s="83">
        <v>0</v>
      </c>
      <c r="M776" s="83">
        <v>0</v>
      </c>
      <c r="N776" s="83">
        <v>0</v>
      </c>
      <c r="O776" s="83">
        <v>0</v>
      </c>
      <c r="P776" s="83">
        <v>406.875</v>
      </c>
      <c r="Q776" s="83">
        <v>0</v>
      </c>
      <c r="R776" s="83">
        <v>0</v>
      </c>
      <c r="S776" s="83">
        <v>0</v>
      </c>
      <c r="T776" s="83">
        <v>0</v>
      </c>
      <c r="U776" s="83">
        <v>0</v>
      </c>
      <c r="V776" s="83">
        <v>0</v>
      </c>
      <c r="W776" s="83">
        <v>406.875</v>
      </c>
    </row>
    <row r="777" spans="1:23" x14ac:dyDescent="0.3">
      <c r="A777" s="130"/>
      <c r="B777" s="82" t="s">
        <v>114</v>
      </c>
      <c r="C777" s="83">
        <v>108.211167</v>
      </c>
      <c r="D777" s="83">
        <v>0</v>
      </c>
      <c r="E777" s="83">
        <v>0</v>
      </c>
      <c r="F777" s="83">
        <v>297.48095999999998</v>
      </c>
      <c r="G777" s="83">
        <v>0</v>
      </c>
      <c r="H777" s="83">
        <v>0</v>
      </c>
      <c r="I777" s="83">
        <v>0</v>
      </c>
      <c r="J777" s="83">
        <v>0</v>
      </c>
      <c r="K777" s="83">
        <v>0</v>
      </c>
      <c r="L777" s="83">
        <v>0</v>
      </c>
      <c r="M777" s="83">
        <v>0</v>
      </c>
      <c r="N777" s="83">
        <v>0</v>
      </c>
      <c r="O777" s="83">
        <v>0</v>
      </c>
      <c r="P777" s="83">
        <v>0</v>
      </c>
      <c r="Q777" s="83">
        <v>0</v>
      </c>
      <c r="R777" s="83">
        <v>0</v>
      </c>
      <c r="S777" s="83">
        <v>0</v>
      </c>
      <c r="T777" s="83">
        <v>0</v>
      </c>
      <c r="U777" s="83">
        <v>0</v>
      </c>
      <c r="V777" s="83">
        <v>0</v>
      </c>
      <c r="W777" s="83">
        <v>405.69212700000003</v>
      </c>
    </row>
    <row r="778" spans="1:23" x14ac:dyDescent="0.3">
      <c r="A778" s="130"/>
      <c r="B778" s="82" t="s">
        <v>140</v>
      </c>
      <c r="C778" s="83">
        <v>60.013233</v>
      </c>
      <c r="D778" s="83">
        <v>0</v>
      </c>
      <c r="E778" s="83">
        <v>0</v>
      </c>
      <c r="F778" s="83">
        <v>308.49957799999999</v>
      </c>
      <c r="G778" s="83">
        <v>0</v>
      </c>
      <c r="H778" s="83">
        <v>0</v>
      </c>
      <c r="I778" s="83">
        <v>0</v>
      </c>
      <c r="J778" s="83">
        <v>0</v>
      </c>
      <c r="K778" s="83">
        <v>0</v>
      </c>
      <c r="L778" s="83">
        <v>0</v>
      </c>
      <c r="M778" s="83">
        <v>0</v>
      </c>
      <c r="N778" s="83">
        <v>0</v>
      </c>
      <c r="O778" s="83">
        <v>0</v>
      </c>
      <c r="P778" s="83">
        <v>0</v>
      </c>
      <c r="Q778" s="83">
        <v>0</v>
      </c>
      <c r="R778" s="83">
        <v>0</v>
      </c>
      <c r="S778" s="83">
        <v>0</v>
      </c>
      <c r="T778" s="83">
        <v>0</v>
      </c>
      <c r="U778" s="83">
        <v>0</v>
      </c>
      <c r="V778" s="83">
        <v>0</v>
      </c>
      <c r="W778" s="83">
        <v>368.512811</v>
      </c>
    </row>
    <row r="779" spans="1:23" ht="28.8" x14ac:dyDescent="0.3">
      <c r="A779" s="130"/>
      <c r="B779" s="82" t="s">
        <v>142</v>
      </c>
      <c r="C779" s="83">
        <v>2.9974270000000001</v>
      </c>
      <c r="D779" s="83">
        <v>0</v>
      </c>
      <c r="E779" s="83">
        <v>0</v>
      </c>
      <c r="F779" s="83">
        <v>304.59195499999998</v>
      </c>
      <c r="G779" s="83">
        <v>0</v>
      </c>
      <c r="H779" s="83">
        <v>0</v>
      </c>
      <c r="I779" s="83">
        <v>0</v>
      </c>
      <c r="J779" s="83">
        <v>0</v>
      </c>
      <c r="K779" s="83">
        <v>0</v>
      </c>
      <c r="L779" s="83">
        <v>0</v>
      </c>
      <c r="M779" s="83">
        <v>0</v>
      </c>
      <c r="N779" s="83">
        <v>0</v>
      </c>
      <c r="O779" s="83">
        <v>0</v>
      </c>
      <c r="P779" s="83">
        <v>0</v>
      </c>
      <c r="Q779" s="83">
        <v>0</v>
      </c>
      <c r="R779" s="83">
        <v>0</v>
      </c>
      <c r="S779" s="83">
        <v>0</v>
      </c>
      <c r="T779" s="83">
        <v>0</v>
      </c>
      <c r="U779" s="83">
        <v>0</v>
      </c>
      <c r="V779" s="83">
        <v>0</v>
      </c>
      <c r="W779" s="83">
        <v>307.589382</v>
      </c>
    </row>
    <row r="780" spans="1:23" x14ac:dyDescent="0.3">
      <c r="A780" s="130"/>
      <c r="B780" s="82" t="s">
        <v>138</v>
      </c>
      <c r="C780" s="83">
        <v>86.438357999999994</v>
      </c>
      <c r="D780" s="83">
        <v>0</v>
      </c>
      <c r="E780" s="83">
        <v>0</v>
      </c>
      <c r="F780" s="83">
        <v>137.268404</v>
      </c>
      <c r="G780" s="83">
        <v>0</v>
      </c>
      <c r="H780" s="83">
        <v>0</v>
      </c>
      <c r="I780" s="83">
        <v>0</v>
      </c>
      <c r="J780" s="83">
        <v>0</v>
      </c>
      <c r="K780" s="83">
        <v>0</v>
      </c>
      <c r="L780" s="83">
        <v>0</v>
      </c>
      <c r="M780" s="83">
        <v>0</v>
      </c>
      <c r="N780" s="83">
        <v>0</v>
      </c>
      <c r="O780" s="83">
        <v>0</v>
      </c>
      <c r="P780" s="83">
        <v>0</v>
      </c>
      <c r="Q780" s="83">
        <v>0</v>
      </c>
      <c r="R780" s="83">
        <v>0</v>
      </c>
      <c r="S780" s="83">
        <v>0</v>
      </c>
      <c r="T780" s="83">
        <v>0</v>
      </c>
      <c r="U780" s="83">
        <v>0</v>
      </c>
      <c r="V780" s="83">
        <v>0</v>
      </c>
      <c r="W780" s="83">
        <v>223.706762</v>
      </c>
    </row>
    <row r="781" spans="1:23" x14ac:dyDescent="0.3">
      <c r="A781" s="130"/>
      <c r="B781" s="82" t="s">
        <v>143</v>
      </c>
      <c r="C781" s="83">
        <v>31.338000000000001</v>
      </c>
      <c r="D781" s="83">
        <v>0</v>
      </c>
      <c r="E781" s="83">
        <v>0</v>
      </c>
      <c r="F781" s="83">
        <v>158.48099999999999</v>
      </c>
      <c r="G781" s="83">
        <v>0</v>
      </c>
      <c r="H781" s="83">
        <v>0</v>
      </c>
      <c r="I781" s="83">
        <v>0</v>
      </c>
      <c r="J781" s="83">
        <v>0</v>
      </c>
      <c r="K781" s="83">
        <v>0</v>
      </c>
      <c r="L781" s="83">
        <v>0</v>
      </c>
      <c r="M781" s="83">
        <v>0</v>
      </c>
      <c r="N781" s="83">
        <v>0</v>
      </c>
      <c r="O781" s="83">
        <v>0</v>
      </c>
      <c r="P781" s="83">
        <v>0</v>
      </c>
      <c r="Q781" s="83">
        <v>0</v>
      </c>
      <c r="R781" s="83">
        <v>0</v>
      </c>
      <c r="S781" s="83">
        <v>0</v>
      </c>
      <c r="T781" s="83">
        <v>0</v>
      </c>
      <c r="U781" s="83">
        <v>0</v>
      </c>
      <c r="V781" s="83">
        <v>0</v>
      </c>
      <c r="W781" s="83">
        <v>189.81899999999999</v>
      </c>
    </row>
    <row r="782" spans="1:23" x14ac:dyDescent="0.3">
      <c r="A782" s="130"/>
      <c r="B782" s="82" t="s">
        <v>139</v>
      </c>
      <c r="C782" s="83">
        <v>19.03</v>
      </c>
      <c r="D782" s="83">
        <v>0</v>
      </c>
      <c r="E782" s="83">
        <v>0</v>
      </c>
      <c r="F782" s="83">
        <v>93.808999999999997</v>
      </c>
      <c r="G782" s="83">
        <v>0</v>
      </c>
      <c r="H782" s="83">
        <v>0</v>
      </c>
      <c r="I782" s="83">
        <v>0</v>
      </c>
      <c r="J782" s="83">
        <v>0</v>
      </c>
      <c r="K782" s="83">
        <v>0</v>
      </c>
      <c r="L782" s="83">
        <v>0</v>
      </c>
      <c r="M782" s="83">
        <v>0</v>
      </c>
      <c r="N782" s="83">
        <v>0</v>
      </c>
      <c r="O782" s="83">
        <v>0</v>
      </c>
      <c r="P782" s="83">
        <v>0</v>
      </c>
      <c r="Q782" s="83">
        <v>0</v>
      </c>
      <c r="R782" s="83">
        <v>0</v>
      </c>
      <c r="S782" s="83">
        <v>0</v>
      </c>
      <c r="T782" s="83">
        <v>0</v>
      </c>
      <c r="U782" s="83">
        <v>0</v>
      </c>
      <c r="V782" s="83">
        <v>0</v>
      </c>
      <c r="W782" s="83">
        <v>112.839</v>
      </c>
    </row>
    <row r="783" spans="1:23" x14ac:dyDescent="0.3">
      <c r="A783" s="130"/>
      <c r="B783" s="82" t="s">
        <v>146</v>
      </c>
      <c r="C783" s="83">
        <v>15.791</v>
      </c>
      <c r="D783" s="83">
        <v>0</v>
      </c>
      <c r="E783" s="83">
        <v>0</v>
      </c>
      <c r="F783" s="83">
        <v>78.099999999999994</v>
      </c>
      <c r="G783" s="83">
        <v>0</v>
      </c>
      <c r="H783" s="83">
        <v>0</v>
      </c>
      <c r="I783" s="83">
        <v>0</v>
      </c>
      <c r="J783" s="83">
        <v>0</v>
      </c>
      <c r="K783" s="83">
        <v>0</v>
      </c>
      <c r="L783" s="83">
        <v>0</v>
      </c>
      <c r="M783" s="83">
        <v>0</v>
      </c>
      <c r="N783" s="83">
        <v>0</v>
      </c>
      <c r="O783" s="83">
        <v>0</v>
      </c>
      <c r="P783" s="83">
        <v>0</v>
      </c>
      <c r="Q783" s="83">
        <v>0</v>
      </c>
      <c r="R783" s="83">
        <v>0</v>
      </c>
      <c r="S783" s="83">
        <v>0</v>
      </c>
      <c r="T783" s="83">
        <v>0</v>
      </c>
      <c r="U783" s="83">
        <v>0</v>
      </c>
      <c r="V783" s="83">
        <v>0</v>
      </c>
      <c r="W783" s="83">
        <v>93.891000000000005</v>
      </c>
    </row>
    <row r="784" spans="1:23" x14ac:dyDescent="0.3">
      <c r="A784" s="130"/>
      <c r="B784" s="82" t="s">
        <v>156</v>
      </c>
      <c r="C784" s="83">
        <v>7.4980000000000002</v>
      </c>
      <c r="D784" s="83">
        <v>0</v>
      </c>
      <c r="E784" s="83">
        <v>0</v>
      </c>
      <c r="F784" s="83">
        <v>29.986999999999998</v>
      </c>
      <c r="G784" s="83">
        <v>0</v>
      </c>
      <c r="H784" s="83">
        <v>0</v>
      </c>
      <c r="I784" s="83">
        <v>0</v>
      </c>
      <c r="J784" s="83">
        <v>0</v>
      </c>
      <c r="K784" s="83">
        <v>0</v>
      </c>
      <c r="L784" s="83">
        <v>0</v>
      </c>
      <c r="M784" s="83">
        <v>0</v>
      </c>
      <c r="N784" s="83">
        <v>0</v>
      </c>
      <c r="O784" s="83">
        <v>0</v>
      </c>
      <c r="P784" s="83">
        <v>0</v>
      </c>
      <c r="Q784" s="83">
        <v>0</v>
      </c>
      <c r="R784" s="83">
        <v>0</v>
      </c>
      <c r="S784" s="83">
        <v>0</v>
      </c>
      <c r="T784" s="83">
        <v>0</v>
      </c>
      <c r="U784" s="83">
        <v>0</v>
      </c>
      <c r="V784" s="83">
        <v>0</v>
      </c>
      <c r="W784" s="83">
        <v>37.484999999999999</v>
      </c>
    </row>
    <row r="785" spans="1:23" x14ac:dyDescent="0.3">
      <c r="A785" s="130"/>
      <c r="B785" s="82" t="s">
        <v>144</v>
      </c>
      <c r="C785" s="83">
        <v>7.04</v>
      </c>
      <c r="D785" s="83">
        <v>0</v>
      </c>
      <c r="E785" s="83">
        <v>0</v>
      </c>
      <c r="F785" s="83">
        <v>12.813000000000001</v>
      </c>
      <c r="G785" s="83">
        <v>0</v>
      </c>
      <c r="H785" s="83">
        <v>0</v>
      </c>
      <c r="I785" s="83">
        <v>0</v>
      </c>
      <c r="J785" s="83">
        <v>0</v>
      </c>
      <c r="K785" s="83">
        <v>0</v>
      </c>
      <c r="L785" s="83">
        <v>0</v>
      </c>
      <c r="M785" s="83">
        <v>0</v>
      </c>
      <c r="N785" s="83">
        <v>0</v>
      </c>
      <c r="O785" s="83">
        <v>0</v>
      </c>
      <c r="P785" s="83">
        <v>0</v>
      </c>
      <c r="Q785" s="83">
        <v>0</v>
      </c>
      <c r="R785" s="83">
        <v>0</v>
      </c>
      <c r="S785" s="83">
        <v>0</v>
      </c>
      <c r="T785" s="83">
        <v>0</v>
      </c>
      <c r="U785" s="83">
        <v>0</v>
      </c>
      <c r="V785" s="83">
        <v>0</v>
      </c>
      <c r="W785" s="83">
        <v>19.853000000000002</v>
      </c>
    </row>
    <row r="786" spans="1:23" ht="28.8" x14ac:dyDescent="0.3">
      <c r="A786" s="130"/>
      <c r="B786" s="82" t="s">
        <v>157</v>
      </c>
      <c r="C786" s="83">
        <v>4.4252359999999999</v>
      </c>
      <c r="D786" s="83">
        <v>0</v>
      </c>
      <c r="E786" s="83">
        <v>0</v>
      </c>
      <c r="F786" s="83">
        <v>13.438280000000001</v>
      </c>
      <c r="G786" s="83">
        <v>0</v>
      </c>
      <c r="H786" s="83">
        <v>0</v>
      </c>
      <c r="I786" s="83">
        <v>0</v>
      </c>
      <c r="J786" s="83">
        <v>0</v>
      </c>
      <c r="K786" s="83">
        <v>0</v>
      </c>
      <c r="L786" s="83">
        <v>0</v>
      </c>
      <c r="M786" s="83">
        <v>0</v>
      </c>
      <c r="N786" s="83">
        <v>0</v>
      </c>
      <c r="O786" s="83">
        <v>0</v>
      </c>
      <c r="P786" s="83">
        <v>0</v>
      </c>
      <c r="Q786" s="83">
        <v>0</v>
      </c>
      <c r="R786" s="83">
        <v>0</v>
      </c>
      <c r="S786" s="83">
        <v>0</v>
      </c>
      <c r="T786" s="83">
        <v>0</v>
      </c>
      <c r="U786" s="83">
        <v>0</v>
      </c>
      <c r="V786" s="83">
        <v>0</v>
      </c>
      <c r="W786" s="83">
        <v>17.863516000000001</v>
      </c>
    </row>
    <row r="787" spans="1:23" x14ac:dyDescent="0.3">
      <c r="A787" s="131"/>
      <c r="B787" s="86" t="s">
        <v>197</v>
      </c>
      <c r="C787" s="88">
        <v>505.56249800000001</v>
      </c>
      <c r="D787" s="88">
        <v>0</v>
      </c>
      <c r="E787" s="88">
        <v>0</v>
      </c>
      <c r="F787" s="88">
        <v>2068.7095370000002</v>
      </c>
      <c r="G787" s="88">
        <v>80.617999999999995</v>
      </c>
      <c r="H787" s="88">
        <v>0</v>
      </c>
      <c r="I787" s="88">
        <v>0</v>
      </c>
      <c r="J787" s="88">
        <v>0</v>
      </c>
      <c r="K787" s="88">
        <v>0</v>
      </c>
      <c r="L787" s="88">
        <v>0</v>
      </c>
      <c r="M787" s="88">
        <v>0</v>
      </c>
      <c r="N787" s="88">
        <v>0</v>
      </c>
      <c r="O787" s="88">
        <v>0</v>
      </c>
      <c r="P787" s="88">
        <v>406.875</v>
      </c>
      <c r="Q787" s="88">
        <v>0</v>
      </c>
      <c r="R787" s="88">
        <v>0</v>
      </c>
      <c r="S787" s="88">
        <v>0</v>
      </c>
      <c r="T787" s="88">
        <v>0</v>
      </c>
      <c r="U787" s="88">
        <v>0</v>
      </c>
      <c r="V787" s="88">
        <v>0</v>
      </c>
      <c r="W787" s="88">
        <v>3061.7650349999999</v>
      </c>
    </row>
    <row r="788" spans="1:23" x14ac:dyDescent="0.3">
      <c r="A788" s="151" t="s">
        <v>240</v>
      </c>
      <c r="B788" s="82" t="s">
        <v>110</v>
      </c>
      <c r="C788" s="83">
        <v>600.76191800000004</v>
      </c>
      <c r="D788" s="83">
        <v>0</v>
      </c>
      <c r="E788" s="83">
        <v>0</v>
      </c>
      <c r="F788" s="83">
        <v>3301.7755750000001</v>
      </c>
      <c r="G788" s="83">
        <v>45.600999999999999</v>
      </c>
      <c r="H788" s="83">
        <v>0</v>
      </c>
      <c r="I788" s="83">
        <v>0</v>
      </c>
      <c r="J788" s="83">
        <v>23.42</v>
      </c>
      <c r="K788" s="83">
        <v>0</v>
      </c>
      <c r="L788" s="83">
        <v>0</v>
      </c>
      <c r="M788" s="83">
        <v>0</v>
      </c>
      <c r="N788" s="83">
        <v>0</v>
      </c>
      <c r="O788" s="83">
        <v>45.261000000000003</v>
      </c>
      <c r="P788" s="83">
        <v>56.625</v>
      </c>
      <c r="Q788" s="83">
        <v>0</v>
      </c>
      <c r="R788" s="83">
        <v>0</v>
      </c>
      <c r="S788" s="83">
        <v>0</v>
      </c>
      <c r="T788" s="83">
        <v>0</v>
      </c>
      <c r="U788" s="83">
        <v>0</v>
      </c>
      <c r="V788" s="83">
        <v>0</v>
      </c>
      <c r="W788" s="83">
        <v>4073.444493</v>
      </c>
    </row>
    <row r="789" spans="1:23" x14ac:dyDescent="0.3">
      <c r="A789" s="130"/>
      <c r="B789" s="82" t="s">
        <v>139</v>
      </c>
      <c r="C789" s="83">
        <v>220.67099999999999</v>
      </c>
      <c r="D789" s="83">
        <v>0</v>
      </c>
      <c r="E789" s="83">
        <v>0</v>
      </c>
      <c r="F789" s="83">
        <v>1705.9929999999999</v>
      </c>
      <c r="G789" s="83">
        <v>0</v>
      </c>
      <c r="H789" s="83">
        <v>0</v>
      </c>
      <c r="I789" s="83">
        <v>0</v>
      </c>
      <c r="J789" s="83">
        <v>0</v>
      </c>
      <c r="K789" s="83">
        <v>0</v>
      </c>
      <c r="L789" s="83">
        <v>0</v>
      </c>
      <c r="M789" s="83">
        <v>0</v>
      </c>
      <c r="N789" s="83">
        <v>0</v>
      </c>
      <c r="O789" s="83">
        <v>0</v>
      </c>
      <c r="P789" s="83">
        <v>0</v>
      </c>
      <c r="Q789" s="83">
        <v>0</v>
      </c>
      <c r="R789" s="83">
        <v>0</v>
      </c>
      <c r="S789" s="83">
        <v>0</v>
      </c>
      <c r="T789" s="83">
        <v>8.8109999999999999</v>
      </c>
      <c r="U789" s="83">
        <v>0</v>
      </c>
      <c r="V789" s="83">
        <v>0</v>
      </c>
      <c r="W789" s="83">
        <v>1935.4749999999999</v>
      </c>
    </row>
    <row r="790" spans="1:23" x14ac:dyDescent="0.3">
      <c r="A790" s="130"/>
      <c r="B790" s="82" t="s">
        <v>138</v>
      </c>
      <c r="C790" s="83">
        <v>440.96231699999998</v>
      </c>
      <c r="D790" s="83">
        <v>0</v>
      </c>
      <c r="E790" s="83">
        <v>0</v>
      </c>
      <c r="F790" s="83">
        <v>1382.9974130000001</v>
      </c>
      <c r="G790" s="83">
        <v>103.85844</v>
      </c>
      <c r="H790" s="83">
        <v>0</v>
      </c>
      <c r="I790" s="83">
        <v>0</v>
      </c>
      <c r="J790" s="83">
        <v>0</v>
      </c>
      <c r="K790" s="83">
        <v>0</v>
      </c>
      <c r="L790" s="83">
        <v>0</v>
      </c>
      <c r="M790" s="83">
        <v>0</v>
      </c>
      <c r="N790" s="83">
        <v>0</v>
      </c>
      <c r="O790" s="83">
        <v>0</v>
      </c>
      <c r="P790" s="83">
        <v>0</v>
      </c>
      <c r="Q790" s="83">
        <v>0</v>
      </c>
      <c r="R790" s="83">
        <v>0</v>
      </c>
      <c r="S790" s="83">
        <v>0</v>
      </c>
      <c r="T790" s="83">
        <v>0</v>
      </c>
      <c r="U790" s="83">
        <v>0</v>
      </c>
      <c r="V790" s="83">
        <v>0</v>
      </c>
      <c r="W790" s="83">
        <v>1927.81817</v>
      </c>
    </row>
    <row r="791" spans="1:23" x14ac:dyDescent="0.3">
      <c r="A791" s="130"/>
      <c r="B791" s="82" t="s">
        <v>114</v>
      </c>
      <c r="C791" s="83">
        <v>567.89255700000001</v>
      </c>
      <c r="D791" s="83">
        <v>0</v>
      </c>
      <c r="E791" s="83">
        <v>0</v>
      </c>
      <c r="F791" s="83">
        <v>1201.3709249999999</v>
      </c>
      <c r="G791" s="83">
        <v>0</v>
      </c>
      <c r="H791" s="83">
        <v>0</v>
      </c>
      <c r="I791" s="83">
        <v>0</v>
      </c>
      <c r="J791" s="83">
        <v>0</v>
      </c>
      <c r="K791" s="83">
        <v>0</v>
      </c>
      <c r="L791" s="83">
        <v>0</v>
      </c>
      <c r="M791" s="83">
        <v>0</v>
      </c>
      <c r="N791" s="83">
        <v>0</v>
      </c>
      <c r="O791" s="83">
        <v>0</v>
      </c>
      <c r="P791" s="83">
        <v>0</v>
      </c>
      <c r="Q791" s="83">
        <v>0</v>
      </c>
      <c r="R791" s="83">
        <v>0</v>
      </c>
      <c r="S791" s="83">
        <v>0</v>
      </c>
      <c r="T791" s="83">
        <v>0</v>
      </c>
      <c r="U791" s="83">
        <v>0</v>
      </c>
      <c r="V791" s="83">
        <v>0</v>
      </c>
      <c r="W791" s="83">
        <v>1769.2634820000001</v>
      </c>
    </row>
    <row r="792" spans="1:23" x14ac:dyDescent="0.3">
      <c r="A792" s="130"/>
      <c r="B792" s="82" t="s">
        <v>140</v>
      </c>
      <c r="C792" s="83">
        <v>48.555</v>
      </c>
      <c r="D792" s="83">
        <v>0</v>
      </c>
      <c r="E792" s="83">
        <v>0</v>
      </c>
      <c r="F792" s="83">
        <v>442.10184299999997</v>
      </c>
      <c r="G792" s="83">
        <v>0</v>
      </c>
      <c r="H792" s="83">
        <v>0</v>
      </c>
      <c r="I792" s="83">
        <v>0</v>
      </c>
      <c r="J792" s="83">
        <v>0</v>
      </c>
      <c r="K792" s="83">
        <v>0</v>
      </c>
      <c r="L792" s="83">
        <v>0</v>
      </c>
      <c r="M792" s="83">
        <v>0</v>
      </c>
      <c r="N792" s="83">
        <v>0</v>
      </c>
      <c r="O792" s="83">
        <v>0</v>
      </c>
      <c r="P792" s="83">
        <v>0</v>
      </c>
      <c r="Q792" s="83">
        <v>0</v>
      </c>
      <c r="R792" s="83">
        <v>0</v>
      </c>
      <c r="S792" s="83">
        <v>0</v>
      </c>
      <c r="T792" s="83">
        <v>0</v>
      </c>
      <c r="U792" s="83">
        <v>0</v>
      </c>
      <c r="V792" s="83">
        <v>0</v>
      </c>
      <c r="W792" s="83">
        <v>490.65684299999998</v>
      </c>
    </row>
    <row r="793" spans="1:23" x14ac:dyDescent="0.3">
      <c r="A793" s="130"/>
      <c r="B793" s="82" t="s">
        <v>148</v>
      </c>
      <c r="C793" s="83">
        <v>6.7629999999999999</v>
      </c>
      <c r="D793" s="83">
        <v>0</v>
      </c>
      <c r="E793" s="83">
        <v>0</v>
      </c>
      <c r="F793" s="83">
        <v>402.60500000000002</v>
      </c>
      <c r="G793" s="83">
        <v>0</v>
      </c>
      <c r="H793" s="83">
        <v>0</v>
      </c>
      <c r="I793" s="83">
        <v>0</v>
      </c>
      <c r="J793" s="83">
        <v>0</v>
      </c>
      <c r="K793" s="83">
        <v>0</v>
      </c>
      <c r="L793" s="83">
        <v>0</v>
      </c>
      <c r="M793" s="83">
        <v>0</v>
      </c>
      <c r="N793" s="83">
        <v>0</v>
      </c>
      <c r="O793" s="83">
        <v>0</v>
      </c>
      <c r="P793" s="83">
        <v>0</v>
      </c>
      <c r="Q793" s="83">
        <v>0</v>
      </c>
      <c r="R793" s="83">
        <v>0</v>
      </c>
      <c r="S793" s="83">
        <v>0</v>
      </c>
      <c r="T793" s="83">
        <v>0</v>
      </c>
      <c r="U793" s="83">
        <v>0</v>
      </c>
      <c r="V793" s="83">
        <v>0</v>
      </c>
      <c r="W793" s="83">
        <v>409.36799999999999</v>
      </c>
    </row>
    <row r="794" spans="1:23" x14ac:dyDescent="0.3">
      <c r="A794" s="130"/>
      <c r="B794" s="82" t="s">
        <v>151</v>
      </c>
      <c r="C794" s="83">
        <v>8.2330000000000005</v>
      </c>
      <c r="D794" s="83">
        <v>0</v>
      </c>
      <c r="E794" s="83">
        <v>0</v>
      </c>
      <c r="F794" s="83">
        <v>291.36900000000003</v>
      </c>
      <c r="G794" s="83">
        <v>0</v>
      </c>
      <c r="H794" s="83">
        <v>0</v>
      </c>
      <c r="I794" s="83">
        <v>0</v>
      </c>
      <c r="J794" s="83">
        <v>51.34</v>
      </c>
      <c r="K794" s="83">
        <v>0</v>
      </c>
      <c r="L794" s="83">
        <v>0</v>
      </c>
      <c r="M794" s="83">
        <v>0</v>
      </c>
      <c r="N794" s="83">
        <v>0</v>
      </c>
      <c r="O794" s="83">
        <v>0</v>
      </c>
      <c r="P794" s="83">
        <v>0</v>
      </c>
      <c r="Q794" s="83">
        <v>0</v>
      </c>
      <c r="R794" s="83">
        <v>0</v>
      </c>
      <c r="S794" s="83">
        <v>0</v>
      </c>
      <c r="T794" s="83">
        <v>0</v>
      </c>
      <c r="U794" s="83">
        <v>0</v>
      </c>
      <c r="V794" s="83">
        <v>0</v>
      </c>
      <c r="W794" s="83">
        <v>350.94200000000001</v>
      </c>
    </row>
    <row r="795" spans="1:23" x14ac:dyDescent="0.3">
      <c r="A795" s="130"/>
      <c r="B795" s="82" t="s">
        <v>143</v>
      </c>
      <c r="C795" s="83">
        <v>25.326000000000001</v>
      </c>
      <c r="D795" s="83">
        <v>0</v>
      </c>
      <c r="E795" s="83">
        <v>0</v>
      </c>
      <c r="F795" s="83">
        <v>258.39400000000001</v>
      </c>
      <c r="G795" s="83">
        <v>0</v>
      </c>
      <c r="H795" s="83">
        <v>0</v>
      </c>
      <c r="I795" s="83">
        <v>0</v>
      </c>
      <c r="J795" s="83">
        <v>0</v>
      </c>
      <c r="K795" s="83">
        <v>0</v>
      </c>
      <c r="L795" s="83">
        <v>0</v>
      </c>
      <c r="M795" s="83">
        <v>0</v>
      </c>
      <c r="N795" s="83">
        <v>0</v>
      </c>
      <c r="O795" s="83">
        <v>0</v>
      </c>
      <c r="P795" s="83">
        <v>0</v>
      </c>
      <c r="Q795" s="83">
        <v>0</v>
      </c>
      <c r="R795" s="83">
        <v>0</v>
      </c>
      <c r="S795" s="83">
        <v>0</v>
      </c>
      <c r="T795" s="83">
        <v>0</v>
      </c>
      <c r="U795" s="83">
        <v>0</v>
      </c>
      <c r="V795" s="83">
        <v>0</v>
      </c>
      <c r="W795" s="83">
        <v>283.72000000000003</v>
      </c>
    </row>
    <row r="796" spans="1:23" x14ac:dyDescent="0.3">
      <c r="A796" s="130"/>
      <c r="B796" s="82" t="s">
        <v>121</v>
      </c>
      <c r="C796" s="83">
        <v>27</v>
      </c>
      <c r="D796" s="83">
        <v>0</v>
      </c>
      <c r="E796" s="83">
        <v>0</v>
      </c>
      <c r="F796" s="83">
        <v>148</v>
      </c>
      <c r="G796" s="83">
        <v>0</v>
      </c>
      <c r="H796" s="83">
        <v>0</v>
      </c>
      <c r="I796" s="83">
        <v>0</v>
      </c>
      <c r="J796" s="83">
        <v>0</v>
      </c>
      <c r="K796" s="83">
        <v>0</v>
      </c>
      <c r="L796" s="83">
        <v>0</v>
      </c>
      <c r="M796" s="83">
        <v>0</v>
      </c>
      <c r="N796" s="83">
        <v>0</v>
      </c>
      <c r="O796" s="83">
        <v>0</v>
      </c>
      <c r="P796" s="83">
        <v>0</v>
      </c>
      <c r="Q796" s="83">
        <v>0</v>
      </c>
      <c r="R796" s="83">
        <v>0</v>
      </c>
      <c r="S796" s="83">
        <v>0</v>
      </c>
      <c r="T796" s="83">
        <v>0</v>
      </c>
      <c r="U796" s="83">
        <v>0</v>
      </c>
      <c r="V796" s="83">
        <v>0</v>
      </c>
      <c r="W796" s="83">
        <v>175</v>
      </c>
    </row>
    <row r="797" spans="1:23" x14ac:dyDescent="0.3">
      <c r="A797" s="130"/>
      <c r="B797" s="82" t="s">
        <v>155</v>
      </c>
      <c r="C797" s="83">
        <v>16.720870000000001</v>
      </c>
      <c r="D797" s="83">
        <v>0</v>
      </c>
      <c r="E797" s="83">
        <v>0</v>
      </c>
      <c r="F797" s="83">
        <v>95.352885000000001</v>
      </c>
      <c r="G797" s="83">
        <v>0</v>
      </c>
      <c r="H797" s="83">
        <v>0</v>
      </c>
      <c r="I797" s="83">
        <v>0</v>
      </c>
      <c r="J797" s="83">
        <v>0</v>
      </c>
      <c r="K797" s="83">
        <v>0</v>
      </c>
      <c r="L797" s="83">
        <v>0</v>
      </c>
      <c r="M797" s="83">
        <v>0</v>
      </c>
      <c r="N797" s="83">
        <v>0</v>
      </c>
      <c r="O797" s="83">
        <v>0</v>
      </c>
      <c r="P797" s="83">
        <v>0</v>
      </c>
      <c r="Q797" s="83">
        <v>0</v>
      </c>
      <c r="R797" s="83">
        <v>0</v>
      </c>
      <c r="S797" s="83">
        <v>0</v>
      </c>
      <c r="T797" s="83">
        <v>0</v>
      </c>
      <c r="U797" s="83">
        <v>0</v>
      </c>
      <c r="V797" s="83">
        <v>0</v>
      </c>
      <c r="W797" s="83">
        <v>112.07375500000001</v>
      </c>
    </row>
    <row r="798" spans="1:23" x14ac:dyDescent="0.3">
      <c r="A798" s="130"/>
      <c r="B798" s="82" t="s">
        <v>146</v>
      </c>
      <c r="C798" s="83">
        <v>19.05</v>
      </c>
      <c r="D798" s="83">
        <v>0</v>
      </c>
      <c r="E798" s="83">
        <v>0</v>
      </c>
      <c r="F798" s="83">
        <v>92.052999999999997</v>
      </c>
      <c r="G798" s="83">
        <v>0</v>
      </c>
      <c r="H798" s="83">
        <v>0</v>
      </c>
      <c r="I798" s="83">
        <v>0</v>
      </c>
      <c r="J798" s="83">
        <v>0</v>
      </c>
      <c r="K798" s="83">
        <v>0</v>
      </c>
      <c r="L798" s="83">
        <v>0</v>
      </c>
      <c r="M798" s="83">
        <v>0</v>
      </c>
      <c r="N798" s="83">
        <v>0</v>
      </c>
      <c r="O798" s="83">
        <v>0</v>
      </c>
      <c r="P798" s="83">
        <v>0</v>
      </c>
      <c r="Q798" s="83">
        <v>0</v>
      </c>
      <c r="R798" s="83">
        <v>0</v>
      </c>
      <c r="S798" s="83">
        <v>0</v>
      </c>
      <c r="T798" s="83">
        <v>0</v>
      </c>
      <c r="U798" s="83">
        <v>0</v>
      </c>
      <c r="V798" s="83">
        <v>0</v>
      </c>
      <c r="W798" s="83">
        <v>111.10299999999999</v>
      </c>
    </row>
    <row r="799" spans="1:23" x14ac:dyDescent="0.3">
      <c r="A799" s="130"/>
      <c r="B799" s="82" t="s">
        <v>144</v>
      </c>
      <c r="C799" s="83">
        <v>20.968</v>
      </c>
      <c r="D799" s="83">
        <v>0</v>
      </c>
      <c r="E799" s="83">
        <v>0</v>
      </c>
      <c r="F799" s="83">
        <v>84.891000000000005</v>
      </c>
      <c r="G799" s="83">
        <v>0</v>
      </c>
      <c r="H799" s="83">
        <v>0</v>
      </c>
      <c r="I799" s="83">
        <v>0</v>
      </c>
      <c r="J799" s="83">
        <v>0</v>
      </c>
      <c r="K799" s="83">
        <v>0</v>
      </c>
      <c r="L799" s="83">
        <v>0</v>
      </c>
      <c r="M799" s="83">
        <v>0</v>
      </c>
      <c r="N799" s="83">
        <v>0</v>
      </c>
      <c r="O799" s="83">
        <v>0</v>
      </c>
      <c r="P799" s="83">
        <v>0</v>
      </c>
      <c r="Q799" s="83">
        <v>0</v>
      </c>
      <c r="R799" s="83">
        <v>0</v>
      </c>
      <c r="S799" s="83">
        <v>0</v>
      </c>
      <c r="T799" s="83">
        <v>0</v>
      </c>
      <c r="U799" s="83">
        <v>0</v>
      </c>
      <c r="V799" s="83">
        <v>0</v>
      </c>
      <c r="W799" s="83">
        <v>105.85899999999999</v>
      </c>
    </row>
    <row r="800" spans="1:23" x14ac:dyDescent="0.3">
      <c r="A800" s="130"/>
      <c r="B800" s="82" t="s">
        <v>145</v>
      </c>
      <c r="C800" s="83">
        <v>25.463039999999999</v>
      </c>
      <c r="D800" s="83">
        <v>0</v>
      </c>
      <c r="E800" s="83">
        <v>0</v>
      </c>
      <c r="F800" s="83">
        <v>72.499420000000001</v>
      </c>
      <c r="G800" s="83">
        <v>0</v>
      </c>
      <c r="H800" s="83">
        <v>0</v>
      </c>
      <c r="I800" s="83">
        <v>0</v>
      </c>
      <c r="J800" s="83">
        <v>0</v>
      </c>
      <c r="K800" s="83">
        <v>0</v>
      </c>
      <c r="L800" s="83">
        <v>0</v>
      </c>
      <c r="M800" s="83">
        <v>0</v>
      </c>
      <c r="N800" s="83">
        <v>0</v>
      </c>
      <c r="O800" s="83">
        <v>0</v>
      </c>
      <c r="P800" s="83">
        <v>0</v>
      </c>
      <c r="Q800" s="83">
        <v>0</v>
      </c>
      <c r="R800" s="83">
        <v>0</v>
      </c>
      <c r="S800" s="83">
        <v>0</v>
      </c>
      <c r="T800" s="83">
        <v>0</v>
      </c>
      <c r="U800" s="83">
        <v>0</v>
      </c>
      <c r="V800" s="83">
        <v>0</v>
      </c>
      <c r="W800" s="83">
        <v>97.962459999999993</v>
      </c>
    </row>
    <row r="801" spans="1:23" x14ac:dyDescent="0.3">
      <c r="A801" s="130"/>
      <c r="B801" s="82" t="s">
        <v>149</v>
      </c>
      <c r="C801" s="83">
        <v>0</v>
      </c>
      <c r="D801" s="83">
        <v>0</v>
      </c>
      <c r="E801" s="83">
        <v>0</v>
      </c>
      <c r="F801" s="83">
        <v>72.236000000000004</v>
      </c>
      <c r="G801" s="83">
        <v>0</v>
      </c>
      <c r="H801" s="83">
        <v>0</v>
      </c>
      <c r="I801" s="83">
        <v>0</v>
      </c>
      <c r="J801" s="83">
        <v>0</v>
      </c>
      <c r="K801" s="83">
        <v>0</v>
      </c>
      <c r="L801" s="83">
        <v>0</v>
      </c>
      <c r="M801" s="83">
        <v>0</v>
      </c>
      <c r="N801" s="83">
        <v>0</v>
      </c>
      <c r="O801" s="83">
        <v>0</v>
      </c>
      <c r="P801" s="83">
        <v>0</v>
      </c>
      <c r="Q801" s="83">
        <v>0</v>
      </c>
      <c r="R801" s="83">
        <v>0</v>
      </c>
      <c r="S801" s="83">
        <v>0</v>
      </c>
      <c r="T801" s="83">
        <v>0</v>
      </c>
      <c r="U801" s="83">
        <v>0</v>
      </c>
      <c r="V801" s="83">
        <v>0</v>
      </c>
      <c r="W801" s="83">
        <v>72.236000000000004</v>
      </c>
    </row>
    <row r="802" spans="1:23" x14ac:dyDescent="0.3">
      <c r="A802" s="130"/>
      <c r="B802" s="82" t="s">
        <v>153</v>
      </c>
      <c r="C802" s="83">
        <v>11.263999999999999</v>
      </c>
      <c r="D802" s="83">
        <v>0</v>
      </c>
      <c r="E802" s="83">
        <v>0</v>
      </c>
      <c r="F802" s="83">
        <v>60.677999999999997</v>
      </c>
      <c r="G802" s="83">
        <v>0</v>
      </c>
      <c r="H802" s="83">
        <v>0</v>
      </c>
      <c r="I802" s="83">
        <v>0</v>
      </c>
      <c r="J802" s="83">
        <v>0</v>
      </c>
      <c r="K802" s="83">
        <v>0</v>
      </c>
      <c r="L802" s="83">
        <v>0</v>
      </c>
      <c r="M802" s="83">
        <v>0</v>
      </c>
      <c r="N802" s="83">
        <v>0</v>
      </c>
      <c r="O802" s="83">
        <v>0</v>
      </c>
      <c r="P802" s="83">
        <v>0</v>
      </c>
      <c r="Q802" s="83">
        <v>0</v>
      </c>
      <c r="R802" s="83">
        <v>0</v>
      </c>
      <c r="S802" s="83">
        <v>0</v>
      </c>
      <c r="T802" s="83">
        <v>0</v>
      </c>
      <c r="U802" s="83">
        <v>0</v>
      </c>
      <c r="V802" s="83">
        <v>0</v>
      </c>
      <c r="W802" s="83">
        <v>71.941999999999993</v>
      </c>
    </row>
    <row r="803" spans="1:23" x14ac:dyDescent="0.3">
      <c r="A803" s="130"/>
      <c r="B803" s="82" t="s">
        <v>112</v>
      </c>
      <c r="C803" s="83">
        <v>3.9950000000000001</v>
      </c>
      <c r="D803" s="83">
        <v>0</v>
      </c>
      <c r="E803" s="83">
        <v>0</v>
      </c>
      <c r="F803" s="83">
        <v>63.920999999999999</v>
      </c>
      <c r="G803" s="83">
        <v>0</v>
      </c>
      <c r="H803" s="83">
        <v>0</v>
      </c>
      <c r="I803" s="83">
        <v>0</v>
      </c>
      <c r="J803" s="83">
        <v>0</v>
      </c>
      <c r="K803" s="83">
        <v>0</v>
      </c>
      <c r="L803" s="83">
        <v>0</v>
      </c>
      <c r="M803" s="83">
        <v>0</v>
      </c>
      <c r="N803" s="83">
        <v>0</v>
      </c>
      <c r="O803" s="83">
        <v>0</v>
      </c>
      <c r="P803" s="83">
        <v>0</v>
      </c>
      <c r="Q803" s="83">
        <v>0</v>
      </c>
      <c r="R803" s="83">
        <v>0</v>
      </c>
      <c r="S803" s="83">
        <v>0</v>
      </c>
      <c r="T803" s="83">
        <v>0</v>
      </c>
      <c r="U803" s="83">
        <v>0</v>
      </c>
      <c r="V803" s="83">
        <v>0</v>
      </c>
      <c r="W803" s="83">
        <v>67.915999999999997</v>
      </c>
    </row>
    <row r="804" spans="1:23" x14ac:dyDescent="0.3">
      <c r="A804" s="130"/>
      <c r="B804" s="82" t="s">
        <v>150</v>
      </c>
      <c r="C804" s="83">
        <v>1.112714</v>
      </c>
      <c r="D804" s="83">
        <v>0</v>
      </c>
      <c r="E804" s="83">
        <v>0</v>
      </c>
      <c r="F804" s="83">
        <v>48.497062</v>
      </c>
      <c r="G804" s="83">
        <v>0</v>
      </c>
      <c r="H804" s="83">
        <v>0</v>
      </c>
      <c r="I804" s="83">
        <v>0</v>
      </c>
      <c r="J804" s="83">
        <v>0</v>
      </c>
      <c r="K804" s="83">
        <v>0</v>
      </c>
      <c r="L804" s="83">
        <v>0</v>
      </c>
      <c r="M804" s="83">
        <v>0</v>
      </c>
      <c r="N804" s="83">
        <v>0</v>
      </c>
      <c r="O804" s="83">
        <v>0</v>
      </c>
      <c r="P804" s="83">
        <v>0</v>
      </c>
      <c r="Q804" s="83">
        <v>0</v>
      </c>
      <c r="R804" s="83">
        <v>0</v>
      </c>
      <c r="S804" s="83">
        <v>0</v>
      </c>
      <c r="T804" s="83">
        <v>0</v>
      </c>
      <c r="U804" s="83">
        <v>0</v>
      </c>
      <c r="V804" s="83">
        <v>0</v>
      </c>
      <c r="W804" s="83">
        <v>49.609775999999997</v>
      </c>
    </row>
    <row r="805" spans="1:23" ht="28.8" x14ac:dyDescent="0.3">
      <c r="A805" s="130"/>
      <c r="B805" s="82" t="s">
        <v>154</v>
      </c>
      <c r="C805" s="83">
        <v>0</v>
      </c>
      <c r="D805" s="83">
        <v>0</v>
      </c>
      <c r="E805" s="83">
        <v>0</v>
      </c>
      <c r="F805" s="83">
        <v>48.314</v>
      </c>
      <c r="G805" s="83">
        <v>0</v>
      </c>
      <c r="H805" s="83">
        <v>0</v>
      </c>
      <c r="I805" s="83">
        <v>0</v>
      </c>
      <c r="J805" s="83">
        <v>0</v>
      </c>
      <c r="K805" s="83">
        <v>0</v>
      </c>
      <c r="L805" s="83">
        <v>0</v>
      </c>
      <c r="M805" s="83">
        <v>0</v>
      </c>
      <c r="N805" s="83">
        <v>0</v>
      </c>
      <c r="O805" s="83">
        <v>0</v>
      </c>
      <c r="P805" s="83">
        <v>0</v>
      </c>
      <c r="Q805" s="83">
        <v>0</v>
      </c>
      <c r="R805" s="83">
        <v>0</v>
      </c>
      <c r="S805" s="83">
        <v>0</v>
      </c>
      <c r="T805" s="83">
        <v>0</v>
      </c>
      <c r="U805" s="83">
        <v>0</v>
      </c>
      <c r="V805" s="83">
        <v>0</v>
      </c>
      <c r="W805" s="83">
        <v>48.314</v>
      </c>
    </row>
    <row r="806" spans="1:23" x14ac:dyDescent="0.3">
      <c r="A806" s="130"/>
      <c r="B806" s="82" t="s">
        <v>161</v>
      </c>
      <c r="C806" s="83">
        <v>0</v>
      </c>
      <c r="D806" s="83">
        <v>0</v>
      </c>
      <c r="E806" s="83">
        <v>0</v>
      </c>
      <c r="F806" s="83">
        <v>25.689</v>
      </c>
      <c r="G806" s="83">
        <v>0</v>
      </c>
      <c r="H806" s="83">
        <v>0</v>
      </c>
      <c r="I806" s="83">
        <v>0</v>
      </c>
      <c r="J806" s="83">
        <v>0</v>
      </c>
      <c r="K806" s="83">
        <v>0</v>
      </c>
      <c r="L806" s="83">
        <v>0</v>
      </c>
      <c r="M806" s="83">
        <v>0</v>
      </c>
      <c r="N806" s="83">
        <v>0</v>
      </c>
      <c r="O806" s="83">
        <v>0</v>
      </c>
      <c r="P806" s="83">
        <v>0</v>
      </c>
      <c r="Q806" s="83">
        <v>0</v>
      </c>
      <c r="R806" s="83">
        <v>0</v>
      </c>
      <c r="S806" s="83">
        <v>0</v>
      </c>
      <c r="T806" s="83">
        <v>0</v>
      </c>
      <c r="U806" s="83">
        <v>0</v>
      </c>
      <c r="V806" s="83">
        <v>0</v>
      </c>
      <c r="W806" s="83">
        <v>25.689</v>
      </c>
    </row>
    <row r="807" spans="1:23" x14ac:dyDescent="0.3">
      <c r="A807" s="130"/>
      <c r="B807" s="82" t="s">
        <v>152</v>
      </c>
      <c r="C807" s="83">
        <v>3.3260000000000001</v>
      </c>
      <c r="D807" s="83">
        <v>0</v>
      </c>
      <c r="E807" s="83">
        <v>0</v>
      </c>
      <c r="F807" s="83">
        <v>21.472999999999999</v>
      </c>
      <c r="G807" s="83">
        <v>0</v>
      </c>
      <c r="H807" s="83">
        <v>0</v>
      </c>
      <c r="I807" s="83">
        <v>0</v>
      </c>
      <c r="J807" s="83">
        <v>0</v>
      </c>
      <c r="K807" s="83">
        <v>0</v>
      </c>
      <c r="L807" s="83">
        <v>0</v>
      </c>
      <c r="M807" s="83">
        <v>0</v>
      </c>
      <c r="N807" s="83">
        <v>0</v>
      </c>
      <c r="O807" s="83">
        <v>0</v>
      </c>
      <c r="P807" s="83">
        <v>0</v>
      </c>
      <c r="Q807" s="83">
        <v>0</v>
      </c>
      <c r="R807" s="83">
        <v>0</v>
      </c>
      <c r="S807" s="83">
        <v>0</v>
      </c>
      <c r="T807" s="83">
        <v>0</v>
      </c>
      <c r="U807" s="83">
        <v>0</v>
      </c>
      <c r="V807" s="83">
        <v>0</v>
      </c>
      <c r="W807" s="83">
        <v>24.798999999999999</v>
      </c>
    </row>
    <row r="808" spans="1:23" x14ac:dyDescent="0.3">
      <c r="A808" s="130"/>
      <c r="B808" s="82" t="s">
        <v>120</v>
      </c>
      <c r="C808" s="83">
        <v>1.8503369999999999</v>
      </c>
      <c r="D808" s="83">
        <v>0</v>
      </c>
      <c r="E808" s="83">
        <v>0</v>
      </c>
      <c r="F808" s="83">
        <v>22.409310999999999</v>
      </c>
      <c r="G808" s="83">
        <v>0</v>
      </c>
      <c r="H808" s="83">
        <v>0</v>
      </c>
      <c r="I808" s="83">
        <v>0</v>
      </c>
      <c r="J808" s="83">
        <v>0</v>
      </c>
      <c r="K808" s="83">
        <v>0</v>
      </c>
      <c r="L808" s="83">
        <v>0</v>
      </c>
      <c r="M808" s="83">
        <v>0</v>
      </c>
      <c r="N808" s="83">
        <v>0</v>
      </c>
      <c r="O808" s="83">
        <v>0</v>
      </c>
      <c r="P808" s="83">
        <v>0</v>
      </c>
      <c r="Q808" s="83">
        <v>0</v>
      </c>
      <c r="R808" s="83">
        <v>0</v>
      </c>
      <c r="S808" s="83">
        <v>0</v>
      </c>
      <c r="T808" s="83">
        <v>0</v>
      </c>
      <c r="U808" s="83">
        <v>0</v>
      </c>
      <c r="V808" s="83">
        <v>0</v>
      </c>
      <c r="W808" s="83">
        <v>24.259647999999999</v>
      </c>
    </row>
    <row r="809" spans="1:23" ht="28.8" x14ac:dyDescent="0.3">
      <c r="A809" s="130"/>
      <c r="B809" s="82" t="s">
        <v>185</v>
      </c>
      <c r="C809" s="83">
        <v>0</v>
      </c>
      <c r="D809" s="83">
        <v>0</v>
      </c>
      <c r="E809" s="83">
        <v>0</v>
      </c>
      <c r="F809" s="83">
        <v>0</v>
      </c>
      <c r="G809" s="83">
        <v>0</v>
      </c>
      <c r="H809" s="83">
        <v>0</v>
      </c>
      <c r="I809" s="83">
        <v>0</v>
      </c>
      <c r="J809" s="83">
        <v>0</v>
      </c>
      <c r="K809" s="83">
        <v>0</v>
      </c>
      <c r="L809" s="83">
        <v>0</v>
      </c>
      <c r="M809" s="83">
        <v>0</v>
      </c>
      <c r="N809" s="83">
        <v>0</v>
      </c>
      <c r="O809" s="83">
        <v>0</v>
      </c>
      <c r="P809" s="83">
        <v>18.163</v>
      </c>
      <c r="Q809" s="83">
        <v>0</v>
      </c>
      <c r="R809" s="83">
        <v>0</v>
      </c>
      <c r="S809" s="83">
        <v>0</v>
      </c>
      <c r="T809" s="83">
        <v>0</v>
      </c>
      <c r="U809" s="83">
        <v>0</v>
      </c>
      <c r="V809" s="83">
        <v>0</v>
      </c>
      <c r="W809" s="83">
        <v>18.163</v>
      </c>
    </row>
    <row r="810" spans="1:23" x14ac:dyDescent="0.3">
      <c r="A810" s="130"/>
      <c r="B810" s="82" t="s">
        <v>183</v>
      </c>
      <c r="C810" s="83">
        <v>0</v>
      </c>
      <c r="D810" s="83">
        <v>0</v>
      </c>
      <c r="E810" s="83">
        <v>0</v>
      </c>
      <c r="F810" s="83">
        <v>0</v>
      </c>
      <c r="G810" s="83">
        <v>0</v>
      </c>
      <c r="H810" s="83">
        <v>0</v>
      </c>
      <c r="I810" s="83">
        <v>0</v>
      </c>
      <c r="J810" s="83">
        <v>0</v>
      </c>
      <c r="K810" s="83">
        <v>0</v>
      </c>
      <c r="L810" s="83">
        <v>0</v>
      </c>
      <c r="M810" s="83">
        <v>0</v>
      </c>
      <c r="N810" s="83">
        <v>0</v>
      </c>
      <c r="O810" s="83">
        <v>0</v>
      </c>
      <c r="P810" s="83">
        <v>9.8640000000000008</v>
      </c>
      <c r="Q810" s="83">
        <v>0</v>
      </c>
      <c r="R810" s="83">
        <v>0</v>
      </c>
      <c r="S810" s="83">
        <v>0</v>
      </c>
      <c r="T810" s="83">
        <v>0</v>
      </c>
      <c r="U810" s="83">
        <v>0</v>
      </c>
      <c r="V810" s="83">
        <v>0</v>
      </c>
      <c r="W810" s="83">
        <v>9.8640000000000008</v>
      </c>
    </row>
    <row r="811" spans="1:23" x14ac:dyDescent="0.3">
      <c r="A811" s="130"/>
      <c r="B811" s="82" t="s">
        <v>113</v>
      </c>
      <c r="C811" s="83">
        <v>0</v>
      </c>
      <c r="D811" s="83">
        <v>0</v>
      </c>
      <c r="E811" s="83">
        <v>0</v>
      </c>
      <c r="F811" s="83">
        <v>0</v>
      </c>
      <c r="G811" s="83">
        <v>0</v>
      </c>
      <c r="H811" s="83">
        <v>0</v>
      </c>
      <c r="I811" s="83">
        <v>0</v>
      </c>
      <c r="J811" s="83">
        <v>0</v>
      </c>
      <c r="K811" s="83">
        <v>0</v>
      </c>
      <c r="L811" s="83">
        <v>0</v>
      </c>
      <c r="M811" s="83">
        <v>0</v>
      </c>
      <c r="N811" s="83">
        <v>0</v>
      </c>
      <c r="O811" s="83">
        <v>0</v>
      </c>
      <c r="P811" s="83">
        <v>0.30299999999999999</v>
      </c>
      <c r="Q811" s="83">
        <v>0</v>
      </c>
      <c r="R811" s="83">
        <v>0</v>
      </c>
      <c r="S811" s="83">
        <v>0</v>
      </c>
      <c r="T811" s="83">
        <v>0</v>
      </c>
      <c r="U811" s="83">
        <v>0</v>
      </c>
      <c r="V811" s="83">
        <v>0</v>
      </c>
      <c r="W811" s="83">
        <v>0.30299999999999999</v>
      </c>
    </row>
    <row r="812" spans="1:23" x14ac:dyDescent="0.3">
      <c r="A812" s="131"/>
      <c r="B812" s="86" t="s">
        <v>197</v>
      </c>
      <c r="C812" s="88">
        <v>2049.914753</v>
      </c>
      <c r="D812" s="88">
        <v>0</v>
      </c>
      <c r="E812" s="88">
        <v>0</v>
      </c>
      <c r="F812" s="88">
        <v>9842.6204340000004</v>
      </c>
      <c r="G812" s="88">
        <v>149.45944</v>
      </c>
      <c r="H812" s="88">
        <v>0</v>
      </c>
      <c r="I812" s="88">
        <v>0</v>
      </c>
      <c r="J812" s="88">
        <v>74.760000000000005</v>
      </c>
      <c r="K812" s="88">
        <v>0</v>
      </c>
      <c r="L812" s="88">
        <v>0</v>
      </c>
      <c r="M812" s="88">
        <v>0</v>
      </c>
      <c r="N812" s="88">
        <v>0</v>
      </c>
      <c r="O812" s="88">
        <v>45.261000000000003</v>
      </c>
      <c r="P812" s="88">
        <v>84.954999999999998</v>
      </c>
      <c r="Q812" s="88">
        <v>0</v>
      </c>
      <c r="R812" s="88">
        <v>0</v>
      </c>
      <c r="S812" s="88">
        <v>0</v>
      </c>
      <c r="T812" s="88">
        <v>8.8109999999999999</v>
      </c>
      <c r="U812" s="88">
        <v>0</v>
      </c>
      <c r="V812" s="88">
        <v>0</v>
      </c>
      <c r="W812" s="88">
        <v>12255.781627</v>
      </c>
    </row>
    <row r="813" spans="1:23" x14ac:dyDescent="0.3">
      <c r="A813" s="151" t="s">
        <v>239</v>
      </c>
      <c r="B813" s="82" t="s">
        <v>110</v>
      </c>
      <c r="C813" s="83">
        <v>27292.628882000001</v>
      </c>
      <c r="D813" s="83">
        <v>0</v>
      </c>
      <c r="E813" s="83">
        <v>0</v>
      </c>
      <c r="F813" s="83">
        <v>67660.106776999994</v>
      </c>
      <c r="G813" s="83">
        <v>494.99200000000002</v>
      </c>
      <c r="H813" s="83">
        <v>0</v>
      </c>
      <c r="I813" s="83">
        <v>3373.9169999999999</v>
      </c>
      <c r="J813" s="83">
        <v>41.04</v>
      </c>
      <c r="K813" s="83">
        <v>0</v>
      </c>
      <c r="L813" s="83">
        <v>0</v>
      </c>
      <c r="M813" s="83">
        <v>0</v>
      </c>
      <c r="N813" s="83">
        <v>0</v>
      </c>
      <c r="O813" s="83">
        <v>20196.349999999999</v>
      </c>
      <c r="P813" s="83">
        <v>451.73899999999998</v>
      </c>
      <c r="Q813" s="83">
        <v>0</v>
      </c>
      <c r="R813" s="83">
        <v>6631.85</v>
      </c>
      <c r="S813" s="83">
        <v>40340.985999999997</v>
      </c>
      <c r="T813" s="83">
        <v>0</v>
      </c>
      <c r="U813" s="83">
        <v>0</v>
      </c>
      <c r="V813" s="83">
        <v>0</v>
      </c>
      <c r="W813" s="83">
        <v>166483.60965900001</v>
      </c>
    </row>
    <row r="814" spans="1:23" x14ac:dyDescent="0.3">
      <c r="A814" s="130"/>
      <c r="B814" s="82" t="s">
        <v>114</v>
      </c>
      <c r="C814" s="83">
        <v>34412.019871999997</v>
      </c>
      <c r="D814" s="83">
        <v>0</v>
      </c>
      <c r="E814" s="83">
        <v>0</v>
      </c>
      <c r="F814" s="83">
        <v>76357.839783000003</v>
      </c>
      <c r="G814" s="83">
        <v>703.572588</v>
      </c>
      <c r="H814" s="83">
        <v>0</v>
      </c>
      <c r="I814" s="83">
        <v>2751.1424360000001</v>
      </c>
      <c r="J814" s="83">
        <v>0</v>
      </c>
      <c r="K814" s="83">
        <v>0</v>
      </c>
      <c r="L814" s="83">
        <v>0</v>
      </c>
      <c r="M814" s="83">
        <v>0</v>
      </c>
      <c r="N814" s="83">
        <v>0</v>
      </c>
      <c r="O814" s="83">
        <v>0</v>
      </c>
      <c r="P814" s="83">
        <v>0</v>
      </c>
      <c r="Q814" s="83">
        <v>0</v>
      </c>
      <c r="R814" s="83">
        <v>10994.501</v>
      </c>
      <c r="S814" s="83">
        <v>0</v>
      </c>
      <c r="T814" s="83">
        <v>0</v>
      </c>
      <c r="U814" s="83">
        <v>0</v>
      </c>
      <c r="V814" s="83">
        <v>0</v>
      </c>
      <c r="W814" s="83">
        <v>125219.075679</v>
      </c>
    </row>
    <row r="815" spans="1:23" x14ac:dyDescent="0.3">
      <c r="A815" s="130"/>
      <c r="B815" s="82" t="s">
        <v>138</v>
      </c>
      <c r="C815" s="83">
        <v>37571.224797000003</v>
      </c>
      <c r="D815" s="83">
        <v>0</v>
      </c>
      <c r="E815" s="83">
        <v>0</v>
      </c>
      <c r="F815" s="83">
        <v>70443.648125000007</v>
      </c>
      <c r="G815" s="83">
        <v>269.56129900000002</v>
      </c>
      <c r="H815" s="83">
        <v>0</v>
      </c>
      <c r="I815" s="83">
        <v>98.149890999999997</v>
      </c>
      <c r="J815" s="83">
        <v>0</v>
      </c>
      <c r="K815" s="83">
        <v>0</v>
      </c>
      <c r="L815" s="83">
        <v>0</v>
      </c>
      <c r="M815" s="83">
        <v>0</v>
      </c>
      <c r="N815" s="83">
        <v>0</v>
      </c>
      <c r="O815" s="83">
        <v>0</v>
      </c>
      <c r="P815" s="83">
        <v>0</v>
      </c>
      <c r="Q815" s="83">
        <v>0</v>
      </c>
      <c r="R815" s="83">
        <v>0</v>
      </c>
      <c r="S815" s="83">
        <v>0</v>
      </c>
      <c r="T815" s="83">
        <v>0</v>
      </c>
      <c r="U815" s="83">
        <v>0</v>
      </c>
      <c r="V815" s="83">
        <v>0</v>
      </c>
      <c r="W815" s="83">
        <v>108382.584112</v>
      </c>
    </row>
    <row r="816" spans="1:23" x14ac:dyDescent="0.3">
      <c r="A816" s="130"/>
      <c r="B816" s="82" t="s">
        <v>192</v>
      </c>
      <c r="C816" s="83">
        <v>0</v>
      </c>
      <c r="D816" s="83">
        <v>0</v>
      </c>
      <c r="E816" s="83">
        <v>0</v>
      </c>
      <c r="F816" s="83">
        <v>0</v>
      </c>
      <c r="G816" s="83">
        <v>0</v>
      </c>
      <c r="H816" s="83">
        <v>0</v>
      </c>
      <c r="I816" s="83">
        <v>0</v>
      </c>
      <c r="J816" s="83">
        <v>0</v>
      </c>
      <c r="K816" s="83">
        <v>0</v>
      </c>
      <c r="L816" s="83">
        <v>0</v>
      </c>
      <c r="M816" s="83">
        <v>0</v>
      </c>
      <c r="N816" s="83">
        <v>0</v>
      </c>
      <c r="O816" s="83">
        <v>247786.95</v>
      </c>
      <c r="P816" s="83">
        <v>41061.002</v>
      </c>
      <c r="Q816" s="83">
        <v>0</v>
      </c>
      <c r="R816" s="83">
        <v>0</v>
      </c>
      <c r="S816" s="83">
        <v>0</v>
      </c>
      <c r="T816" s="83">
        <v>0</v>
      </c>
      <c r="U816" s="83">
        <v>0</v>
      </c>
      <c r="V816" s="83">
        <v>0</v>
      </c>
      <c r="W816" s="83">
        <v>288847.95199999999</v>
      </c>
    </row>
    <row r="817" spans="1:23" x14ac:dyDescent="0.3">
      <c r="A817" s="130"/>
      <c r="B817" s="82" t="s">
        <v>139</v>
      </c>
      <c r="C817" s="83">
        <v>9153.6329999999998</v>
      </c>
      <c r="D817" s="83">
        <v>0</v>
      </c>
      <c r="E817" s="83">
        <v>0</v>
      </c>
      <c r="F817" s="83">
        <v>25818.851999999999</v>
      </c>
      <c r="G817" s="83">
        <v>0</v>
      </c>
      <c r="H817" s="83">
        <v>0</v>
      </c>
      <c r="I817" s="83">
        <v>335.66734600000001</v>
      </c>
      <c r="J817" s="83">
        <v>15.06</v>
      </c>
      <c r="K817" s="83">
        <v>0</v>
      </c>
      <c r="L817" s="83">
        <v>0</v>
      </c>
      <c r="M817" s="83">
        <v>0</v>
      </c>
      <c r="N817" s="83">
        <v>0</v>
      </c>
      <c r="O817" s="83">
        <v>0</v>
      </c>
      <c r="P817" s="83">
        <v>0</v>
      </c>
      <c r="Q817" s="83">
        <v>0</v>
      </c>
      <c r="R817" s="83">
        <v>0</v>
      </c>
      <c r="S817" s="83">
        <v>0</v>
      </c>
      <c r="T817" s="83">
        <v>11.754</v>
      </c>
      <c r="U817" s="83">
        <v>0</v>
      </c>
      <c r="V817" s="83">
        <v>0</v>
      </c>
      <c r="W817" s="83">
        <v>35334.966346000001</v>
      </c>
    </row>
    <row r="818" spans="1:23" x14ac:dyDescent="0.3">
      <c r="A818" s="130"/>
      <c r="B818" s="82" t="s">
        <v>112</v>
      </c>
      <c r="C818" s="83">
        <v>208.50200000000001</v>
      </c>
      <c r="D818" s="83">
        <v>0</v>
      </c>
      <c r="E818" s="83">
        <v>0</v>
      </c>
      <c r="F818" s="83">
        <v>5276.9949999999999</v>
      </c>
      <c r="G818" s="83">
        <v>843.30499999999995</v>
      </c>
      <c r="H818" s="83">
        <v>0</v>
      </c>
      <c r="I818" s="83">
        <v>1946.7719999999999</v>
      </c>
      <c r="J818" s="83">
        <v>0</v>
      </c>
      <c r="K818" s="83">
        <v>0</v>
      </c>
      <c r="L818" s="83">
        <v>0</v>
      </c>
      <c r="M818" s="83">
        <v>0</v>
      </c>
      <c r="N818" s="83">
        <v>0</v>
      </c>
      <c r="O818" s="83">
        <v>41314.650758000003</v>
      </c>
      <c r="P818" s="83">
        <v>9427.7119829999992</v>
      </c>
      <c r="Q818" s="83">
        <v>0</v>
      </c>
      <c r="R818" s="83">
        <v>9799.3330000000005</v>
      </c>
      <c r="S818" s="83">
        <v>15785.976000000001</v>
      </c>
      <c r="T818" s="83">
        <v>0</v>
      </c>
      <c r="U818" s="83">
        <v>0</v>
      </c>
      <c r="V818" s="83">
        <v>64</v>
      </c>
      <c r="W818" s="83">
        <v>84667.245741000006</v>
      </c>
    </row>
    <row r="819" spans="1:23" x14ac:dyDescent="0.3">
      <c r="A819" s="130"/>
      <c r="B819" s="82" t="s">
        <v>124</v>
      </c>
      <c r="C819" s="83">
        <v>0</v>
      </c>
      <c r="D819" s="83">
        <v>0</v>
      </c>
      <c r="E819" s="83">
        <v>0</v>
      </c>
      <c r="F819" s="83">
        <v>0</v>
      </c>
      <c r="G819" s="83">
        <v>0</v>
      </c>
      <c r="H819" s="83">
        <v>0</v>
      </c>
      <c r="I819" s="83">
        <v>0</v>
      </c>
      <c r="J819" s="83">
        <v>0</v>
      </c>
      <c r="K819" s="83">
        <v>0</v>
      </c>
      <c r="L819" s="83">
        <v>0</v>
      </c>
      <c r="M819" s="83">
        <v>0</v>
      </c>
      <c r="N819" s="83">
        <v>0</v>
      </c>
      <c r="O819" s="83">
        <v>0</v>
      </c>
      <c r="P819" s="83">
        <v>0</v>
      </c>
      <c r="Q819" s="83">
        <v>0</v>
      </c>
      <c r="R819" s="83">
        <v>0</v>
      </c>
      <c r="S819" s="83">
        <v>16562.330000000002</v>
      </c>
      <c r="T819" s="83">
        <v>0</v>
      </c>
      <c r="U819" s="83">
        <v>0</v>
      </c>
      <c r="V819" s="83">
        <v>0</v>
      </c>
      <c r="W819" s="83">
        <v>16562.330000000002</v>
      </c>
    </row>
    <row r="820" spans="1:23" x14ac:dyDescent="0.3">
      <c r="A820" s="130"/>
      <c r="B820" s="82" t="s">
        <v>117</v>
      </c>
      <c r="C820" s="83">
        <v>0</v>
      </c>
      <c r="D820" s="83">
        <v>0</v>
      </c>
      <c r="E820" s="83">
        <v>0</v>
      </c>
      <c r="F820" s="83">
        <v>0</v>
      </c>
      <c r="G820" s="83">
        <v>0</v>
      </c>
      <c r="H820" s="83">
        <v>0</v>
      </c>
      <c r="I820" s="83">
        <v>0</v>
      </c>
      <c r="J820" s="83">
        <v>0</v>
      </c>
      <c r="K820" s="83">
        <v>0</v>
      </c>
      <c r="L820" s="83">
        <v>0</v>
      </c>
      <c r="M820" s="83">
        <v>0</v>
      </c>
      <c r="N820" s="83">
        <v>0</v>
      </c>
      <c r="O820" s="83">
        <v>0</v>
      </c>
      <c r="P820" s="83">
        <v>0</v>
      </c>
      <c r="Q820" s="83">
        <v>0</v>
      </c>
      <c r="R820" s="83">
        <v>3320</v>
      </c>
      <c r="S820" s="83">
        <v>14788</v>
      </c>
      <c r="T820" s="83">
        <v>0</v>
      </c>
      <c r="U820" s="83">
        <v>0</v>
      </c>
      <c r="V820" s="83">
        <v>0</v>
      </c>
      <c r="W820" s="83">
        <v>18108</v>
      </c>
    </row>
    <row r="821" spans="1:23" x14ac:dyDescent="0.3">
      <c r="A821" s="130"/>
      <c r="B821" s="82" t="s">
        <v>140</v>
      </c>
      <c r="C821" s="83">
        <v>2122.1430439999999</v>
      </c>
      <c r="D821" s="83">
        <v>0</v>
      </c>
      <c r="E821" s="83">
        <v>0</v>
      </c>
      <c r="F821" s="83">
        <v>7163.1944759999997</v>
      </c>
      <c r="G821" s="83">
        <v>0</v>
      </c>
      <c r="H821" s="83">
        <v>0</v>
      </c>
      <c r="I821" s="83">
        <v>0</v>
      </c>
      <c r="J821" s="83">
        <v>0</v>
      </c>
      <c r="K821" s="83">
        <v>0</v>
      </c>
      <c r="L821" s="83">
        <v>0</v>
      </c>
      <c r="M821" s="83">
        <v>0</v>
      </c>
      <c r="N821" s="83">
        <v>0</v>
      </c>
      <c r="O821" s="83">
        <v>0</v>
      </c>
      <c r="P821" s="83">
        <v>0</v>
      </c>
      <c r="Q821" s="83">
        <v>0</v>
      </c>
      <c r="R821" s="83">
        <v>0</v>
      </c>
      <c r="S821" s="83">
        <v>0</v>
      </c>
      <c r="T821" s="83">
        <v>0</v>
      </c>
      <c r="U821" s="83">
        <v>0</v>
      </c>
      <c r="V821" s="83">
        <v>0</v>
      </c>
      <c r="W821" s="83">
        <v>9285.3375199999991</v>
      </c>
    </row>
    <row r="822" spans="1:23" x14ac:dyDescent="0.3">
      <c r="A822" s="130"/>
      <c r="B822" s="82" t="s">
        <v>123</v>
      </c>
      <c r="C822" s="83">
        <v>0</v>
      </c>
      <c r="D822" s="83">
        <v>0</v>
      </c>
      <c r="E822" s="83">
        <v>0</v>
      </c>
      <c r="F822" s="83">
        <v>0</v>
      </c>
      <c r="G822" s="83">
        <v>0</v>
      </c>
      <c r="H822" s="83">
        <v>0</v>
      </c>
      <c r="I822" s="83">
        <v>0</v>
      </c>
      <c r="J822" s="83">
        <v>0</v>
      </c>
      <c r="K822" s="83">
        <v>0</v>
      </c>
      <c r="L822" s="83">
        <v>0</v>
      </c>
      <c r="M822" s="83">
        <v>0</v>
      </c>
      <c r="N822" s="83">
        <v>0</v>
      </c>
      <c r="O822" s="83">
        <v>0</v>
      </c>
      <c r="P822" s="83">
        <v>0</v>
      </c>
      <c r="Q822" s="83">
        <v>0</v>
      </c>
      <c r="R822" s="83">
        <v>3134.82</v>
      </c>
      <c r="S822" s="83">
        <v>8690</v>
      </c>
      <c r="T822" s="83">
        <v>0</v>
      </c>
      <c r="U822" s="83">
        <v>0</v>
      </c>
      <c r="V822" s="83">
        <v>0</v>
      </c>
      <c r="W822" s="83">
        <v>11824.82</v>
      </c>
    </row>
    <row r="823" spans="1:23" x14ac:dyDescent="0.3">
      <c r="A823" s="130"/>
      <c r="B823" s="82" t="s">
        <v>384</v>
      </c>
      <c r="C823" s="83">
        <v>0</v>
      </c>
      <c r="D823" s="83">
        <v>0</v>
      </c>
      <c r="E823" s="83">
        <v>0</v>
      </c>
      <c r="F823" s="83">
        <v>0</v>
      </c>
      <c r="G823" s="83">
        <v>0</v>
      </c>
      <c r="H823" s="83">
        <v>0</v>
      </c>
      <c r="I823" s="83">
        <v>0</v>
      </c>
      <c r="J823" s="83">
        <v>0</v>
      </c>
      <c r="K823" s="83">
        <v>0</v>
      </c>
      <c r="L823" s="83">
        <v>0</v>
      </c>
      <c r="M823" s="83">
        <v>0</v>
      </c>
      <c r="N823" s="83">
        <v>0</v>
      </c>
      <c r="O823" s="83">
        <v>19271.806</v>
      </c>
      <c r="P823" s="83">
        <v>6919.2494800000004</v>
      </c>
      <c r="Q823" s="83">
        <v>0</v>
      </c>
      <c r="R823" s="83">
        <v>0</v>
      </c>
      <c r="S823" s="83">
        <v>0</v>
      </c>
      <c r="T823" s="83">
        <v>0</v>
      </c>
      <c r="U823" s="83">
        <v>0</v>
      </c>
      <c r="V823" s="83">
        <v>0</v>
      </c>
      <c r="W823" s="83">
        <v>26191.055479999999</v>
      </c>
    </row>
    <row r="824" spans="1:23" x14ac:dyDescent="0.3">
      <c r="A824" s="130"/>
      <c r="B824" s="82" t="s">
        <v>143</v>
      </c>
      <c r="C824" s="83">
        <v>282.19400000000002</v>
      </c>
      <c r="D824" s="83">
        <v>0</v>
      </c>
      <c r="E824" s="83">
        <v>0</v>
      </c>
      <c r="F824" s="83">
        <v>633.31700000000001</v>
      </c>
      <c r="G824" s="83">
        <v>0</v>
      </c>
      <c r="H824" s="83">
        <v>0</v>
      </c>
      <c r="I824" s="83">
        <v>3617.6317960000001</v>
      </c>
      <c r="J824" s="83">
        <v>0</v>
      </c>
      <c r="K824" s="83">
        <v>0</v>
      </c>
      <c r="L824" s="83">
        <v>0</v>
      </c>
      <c r="M824" s="83">
        <v>0</v>
      </c>
      <c r="N824" s="83">
        <v>0</v>
      </c>
      <c r="O824" s="83">
        <v>0</v>
      </c>
      <c r="P824" s="83">
        <v>0</v>
      </c>
      <c r="Q824" s="83">
        <v>0</v>
      </c>
      <c r="R824" s="83">
        <v>0</v>
      </c>
      <c r="S824" s="83">
        <v>0</v>
      </c>
      <c r="T824" s="83">
        <v>0</v>
      </c>
      <c r="U824" s="83">
        <v>0</v>
      </c>
      <c r="V824" s="83">
        <v>0</v>
      </c>
      <c r="W824" s="83">
        <v>4533.1427960000001</v>
      </c>
    </row>
    <row r="825" spans="1:23" ht="28.8" x14ac:dyDescent="0.3">
      <c r="A825" s="130"/>
      <c r="B825" s="82" t="s">
        <v>175</v>
      </c>
      <c r="C825" s="83">
        <v>0</v>
      </c>
      <c r="D825" s="83">
        <v>0</v>
      </c>
      <c r="E825" s="83">
        <v>0</v>
      </c>
      <c r="F825" s="83">
        <v>0</v>
      </c>
      <c r="G825" s="83">
        <v>0</v>
      </c>
      <c r="H825" s="83">
        <v>0</v>
      </c>
      <c r="I825" s="83">
        <v>37.360999999999997</v>
      </c>
      <c r="J825" s="83">
        <v>0</v>
      </c>
      <c r="K825" s="83">
        <v>0</v>
      </c>
      <c r="L825" s="83">
        <v>0</v>
      </c>
      <c r="M825" s="83">
        <v>0</v>
      </c>
      <c r="N825" s="83">
        <v>0</v>
      </c>
      <c r="O825" s="83">
        <v>0</v>
      </c>
      <c r="P825" s="83">
        <v>0</v>
      </c>
      <c r="Q825" s="83">
        <v>0</v>
      </c>
      <c r="R825" s="83">
        <v>0</v>
      </c>
      <c r="S825" s="83">
        <v>1768</v>
      </c>
      <c r="T825" s="83">
        <v>0</v>
      </c>
      <c r="U825" s="83">
        <v>0</v>
      </c>
      <c r="V825" s="83">
        <v>0</v>
      </c>
      <c r="W825" s="83">
        <v>1805.3610000000001</v>
      </c>
    </row>
    <row r="826" spans="1:23" x14ac:dyDescent="0.3">
      <c r="A826" s="130"/>
      <c r="B826" s="82" t="s">
        <v>158</v>
      </c>
      <c r="C826" s="83">
        <v>411.59800000000001</v>
      </c>
      <c r="D826" s="83">
        <v>0</v>
      </c>
      <c r="E826" s="83">
        <v>0</v>
      </c>
      <c r="F826" s="83">
        <v>796.05700000000002</v>
      </c>
      <c r="G826" s="83">
        <v>0</v>
      </c>
      <c r="H826" s="83">
        <v>0</v>
      </c>
      <c r="I826" s="83">
        <v>0</v>
      </c>
      <c r="J826" s="83">
        <v>0</v>
      </c>
      <c r="K826" s="83">
        <v>0</v>
      </c>
      <c r="L826" s="83">
        <v>0</v>
      </c>
      <c r="M826" s="83">
        <v>0</v>
      </c>
      <c r="N826" s="83">
        <v>0</v>
      </c>
      <c r="O826" s="83">
        <v>0</v>
      </c>
      <c r="P826" s="83">
        <v>0</v>
      </c>
      <c r="Q826" s="83">
        <v>0</v>
      </c>
      <c r="R826" s="83">
        <v>0</v>
      </c>
      <c r="S826" s="83">
        <v>0</v>
      </c>
      <c r="T826" s="83">
        <v>0</v>
      </c>
      <c r="U826" s="83">
        <v>0</v>
      </c>
      <c r="V826" s="83">
        <v>0</v>
      </c>
      <c r="W826" s="83">
        <v>1207.655</v>
      </c>
    </row>
    <row r="827" spans="1:23" ht="28.8" x14ac:dyDescent="0.3">
      <c r="A827" s="130"/>
      <c r="B827" s="82" t="s">
        <v>142</v>
      </c>
      <c r="C827" s="83">
        <v>177.56355099999999</v>
      </c>
      <c r="D827" s="83">
        <v>0</v>
      </c>
      <c r="E827" s="83">
        <v>0</v>
      </c>
      <c r="F827" s="83">
        <v>616.91649700000005</v>
      </c>
      <c r="G827" s="83">
        <v>108.715835</v>
      </c>
      <c r="H827" s="83">
        <v>0</v>
      </c>
      <c r="I827" s="83">
        <v>0</v>
      </c>
      <c r="J827" s="83">
        <v>0</v>
      </c>
      <c r="K827" s="83">
        <v>0</v>
      </c>
      <c r="L827" s="83">
        <v>0</v>
      </c>
      <c r="M827" s="83">
        <v>0</v>
      </c>
      <c r="N827" s="83">
        <v>0</v>
      </c>
      <c r="O827" s="83">
        <v>0</v>
      </c>
      <c r="P827" s="83">
        <v>0</v>
      </c>
      <c r="Q827" s="83">
        <v>0</v>
      </c>
      <c r="R827" s="83">
        <v>0</v>
      </c>
      <c r="S827" s="83">
        <v>0</v>
      </c>
      <c r="T827" s="83">
        <v>0</v>
      </c>
      <c r="U827" s="83">
        <v>0</v>
      </c>
      <c r="V827" s="83">
        <v>0</v>
      </c>
      <c r="W827" s="83">
        <v>903.19588299999998</v>
      </c>
    </row>
    <row r="828" spans="1:23" x14ac:dyDescent="0.3">
      <c r="A828" s="130"/>
      <c r="B828" s="82" t="s">
        <v>178</v>
      </c>
      <c r="C828" s="83">
        <v>0</v>
      </c>
      <c r="D828" s="83">
        <v>0</v>
      </c>
      <c r="E828" s="83">
        <v>0</v>
      </c>
      <c r="F828" s="83">
        <v>0</v>
      </c>
      <c r="G828" s="83">
        <v>0</v>
      </c>
      <c r="H828" s="83">
        <v>0</v>
      </c>
      <c r="I828" s="83">
        <v>311.779</v>
      </c>
      <c r="J828" s="83">
        <v>0</v>
      </c>
      <c r="K828" s="83">
        <v>0</v>
      </c>
      <c r="L828" s="83">
        <v>0</v>
      </c>
      <c r="M828" s="83">
        <v>0</v>
      </c>
      <c r="N828" s="83">
        <v>0</v>
      </c>
      <c r="O828" s="83">
        <v>0</v>
      </c>
      <c r="P828" s="83">
        <v>0</v>
      </c>
      <c r="Q828" s="83">
        <v>0</v>
      </c>
      <c r="R828" s="83">
        <v>0</v>
      </c>
      <c r="S828" s="83">
        <v>512</v>
      </c>
      <c r="T828" s="83">
        <v>0</v>
      </c>
      <c r="U828" s="83">
        <v>0</v>
      </c>
      <c r="V828" s="83">
        <v>0</v>
      </c>
      <c r="W828" s="83">
        <v>823.779</v>
      </c>
    </row>
    <row r="829" spans="1:23" x14ac:dyDescent="0.3">
      <c r="A829" s="130"/>
      <c r="B829" s="82" t="s">
        <v>121</v>
      </c>
      <c r="C829" s="83">
        <v>56</v>
      </c>
      <c r="D829" s="83">
        <v>0</v>
      </c>
      <c r="E829" s="83">
        <v>0</v>
      </c>
      <c r="F829" s="83">
        <v>432</v>
      </c>
      <c r="G829" s="83">
        <v>74.84</v>
      </c>
      <c r="H829" s="83">
        <v>151.75399999999999</v>
      </c>
      <c r="I829" s="83">
        <v>81</v>
      </c>
      <c r="J829" s="83">
        <v>0</v>
      </c>
      <c r="K829" s="83">
        <v>0</v>
      </c>
      <c r="L829" s="83">
        <v>0</v>
      </c>
      <c r="M829" s="83">
        <v>0</v>
      </c>
      <c r="N829" s="83">
        <v>0</v>
      </c>
      <c r="O829" s="83">
        <v>0</v>
      </c>
      <c r="P829" s="83">
        <v>0</v>
      </c>
      <c r="Q829" s="83">
        <v>0</v>
      </c>
      <c r="R829" s="83">
        <v>0</v>
      </c>
      <c r="S829" s="83">
        <v>0</v>
      </c>
      <c r="T829" s="83">
        <v>0</v>
      </c>
      <c r="U829" s="83">
        <v>0</v>
      </c>
      <c r="V829" s="83">
        <v>0</v>
      </c>
      <c r="W829" s="83">
        <v>795.59400000000005</v>
      </c>
    </row>
    <row r="830" spans="1:23" x14ac:dyDescent="0.3">
      <c r="A830" s="130"/>
      <c r="B830" s="82" t="s">
        <v>146</v>
      </c>
      <c r="C830" s="83">
        <v>166.411</v>
      </c>
      <c r="D830" s="83">
        <v>0</v>
      </c>
      <c r="E830" s="83">
        <v>0</v>
      </c>
      <c r="F830" s="83">
        <v>364.13400000000001</v>
      </c>
      <c r="G830" s="83">
        <v>0</v>
      </c>
      <c r="H830" s="83">
        <v>0</v>
      </c>
      <c r="I830" s="83">
        <v>18.117000000000001</v>
      </c>
      <c r="J830" s="83">
        <v>0</v>
      </c>
      <c r="K830" s="83">
        <v>0</v>
      </c>
      <c r="L830" s="83">
        <v>0</v>
      </c>
      <c r="M830" s="83">
        <v>0</v>
      </c>
      <c r="N830" s="83">
        <v>0</v>
      </c>
      <c r="O830" s="83">
        <v>0</v>
      </c>
      <c r="P830" s="83">
        <v>0</v>
      </c>
      <c r="Q830" s="83">
        <v>0</v>
      </c>
      <c r="R830" s="83">
        <v>0</v>
      </c>
      <c r="S830" s="83">
        <v>0</v>
      </c>
      <c r="T830" s="83">
        <v>0</v>
      </c>
      <c r="U830" s="83">
        <v>0</v>
      </c>
      <c r="V830" s="83">
        <v>0</v>
      </c>
      <c r="W830" s="83">
        <v>548.66200000000003</v>
      </c>
    </row>
    <row r="831" spans="1:23" x14ac:dyDescent="0.3">
      <c r="A831" s="130"/>
      <c r="B831" s="82" t="s">
        <v>144</v>
      </c>
      <c r="C831" s="83">
        <v>94.65</v>
      </c>
      <c r="D831" s="83">
        <v>0</v>
      </c>
      <c r="E831" s="83">
        <v>0</v>
      </c>
      <c r="F831" s="83">
        <v>376.87599999999998</v>
      </c>
      <c r="G831" s="83">
        <v>0</v>
      </c>
      <c r="H831" s="83">
        <v>0</v>
      </c>
      <c r="I831" s="83">
        <v>9.0259999999999998</v>
      </c>
      <c r="J831" s="83">
        <v>0</v>
      </c>
      <c r="K831" s="83">
        <v>0</v>
      </c>
      <c r="L831" s="83">
        <v>0</v>
      </c>
      <c r="M831" s="83">
        <v>0</v>
      </c>
      <c r="N831" s="83">
        <v>0</v>
      </c>
      <c r="O831" s="83">
        <v>0</v>
      </c>
      <c r="P831" s="83">
        <v>0</v>
      </c>
      <c r="Q831" s="83">
        <v>0</v>
      </c>
      <c r="R831" s="83">
        <v>0</v>
      </c>
      <c r="S831" s="83">
        <v>0</v>
      </c>
      <c r="T831" s="83">
        <v>0</v>
      </c>
      <c r="U831" s="83">
        <v>0</v>
      </c>
      <c r="V831" s="83">
        <v>0</v>
      </c>
      <c r="W831" s="83">
        <v>480.55200000000002</v>
      </c>
    </row>
    <row r="832" spans="1:23" x14ac:dyDescent="0.3">
      <c r="A832" s="130"/>
      <c r="B832" s="82" t="s">
        <v>113</v>
      </c>
      <c r="C832" s="83">
        <v>0</v>
      </c>
      <c r="D832" s="83">
        <v>0</v>
      </c>
      <c r="E832" s="83">
        <v>0</v>
      </c>
      <c r="F832" s="83">
        <v>0</v>
      </c>
      <c r="G832" s="83">
        <v>0</v>
      </c>
      <c r="H832" s="83">
        <v>0</v>
      </c>
      <c r="I832" s="83">
        <v>0</v>
      </c>
      <c r="J832" s="83">
        <v>0</v>
      </c>
      <c r="K832" s="83">
        <v>0</v>
      </c>
      <c r="L832" s="83">
        <v>0</v>
      </c>
      <c r="M832" s="83">
        <v>0</v>
      </c>
      <c r="N832" s="83">
        <v>0</v>
      </c>
      <c r="O832" s="83">
        <v>10861.998</v>
      </c>
      <c r="P832" s="83">
        <v>415.4</v>
      </c>
      <c r="Q832" s="83">
        <v>0</v>
      </c>
      <c r="R832" s="83">
        <v>0</v>
      </c>
      <c r="S832" s="83">
        <v>0</v>
      </c>
      <c r="T832" s="83">
        <v>0</v>
      </c>
      <c r="U832" s="83">
        <v>0</v>
      </c>
      <c r="V832" s="83">
        <v>0</v>
      </c>
      <c r="W832" s="83">
        <v>11277.397999999999</v>
      </c>
    </row>
    <row r="833" spans="1:23" x14ac:dyDescent="0.3">
      <c r="A833" s="130"/>
      <c r="B833" s="82" t="s">
        <v>152</v>
      </c>
      <c r="C833" s="83">
        <v>80.634</v>
      </c>
      <c r="D833" s="83">
        <v>0</v>
      </c>
      <c r="E833" s="83">
        <v>0</v>
      </c>
      <c r="F833" s="83">
        <v>328.47800000000001</v>
      </c>
      <c r="G833" s="83">
        <v>0</v>
      </c>
      <c r="H833" s="83">
        <v>0</v>
      </c>
      <c r="I833" s="83">
        <v>0</v>
      </c>
      <c r="J833" s="83">
        <v>0</v>
      </c>
      <c r="K833" s="83">
        <v>0</v>
      </c>
      <c r="L833" s="83">
        <v>0</v>
      </c>
      <c r="M833" s="83">
        <v>0</v>
      </c>
      <c r="N833" s="83">
        <v>0</v>
      </c>
      <c r="O833" s="83">
        <v>0</v>
      </c>
      <c r="P833" s="83">
        <v>0</v>
      </c>
      <c r="Q833" s="83">
        <v>0</v>
      </c>
      <c r="R833" s="83">
        <v>0</v>
      </c>
      <c r="S833" s="83">
        <v>0</v>
      </c>
      <c r="T833" s="83">
        <v>0</v>
      </c>
      <c r="U833" s="83">
        <v>0</v>
      </c>
      <c r="V833" s="83">
        <v>0</v>
      </c>
      <c r="W833" s="83">
        <v>409.11200000000002</v>
      </c>
    </row>
    <row r="834" spans="1:23" x14ac:dyDescent="0.3">
      <c r="A834" s="130"/>
      <c r="B834" s="82" t="s">
        <v>147</v>
      </c>
      <c r="C834" s="83">
        <v>166.78642500000001</v>
      </c>
      <c r="D834" s="83">
        <v>0</v>
      </c>
      <c r="E834" s="83">
        <v>0</v>
      </c>
      <c r="F834" s="83">
        <v>237.17592500000001</v>
      </c>
      <c r="G834" s="83">
        <v>0</v>
      </c>
      <c r="H834" s="83">
        <v>0</v>
      </c>
      <c r="I834" s="83">
        <v>0</v>
      </c>
      <c r="J834" s="83">
        <v>0</v>
      </c>
      <c r="K834" s="83">
        <v>0</v>
      </c>
      <c r="L834" s="83">
        <v>0</v>
      </c>
      <c r="M834" s="83">
        <v>0</v>
      </c>
      <c r="N834" s="83">
        <v>0</v>
      </c>
      <c r="O834" s="83">
        <v>0</v>
      </c>
      <c r="P834" s="83">
        <v>0</v>
      </c>
      <c r="Q834" s="83">
        <v>0</v>
      </c>
      <c r="R834" s="83">
        <v>0</v>
      </c>
      <c r="S834" s="83">
        <v>0</v>
      </c>
      <c r="T834" s="83">
        <v>0</v>
      </c>
      <c r="U834" s="83">
        <v>0</v>
      </c>
      <c r="V834" s="83">
        <v>0</v>
      </c>
      <c r="W834" s="83">
        <v>403.96235000000001</v>
      </c>
    </row>
    <row r="835" spans="1:23" ht="28.8" x14ac:dyDescent="0.3">
      <c r="A835" s="130"/>
      <c r="B835" s="82" t="s">
        <v>193</v>
      </c>
      <c r="C835" s="83">
        <v>0</v>
      </c>
      <c r="D835" s="83">
        <v>0</v>
      </c>
      <c r="E835" s="83">
        <v>0</v>
      </c>
      <c r="F835" s="83">
        <v>0</v>
      </c>
      <c r="G835" s="83">
        <v>0</v>
      </c>
      <c r="H835" s="83">
        <v>0</v>
      </c>
      <c r="I835" s="83">
        <v>362.08600000000001</v>
      </c>
      <c r="J835" s="83">
        <v>0</v>
      </c>
      <c r="K835" s="83">
        <v>0</v>
      </c>
      <c r="L835" s="83">
        <v>0</v>
      </c>
      <c r="M835" s="83">
        <v>0</v>
      </c>
      <c r="N835" s="83">
        <v>0</v>
      </c>
      <c r="O835" s="83">
        <v>0</v>
      </c>
      <c r="P835" s="83">
        <v>0</v>
      </c>
      <c r="Q835" s="83">
        <v>0</v>
      </c>
      <c r="R835" s="83">
        <v>0</v>
      </c>
      <c r="S835" s="83">
        <v>0</v>
      </c>
      <c r="T835" s="83">
        <v>0</v>
      </c>
      <c r="U835" s="83">
        <v>0</v>
      </c>
      <c r="V835" s="83">
        <v>0</v>
      </c>
      <c r="W835" s="83">
        <v>362.08600000000001</v>
      </c>
    </row>
    <row r="836" spans="1:23" x14ac:dyDescent="0.3">
      <c r="A836" s="130"/>
      <c r="B836" s="82" t="s">
        <v>179</v>
      </c>
      <c r="C836" s="83">
        <v>0</v>
      </c>
      <c r="D836" s="83">
        <v>0</v>
      </c>
      <c r="E836" s="83">
        <v>0</v>
      </c>
      <c r="F836" s="83">
        <v>0</v>
      </c>
      <c r="G836" s="83">
        <v>0</v>
      </c>
      <c r="H836" s="83">
        <v>0</v>
      </c>
      <c r="I836" s="83">
        <v>0</v>
      </c>
      <c r="J836" s="83">
        <v>0</v>
      </c>
      <c r="K836" s="83">
        <v>0</v>
      </c>
      <c r="L836" s="83">
        <v>0</v>
      </c>
      <c r="M836" s="83">
        <v>0</v>
      </c>
      <c r="N836" s="83">
        <v>0</v>
      </c>
      <c r="O836" s="83">
        <v>0</v>
      </c>
      <c r="P836" s="83">
        <v>244.33099999999999</v>
      </c>
      <c r="Q836" s="83">
        <v>0</v>
      </c>
      <c r="R836" s="83">
        <v>0</v>
      </c>
      <c r="S836" s="83">
        <v>0</v>
      </c>
      <c r="T836" s="83">
        <v>0</v>
      </c>
      <c r="U836" s="83">
        <v>0</v>
      </c>
      <c r="V836" s="83">
        <v>0</v>
      </c>
      <c r="W836" s="83">
        <v>244.33099999999999</v>
      </c>
    </row>
    <row r="837" spans="1:23" x14ac:dyDescent="0.3">
      <c r="A837" s="130"/>
      <c r="B837" s="82" t="s">
        <v>180</v>
      </c>
      <c r="C837" s="83">
        <v>0</v>
      </c>
      <c r="D837" s="83">
        <v>0</v>
      </c>
      <c r="E837" s="83">
        <v>32.467022999999998</v>
      </c>
      <c r="F837" s="83">
        <v>0</v>
      </c>
      <c r="G837" s="83">
        <v>0</v>
      </c>
      <c r="H837" s="83">
        <v>0</v>
      </c>
      <c r="I837" s="83">
        <v>171.04317499999999</v>
      </c>
      <c r="J837" s="83">
        <v>0</v>
      </c>
      <c r="K837" s="83">
        <v>0</v>
      </c>
      <c r="L837" s="83">
        <v>0</v>
      </c>
      <c r="M837" s="83">
        <v>0</v>
      </c>
      <c r="N837" s="83">
        <v>0</v>
      </c>
      <c r="O837" s="83">
        <v>0</v>
      </c>
      <c r="P837" s="83">
        <v>0</v>
      </c>
      <c r="Q837" s="83">
        <v>0</v>
      </c>
      <c r="R837" s="83">
        <v>0</v>
      </c>
      <c r="S837" s="83">
        <v>0</v>
      </c>
      <c r="T837" s="83">
        <v>0</v>
      </c>
      <c r="U837" s="83">
        <v>0</v>
      </c>
      <c r="V837" s="83">
        <v>0</v>
      </c>
      <c r="W837" s="83">
        <v>203.510198</v>
      </c>
    </row>
    <row r="838" spans="1:23" x14ac:dyDescent="0.3">
      <c r="A838" s="130"/>
      <c r="B838" s="82" t="s">
        <v>155</v>
      </c>
      <c r="C838" s="83">
        <v>56.771003999999998</v>
      </c>
      <c r="D838" s="83">
        <v>0</v>
      </c>
      <c r="E838" s="83">
        <v>0</v>
      </c>
      <c r="F838" s="83">
        <v>145.577832</v>
      </c>
      <c r="G838" s="83">
        <v>0</v>
      </c>
      <c r="H838" s="83">
        <v>0</v>
      </c>
      <c r="I838" s="83">
        <v>0</v>
      </c>
      <c r="J838" s="83">
        <v>0</v>
      </c>
      <c r="K838" s="83">
        <v>0</v>
      </c>
      <c r="L838" s="83">
        <v>0</v>
      </c>
      <c r="M838" s="83">
        <v>0</v>
      </c>
      <c r="N838" s="83">
        <v>0</v>
      </c>
      <c r="O838" s="83">
        <v>0</v>
      </c>
      <c r="P838" s="83">
        <v>0</v>
      </c>
      <c r="Q838" s="83">
        <v>0</v>
      </c>
      <c r="R838" s="83">
        <v>0</v>
      </c>
      <c r="S838" s="83">
        <v>0</v>
      </c>
      <c r="T838" s="83">
        <v>0</v>
      </c>
      <c r="U838" s="83">
        <v>0</v>
      </c>
      <c r="V838" s="83">
        <v>0</v>
      </c>
      <c r="W838" s="83">
        <v>202.34883600000001</v>
      </c>
    </row>
    <row r="839" spans="1:23" x14ac:dyDescent="0.3">
      <c r="A839" s="130"/>
      <c r="B839" s="82" t="s">
        <v>145</v>
      </c>
      <c r="C839" s="83">
        <v>40.947370999999997</v>
      </c>
      <c r="D839" s="83">
        <v>0</v>
      </c>
      <c r="E839" s="83">
        <v>0</v>
      </c>
      <c r="F839" s="83">
        <v>157.026475</v>
      </c>
      <c r="G839" s="83">
        <v>0</v>
      </c>
      <c r="H839" s="83">
        <v>0</v>
      </c>
      <c r="I839" s="83">
        <v>0</v>
      </c>
      <c r="J839" s="83">
        <v>0</v>
      </c>
      <c r="K839" s="83">
        <v>0</v>
      </c>
      <c r="L839" s="83">
        <v>0</v>
      </c>
      <c r="M839" s="83">
        <v>0</v>
      </c>
      <c r="N839" s="83">
        <v>0</v>
      </c>
      <c r="O839" s="83">
        <v>0</v>
      </c>
      <c r="P839" s="83">
        <v>0</v>
      </c>
      <c r="Q839" s="83">
        <v>0</v>
      </c>
      <c r="R839" s="83">
        <v>0</v>
      </c>
      <c r="S839" s="83">
        <v>0</v>
      </c>
      <c r="T839" s="83">
        <v>0</v>
      </c>
      <c r="U839" s="83">
        <v>0</v>
      </c>
      <c r="V839" s="83">
        <v>0</v>
      </c>
      <c r="W839" s="83">
        <v>197.97384600000001</v>
      </c>
    </row>
    <row r="840" spans="1:23" x14ac:dyDescent="0.3">
      <c r="A840" s="130"/>
      <c r="B840" s="82" t="s">
        <v>163</v>
      </c>
      <c r="C840" s="83">
        <v>85.884831000000005</v>
      </c>
      <c r="D840" s="83">
        <v>0</v>
      </c>
      <c r="E840" s="83">
        <v>0</v>
      </c>
      <c r="F840" s="83">
        <v>94.673782000000003</v>
      </c>
      <c r="G840" s="83">
        <v>0</v>
      </c>
      <c r="H840" s="83">
        <v>0</v>
      </c>
      <c r="I840" s="83">
        <v>0</v>
      </c>
      <c r="J840" s="83">
        <v>0</v>
      </c>
      <c r="K840" s="83">
        <v>0</v>
      </c>
      <c r="L840" s="83">
        <v>0</v>
      </c>
      <c r="M840" s="83">
        <v>0</v>
      </c>
      <c r="N840" s="83">
        <v>0</v>
      </c>
      <c r="O840" s="83">
        <v>0</v>
      </c>
      <c r="P840" s="83">
        <v>0</v>
      </c>
      <c r="Q840" s="83">
        <v>0</v>
      </c>
      <c r="R840" s="83">
        <v>0</v>
      </c>
      <c r="S840" s="83">
        <v>0</v>
      </c>
      <c r="T840" s="83">
        <v>0</v>
      </c>
      <c r="U840" s="83">
        <v>0</v>
      </c>
      <c r="V840" s="83">
        <v>0</v>
      </c>
      <c r="W840" s="83">
        <v>180.55861300000001</v>
      </c>
    </row>
    <row r="841" spans="1:23" x14ac:dyDescent="0.3">
      <c r="A841" s="130"/>
      <c r="B841" s="82" t="s">
        <v>151</v>
      </c>
      <c r="C841" s="83">
        <v>25.404</v>
      </c>
      <c r="D841" s="83">
        <v>0</v>
      </c>
      <c r="E841" s="83">
        <v>0</v>
      </c>
      <c r="F841" s="83">
        <v>116.855</v>
      </c>
      <c r="G841" s="83">
        <v>0</v>
      </c>
      <c r="H841" s="83">
        <v>0</v>
      </c>
      <c r="I841" s="83">
        <v>0</v>
      </c>
      <c r="J841" s="83">
        <v>0</v>
      </c>
      <c r="K841" s="83">
        <v>0</v>
      </c>
      <c r="L841" s="83">
        <v>0</v>
      </c>
      <c r="M841" s="83">
        <v>0</v>
      </c>
      <c r="N841" s="83">
        <v>0</v>
      </c>
      <c r="O841" s="83">
        <v>0</v>
      </c>
      <c r="P841" s="83">
        <v>0</v>
      </c>
      <c r="Q841" s="83">
        <v>0</v>
      </c>
      <c r="R841" s="83">
        <v>0</v>
      </c>
      <c r="S841" s="83">
        <v>0</v>
      </c>
      <c r="T841" s="83">
        <v>0</v>
      </c>
      <c r="U841" s="83">
        <v>0</v>
      </c>
      <c r="V841" s="83">
        <v>0</v>
      </c>
      <c r="W841" s="83">
        <v>142.25899999999999</v>
      </c>
    </row>
    <row r="842" spans="1:23" x14ac:dyDescent="0.3">
      <c r="A842" s="130"/>
      <c r="B842" s="82" t="s">
        <v>125</v>
      </c>
      <c r="C842" s="83">
        <v>0</v>
      </c>
      <c r="D842" s="83">
        <v>0</v>
      </c>
      <c r="E842" s="83">
        <v>0</v>
      </c>
      <c r="F842" s="83">
        <v>0</v>
      </c>
      <c r="G842" s="83">
        <v>0</v>
      </c>
      <c r="H842" s="83">
        <v>0</v>
      </c>
      <c r="I842" s="83">
        <v>0</v>
      </c>
      <c r="J842" s="83">
        <v>0</v>
      </c>
      <c r="K842" s="83">
        <v>0</v>
      </c>
      <c r="L842" s="83">
        <v>0</v>
      </c>
      <c r="M842" s="83">
        <v>0</v>
      </c>
      <c r="N842" s="83">
        <v>0</v>
      </c>
      <c r="O842" s="83">
        <v>1561.52</v>
      </c>
      <c r="P842" s="83">
        <v>92.516999999999996</v>
      </c>
      <c r="Q842" s="83">
        <v>0</v>
      </c>
      <c r="R842" s="83">
        <v>0</v>
      </c>
      <c r="S842" s="83">
        <v>0</v>
      </c>
      <c r="T842" s="83">
        <v>0</v>
      </c>
      <c r="U842" s="83">
        <v>0</v>
      </c>
      <c r="V842" s="83">
        <v>0</v>
      </c>
      <c r="W842" s="83">
        <v>1654.037</v>
      </c>
    </row>
    <row r="843" spans="1:23" x14ac:dyDescent="0.3">
      <c r="A843" s="130"/>
      <c r="B843" s="82" t="s">
        <v>120</v>
      </c>
      <c r="C843" s="83">
        <v>23.314503999999999</v>
      </c>
      <c r="D843" s="83">
        <v>0</v>
      </c>
      <c r="E843" s="83">
        <v>0</v>
      </c>
      <c r="F843" s="83">
        <v>45.054372999999998</v>
      </c>
      <c r="G843" s="83">
        <v>0</v>
      </c>
      <c r="H843" s="83">
        <v>0</v>
      </c>
      <c r="I843" s="83">
        <v>4.1589999999999998</v>
      </c>
      <c r="J843" s="83">
        <v>0</v>
      </c>
      <c r="K843" s="83">
        <v>0</v>
      </c>
      <c r="L843" s="83">
        <v>0</v>
      </c>
      <c r="M843" s="83">
        <v>0</v>
      </c>
      <c r="N843" s="83">
        <v>0</v>
      </c>
      <c r="O843" s="83">
        <v>0</v>
      </c>
      <c r="P843" s="83">
        <v>0</v>
      </c>
      <c r="Q843" s="83">
        <v>0</v>
      </c>
      <c r="R843" s="83">
        <v>0</v>
      </c>
      <c r="S843" s="83">
        <v>0</v>
      </c>
      <c r="T843" s="83">
        <v>0</v>
      </c>
      <c r="U843" s="83">
        <v>0</v>
      </c>
      <c r="V843" s="83">
        <v>0</v>
      </c>
      <c r="W843" s="83">
        <v>72.527877000000004</v>
      </c>
    </row>
    <row r="844" spans="1:23" ht="28.8" x14ac:dyDescent="0.3">
      <c r="A844" s="130"/>
      <c r="B844" s="82" t="s">
        <v>176</v>
      </c>
      <c r="C844" s="83">
        <v>0</v>
      </c>
      <c r="D844" s="83">
        <v>0</v>
      </c>
      <c r="E844" s="83">
        <v>0</v>
      </c>
      <c r="F844" s="83">
        <v>0</v>
      </c>
      <c r="G844" s="83">
        <v>0</v>
      </c>
      <c r="H844" s="83">
        <v>0</v>
      </c>
      <c r="I844" s="83">
        <v>72.515000000000001</v>
      </c>
      <c r="J844" s="83">
        <v>0</v>
      </c>
      <c r="K844" s="83">
        <v>0</v>
      </c>
      <c r="L844" s="83">
        <v>0</v>
      </c>
      <c r="M844" s="83">
        <v>0</v>
      </c>
      <c r="N844" s="83">
        <v>0</v>
      </c>
      <c r="O844" s="83">
        <v>0</v>
      </c>
      <c r="P844" s="83">
        <v>0</v>
      </c>
      <c r="Q844" s="83">
        <v>0</v>
      </c>
      <c r="R844" s="83">
        <v>0</v>
      </c>
      <c r="S844" s="83">
        <v>0</v>
      </c>
      <c r="T844" s="83">
        <v>0</v>
      </c>
      <c r="U844" s="83">
        <v>0</v>
      </c>
      <c r="V844" s="83">
        <v>0</v>
      </c>
      <c r="W844" s="83">
        <v>72.515000000000001</v>
      </c>
    </row>
    <row r="845" spans="1:23" x14ac:dyDescent="0.3">
      <c r="A845" s="130"/>
      <c r="B845" s="82" t="s">
        <v>153</v>
      </c>
      <c r="C845" s="83">
        <v>20.76</v>
      </c>
      <c r="D845" s="83">
        <v>0</v>
      </c>
      <c r="E845" s="83">
        <v>0</v>
      </c>
      <c r="F845" s="83">
        <v>51.36</v>
      </c>
      <c r="G845" s="83">
        <v>0</v>
      </c>
      <c r="H845" s="83">
        <v>0</v>
      </c>
      <c r="I845" s="83">
        <v>0</v>
      </c>
      <c r="J845" s="83">
        <v>0</v>
      </c>
      <c r="K845" s="83">
        <v>0</v>
      </c>
      <c r="L845" s="83">
        <v>0</v>
      </c>
      <c r="M845" s="83">
        <v>0</v>
      </c>
      <c r="N845" s="83">
        <v>0</v>
      </c>
      <c r="O845" s="83">
        <v>0</v>
      </c>
      <c r="P845" s="83">
        <v>0</v>
      </c>
      <c r="Q845" s="83">
        <v>0</v>
      </c>
      <c r="R845" s="83">
        <v>0</v>
      </c>
      <c r="S845" s="83">
        <v>0</v>
      </c>
      <c r="T845" s="83">
        <v>0</v>
      </c>
      <c r="U845" s="83">
        <v>0</v>
      </c>
      <c r="V845" s="83">
        <v>0</v>
      </c>
      <c r="W845" s="83">
        <v>72.12</v>
      </c>
    </row>
    <row r="846" spans="1:23" x14ac:dyDescent="0.3">
      <c r="A846" s="130"/>
      <c r="B846" s="82" t="s">
        <v>149</v>
      </c>
      <c r="C846" s="83">
        <v>5.5990000000000002</v>
      </c>
      <c r="D846" s="83">
        <v>0</v>
      </c>
      <c r="E846" s="83">
        <v>0</v>
      </c>
      <c r="F846" s="83">
        <v>45.877000000000002</v>
      </c>
      <c r="G846" s="83">
        <v>0</v>
      </c>
      <c r="H846" s="83">
        <v>0</v>
      </c>
      <c r="I846" s="83">
        <v>0</v>
      </c>
      <c r="J846" s="83">
        <v>0</v>
      </c>
      <c r="K846" s="83">
        <v>0</v>
      </c>
      <c r="L846" s="83">
        <v>0</v>
      </c>
      <c r="M846" s="83">
        <v>0</v>
      </c>
      <c r="N846" s="83">
        <v>0</v>
      </c>
      <c r="O846" s="83">
        <v>0</v>
      </c>
      <c r="P846" s="83">
        <v>0</v>
      </c>
      <c r="Q846" s="83">
        <v>0</v>
      </c>
      <c r="R846" s="83">
        <v>0</v>
      </c>
      <c r="S846" s="83">
        <v>0</v>
      </c>
      <c r="T846" s="83">
        <v>0</v>
      </c>
      <c r="U846" s="83">
        <v>0</v>
      </c>
      <c r="V846" s="83">
        <v>0</v>
      </c>
      <c r="W846" s="83">
        <v>51.475999999999999</v>
      </c>
    </row>
    <row r="847" spans="1:23" ht="28.8" x14ac:dyDescent="0.3">
      <c r="A847" s="130"/>
      <c r="B847" s="82" t="s">
        <v>185</v>
      </c>
      <c r="C847" s="83">
        <v>0</v>
      </c>
      <c r="D847" s="83">
        <v>0</v>
      </c>
      <c r="E847" s="83">
        <v>0</v>
      </c>
      <c r="F847" s="83">
        <v>0</v>
      </c>
      <c r="G847" s="83">
        <v>0</v>
      </c>
      <c r="H847" s="83">
        <v>0</v>
      </c>
      <c r="I847" s="83">
        <v>0</v>
      </c>
      <c r="J847" s="83">
        <v>0</v>
      </c>
      <c r="K847" s="83">
        <v>0</v>
      </c>
      <c r="L847" s="83">
        <v>0</v>
      </c>
      <c r="M847" s="83">
        <v>0</v>
      </c>
      <c r="N847" s="83">
        <v>0</v>
      </c>
      <c r="O847" s="83">
        <v>0</v>
      </c>
      <c r="P847" s="83">
        <v>48.822000000000003</v>
      </c>
      <c r="Q847" s="83">
        <v>0</v>
      </c>
      <c r="R847" s="83">
        <v>0</v>
      </c>
      <c r="S847" s="83">
        <v>0</v>
      </c>
      <c r="T847" s="83">
        <v>0</v>
      </c>
      <c r="U847" s="83">
        <v>0</v>
      </c>
      <c r="V847" s="83">
        <v>0</v>
      </c>
      <c r="W847" s="83">
        <v>48.822000000000003</v>
      </c>
    </row>
    <row r="848" spans="1:23" x14ac:dyDescent="0.3">
      <c r="A848" s="130"/>
      <c r="B848" s="82" t="s">
        <v>183</v>
      </c>
      <c r="C848" s="83">
        <v>0</v>
      </c>
      <c r="D848" s="83">
        <v>0</v>
      </c>
      <c r="E848" s="83">
        <v>0</v>
      </c>
      <c r="F848" s="83">
        <v>0</v>
      </c>
      <c r="G848" s="83">
        <v>0</v>
      </c>
      <c r="H848" s="83">
        <v>0</v>
      </c>
      <c r="I848" s="83">
        <v>0</v>
      </c>
      <c r="J848" s="83">
        <v>0</v>
      </c>
      <c r="K848" s="83">
        <v>0</v>
      </c>
      <c r="L848" s="83">
        <v>0</v>
      </c>
      <c r="M848" s="83">
        <v>0</v>
      </c>
      <c r="N848" s="83">
        <v>0</v>
      </c>
      <c r="O848" s="83">
        <v>0</v>
      </c>
      <c r="P848" s="83">
        <v>38.405000000000001</v>
      </c>
      <c r="Q848" s="83">
        <v>0</v>
      </c>
      <c r="R848" s="83">
        <v>0</v>
      </c>
      <c r="S848" s="83">
        <v>0</v>
      </c>
      <c r="T848" s="83">
        <v>0</v>
      </c>
      <c r="U848" s="83">
        <v>0</v>
      </c>
      <c r="V848" s="83">
        <v>0</v>
      </c>
      <c r="W848" s="83">
        <v>38.405000000000001</v>
      </c>
    </row>
    <row r="849" spans="1:23" x14ac:dyDescent="0.3">
      <c r="A849" s="130"/>
      <c r="B849" s="82" t="s">
        <v>187</v>
      </c>
      <c r="C849" s="83">
        <v>0</v>
      </c>
      <c r="D849" s="83">
        <v>0</v>
      </c>
      <c r="E849" s="83">
        <v>0</v>
      </c>
      <c r="F849" s="83">
        <v>0</v>
      </c>
      <c r="G849" s="83">
        <v>0</v>
      </c>
      <c r="H849" s="83">
        <v>0</v>
      </c>
      <c r="I849" s="83">
        <v>0</v>
      </c>
      <c r="J849" s="83">
        <v>0</v>
      </c>
      <c r="K849" s="83">
        <v>0</v>
      </c>
      <c r="L849" s="83">
        <v>0</v>
      </c>
      <c r="M849" s="83">
        <v>0</v>
      </c>
      <c r="N849" s="83">
        <v>0</v>
      </c>
      <c r="O849" s="83">
        <v>0</v>
      </c>
      <c r="P849" s="83">
        <v>36.043999999999997</v>
      </c>
      <c r="Q849" s="83">
        <v>0</v>
      </c>
      <c r="R849" s="83">
        <v>0</v>
      </c>
      <c r="S849" s="83">
        <v>0</v>
      </c>
      <c r="T849" s="83">
        <v>0</v>
      </c>
      <c r="U849" s="83">
        <v>0</v>
      </c>
      <c r="V849" s="83">
        <v>0</v>
      </c>
      <c r="W849" s="83">
        <v>36.043999999999997</v>
      </c>
    </row>
    <row r="850" spans="1:23" x14ac:dyDescent="0.3">
      <c r="A850" s="130"/>
      <c r="B850" s="82" t="s">
        <v>390</v>
      </c>
      <c r="C850" s="83">
        <v>0</v>
      </c>
      <c r="D850" s="83">
        <v>0</v>
      </c>
      <c r="E850" s="83">
        <v>0</v>
      </c>
      <c r="F850" s="83">
        <v>0</v>
      </c>
      <c r="G850" s="83">
        <v>0</v>
      </c>
      <c r="H850" s="83">
        <v>0</v>
      </c>
      <c r="I850" s="83">
        <v>0</v>
      </c>
      <c r="J850" s="83">
        <v>0</v>
      </c>
      <c r="K850" s="83">
        <v>0</v>
      </c>
      <c r="L850" s="83">
        <v>0</v>
      </c>
      <c r="M850" s="83">
        <v>0</v>
      </c>
      <c r="N850" s="83">
        <v>0</v>
      </c>
      <c r="O850" s="83">
        <v>0</v>
      </c>
      <c r="P850" s="83">
        <v>34.009</v>
      </c>
      <c r="Q850" s="83">
        <v>0</v>
      </c>
      <c r="R850" s="83">
        <v>0</v>
      </c>
      <c r="S850" s="83">
        <v>0</v>
      </c>
      <c r="T850" s="83">
        <v>0</v>
      </c>
      <c r="U850" s="83">
        <v>0</v>
      </c>
      <c r="V850" s="83">
        <v>0</v>
      </c>
      <c r="W850" s="83">
        <v>34.009</v>
      </c>
    </row>
    <row r="851" spans="1:23" x14ac:dyDescent="0.3">
      <c r="A851" s="130"/>
      <c r="B851" s="82" t="s">
        <v>128</v>
      </c>
      <c r="C851" s="83">
        <v>0</v>
      </c>
      <c r="D851" s="83">
        <v>0</v>
      </c>
      <c r="E851" s="83">
        <v>0</v>
      </c>
      <c r="F851" s="83">
        <v>0</v>
      </c>
      <c r="G851" s="83">
        <v>0</v>
      </c>
      <c r="H851" s="83">
        <v>0</v>
      </c>
      <c r="I851" s="83">
        <v>0</v>
      </c>
      <c r="J851" s="83">
        <v>0</v>
      </c>
      <c r="K851" s="83">
        <v>0</v>
      </c>
      <c r="L851" s="83">
        <v>0</v>
      </c>
      <c r="M851" s="83">
        <v>0</v>
      </c>
      <c r="N851" s="83">
        <v>0</v>
      </c>
      <c r="O851" s="83">
        <v>58.695</v>
      </c>
      <c r="P851" s="83">
        <v>30.821000000000002</v>
      </c>
      <c r="Q851" s="83">
        <v>0</v>
      </c>
      <c r="R851" s="83">
        <v>0</v>
      </c>
      <c r="S851" s="83">
        <v>0</v>
      </c>
      <c r="T851" s="83">
        <v>0</v>
      </c>
      <c r="U851" s="83">
        <v>0</v>
      </c>
      <c r="V851" s="83">
        <v>0</v>
      </c>
      <c r="W851" s="83">
        <v>89.516000000000005</v>
      </c>
    </row>
    <row r="852" spans="1:23" x14ac:dyDescent="0.3">
      <c r="A852" s="130"/>
      <c r="B852" s="82" t="s">
        <v>189</v>
      </c>
      <c r="C852" s="83">
        <v>0</v>
      </c>
      <c r="D852" s="83">
        <v>0</v>
      </c>
      <c r="E852" s="83">
        <v>0</v>
      </c>
      <c r="F852" s="83">
        <v>0</v>
      </c>
      <c r="G852" s="83">
        <v>0</v>
      </c>
      <c r="H852" s="83">
        <v>0</v>
      </c>
      <c r="I852" s="83">
        <v>8.2620000000000005</v>
      </c>
      <c r="J852" s="83">
        <v>0</v>
      </c>
      <c r="K852" s="83">
        <v>0</v>
      </c>
      <c r="L852" s="83">
        <v>0</v>
      </c>
      <c r="M852" s="83">
        <v>0</v>
      </c>
      <c r="N852" s="83">
        <v>0</v>
      </c>
      <c r="O852" s="83">
        <v>0</v>
      </c>
      <c r="P852" s="83">
        <v>0</v>
      </c>
      <c r="Q852" s="83">
        <v>0</v>
      </c>
      <c r="R852" s="83">
        <v>0</v>
      </c>
      <c r="S852" s="83">
        <v>20</v>
      </c>
      <c r="T852" s="83">
        <v>0</v>
      </c>
      <c r="U852" s="83">
        <v>0</v>
      </c>
      <c r="V852" s="83">
        <v>0</v>
      </c>
      <c r="W852" s="83">
        <v>28.262</v>
      </c>
    </row>
    <row r="853" spans="1:23" x14ac:dyDescent="0.3">
      <c r="A853" s="130"/>
      <c r="B853" s="82" t="s">
        <v>148</v>
      </c>
      <c r="C853" s="83">
        <v>0</v>
      </c>
      <c r="D853" s="83">
        <v>0</v>
      </c>
      <c r="E853" s="83">
        <v>0</v>
      </c>
      <c r="F853" s="83">
        <v>0</v>
      </c>
      <c r="G853" s="83">
        <v>17.686</v>
      </c>
      <c r="H853" s="83">
        <v>0</v>
      </c>
      <c r="I853" s="83">
        <v>0</v>
      </c>
      <c r="J853" s="83">
        <v>0</v>
      </c>
      <c r="K853" s="83">
        <v>0</v>
      </c>
      <c r="L853" s="83">
        <v>0</v>
      </c>
      <c r="M853" s="83">
        <v>0</v>
      </c>
      <c r="N853" s="83">
        <v>0</v>
      </c>
      <c r="O853" s="83">
        <v>0</v>
      </c>
      <c r="P853" s="83">
        <v>0</v>
      </c>
      <c r="Q853" s="83">
        <v>0</v>
      </c>
      <c r="R853" s="83">
        <v>0</v>
      </c>
      <c r="S853" s="83">
        <v>0</v>
      </c>
      <c r="T853" s="83">
        <v>0</v>
      </c>
      <c r="U853" s="83">
        <v>0</v>
      </c>
      <c r="V853" s="83">
        <v>0</v>
      </c>
      <c r="W853" s="83">
        <v>17.686</v>
      </c>
    </row>
    <row r="854" spans="1:23" ht="28.8" x14ac:dyDescent="0.3">
      <c r="A854" s="130"/>
      <c r="B854" s="82" t="s">
        <v>127</v>
      </c>
      <c r="C854" s="83">
        <v>0</v>
      </c>
      <c r="D854" s="83">
        <v>0</v>
      </c>
      <c r="E854" s="83">
        <v>0</v>
      </c>
      <c r="F854" s="83">
        <v>0</v>
      </c>
      <c r="G854" s="83">
        <v>0</v>
      </c>
      <c r="H854" s="83">
        <v>0</v>
      </c>
      <c r="I854" s="83">
        <v>0</v>
      </c>
      <c r="J854" s="83">
        <v>0</v>
      </c>
      <c r="K854" s="83">
        <v>0</v>
      </c>
      <c r="L854" s="83">
        <v>0</v>
      </c>
      <c r="M854" s="83">
        <v>0</v>
      </c>
      <c r="N854" s="83">
        <v>0</v>
      </c>
      <c r="O854" s="83">
        <v>0</v>
      </c>
      <c r="P854" s="83">
        <v>15.436999999999999</v>
      </c>
      <c r="Q854" s="83">
        <v>0</v>
      </c>
      <c r="R854" s="83">
        <v>0</v>
      </c>
      <c r="S854" s="83">
        <v>0</v>
      </c>
      <c r="T854" s="83">
        <v>0</v>
      </c>
      <c r="U854" s="83">
        <v>0</v>
      </c>
      <c r="V854" s="83">
        <v>0</v>
      </c>
      <c r="W854" s="83">
        <v>15.436999999999999</v>
      </c>
    </row>
    <row r="855" spans="1:23" ht="28.8" x14ac:dyDescent="0.3">
      <c r="A855" s="130"/>
      <c r="B855" s="82" t="s">
        <v>174</v>
      </c>
      <c r="C855" s="83">
        <v>0</v>
      </c>
      <c r="D855" s="83">
        <v>0</v>
      </c>
      <c r="E855" s="83">
        <v>0</v>
      </c>
      <c r="F855" s="83">
        <v>0</v>
      </c>
      <c r="G855" s="83">
        <v>0</v>
      </c>
      <c r="H855" s="83">
        <v>0</v>
      </c>
      <c r="I855" s="83">
        <v>14.977</v>
      </c>
      <c r="J855" s="83">
        <v>0</v>
      </c>
      <c r="K855" s="83">
        <v>0</v>
      </c>
      <c r="L855" s="83">
        <v>0</v>
      </c>
      <c r="M855" s="83">
        <v>0</v>
      </c>
      <c r="N855" s="83">
        <v>0</v>
      </c>
      <c r="O855" s="83">
        <v>0</v>
      </c>
      <c r="P855" s="83">
        <v>0</v>
      </c>
      <c r="Q855" s="83">
        <v>0</v>
      </c>
      <c r="R855" s="83">
        <v>0</v>
      </c>
      <c r="S855" s="83">
        <v>0</v>
      </c>
      <c r="T855" s="83">
        <v>0</v>
      </c>
      <c r="U855" s="83">
        <v>0</v>
      </c>
      <c r="V855" s="83">
        <v>0</v>
      </c>
      <c r="W855" s="83">
        <v>14.977</v>
      </c>
    </row>
    <row r="856" spans="1:23" x14ac:dyDescent="0.3">
      <c r="A856" s="130"/>
      <c r="B856" s="82" t="s">
        <v>191</v>
      </c>
      <c r="C856" s="83">
        <v>0</v>
      </c>
      <c r="D856" s="83">
        <v>0</v>
      </c>
      <c r="E856" s="83">
        <v>0</v>
      </c>
      <c r="F856" s="83">
        <v>0</v>
      </c>
      <c r="G856" s="83">
        <v>0</v>
      </c>
      <c r="H856" s="83">
        <v>0</v>
      </c>
      <c r="I856" s="83">
        <v>14.808999999999999</v>
      </c>
      <c r="J856" s="83">
        <v>0</v>
      </c>
      <c r="K856" s="83">
        <v>0</v>
      </c>
      <c r="L856" s="83">
        <v>0</v>
      </c>
      <c r="M856" s="83">
        <v>0</v>
      </c>
      <c r="N856" s="83">
        <v>0</v>
      </c>
      <c r="O856" s="83">
        <v>0</v>
      </c>
      <c r="P856" s="83">
        <v>0</v>
      </c>
      <c r="Q856" s="83">
        <v>0</v>
      </c>
      <c r="R856" s="83">
        <v>0</v>
      </c>
      <c r="S856" s="83">
        <v>0</v>
      </c>
      <c r="T856" s="83">
        <v>0</v>
      </c>
      <c r="U856" s="83">
        <v>0</v>
      </c>
      <c r="V856" s="83">
        <v>0</v>
      </c>
      <c r="W856" s="83">
        <v>14.808999999999999</v>
      </c>
    </row>
    <row r="857" spans="1:23" x14ac:dyDescent="0.3">
      <c r="A857" s="130"/>
      <c r="B857" s="82" t="s">
        <v>444</v>
      </c>
      <c r="C857" s="83">
        <v>0</v>
      </c>
      <c r="D857" s="83">
        <v>0</v>
      </c>
      <c r="E857" s="83">
        <v>0</v>
      </c>
      <c r="F857" s="83">
        <v>0</v>
      </c>
      <c r="G857" s="83">
        <v>0</v>
      </c>
      <c r="H857" s="83">
        <v>0</v>
      </c>
      <c r="I857" s="83">
        <v>0</v>
      </c>
      <c r="J857" s="83">
        <v>0</v>
      </c>
      <c r="K857" s="83">
        <v>0</v>
      </c>
      <c r="L857" s="83">
        <v>0</v>
      </c>
      <c r="M857" s="83">
        <v>0</v>
      </c>
      <c r="N857" s="83">
        <v>0</v>
      </c>
      <c r="O857" s="83">
        <v>0</v>
      </c>
      <c r="P857" s="83">
        <v>3.1181719999999999</v>
      </c>
      <c r="Q857" s="83">
        <v>0</v>
      </c>
      <c r="R857" s="83">
        <v>0</v>
      </c>
      <c r="S857" s="83">
        <v>0</v>
      </c>
      <c r="T857" s="83">
        <v>0</v>
      </c>
      <c r="U857" s="83">
        <v>0</v>
      </c>
      <c r="V857" s="83">
        <v>0</v>
      </c>
      <c r="W857" s="83">
        <v>3.1181719999999999</v>
      </c>
    </row>
    <row r="858" spans="1:23" ht="28.8" x14ac:dyDescent="0.3">
      <c r="A858" s="130"/>
      <c r="B858" s="82" t="s">
        <v>195</v>
      </c>
      <c r="C858" s="83">
        <v>0</v>
      </c>
      <c r="D858" s="83">
        <v>0</v>
      </c>
      <c r="E858" s="83">
        <v>0</v>
      </c>
      <c r="F858" s="83">
        <v>0</v>
      </c>
      <c r="G858" s="83">
        <v>0</v>
      </c>
      <c r="H858" s="83">
        <v>0</v>
      </c>
      <c r="I858" s="83">
        <v>0</v>
      </c>
      <c r="J858" s="83">
        <v>0</v>
      </c>
      <c r="K858" s="83">
        <v>0</v>
      </c>
      <c r="L858" s="83">
        <v>0</v>
      </c>
      <c r="M858" s="83">
        <v>0</v>
      </c>
      <c r="N858" s="83">
        <v>0</v>
      </c>
      <c r="O858" s="83">
        <v>0</v>
      </c>
      <c r="P858" s="83">
        <v>2.746</v>
      </c>
      <c r="Q858" s="83">
        <v>0</v>
      </c>
      <c r="R858" s="83">
        <v>0</v>
      </c>
      <c r="S858" s="83">
        <v>0</v>
      </c>
      <c r="T858" s="83">
        <v>0</v>
      </c>
      <c r="U858" s="83">
        <v>0</v>
      </c>
      <c r="V858" s="83">
        <v>0</v>
      </c>
      <c r="W858" s="83">
        <v>2.746</v>
      </c>
    </row>
    <row r="859" spans="1:23" x14ac:dyDescent="0.3">
      <c r="A859" s="130"/>
      <c r="B859" s="82" t="s">
        <v>122</v>
      </c>
      <c r="C859" s="83">
        <v>0</v>
      </c>
      <c r="D859" s="83">
        <v>0</v>
      </c>
      <c r="E859" s="83">
        <v>0</v>
      </c>
      <c r="F859" s="83">
        <v>0</v>
      </c>
      <c r="G859" s="83">
        <v>0</v>
      </c>
      <c r="H859" s="83">
        <v>0</v>
      </c>
      <c r="I859" s="83">
        <v>0</v>
      </c>
      <c r="J859" s="83">
        <v>0</v>
      </c>
      <c r="K859" s="83">
        <v>0</v>
      </c>
      <c r="L859" s="83">
        <v>0</v>
      </c>
      <c r="M859" s="83">
        <v>0</v>
      </c>
      <c r="N859" s="83">
        <v>0</v>
      </c>
      <c r="O859" s="83">
        <v>0</v>
      </c>
      <c r="P859" s="83">
        <v>0</v>
      </c>
      <c r="Q859" s="83">
        <v>0</v>
      </c>
      <c r="R859" s="83">
        <v>0</v>
      </c>
      <c r="S859" s="83">
        <v>0</v>
      </c>
      <c r="T859" s="83">
        <v>0</v>
      </c>
      <c r="U859" s="83">
        <v>0</v>
      </c>
      <c r="V859" s="83">
        <v>40.094625000000001</v>
      </c>
      <c r="W859" s="83">
        <v>40.094625000000001</v>
      </c>
    </row>
    <row r="860" spans="1:23" x14ac:dyDescent="0.3">
      <c r="A860" s="130"/>
      <c r="B860" s="82" t="s">
        <v>118</v>
      </c>
      <c r="C860" s="83">
        <v>0</v>
      </c>
      <c r="D860" s="83">
        <v>0</v>
      </c>
      <c r="E860" s="83">
        <v>0</v>
      </c>
      <c r="F860" s="83">
        <v>0</v>
      </c>
      <c r="G860" s="83">
        <v>0</v>
      </c>
      <c r="H860" s="83">
        <v>0</v>
      </c>
      <c r="I860" s="83">
        <v>0</v>
      </c>
      <c r="J860" s="83">
        <v>0</v>
      </c>
      <c r="K860" s="83">
        <v>0</v>
      </c>
      <c r="L860" s="83">
        <v>0</v>
      </c>
      <c r="M860" s="83">
        <v>0</v>
      </c>
      <c r="N860" s="83">
        <v>0</v>
      </c>
      <c r="O860" s="83">
        <v>5154.1210000000001</v>
      </c>
      <c r="P860" s="83">
        <v>0</v>
      </c>
      <c r="Q860" s="83">
        <v>0</v>
      </c>
      <c r="R860" s="83">
        <v>0</v>
      </c>
      <c r="S860" s="83">
        <v>0</v>
      </c>
      <c r="T860" s="83">
        <v>0</v>
      </c>
      <c r="U860" s="83">
        <v>0</v>
      </c>
      <c r="V860" s="83">
        <v>0</v>
      </c>
      <c r="W860" s="83">
        <v>5154.1210000000001</v>
      </c>
    </row>
    <row r="861" spans="1:23" x14ac:dyDescent="0.3">
      <c r="A861" s="130"/>
      <c r="B861" s="82" t="s">
        <v>119</v>
      </c>
      <c r="C861" s="83">
        <v>0</v>
      </c>
      <c r="D861" s="83">
        <v>0</v>
      </c>
      <c r="E861" s="83">
        <v>0</v>
      </c>
      <c r="F861" s="83">
        <v>0</v>
      </c>
      <c r="G861" s="83">
        <v>0</v>
      </c>
      <c r="H861" s="83">
        <v>0</v>
      </c>
      <c r="I861" s="83">
        <v>0</v>
      </c>
      <c r="J861" s="83">
        <v>0</v>
      </c>
      <c r="K861" s="83">
        <v>0</v>
      </c>
      <c r="L861" s="83">
        <v>0</v>
      </c>
      <c r="M861" s="83">
        <v>0</v>
      </c>
      <c r="N861" s="83">
        <v>0</v>
      </c>
      <c r="O861" s="83">
        <v>64.754000000000005</v>
      </c>
      <c r="P861" s="83">
        <v>0</v>
      </c>
      <c r="Q861" s="83">
        <v>0</v>
      </c>
      <c r="R861" s="83">
        <v>0</v>
      </c>
      <c r="S861" s="83">
        <v>0</v>
      </c>
      <c r="T861" s="83">
        <v>0</v>
      </c>
      <c r="U861" s="83">
        <v>0</v>
      </c>
      <c r="V861" s="83">
        <v>0</v>
      </c>
      <c r="W861" s="83">
        <v>64.754000000000005</v>
      </c>
    </row>
    <row r="862" spans="1:23" x14ac:dyDescent="0.3">
      <c r="A862" s="130"/>
      <c r="B862" s="82" t="s">
        <v>115</v>
      </c>
      <c r="C862" s="83">
        <v>0</v>
      </c>
      <c r="D862" s="83">
        <v>0</v>
      </c>
      <c r="E862" s="83">
        <v>0</v>
      </c>
      <c r="F862" s="83">
        <v>0</v>
      </c>
      <c r="G862" s="83">
        <v>0</v>
      </c>
      <c r="H862" s="83">
        <v>0</v>
      </c>
      <c r="I862" s="83">
        <v>0</v>
      </c>
      <c r="J862" s="83">
        <v>0</v>
      </c>
      <c r="K862" s="83">
        <v>0</v>
      </c>
      <c r="L862" s="83">
        <v>0</v>
      </c>
      <c r="M862" s="83">
        <v>0</v>
      </c>
      <c r="N862" s="83">
        <v>0</v>
      </c>
      <c r="O862" s="83">
        <v>0</v>
      </c>
      <c r="P862" s="83">
        <v>0</v>
      </c>
      <c r="Q862" s="83">
        <v>0</v>
      </c>
      <c r="R862" s="83">
        <v>7792.085</v>
      </c>
      <c r="S862" s="83">
        <v>0</v>
      </c>
      <c r="T862" s="83">
        <v>0</v>
      </c>
      <c r="U862" s="83">
        <v>0</v>
      </c>
      <c r="V862" s="83">
        <v>0</v>
      </c>
      <c r="W862" s="83">
        <v>7792.085</v>
      </c>
    </row>
    <row r="863" spans="1:23" x14ac:dyDescent="0.3">
      <c r="A863" s="131"/>
      <c r="B863" s="86" t="s">
        <v>197</v>
      </c>
      <c r="C863" s="88">
        <v>112454.66928099999</v>
      </c>
      <c r="D863" s="88">
        <v>0</v>
      </c>
      <c r="E863" s="88">
        <v>32.467022999999998</v>
      </c>
      <c r="F863" s="88">
        <v>257162.01504500001</v>
      </c>
      <c r="G863" s="88">
        <v>2512.6727219999998</v>
      </c>
      <c r="H863" s="88">
        <v>151.75399999999999</v>
      </c>
      <c r="I863" s="88">
        <v>13228.414644</v>
      </c>
      <c r="J863" s="88">
        <v>56.1</v>
      </c>
      <c r="K863" s="88">
        <v>0</v>
      </c>
      <c r="L863" s="88">
        <v>0</v>
      </c>
      <c r="M863" s="88">
        <v>0</v>
      </c>
      <c r="N863" s="88">
        <v>0</v>
      </c>
      <c r="O863" s="88">
        <v>346270.84475799999</v>
      </c>
      <c r="P863" s="88">
        <v>58821.352635000003</v>
      </c>
      <c r="Q863" s="88">
        <v>0</v>
      </c>
      <c r="R863" s="88">
        <v>41672.589</v>
      </c>
      <c r="S863" s="88">
        <v>98467.292000000001</v>
      </c>
      <c r="T863" s="88">
        <v>11.754</v>
      </c>
      <c r="U863" s="88">
        <v>0</v>
      </c>
      <c r="V863" s="88">
        <v>104.09462499999999</v>
      </c>
      <c r="W863" s="88">
        <v>930946.01973299996</v>
      </c>
    </row>
    <row r="864" spans="1:23" x14ac:dyDescent="0.3">
      <c r="A864" s="151" t="s">
        <v>238</v>
      </c>
      <c r="B864" s="82" t="s">
        <v>110</v>
      </c>
      <c r="C864" s="83">
        <v>7872.0898749999997</v>
      </c>
      <c r="D864" s="83">
        <v>0</v>
      </c>
      <c r="E864" s="83">
        <v>0</v>
      </c>
      <c r="F864" s="83">
        <v>24128.462385999999</v>
      </c>
      <c r="G864" s="83">
        <v>3845.5639999999999</v>
      </c>
      <c r="H864" s="83">
        <v>0</v>
      </c>
      <c r="I864" s="83">
        <v>965.46199999999999</v>
      </c>
      <c r="J864" s="83">
        <v>123.82</v>
      </c>
      <c r="K864" s="83">
        <v>49.52</v>
      </c>
      <c r="L864" s="83">
        <v>0</v>
      </c>
      <c r="M864" s="83">
        <v>0</v>
      </c>
      <c r="N864" s="83">
        <v>0</v>
      </c>
      <c r="O864" s="83">
        <v>4357.7219999999998</v>
      </c>
      <c r="P864" s="83">
        <v>5046.3639999999996</v>
      </c>
      <c r="Q864" s="83">
        <v>0</v>
      </c>
      <c r="R864" s="83">
        <v>22.308</v>
      </c>
      <c r="S864" s="83">
        <v>1899.8510000000001</v>
      </c>
      <c r="T864" s="83">
        <v>0</v>
      </c>
      <c r="U864" s="83">
        <v>0</v>
      </c>
      <c r="V864" s="83">
        <v>0</v>
      </c>
      <c r="W864" s="83">
        <v>48311.163261000002</v>
      </c>
    </row>
    <row r="865" spans="1:23" x14ac:dyDescent="0.3">
      <c r="A865" s="130"/>
      <c r="B865" s="82" t="s">
        <v>138</v>
      </c>
      <c r="C865" s="83">
        <v>9518.0678279999993</v>
      </c>
      <c r="D865" s="83">
        <v>0</v>
      </c>
      <c r="E865" s="83">
        <v>0</v>
      </c>
      <c r="F865" s="83">
        <v>27199.772500999999</v>
      </c>
      <c r="G865" s="83">
        <v>0</v>
      </c>
      <c r="H865" s="83">
        <v>0</v>
      </c>
      <c r="I865" s="83">
        <v>271.34391900000003</v>
      </c>
      <c r="J865" s="83">
        <v>0</v>
      </c>
      <c r="K865" s="83">
        <v>0</v>
      </c>
      <c r="L865" s="83">
        <v>0</v>
      </c>
      <c r="M865" s="83">
        <v>0</v>
      </c>
      <c r="N865" s="83">
        <v>0</v>
      </c>
      <c r="O865" s="83">
        <v>0</v>
      </c>
      <c r="P865" s="83">
        <v>0</v>
      </c>
      <c r="Q865" s="83">
        <v>0</v>
      </c>
      <c r="R865" s="83">
        <v>0</v>
      </c>
      <c r="S865" s="83">
        <v>0</v>
      </c>
      <c r="T865" s="83">
        <v>0</v>
      </c>
      <c r="U865" s="83">
        <v>0</v>
      </c>
      <c r="V865" s="83">
        <v>0</v>
      </c>
      <c r="W865" s="83">
        <v>36989.184247999998</v>
      </c>
    </row>
    <row r="866" spans="1:23" x14ac:dyDescent="0.3">
      <c r="A866" s="130"/>
      <c r="B866" s="82" t="s">
        <v>114</v>
      </c>
      <c r="C866" s="83">
        <v>6662.6095580000001</v>
      </c>
      <c r="D866" s="83">
        <v>0</v>
      </c>
      <c r="E866" s="83">
        <v>0</v>
      </c>
      <c r="F866" s="83">
        <v>14104.245070000001</v>
      </c>
      <c r="G866" s="83">
        <v>213.873583</v>
      </c>
      <c r="H866" s="83">
        <v>0</v>
      </c>
      <c r="I866" s="83">
        <v>69.667122000000006</v>
      </c>
      <c r="J866" s="83">
        <v>0</v>
      </c>
      <c r="K866" s="83">
        <v>0</v>
      </c>
      <c r="L866" s="83">
        <v>0</v>
      </c>
      <c r="M866" s="83">
        <v>0</v>
      </c>
      <c r="N866" s="83">
        <v>0</v>
      </c>
      <c r="O866" s="83">
        <v>0</v>
      </c>
      <c r="P866" s="83">
        <v>0</v>
      </c>
      <c r="Q866" s="83">
        <v>0</v>
      </c>
      <c r="R866" s="83">
        <v>0</v>
      </c>
      <c r="S866" s="83">
        <v>1039.25953</v>
      </c>
      <c r="T866" s="83">
        <v>0</v>
      </c>
      <c r="U866" s="83">
        <v>0</v>
      </c>
      <c r="V866" s="83">
        <v>0</v>
      </c>
      <c r="W866" s="83">
        <v>22089.654863</v>
      </c>
    </row>
    <row r="867" spans="1:23" x14ac:dyDescent="0.3">
      <c r="A867" s="130"/>
      <c r="B867" s="82" t="s">
        <v>139</v>
      </c>
      <c r="C867" s="83">
        <v>1775.182</v>
      </c>
      <c r="D867" s="83">
        <v>0</v>
      </c>
      <c r="E867" s="83">
        <v>0</v>
      </c>
      <c r="F867" s="83">
        <v>11523.713</v>
      </c>
      <c r="G867" s="83">
        <v>0</v>
      </c>
      <c r="H867" s="83">
        <v>0</v>
      </c>
      <c r="I867" s="83">
        <v>69.904527000000002</v>
      </c>
      <c r="J867" s="83">
        <v>0</v>
      </c>
      <c r="K867" s="83">
        <v>0</v>
      </c>
      <c r="L867" s="83">
        <v>0</v>
      </c>
      <c r="M867" s="83">
        <v>0</v>
      </c>
      <c r="N867" s="83">
        <v>0</v>
      </c>
      <c r="O867" s="83">
        <v>0</v>
      </c>
      <c r="P867" s="83">
        <v>0</v>
      </c>
      <c r="Q867" s="83">
        <v>0</v>
      </c>
      <c r="R867" s="83">
        <v>0</v>
      </c>
      <c r="S867" s="83">
        <v>0</v>
      </c>
      <c r="T867" s="83">
        <v>0</v>
      </c>
      <c r="U867" s="83">
        <v>0</v>
      </c>
      <c r="V867" s="83">
        <v>0</v>
      </c>
      <c r="W867" s="83">
        <v>13368.799526999999</v>
      </c>
    </row>
    <row r="868" spans="1:23" x14ac:dyDescent="0.3">
      <c r="A868" s="130"/>
      <c r="B868" s="82" t="s">
        <v>112</v>
      </c>
      <c r="C868" s="83">
        <v>124.643</v>
      </c>
      <c r="D868" s="83">
        <v>0</v>
      </c>
      <c r="E868" s="83">
        <v>0</v>
      </c>
      <c r="F868" s="83">
        <v>1734.0239999999999</v>
      </c>
      <c r="G868" s="83">
        <v>1643.9590000000001</v>
      </c>
      <c r="H868" s="83">
        <v>0</v>
      </c>
      <c r="I868" s="83">
        <v>3520.944</v>
      </c>
      <c r="J868" s="83">
        <v>0</v>
      </c>
      <c r="K868" s="83">
        <v>0</v>
      </c>
      <c r="L868" s="83">
        <v>0</v>
      </c>
      <c r="M868" s="83">
        <v>0</v>
      </c>
      <c r="N868" s="83">
        <v>0</v>
      </c>
      <c r="O868" s="83">
        <v>929.92246399999999</v>
      </c>
      <c r="P868" s="83">
        <v>1682.154765</v>
      </c>
      <c r="Q868" s="83">
        <v>0</v>
      </c>
      <c r="R868" s="83">
        <v>5180.3509999999997</v>
      </c>
      <c r="S868" s="83">
        <v>410.27199999999999</v>
      </c>
      <c r="T868" s="83">
        <v>0</v>
      </c>
      <c r="U868" s="83">
        <v>0</v>
      </c>
      <c r="V868" s="83">
        <v>0</v>
      </c>
      <c r="W868" s="83">
        <v>15226.270229</v>
      </c>
    </row>
    <row r="869" spans="1:23" ht="28.8" x14ac:dyDescent="0.3">
      <c r="A869" s="130"/>
      <c r="B869" s="82" t="s">
        <v>142</v>
      </c>
      <c r="C869" s="83">
        <v>212.646287</v>
      </c>
      <c r="D869" s="83">
        <v>0</v>
      </c>
      <c r="E869" s="83">
        <v>0</v>
      </c>
      <c r="F869" s="83">
        <v>3250.634196</v>
      </c>
      <c r="G869" s="83">
        <v>0</v>
      </c>
      <c r="H869" s="83">
        <v>0</v>
      </c>
      <c r="I869" s="83">
        <v>0</v>
      </c>
      <c r="J869" s="83">
        <v>352.48</v>
      </c>
      <c r="K869" s="83">
        <v>0</v>
      </c>
      <c r="L869" s="83">
        <v>0</v>
      </c>
      <c r="M869" s="83">
        <v>0</v>
      </c>
      <c r="N869" s="83">
        <v>0</v>
      </c>
      <c r="O869" s="83">
        <v>0</v>
      </c>
      <c r="P869" s="83">
        <v>0</v>
      </c>
      <c r="Q869" s="83">
        <v>0</v>
      </c>
      <c r="R869" s="83">
        <v>0</v>
      </c>
      <c r="S869" s="83">
        <v>0</v>
      </c>
      <c r="T869" s="83">
        <v>0</v>
      </c>
      <c r="U869" s="83">
        <v>0</v>
      </c>
      <c r="V869" s="83">
        <v>0</v>
      </c>
      <c r="W869" s="83">
        <v>3815.760483</v>
      </c>
    </row>
    <row r="870" spans="1:23" x14ac:dyDescent="0.3">
      <c r="A870" s="130"/>
      <c r="B870" s="82" t="s">
        <v>140</v>
      </c>
      <c r="C870" s="83">
        <v>430.79517600000003</v>
      </c>
      <c r="D870" s="83">
        <v>0</v>
      </c>
      <c r="E870" s="83">
        <v>0</v>
      </c>
      <c r="F870" s="83">
        <v>2535.062136</v>
      </c>
      <c r="G870" s="83">
        <v>0</v>
      </c>
      <c r="H870" s="83">
        <v>0</v>
      </c>
      <c r="I870" s="83">
        <v>0</v>
      </c>
      <c r="J870" s="83">
        <v>0</v>
      </c>
      <c r="K870" s="83">
        <v>0</v>
      </c>
      <c r="L870" s="83">
        <v>0</v>
      </c>
      <c r="M870" s="83">
        <v>0</v>
      </c>
      <c r="N870" s="83">
        <v>0</v>
      </c>
      <c r="O870" s="83">
        <v>0</v>
      </c>
      <c r="P870" s="83">
        <v>0</v>
      </c>
      <c r="Q870" s="83">
        <v>0</v>
      </c>
      <c r="R870" s="83">
        <v>0</v>
      </c>
      <c r="S870" s="83">
        <v>0</v>
      </c>
      <c r="T870" s="83">
        <v>0</v>
      </c>
      <c r="U870" s="83">
        <v>0</v>
      </c>
      <c r="V870" s="83">
        <v>0</v>
      </c>
      <c r="W870" s="83">
        <v>2965.8573120000001</v>
      </c>
    </row>
    <row r="871" spans="1:23" x14ac:dyDescent="0.3">
      <c r="A871" s="130"/>
      <c r="B871" s="82" t="s">
        <v>144</v>
      </c>
      <c r="C871" s="83">
        <v>330.90600000000001</v>
      </c>
      <c r="D871" s="83">
        <v>0</v>
      </c>
      <c r="E871" s="83">
        <v>0</v>
      </c>
      <c r="F871" s="83">
        <v>1386.569</v>
      </c>
      <c r="G871" s="83">
        <v>0</v>
      </c>
      <c r="H871" s="83">
        <v>0</v>
      </c>
      <c r="I871" s="83">
        <v>0</v>
      </c>
      <c r="J871" s="83">
        <v>0</v>
      </c>
      <c r="K871" s="83">
        <v>0</v>
      </c>
      <c r="L871" s="83">
        <v>0</v>
      </c>
      <c r="M871" s="83">
        <v>0</v>
      </c>
      <c r="N871" s="83">
        <v>0</v>
      </c>
      <c r="O871" s="83">
        <v>0</v>
      </c>
      <c r="P871" s="83">
        <v>0</v>
      </c>
      <c r="Q871" s="83">
        <v>0</v>
      </c>
      <c r="R871" s="83">
        <v>0</v>
      </c>
      <c r="S871" s="83">
        <v>0</v>
      </c>
      <c r="T871" s="83">
        <v>0</v>
      </c>
      <c r="U871" s="83">
        <v>0</v>
      </c>
      <c r="V871" s="83">
        <v>0</v>
      </c>
      <c r="W871" s="83">
        <v>1717.4749999999999</v>
      </c>
    </row>
    <row r="872" spans="1:23" x14ac:dyDescent="0.3">
      <c r="A872" s="130"/>
      <c r="B872" s="82" t="s">
        <v>120</v>
      </c>
      <c r="C872" s="83">
        <v>145.20236600000001</v>
      </c>
      <c r="D872" s="83">
        <v>0</v>
      </c>
      <c r="E872" s="83">
        <v>0</v>
      </c>
      <c r="F872" s="83">
        <v>1431.490331</v>
      </c>
      <c r="G872" s="83">
        <v>0</v>
      </c>
      <c r="H872" s="83">
        <v>0</v>
      </c>
      <c r="I872" s="83">
        <v>0</v>
      </c>
      <c r="J872" s="83">
        <v>0</v>
      </c>
      <c r="K872" s="83">
        <v>0</v>
      </c>
      <c r="L872" s="83">
        <v>0</v>
      </c>
      <c r="M872" s="83">
        <v>0</v>
      </c>
      <c r="N872" s="83">
        <v>0</v>
      </c>
      <c r="O872" s="83">
        <v>0</v>
      </c>
      <c r="P872" s="83">
        <v>0</v>
      </c>
      <c r="Q872" s="83">
        <v>0</v>
      </c>
      <c r="R872" s="83">
        <v>580.34</v>
      </c>
      <c r="S872" s="83">
        <v>0</v>
      </c>
      <c r="T872" s="83">
        <v>0</v>
      </c>
      <c r="U872" s="83">
        <v>0</v>
      </c>
      <c r="V872" s="83">
        <v>0</v>
      </c>
      <c r="W872" s="83">
        <v>2157.0326970000001</v>
      </c>
    </row>
    <row r="873" spans="1:23" x14ac:dyDescent="0.3">
      <c r="A873" s="130"/>
      <c r="B873" s="82" t="s">
        <v>149</v>
      </c>
      <c r="C873" s="83">
        <v>57.872</v>
      </c>
      <c r="D873" s="83">
        <v>0</v>
      </c>
      <c r="E873" s="83">
        <v>0</v>
      </c>
      <c r="F873" s="83">
        <v>1117.5930000000001</v>
      </c>
      <c r="G873" s="83">
        <v>0</v>
      </c>
      <c r="H873" s="83">
        <v>0</v>
      </c>
      <c r="I873" s="83">
        <v>0</v>
      </c>
      <c r="J873" s="83">
        <v>0</v>
      </c>
      <c r="K873" s="83">
        <v>0</v>
      </c>
      <c r="L873" s="83">
        <v>0</v>
      </c>
      <c r="M873" s="83">
        <v>0</v>
      </c>
      <c r="N873" s="83">
        <v>0</v>
      </c>
      <c r="O873" s="83">
        <v>0</v>
      </c>
      <c r="P873" s="83">
        <v>0</v>
      </c>
      <c r="Q873" s="83">
        <v>0</v>
      </c>
      <c r="R873" s="83">
        <v>0</v>
      </c>
      <c r="S873" s="83">
        <v>0</v>
      </c>
      <c r="T873" s="83">
        <v>0</v>
      </c>
      <c r="U873" s="83">
        <v>0</v>
      </c>
      <c r="V873" s="83">
        <v>0</v>
      </c>
      <c r="W873" s="83">
        <v>1175.4649999999999</v>
      </c>
    </row>
    <row r="874" spans="1:23" x14ac:dyDescent="0.3">
      <c r="A874" s="130"/>
      <c r="B874" s="82" t="s">
        <v>160</v>
      </c>
      <c r="C874" s="83">
        <v>92.095496999999995</v>
      </c>
      <c r="D874" s="83">
        <v>0</v>
      </c>
      <c r="E874" s="83">
        <v>0</v>
      </c>
      <c r="F874" s="83">
        <v>741.4</v>
      </c>
      <c r="G874" s="83">
        <v>0</v>
      </c>
      <c r="H874" s="83">
        <v>0</v>
      </c>
      <c r="I874" s="83">
        <v>0</v>
      </c>
      <c r="J874" s="83">
        <v>0</v>
      </c>
      <c r="K874" s="83">
        <v>0</v>
      </c>
      <c r="L874" s="83">
        <v>0</v>
      </c>
      <c r="M874" s="83">
        <v>0</v>
      </c>
      <c r="N874" s="83">
        <v>0</v>
      </c>
      <c r="O874" s="83">
        <v>0</v>
      </c>
      <c r="P874" s="83">
        <v>0</v>
      </c>
      <c r="Q874" s="83">
        <v>0</v>
      </c>
      <c r="R874" s="83">
        <v>0</v>
      </c>
      <c r="S874" s="83">
        <v>0</v>
      </c>
      <c r="T874" s="83">
        <v>0</v>
      </c>
      <c r="U874" s="83">
        <v>0</v>
      </c>
      <c r="V874" s="83">
        <v>0</v>
      </c>
      <c r="W874" s="83">
        <v>833.495497</v>
      </c>
    </row>
    <row r="875" spans="1:23" x14ac:dyDescent="0.3">
      <c r="A875" s="130"/>
      <c r="B875" s="82" t="s">
        <v>121</v>
      </c>
      <c r="C875" s="83">
        <v>175</v>
      </c>
      <c r="D875" s="83">
        <v>0</v>
      </c>
      <c r="E875" s="83">
        <v>0</v>
      </c>
      <c r="F875" s="83">
        <v>451</v>
      </c>
      <c r="G875" s="83">
        <v>0</v>
      </c>
      <c r="H875" s="83">
        <v>0</v>
      </c>
      <c r="I875" s="83">
        <v>83</v>
      </c>
      <c r="J875" s="83">
        <v>0</v>
      </c>
      <c r="K875" s="83">
        <v>0</v>
      </c>
      <c r="L875" s="83">
        <v>0</v>
      </c>
      <c r="M875" s="83">
        <v>0</v>
      </c>
      <c r="N875" s="83">
        <v>0</v>
      </c>
      <c r="O875" s="83">
        <v>0</v>
      </c>
      <c r="P875" s="83">
        <v>0</v>
      </c>
      <c r="Q875" s="83">
        <v>0</v>
      </c>
      <c r="R875" s="83">
        <v>0</v>
      </c>
      <c r="S875" s="83">
        <v>0</v>
      </c>
      <c r="T875" s="83">
        <v>0</v>
      </c>
      <c r="U875" s="83">
        <v>0</v>
      </c>
      <c r="V875" s="83">
        <v>0</v>
      </c>
      <c r="W875" s="83">
        <v>709</v>
      </c>
    </row>
    <row r="876" spans="1:23" x14ac:dyDescent="0.3">
      <c r="A876" s="130"/>
      <c r="B876" s="82" t="s">
        <v>151</v>
      </c>
      <c r="C876" s="83">
        <v>26.427</v>
      </c>
      <c r="D876" s="83">
        <v>0</v>
      </c>
      <c r="E876" s="83">
        <v>0</v>
      </c>
      <c r="F876" s="83">
        <v>664.61400000000003</v>
      </c>
      <c r="G876" s="83">
        <v>0</v>
      </c>
      <c r="H876" s="83">
        <v>0</v>
      </c>
      <c r="I876" s="83">
        <v>0</v>
      </c>
      <c r="J876" s="83">
        <v>0</v>
      </c>
      <c r="K876" s="83">
        <v>0</v>
      </c>
      <c r="L876" s="83">
        <v>0</v>
      </c>
      <c r="M876" s="83">
        <v>0</v>
      </c>
      <c r="N876" s="83">
        <v>0</v>
      </c>
      <c r="O876" s="83">
        <v>0</v>
      </c>
      <c r="P876" s="83">
        <v>0</v>
      </c>
      <c r="Q876" s="83">
        <v>0</v>
      </c>
      <c r="R876" s="83">
        <v>0</v>
      </c>
      <c r="S876" s="83">
        <v>0</v>
      </c>
      <c r="T876" s="83">
        <v>0</v>
      </c>
      <c r="U876" s="83">
        <v>0</v>
      </c>
      <c r="V876" s="83">
        <v>0</v>
      </c>
      <c r="W876" s="83">
        <v>691.04100000000005</v>
      </c>
    </row>
    <row r="877" spans="1:23" x14ac:dyDescent="0.3">
      <c r="A877" s="130"/>
      <c r="B877" s="82" t="s">
        <v>155</v>
      </c>
      <c r="C877" s="83">
        <v>58.565103999999998</v>
      </c>
      <c r="D877" s="83">
        <v>0</v>
      </c>
      <c r="E877" s="83">
        <v>0</v>
      </c>
      <c r="F877" s="83">
        <v>610.36633200000006</v>
      </c>
      <c r="G877" s="83">
        <v>0</v>
      </c>
      <c r="H877" s="83">
        <v>0</v>
      </c>
      <c r="I877" s="83">
        <v>0</v>
      </c>
      <c r="J877" s="83">
        <v>0</v>
      </c>
      <c r="K877" s="83">
        <v>0</v>
      </c>
      <c r="L877" s="83">
        <v>0</v>
      </c>
      <c r="M877" s="83">
        <v>0</v>
      </c>
      <c r="N877" s="83">
        <v>0</v>
      </c>
      <c r="O877" s="83">
        <v>0</v>
      </c>
      <c r="P877" s="83">
        <v>0</v>
      </c>
      <c r="Q877" s="83">
        <v>0</v>
      </c>
      <c r="R877" s="83">
        <v>0</v>
      </c>
      <c r="S877" s="83">
        <v>0</v>
      </c>
      <c r="T877" s="83">
        <v>0</v>
      </c>
      <c r="U877" s="83">
        <v>0</v>
      </c>
      <c r="V877" s="83">
        <v>0</v>
      </c>
      <c r="W877" s="83">
        <v>668.93143599999996</v>
      </c>
    </row>
    <row r="878" spans="1:23" x14ac:dyDescent="0.3">
      <c r="A878" s="130"/>
      <c r="B878" s="82" t="s">
        <v>393</v>
      </c>
      <c r="C878" s="83">
        <v>0</v>
      </c>
      <c r="D878" s="83">
        <v>0</v>
      </c>
      <c r="E878" s="83">
        <v>0</v>
      </c>
      <c r="F878" s="83">
        <v>0</v>
      </c>
      <c r="G878" s="83">
        <v>0</v>
      </c>
      <c r="H878" s="83">
        <v>0</v>
      </c>
      <c r="I878" s="83">
        <v>472.26</v>
      </c>
      <c r="J878" s="83">
        <v>0</v>
      </c>
      <c r="K878" s="83">
        <v>0</v>
      </c>
      <c r="L878" s="83">
        <v>0</v>
      </c>
      <c r="M878" s="83">
        <v>0</v>
      </c>
      <c r="N878" s="83">
        <v>0</v>
      </c>
      <c r="O878" s="83">
        <v>0</v>
      </c>
      <c r="P878" s="83">
        <v>0</v>
      </c>
      <c r="Q878" s="83">
        <v>0</v>
      </c>
      <c r="R878" s="83">
        <v>0</v>
      </c>
      <c r="S878" s="83">
        <v>138</v>
      </c>
      <c r="T878" s="83">
        <v>0</v>
      </c>
      <c r="U878" s="83">
        <v>0</v>
      </c>
      <c r="V878" s="83">
        <v>0</v>
      </c>
      <c r="W878" s="83">
        <v>610.26</v>
      </c>
    </row>
    <row r="879" spans="1:23" x14ac:dyDescent="0.3">
      <c r="A879" s="130"/>
      <c r="B879" s="82" t="s">
        <v>161</v>
      </c>
      <c r="C879" s="83">
        <v>22.074000000000002</v>
      </c>
      <c r="D879" s="83">
        <v>0</v>
      </c>
      <c r="E879" s="83">
        <v>0</v>
      </c>
      <c r="F879" s="83">
        <v>395.43099999999998</v>
      </c>
      <c r="G879" s="83">
        <v>0</v>
      </c>
      <c r="H879" s="83">
        <v>0</v>
      </c>
      <c r="I879" s="83">
        <v>0</v>
      </c>
      <c r="J879" s="83">
        <v>0</v>
      </c>
      <c r="K879" s="83">
        <v>0</v>
      </c>
      <c r="L879" s="83">
        <v>0</v>
      </c>
      <c r="M879" s="83">
        <v>0</v>
      </c>
      <c r="N879" s="83">
        <v>0</v>
      </c>
      <c r="O879" s="83">
        <v>0</v>
      </c>
      <c r="P879" s="83">
        <v>0</v>
      </c>
      <c r="Q879" s="83">
        <v>0</v>
      </c>
      <c r="R879" s="83">
        <v>0</v>
      </c>
      <c r="S879" s="83">
        <v>0</v>
      </c>
      <c r="T879" s="83">
        <v>0</v>
      </c>
      <c r="U879" s="83">
        <v>0</v>
      </c>
      <c r="V879" s="83">
        <v>0</v>
      </c>
      <c r="W879" s="83">
        <v>417.505</v>
      </c>
    </row>
    <row r="880" spans="1:23" x14ac:dyDescent="0.3">
      <c r="A880" s="130"/>
      <c r="B880" s="82" t="s">
        <v>143</v>
      </c>
      <c r="C880" s="83">
        <v>44.603000000000002</v>
      </c>
      <c r="D880" s="83">
        <v>0</v>
      </c>
      <c r="E880" s="83">
        <v>0</v>
      </c>
      <c r="F880" s="83">
        <v>284.61</v>
      </c>
      <c r="G880" s="83">
        <v>0</v>
      </c>
      <c r="H880" s="83">
        <v>0</v>
      </c>
      <c r="I880" s="83">
        <v>31.607443</v>
      </c>
      <c r="J880" s="83">
        <v>0</v>
      </c>
      <c r="K880" s="83">
        <v>0</v>
      </c>
      <c r="L880" s="83">
        <v>0</v>
      </c>
      <c r="M880" s="83">
        <v>0</v>
      </c>
      <c r="N880" s="83">
        <v>0</v>
      </c>
      <c r="O880" s="83">
        <v>0</v>
      </c>
      <c r="P880" s="83">
        <v>0</v>
      </c>
      <c r="Q880" s="83">
        <v>0</v>
      </c>
      <c r="R880" s="83">
        <v>0</v>
      </c>
      <c r="S880" s="83">
        <v>0</v>
      </c>
      <c r="T880" s="83">
        <v>0</v>
      </c>
      <c r="U880" s="83">
        <v>0</v>
      </c>
      <c r="V880" s="83">
        <v>0</v>
      </c>
      <c r="W880" s="83">
        <v>360.82044300000001</v>
      </c>
    </row>
    <row r="881" spans="1:23" x14ac:dyDescent="0.3">
      <c r="A881" s="130"/>
      <c r="B881" s="82" t="s">
        <v>178</v>
      </c>
      <c r="C881" s="83">
        <v>0</v>
      </c>
      <c r="D881" s="83">
        <v>0</v>
      </c>
      <c r="E881" s="83">
        <v>0</v>
      </c>
      <c r="F881" s="83">
        <v>0</v>
      </c>
      <c r="G881" s="83">
        <v>0</v>
      </c>
      <c r="H881" s="83">
        <v>0</v>
      </c>
      <c r="I881" s="83">
        <v>205.46600000000001</v>
      </c>
      <c r="J881" s="83">
        <v>0</v>
      </c>
      <c r="K881" s="83">
        <v>0</v>
      </c>
      <c r="L881" s="83">
        <v>0</v>
      </c>
      <c r="M881" s="83">
        <v>0</v>
      </c>
      <c r="N881" s="83">
        <v>0</v>
      </c>
      <c r="O881" s="83">
        <v>0</v>
      </c>
      <c r="P881" s="83">
        <v>0</v>
      </c>
      <c r="Q881" s="83">
        <v>0</v>
      </c>
      <c r="R881" s="83">
        <v>0</v>
      </c>
      <c r="S881" s="83">
        <v>0</v>
      </c>
      <c r="T881" s="83">
        <v>0</v>
      </c>
      <c r="U881" s="83">
        <v>0</v>
      </c>
      <c r="V881" s="83">
        <v>0</v>
      </c>
      <c r="W881" s="83">
        <v>205.46600000000001</v>
      </c>
    </row>
    <row r="882" spans="1:23" x14ac:dyDescent="0.3">
      <c r="A882" s="130"/>
      <c r="B882" s="82" t="s">
        <v>153</v>
      </c>
      <c r="C882" s="83">
        <v>27.210999999999999</v>
      </c>
      <c r="D882" s="83">
        <v>0</v>
      </c>
      <c r="E882" s="83">
        <v>0</v>
      </c>
      <c r="F882" s="83">
        <v>137.84800000000001</v>
      </c>
      <c r="G882" s="83">
        <v>0</v>
      </c>
      <c r="H882" s="83">
        <v>0</v>
      </c>
      <c r="I882" s="83">
        <v>0</v>
      </c>
      <c r="J882" s="83">
        <v>0</v>
      </c>
      <c r="K882" s="83">
        <v>0</v>
      </c>
      <c r="L882" s="83">
        <v>0</v>
      </c>
      <c r="M882" s="83">
        <v>0</v>
      </c>
      <c r="N882" s="83">
        <v>0</v>
      </c>
      <c r="O882" s="83">
        <v>0</v>
      </c>
      <c r="P882" s="83">
        <v>0</v>
      </c>
      <c r="Q882" s="83">
        <v>0</v>
      </c>
      <c r="R882" s="83">
        <v>0</v>
      </c>
      <c r="S882" s="83">
        <v>0</v>
      </c>
      <c r="T882" s="83">
        <v>0</v>
      </c>
      <c r="U882" s="83">
        <v>0</v>
      </c>
      <c r="V882" s="83">
        <v>0</v>
      </c>
      <c r="W882" s="83">
        <v>165.059</v>
      </c>
    </row>
    <row r="883" spans="1:23" x14ac:dyDescent="0.3">
      <c r="A883" s="130"/>
      <c r="B883" s="82" t="s">
        <v>145</v>
      </c>
      <c r="C883" s="83">
        <v>7.4145519999999996</v>
      </c>
      <c r="D883" s="83">
        <v>0</v>
      </c>
      <c r="E883" s="83">
        <v>0</v>
      </c>
      <c r="F883" s="83">
        <v>128.43153000000001</v>
      </c>
      <c r="G883" s="83">
        <v>0</v>
      </c>
      <c r="H883" s="83">
        <v>0</v>
      </c>
      <c r="I883" s="83">
        <v>0</v>
      </c>
      <c r="J883" s="83">
        <v>0</v>
      </c>
      <c r="K883" s="83">
        <v>0</v>
      </c>
      <c r="L883" s="83">
        <v>0</v>
      </c>
      <c r="M883" s="83">
        <v>0</v>
      </c>
      <c r="N883" s="83">
        <v>0</v>
      </c>
      <c r="O883" s="83">
        <v>0</v>
      </c>
      <c r="P883" s="83">
        <v>0</v>
      </c>
      <c r="Q883" s="83">
        <v>0</v>
      </c>
      <c r="R883" s="83">
        <v>0</v>
      </c>
      <c r="S883" s="83">
        <v>0</v>
      </c>
      <c r="T883" s="83">
        <v>0</v>
      </c>
      <c r="U883" s="83">
        <v>0</v>
      </c>
      <c r="V883" s="83">
        <v>0</v>
      </c>
      <c r="W883" s="83">
        <v>135.846082</v>
      </c>
    </row>
    <row r="884" spans="1:23" ht="28.8" x14ac:dyDescent="0.3">
      <c r="A884" s="130"/>
      <c r="B884" s="82" t="s">
        <v>157</v>
      </c>
      <c r="C884" s="83">
        <v>20.42108</v>
      </c>
      <c r="D884" s="83">
        <v>0</v>
      </c>
      <c r="E884" s="83">
        <v>0</v>
      </c>
      <c r="F884" s="83">
        <v>113.21250000000001</v>
      </c>
      <c r="G884" s="83">
        <v>0</v>
      </c>
      <c r="H884" s="83">
        <v>0</v>
      </c>
      <c r="I884" s="83">
        <v>0</v>
      </c>
      <c r="J884" s="83">
        <v>0</v>
      </c>
      <c r="K884" s="83">
        <v>0</v>
      </c>
      <c r="L884" s="83">
        <v>0</v>
      </c>
      <c r="M884" s="83">
        <v>0</v>
      </c>
      <c r="N884" s="83">
        <v>0</v>
      </c>
      <c r="O884" s="83">
        <v>0</v>
      </c>
      <c r="P884" s="83">
        <v>0</v>
      </c>
      <c r="Q884" s="83">
        <v>0</v>
      </c>
      <c r="R884" s="83">
        <v>0</v>
      </c>
      <c r="S884" s="83">
        <v>0</v>
      </c>
      <c r="T884" s="83">
        <v>0</v>
      </c>
      <c r="U884" s="83">
        <v>0</v>
      </c>
      <c r="V884" s="83">
        <v>0</v>
      </c>
      <c r="W884" s="83">
        <v>133.63357999999999</v>
      </c>
    </row>
    <row r="885" spans="1:23" ht="28.8" x14ac:dyDescent="0.3">
      <c r="A885" s="130"/>
      <c r="B885" s="82" t="s">
        <v>175</v>
      </c>
      <c r="C885" s="83">
        <v>0</v>
      </c>
      <c r="D885" s="83">
        <v>0</v>
      </c>
      <c r="E885" s="83">
        <v>0</v>
      </c>
      <c r="F885" s="83">
        <v>0</v>
      </c>
      <c r="G885" s="83">
        <v>0</v>
      </c>
      <c r="H885" s="83">
        <v>0</v>
      </c>
      <c r="I885" s="83">
        <v>0</v>
      </c>
      <c r="J885" s="83">
        <v>0</v>
      </c>
      <c r="K885" s="83">
        <v>0</v>
      </c>
      <c r="L885" s="83">
        <v>0</v>
      </c>
      <c r="M885" s="83">
        <v>0</v>
      </c>
      <c r="N885" s="83">
        <v>0</v>
      </c>
      <c r="O885" s="83">
        <v>0</v>
      </c>
      <c r="P885" s="83">
        <v>0</v>
      </c>
      <c r="Q885" s="83">
        <v>0</v>
      </c>
      <c r="R885" s="83">
        <v>0</v>
      </c>
      <c r="S885" s="83">
        <v>122</v>
      </c>
      <c r="T885" s="83">
        <v>0</v>
      </c>
      <c r="U885" s="83">
        <v>0</v>
      </c>
      <c r="V885" s="83">
        <v>0</v>
      </c>
      <c r="W885" s="83">
        <v>122</v>
      </c>
    </row>
    <row r="886" spans="1:23" x14ac:dyDescent="0.3">
      <c r="A886" s="130"/>
      <c r="B886" s="82" t="s">
        <v>150</v>
      </c>
      <c r="C886" s="83">
        <v>5.1520739999999998</v>
      </c>
      <c r="D886" s="83">
        <v>0</v>
      </c>
      <c r="E886" s="83">
        <v>0</v>
      </c>
      <c r="F886" s="83">
        <v>51.120807999999997</v>
      </c>
      <c r="G886" s="83">
        <v>0</v>
      </c>
      <c r="H886" s="83">
        <v>0</v>
      </c>
      <c r="I886" s="83">
        <v>0</v>
      </c>
      <c r="J886" s="83">
        <v>0</v>
      </c>
      <c r="K886" s="83">
        <v>0</v>
      </c>
      <c r="L886" s="83">
        <v>0</v>
      </c>
      <c r="M886" s="83">
        <v>0</v>
      </c>
      <c r="N886" s="83">
        <v>0</v>
      </c>
      <c r="O886" s="83">
        <v>0</v>
      </c>
      <c r="P886" s="83">
        <v>0</v>
      </c>
      <c r="Q886" s="83">
        <v>0</v>
      </c>
      <c r="R886" s="83">
        <v>0</v>
      </c>
      <c r="S886" s="83">
        <v>0</v>
      </c>
      <c r="T886" s="83">
        <v>0</v>
      </c>
      <c r="U886" s="83">
        <v>0</v>
      </c>
      <c r="V886" s="83">
        <v>0</v>
      </c>
      <c r="W886" s="83">
        <v>56.272882000000003</v>
      </c>
    </row>
    <row r="887" spans="1:23" ht="28.8" x14ac:dyDescent="0.3">
      <c r="A887" s="130"/>
      <c r="B887" s="82" t="s">
        <v>193</v>
      </c>
      <c r="C887" s="83">
        <v>0</v>
      </c>
      <c r="D887" s="83">
        <v>0</v>
      </c>
      <c r="E887" s="83">
        <v>0</v>
      </c>
      <c r="F887" s="83">
        <v>0</v>
      </c>
      <c r="G887" s="83">
        <v>0</v>
      </c>
      <c r="H887" s="83">
        <v>0</v>
      </c>
      <c r="I887" s="83">
        <v>37.941000000000003</v>
      </c>
      <c r="J887" s="83">
        <v>0</v>
      </c>
      <c r="K887" s="83">
        <v>0</v>
      </c>
      <c r="L887" s="83">
        <v>0</v>
      </c>
      <c r="M887" s="83">
        <v>0</v>
      </c>
      <c r="N887" s="83">
        <v>0</v>
      </c>
      <c r="O887" s="83">
        <v>0</v>
      </c>
      <c r="P887" s="83">
        <v>0</v>
      </c>
      <c r="Q887" s="83">
        <v>0</v>
      </c>
      <c r="R887" s="83">
        <v>0</v>
      </c>
      <c r="S887" s="83">
        <v>0</v>
      </c>
      <c r="T887" s="83">
        <v>0</v>
      </c>
      <c r="U887" s="83">
        <v>0</v>
      </c>
      <c r="V887" s="83">
        <v>0</v>
      </c>
      <c r="W887" s="83">
        <v>37.941000000000003</v>
      </c>
    </row>
    <row r="888" spans="1:23" x14ac:dyDescent="0.3">
      <c r="A888" s="130"/>
      <c r="B888" s="82" t="s">
        <v>148</v>
      </c>
      <c r="C888" s="83">
        <v>5.2</v>
      </c>
      <c r="D888" s="83">
        <v>0</v>
      </c>
      <c r="E888" s="83">
        <v>0</v>
      </c>
      <c r="F888" s="83">
        <v>12.000999999999999</v>
      </c>
      <c r="G888" s="83">
        <v>0</v>
      </c>
      <c r="H888" s="83">
        <v>0</v>
      </c>
      <c r="I888" s="83">
        <v>0</v>
      </c>
      <c r="J888" s="83">
        <v>0</v>
      </c>
      <c r="K888" s="83">
        <v>0</v>
      </c>
      <c r="L888" s="83">
        <v>0</v>
      </c>
      <c r="M888" s="83">
        <v>0</v>
      </c>
      <c r="N888" s="83">
        <v>0</v>
      </c>
      <c r="O888" s="83">
        <v>0</v>
      </c>
      <c r="P888" s="83">
        <v>0</v>
      </c>
      <c r="Q888" s="83">
        <v>0</v>
      </c>
      <c r="R888" s="83">
        <v>0</v>
      </c>
      <c r="S888" s="83">
        <v>0</v>
      </c>
      <c r="T888" s="83">
        <v>0</v>
      </c>
      <c r="U888" s="83">
        <v>0</v>
      </c>
      <c r="V888" s="83">
        <v>0</v>
      </c>
      <c r="W888" s="83">
        <v>17.201000000000001</v>
      </c>
    </row>
    <row r="889" spans="1:23" x14ac:dyDescent="0.3">
      <c r="A889" s="130"/>
      <c r="B889" s="82" t="s">
        <v>113</v>
      </c>
      <c r="C889" s="83">
        <v>0</v>
      </c>
      <c r="D889" s="83">
        <v>0</v>
      </c>
      <c r="E889" s="83">
        <v>0</v>
      </c>
      <c r="F889" s="83">
        <v>0</v>
      </c>
      <c r="G889" s="83">
        <v>0</v>
      </c>
      <c r="H889" s="83">
        <v>0</v>
      </c>
      <c r="I889" s="83">
        <v>0</v>
      </c>
      <c r="J889" s="83">
        <v>0</v>
      </c>
      <c r="K889" s="83">
        <v>0</v>
      </c>
      <c r="L889" s="83">
        <v>0</v>
      </c>
      <c r="M889" s="83">
        <v>0</v>
      </c>
      <c r="N889" s="83">
        <v>0</v>
      </c>
      <c r="O889" s="83">
        <v>2482.6</v>
      </c>
      <c r="P889" s="83">
        <v>14.613</v>
      </c>
      <c r="Q889" s="83">
        <v>0</v>
      </c>
      <c r="R889" s="83">
        <v>0</v>
      </c>
      <c r="S889" s="83">
        <v>0</v>
      </c>
      <c r="T889" s="83">
        <v>0</v>
      </c>
      <c r="U889" s="83">
        <v>0</v>
      </c>
      <c r="V889" s="83">
        <v>0</v>
      </c>
      <c r="W889" s="83">
        <v>2497.2130000000002</v>
      </c>
    </row>
    <row r="890" spans="1:23" x14ac:dyDescent="0.3">
      <c r="A890" s="130"/>
      <c r="B890" s="82" t="s">
        <v>179</v>
      </c>
      <c r="C890" s="83">
        <v>0</v>
      </c>
      <c r="D890" s="83">
        <v>0</v>
      </c>
      <c r="E890" s="83">
        <v>0</v>
      </c>
      <c r="F890" s="83">
        <v>0</v>
      </c>
      <c r="G890" s="83">
        <v>0</v>
      </c>
      <c r="H890" s="83">
        <v>0</v>
      </c>
      <c r="I890" s="83">
        <v>0</v>
      </c>
      <c r="J890" s="83">
        <v>0</v>
      </c>
      <c r="K890" s="83">
        <v>0</v>
      </c>
      <c r="L890" s="83">
        <v>0</v>
      </c>
      <c r="M890" s="83">
        <v>0</v>
      </c>
      <c r="N890" s="83">
        <v>0</v>
      </c>
      <c r="O890" s="83">
        <v>0</v>
      </c>
      <c r="P890" s="83">
        <v>11.87</v>
      </c>
      <c r="Q890" s="83">
        <v>0</v>
      </c>
      <c r="R890" s="83">
        <v>0</v>
      </c>
      <c r="S890" s="83">
        <v>0</v>
      </c>
      <c r="T890" s="83">
        <v>0</v>
      </c>
      <c r="U890" s="83">
        <v>0</v>
      </c>
      <c r="V890" s="83">
        <v>0</v>
      </c>
      <c r="W890" s="83">
        <v>11.87</v>
      </c>
    </row>
    <row r="891" spans="1:23" x14ac:dyDescent="0.3">
      <c r="A891" s="130"/>
      <c r="B891" s="82" t="s">
        <v>147</v>
      </c>
      <c r="C891" s="83">
        <v>2.23353</v>
      </c>
      <c r="D891" s="83">
        <v>0</v>
      </c>
      <c r="E891" s="83">
        <v>0</v>
      </c>
      <c r="F891" s="83">
        <v>7.4578490000000004</v>
      </c>
      <c r="G891" s="83">
        <v>0</v>
      </c>
      <c r="H891" s="83">
        <v>0</v>
      </c>
      <c r="I891" s="83">
        <v>0</v>
      </c>
      <c r="J891" s="83">
        <v>0</v>
      </c>
      <c r="K891" s="83">
        <v>0</v>
      </c>
      <c r="L891" s="83">
        <v>0</v>
      </c>
      <c r="M891" s="83">
        <v>0</v>
      </c>
      <c r="N891" s="83">
        <v>0</v>
      </c>
      <c r="O891" s="83">
        <v>0</v>
      </c>
      <c r="P891" s="83">
        <v>0</v>
      </c>
      <c r="Q891" s="83">
        <v>0</v>
      </c>
      <c r="R891" s="83">
        <v>0</v>
      </c>
      <c r="S891" s="83">
        <v>0</v>
      </c>
      <c r="T891" s="83">
        <v>0</v>
      </c>
      <c r="U891" s="83">
        <v>0</v>
      </c>
      <c r="V891" s="83">
        <v>0</v>
      </c>
      <c r="W891" s="83">
        <v>9.6913789999999995</v>
      </c>
    </row>
    <row r="892" spans="1:23" x14ac:dyDescent="0.3">
      <c r="A892" s="130"/>
      <c r="B892" s="82" t="s">
        <v>184</v>
      </c>
      <c r="C892" s="83">
        <v>0</v>
      </c>
      <c r="D892" s="83">
        <v>0</v>
      </c>
      <c r="E892" s="83">
        <v>0</v>
      </c>
      <c r="F892" s="83">
        <v>0</v>
      </c>
      <c r="G892" s="83">
        <v>0</v>
      </c>
      <c r="H892" s="83">
        <v>0</v>
      </c>
      <c r="I892" s="83">
        <v>0</v>
      </c>
      <c r="J892" s="83">
        <v>0</v>
      </c>
      <c r="K892" s="83">
        <v>0</v>
      </c>
      <c r="L892" s="83">
        <v>0</v>
      </c>
      <c r="M892" s="83">
        <v>0</v>
      </c>
      <c r="N892" s="83">
        <v>0</v>
      </c>
      <c r="O892" s="83">
        <v>0</v>
      </c>
      <c r="P892" s="83">
        <v>1.0309999999999999</v>
      </c>
      <c r="Q892" s="83">
        <v>0</v>
      </c>
      <c r="R892" s="83">
        <v>0</v>
      </c>
      <c r="S892" s="83">
        <v>0</v>
      </c>
      <c r="T892" s="83">
        <v>0</v>
      </c>
      <c r="U892" s="83">
        <v>0</v>
      </c>
      <c r="V892" s="83">
        <v>0</v>
      </c>
      <c r="W892" s="83">
        <v>1.0309999999999999</v>
      </c>
    </row>
    <row r="893" spans="1:23" x14ac:dyDescent="0.3">
      <c r="A893" s="130"/>
      <c r="B893" s="82" t="s">
        <v>125</v>
      </c>
      <c r="C893" s="83">
        <v>0</v>
      </c>
      <c r="D893" s="83">
        <v>0</v>
      </c>
      <c r="E893" s="83">
        <v>0</v>
      </c>
      <c r="F893" s="83">
        <v>0</v>
      </c>
      <c r="G893" s="83">
        <v>0</v>
      </c>
      <c r="H893" s="83">
        <v>0</v>
      </c>
      <c r="I893" s="83">
        <v>0</v>
      </c>
      <c r="J893" s="83">
        <v>0</v>
      </c>
      <c r="K893" s="83">
        <v>0</v>
      </c>
      <c r="L893" s="83">
        <v>0</v>
      </c>
      <c r="M893" s="83">
        <v>0</v>
      </c>
      <c r="N893" s="83">
        <v>0</v>
      </c>
      <c r="O893" s="83">
        <v>0</v>
      </c>
      <c r="P893" s="83">
        <v>0.875</v>
      </c>
      <c r="Q893" s="83">
        <v>0</v>
      </c>
      <c r="R893" s="83">
        <v>0</v>
      </c>
      <c r="S893" s="83">
        <v>0</v>
      </c>
      <c r="T893" s="83">
        <v>0</v>
      </c>
      <c r="U893" s="83">
        <v>0</v>
      </c>
      <c r="V893" s="83">
        <v>0</v>
      </c>
      <c r="W893" s="83">
        <v>0.875</v>
      </c>
    </row>
    <row r="894" spans="1:23" x14ac:dyDescent="0.3">
      <c r="A894" s="130"/>
      <c r="B894" s="82" t="s">
        <v>122</v>
      </c>
      <c r="C894" s="83">
        <v>0</v>
      </c>
      <c r="D894" s="83">
        <v>0</v>
      </c>
      <c r="E894" s="83">
        <v>0</v>
      </c>
      <c r="F894" s="83">
        <v>0</v>
      </c>
      <c r="G894" s="83">
        <v>0</v>
      </c>
      <c r="H894" s="83">
        <v>0</v>
      </c>
      <c r="I894" s="83">
        <v>0</v>
      </c>
      <c r="J894" s="83">
        <v>0</v>
      </c>
      <c r="K894" s="83">
        <v>0</v>
      </c>
      <c r="L894" s="83">
        <v>0</v>
      </c>
      <c r="M894" s="83">
        <v>0</v>
      </c>
      <c r="N894" s="83">
        <v>0</v>
      </c>
      <c r="O894" s="83">
        <v>0</v>
      </c>
      <c r="P894" s="83">
        <v>0</v>
      </c>
      <c r="Q894" s="83">
        <v>0</v>
      </c>
      <c r="R894" s="83">
        <v>0</v>
      </c>
      <c r="S894" s="83">
        <v>0</v>
      </c>
      <c r="T894" s="83">
        <v>0</v>
      </c>
      <c r="U894" s="83">
        <v>0</v>
      </c>
      <c r="V894" s="83">
        <v>0.54244999999999999</v>
      </c>
      <c r="W894" s="83">
        <v>0.54244999999999999</v>
      </c>
    </row>
    <row r="895" spans="1:23" ht="28.8" x14ac:dyDescent="0.3">
      <c r="A895" s="130"/>
      <c r="B895" s="82" t="s">
        <v>420</v>
      </c>
      <c r="C895" s="83">
        <v>0</v>
      </c>
      <c r="D895" s="83">
        <v>0</v>
      </c>
      <c r="E895" s="83">
        <v>0</v>
      </c>
      <c r="F895" s="83">
        <v>0</v>
      </c>
      <c r="G895" s="83">
        <v>0</v>
      </c>
      <c r="H895" s="83">
        <v>0</v>
      </c>
      <c r="I895" s="83">
        <v>0</v>
      </c>
      <c r="J895" s="83">
        <v>0</v>
      </c>
      <c r="K895" s="83">
        <v>0</v>
      </c>
      <c r="L895" s="83">
        <v>0</v>
      </c>
      <c r="M895" s="83">
        <v>0</v>
      </c>
      <c r="N895" s="83">
        <v>0</v>
      </c>
      <c r="O895" s="83">
        <v>0</v>
      </c>
      <c r="P895" s="83">
        <v>0</v>
      </c>
      <c r="Q895" s="83">
        <v>0</v>
      </c>
      <c r="R895" s="83">
        <v>46.585000000000001</v>
      </c>
      <c r="S895" s="83">
        <v>0</v>
      </c>
      <c r="T895" s="83">
        <v>0</v>
      </c>
      <c r="U895" s="83">
        <v>0</v>
      </c>
      <c r="V895" s="83">
        <v>0</v>
      </c>
      <c r="W895" s="83">
        <v>46.585000000000001</v>
      </c>
    </row>
    <row r="896" spans="1:23" x14ac:dyDescent="0.3">
      <c r="A896" s="130"/>
      <c r="B896" s="82" t="s">
        <v>115</v>
      </c>
      <c r="C896" s="83">
        <v>0</v>
      </c>
      <c r="D896" s="83">
        <v>0</v>
      </c>
      <c r="E896" s="83">
        <v>0</v>
      </c>
      <c r="F896" s="83">
        <v>0</v>
      </c>
      <c r="G896" s="83">
        <v>0</v>
      </c>
      <c r="H896" s="83">
        <v>0</v>
      </c>
      <c r="I896" s="83">
        <v>0</v>
      </c>
      <c r="J896" s="83">
        <v>0</v>
      </c>
      <c r="K896" s="83">
        <v>0</v>
      </c>
      <c r="L896" s="83">
        <v>0</v>
      </c>
      <c r="M896" s="83">
        <v>0</v>
      </c>
      <c r="N896" s="83">
        <v>0</v>
      </c>
      <c r="O896" s="83">
        <v>0</v>
      </c>
      <c r="P896" s="83">
        <v>0</v>
      </c>
      <c r="Q896" s="83">
        <v>0</v>
      </c>
      <c r="R896" s="83">
        <v>234.50200000000001</v>
      </c>
      <c r="S896" s="83">
        <v>0</v>
      </c>
      <c r="T896" s="83">
        <v>0</v>
      </c>
      <c r="U896" s="83">
        <v>0</v>
      </c>
      <c r="V896" s="83">
        <v>0</v>
      </c>
      <c r="W896" s="83">
        <v>234.50200000000001</v>
      </c>
    </row>
    <row r="897" spans="1:23" x14ac:dyDescent="0.3">
      <c r="A897" s="131"/>
      <c r="B897" s="86" t="s">
        <v>197</v>
      </c>
      <c r="C897" s="88">
        <v>27616.410927000001</v>
      </c>
      <c r="D897" s="88">
        <v>0</v>
      </c>
      <c r="E897" s="88">
        <v>0</v>
      </c>
      <c r="F897" s="88">
        <v>92009.058638999995</v>
      </c>
      <c r="G897" s="88">
        <v>5703.3965829999997</v>
      </c>
      <c r="H897" s="88">
        <v>0</v>
      </c>
      <c r="I897" s="88">
        <v>5727.5960109999996</v>
      </c>
      <c r="J897" s="88">
        <v>476.3</v>
      </c>
      <c r="K897" s="88">
        <v>49.52</v>
      </c>
      <c r="L897" s="88">
        <v>0</v>
      </c>
      <c r="M897" s="88">
        <v>0</v>
      </c>
      <c r="N897" s="88">
        <v>0</v>
      </c>
      <c r="O897" s="88">
        <v>7770.2444640000003</v>
      </c>
      <c r="P897" s="88">
        <v>6756.9077649999999</v>
      </c>
      <c r="Q897" s="88">
        <v>0</v>
      </c>
      <c r="R897" s="88">
        <v>6064.0860000000002</v>
      </c>
      <c r="S897" s="88">
        <v>3609.3825299999999</v>
      </c>
      <c r="T897" s="88">
        <v>0</v>
      </c>
      <c r="U897" s="88">
        <v>0</v>
      </c>
      <c r="V897" s="88">
        <v>0.54244999999999999</v>
      </c>
      <c r="W897" s="88">
        <v>155783.44536899999</v>
      </c>
    </row>
    <row r="898" spans="1:23" x14ac:dyDescent="0.3">
      <c r="A898" s="151" t="s">
        <v>237</v>
      </c>
      <c r="B898" s="82" t="s">
        <v>110</v>
      </c>
      <c r="C898" s="83">
        <v>948.41632200000004</v>
      </c>
      <c r="D898" s="83">
        <v>0</v>
      </c>
      <c r="E898" s="83">
        <v>0</v>
      </c>
      <c r="F898" s="83">
        <v>5527.9416659999997</v>
      </c>
      <c r="G898" s="83">
        <v>119.916</v>
      </c>
      <c r="H898" s="83">
        <v>0</v>
      </c>
      <c r="I898" s="83">
        <v>0</v>
      </c>
      <c r="J898" s="83">
        <v>0</v>
      </c>
      <c r="K898" s="83">
        <v>0</v>
      </c>
      <c r="L898" s="83">
        <v>0</v>
      </c>
      <c r="M898" s="83">
        <v>0</v>
      </c>
      <c r="N898" s="83">
        <v>0</v>
      </c>
      <c r="O898" s="83">
        <v>0</v>
      </c>
      <c r="P898" s="83">
        <v>0</v>
      </c>
      <c r="Q898" s="83">
        <v>0</v>
      </c>
      <c r="R898" s="83">
        <v>0</v>
      </c>
      <c r="S898" s="83">
        <v>0</v>
      </c>
      <c r="T898" s="83">
        <v>0</v>
      </c>
      <c r="U898" s="83">
        <v>0</v>
      </c>
      <c r="V898" s="83">
        <v>0</v>
      </c>
      <c r="W898" s="83">
        <v>6596.2739879999999</v>
      </c>
    </row>
    <row r="899" spans="1:23" x14ac:dyDescent="0.3">
      <c r="A899" s="130"/>
      <c r="B899" s="82" t="s">
        <v>114</v>
      </c>
      <c r="C899" s="83">
        <v>1268.228961</v>
      </c>
      <c r="D899" s="83">
        <v>0</v>
      </c>
      <c r="E899" s="83">
        <v>0</v>
      </c>
      <c r="F899" s="83">
        <v>4071.7239920000002</v>
      </c>
      <c r="G899" s="83">
        <v>0</v>
      </c>
      <c r="H899" s="83">
        <v>0</v>
      </c>
      <c r="I899" s="83">
        <v>0</v>
      </c>
      <c r="J899" s="83">
        <v>0</v>
      </c>
      <c r="K899" s="83">
        <v>0</v>
      </c>
      <c r="L899" s="83">
        <v>0</v>
      </c>
      <c r="M899" s="83">
        <v>0</v>
      </c>
      <c r="N899" s="83">
        <v>0</v>
      </c>
      <c r="O899" s="83">
        <v>0</v>
      </c>
      <c r="P899" s="83">
        <v>0</v>
      </c>
      <c r="Q899" s="83">
        <v>0</v>
      </c>
      <c r="R899" s="83">
        <v>0</v>
      </c>
      <c r="S899" s="83">
        <v>0</v>
      </c>
      <c r="T899" s="83">
        <v>0</v>
      </c>
      <c r="U899" s="83">
        <v>0</v>
      </c>
      <c r="V899" s="83">
        <v>0</v>
      </c>
      <c r="W899" s="83">
        <v>5339.952953</v>
      </c>
    </row>
    <row r="900" spans="1:23" x14ac:dyDescent="0.3">
      <c r="A900" s="130"/>
      <c r="B900" s="82" t="s">
        <v>140</v>
      </c>
      <c r="C900" s="83">
        <v>275.50629900000001</v>
      </c>
      <c r="D900" s="83">
        <v>0</v>
      </c>
      <c r="E900" s="83">
        <v>0</v>
      </c>
      <c r="F900" s="83">
        <v>2803.7855370000002</v>
      </c>
      <c r="G900" s="83">
        <v>0</v>
      </c>
      <c r="H900" s="83">
        <v>0</v>
      </c>
      <c r="I900" s="83">
        <v>0</v>
      </c>
      <c r="J900" s="83">
        <v>0</v>
      </c>
      <c r="K900" s="83">
        <v>0</v>
      </c>
      <c r="L900" s="83">
        <v>0</v>
      </c>
      <c r="M900" s="83">
        <v>0</v>
      </c>
      <c r="N900" s="83">
        <v>0</v>
      </c>
      <c r="O900" s="83">
        <v>0</v>
      </c>
      <c r="P900" s="83">
        <v>0</v>
      </c>
      <c r="Q900" s="83">
        <v>0</v>
      </c>
      <c r="R900" s="83">
        <v>0</v>
      </c>
      <c r="S900" s="83">
        <v>0</v>
      </c>
      <c r="T900" s="83">
        <v>0</v>
      </c>
      <c r="U900" s="83">
        <v>0</v>
      </c>
      <c r="V900" s="83">
        <v>0</v>
      </c>
      <c r="W900" s="83">
        <v>3079.2918359999999</v>
      </c>
    </row>
    <row r="901" spans="1:23" x14ac:dyDescent="0.3">
      <c r="A901" s="130"/>
      <c r="B901" s="82" t="s">
        <v>138</v>
      </c>
      <c r="C901" s="83">
        <v>882.10466099999996</v>
      </c>
      <c r="D901" s="83">
        <v>0</v>
      </c>
      <c r="E901" s="83">
        <v>0</v>
      </c>
      <c r="F901" s="83">
        <v>2038.139418</v>
      </c>
      <c r="G901" s="83">
        <v>0</v>
      </c>
      <c r="H901" s="83">
        <v>0</v>
      </c>
      <c r="I901" s="83">
        <v>0</v>
      </c>
      <c r="J901" s="83">
        <v>0</v>
      </c>
      <c r="K901" s="83">
        <v>0</v>
      </c>
      <c r="L901" s="83">
        <v>0</v>
      </c>
      <c r="M901" s="83">
        <v>0</v>
      </c>
      <c r="N901" s="83">
        <v>0</v>
      </c>
      <c r="O901" s="83">
        <v>0</v>
      </c>
      <c r="P901" s="83">
        <v>0</v>
      </c>
      <c r="Q901" s="83">
        <v>0</v>
      </c>
      <c r="R901" s="83">
        <v>0</v>
      </c>
      <c r="S901" s="83">
        <v>0</v>
      </c>
      <c r="T901" s="83">
        <v>0</v>
      </c>
      <c r="U901" s="83">
        <v>0</v>
      </c>
      <c r="V901" s="83">
        <v>0</v>
      </c>
      <c r="W901" s="83">
        <v>2920.2440790000001</v>
      </c>
    </row>
    <row r="902" spans="1:23" x14ac:dyDescent="0.3">
      <c r="A902" s="130"/>
      <c r="B902" s="82" t="s">
        <v>112</v>
      </c>
      <c r="C902" s="83">
        <v>124.08</v>
      </c>
      <c r="D902" s="83">
        <v>0</v>
      </c>
      <c r="E902" s="83">
        <v>0</v>
      </c>
      <c r="F902" s="83">
        <v>2210.4769999999999</v>
      </c>
      <c r="G902" s="83">
        <v>0</v>
      </c>
      <c r="H902" s="83">
        <v>0</v>
      </c>
      <c r="I902" s="83">
        <v>0</v>
      </c>
      <c r="J902" s="83">
        <v>0</v>
      </c>
      <c r="K902" s="83">
        <v>0</v>
      </c>
      <c r="L902" s="83">
        <v>0</v>
      </c>
      <c r="M902" s="83">
        <v>0</v>
      </c>
      <c r="N902" s="83">
        <v>0</v>
      </c>
      <c r="O902" s="83">
        <v>0</v>
      </c>
      <c r="P902" s="83">
        <v>0</v>
      </c>
      <c r="Q902" s="83">
        <v>0</v>
      </c>
      <c r="R902" s="83">
        <v>0</v>
      </c>
      <c r="S902" s="83">
        <v>0</v>
      </c>
      <c r="T902" s="83">
        <v>0</v>
      </c>
      <c r="U902" s="83">
        <v>0</v>
      </c>
      <c r="V902" s="83">
        <v>0</v>
      </c>
      <c r="W902" s="83">
        <v>2334.5569999999998</v>
      </c>
    </row>
    <row r="903" spans="1:23" x14ac:dyDescent="0.3">
      <c r="A903" s="130"/>
      <c r="B903" s="82" t="s">
        <v>139</v>
      </c>
      <c r="C903" s="83">
        <v>177.054</v>
      </c>
      <c r="D903" s="83">
        <v>0</v>
      </c>
      <c r="E903" s="83">
        <v>0</v>
      </c>
      <c r="F903" s="83">
        <v>1829.94</v>
      </c>
      <c r="G903" s="83">
        <v>191.72900000000001</v>
      </c>
      <c r="H903" s="83">
        <v>0</v>
      </c>
      <c r="I903" s="83">
        <v>0</v>
      </c>
      <c r="J903" s="83">
        <v>0</v>
      </c>
      <c r="K903" s="83">
        <v>0</v>
      </c>
      <c r="L903" s="83">
        <v>0</v>
      </c>
      <c r="M903" s="83">
        <v>0</v>
      </c>
      <c r="N903" s="83">
        <v>0</v>
      </c>
      <c r="O903" s="83">
        <v>0</v>
      </c>
      <c r="P903" s="83">
        <v>0</v>
      </c>
      <c r="Q903" s="83">
        <v>0</v>
      </c>
      <c r="R903" s="83">
        <v>0</v>
      </c>
      <c r="S903" s="83">
        <v>0</v>
      </c>
      <c r="T903" s="83">
        <v>0</v>
      </c>
      <c r="U903" s="83">
        <v>0</v>
      </c>
      <c r="V903" s="83">
        <v>0</v>
      </c>
      <c r="W903" s="83">
        <v>2198.723</v>
      </c>
    </row>
    <row r="904" spans="1:23" x14ac:dyDescent="0.3">
      <c r="A904" s="130"/>
      <c r="B904" s="82" t="s">
        <v>145</v>
      </c>
      <c r="C904" s="83">
        <v>49.310208000000003</v>
      </c>
      <c r="D904" s="83">
        <v>0</v>
      </c>
      <c r="E904" s="83">
        <v>0</v>
      </c>
      <c r="F904" s="83">
        <v>971.05987800000003</v>
      </c>
      <c r="G904" s="83">
        <v>0</v>
      </c>
      <c r="H904" s="83">
        <v>0</v>
      </c>
      <c r="I904" s="83">
        <v>0</v>
      </c>
      <c r="J904" s="83">
        <v>0</v>
      </c>
      <c r="K904" s="83">
        <v>0</v>
      </c>
      <c r="L904" s="83">
        <v>0</v>
      </c>
      <c r="M904" s="83">
        <v>0</v>
      </c>
      <c r="N904" s="83">
        <v>0</v>
      </c>
      <c r="O904" s="83">
        <v>0</v>
      </c>
      <c r="P904" s="83">
        <v>0</v>
      </c>
      <c r="Q904" s="83">
        <v>0</v>
      </c>
      <c r="R904" s="83">
        <v>0</v>
      </c>
      <c r="S904" s="83">
        <v>0</v>
      </c>
      <c r="T904" s="83">
        <v>0</v>
      </c>
      <c r="U904" s="83">
        <v>0</v>
      </c>
      <c r="V904" s="83">
        <v>0</v>
      </c>
      <c r="W904" s="83">
        <v>1020.370086</v>
      </c>
    </row>
    <row r="905" spans="1:23" x14ac:dyDescent="0.3">
      <c r="A905" s="130"/>
      <c r="B905" s="82" t="s">
        <v>146</v>
      </c>
      <c r="C905" s="83">
        <v>29.63</v>
      </c>
      <c r="D905" s="83">
        <v>0</v>
      </c>
      <c r="E905" s="83">
        <v>0</v>
      </c>
      <c r="F905" s="83">
        <v>460.40699999999998</v>
      </c>
      <c r="G905" s="83">
        <v>492.7</v>
      </c>
      <c r="H905" s="83">
        <v>0</v>
      </c>
      <c r="I905" s="83">
        <v>0</v>
      </c>
      <c r="J905" s="83">
        <v>0</v>
      </c>
      <c r="K905" s="83">
        <v>0</v>
      </c>
      <c r="L905" s="83">
        <v>0</v>
      </c>
      <c r="M905" s="83">
        <v>0</v>
      </c>
      <c r="N905" s="83">
        <v>0</v>
      </c>
      <c r="O905" s="83">
        <v>0</v>
      </c>
      <c r="P905" s="83">
        <v>0</v>
      </c>
      <c r="Q905" s="83">
        <v>0</v>
      </c>
      <c r="R905" s="83">
        <v>0</v>
      </c>
      <c r="S905" s="83">
        <v>0</v>
      </c>
      <c r="T905" s="83">
        <v>0</v>
      </c>
      <c r="U905" s="83">
        <v>0</v>
      </c>
      <c r="V905" s="83">
        <v>0</v>
      </c>
      <c r="W905" s="83">
        <v>982.73699999999997</v>
      </c>
    </row>
    <row r="906" spans="1:23" x14ac:dyDescent="0.3">
      <c r="A906" s="130"/>
      <c r="B906" s="82" t="s">
        <v>143</v>
      </c>
      <c r="C906" s="83">
        <v>47.067</v>
      </c>
      <c r="D906" s="83">
        <v>0</v>
      </c>
      <c r="E906" s="83">
        <v>0</v>
      </c>
      <c r="F906" s="83">
        <v>490.63799999999998</v>
      </c>
      <c r="G906" s="83">
        <v>0</v>
      </c>
      <c r="H906" s="83">
        <v>0</v>
      </c>
      <c r="I906" s="83">
        <v>0</v>
      </c>
      <c r="J906" s="83">
        <v>0</v>
      </c>
      <c r="K906" s="83">
        <v>0</v>
      </c>
      <c r="L906" s="83">
        <v>0</v>
      </c>
      <c r="M906" s="83">
        <v>0</v>
      </c>
      <c r="N906" s="83">
        <v>0</v>
      </c>
      <c r="O906" s="83">
        <v>0</v>
      </c>
      <c r="P906" s="83">
        <v>0</v>
      </c>
      <c r="Q906" s="83">
        <v>0</v>
      </c>
      <c r="R906" s="83">
        <v>0</v>
      </c>
      <c r="S906" s="83">
        <v>0</v>
      </c>
      <c r="T906" s="83">
        <v>0</v>
      </c>
      <c r="U906" s="83">
        <v>0</v>
      </c>
      <c r="V906" s="83">
        <v>0</v>
      </c>
      <c r="W906" s="83">
        <v>537.70500000000004</v>
      </c>
    </row>
    <row r="907" spans="1:23" ht="28.8" x14ac:dyDescent="0.3">
      <c r="A907" s="130"/>
      <c r="B907" s="82" t="s">
        <v>157</v>
      </c>
      <c r="C907" s="83">
        <v>23.386951</v>
      </c>
      <c r="D907" s="83">
        <v>0</v>
      </c>
      <c r="E907" s="83">
        <v>0</v>
      </c>
      <c r="F907" s="83">
        <v>461.70179999999999</v>
      </c>
      <c r="G907" s="83">
        <v>0</v>
      </c>
      <c r="H907" s="83">
        <v>0</v>
      </c>
      <c r="I907" s="83">
        <v>0</v>
      </c>
      <c r="J907" s="83">
        <v>0</v>
      </c>
      <c r="K907" s="83">
        <v>0</v>
      </c>
      <c r="L907" s="83">
        <v>0</v>
      </c>
      <c r="M907" s="83">
        <v>0</v>
      </c>
      <c r="N907" s="83">
        <v>0</v>
      </c>
      <c r="O907" s="83">
        <v>0</v>
      </c>
      <c r="P907" s="83">
        <v>0</v>
      </c>
      <c r="Q907" s="83">
        <v>0</v>
      </c>
      <c r="R907" s="83">
        <v>0</v>
      </c>
      <c r="S907" s="83">
        <v>0</v>
      </c>
      <c r="T907" s="83">
        <v>0</v>
      </c>
      <c r="U907" s="83">
        <v>0</v>
      </c>
      <c r="V907" s="83">
        <v>0</v>
      </c>
      <c r="W907" s="83">
        <v>485.088751</v>
      </c>
    </row>
    <row r="908" spans="1:23" x14ac:dyDescent="0.3">
      <c r="A908" s="130"/>
      <c r="B908" s="82" t="s">
        <v>153</v>
      </c>
      <c r="C908" s="83">
        <v>110.80500000000001</v>
      </c>
      <c r="D908" s="83">
        <v>0</v>
      </c>
      <c r="E908" s="83">
        <v>0</v>
      </c>
      <c r="F908" s="83">
        <v>371.928</v>
      </c>
      <c r="G908" s="83">
        <v>0</v>
      </c>
      <c r="H908" s="83">
        <v>0</v>
      </c>
      <c r="I908" s="83">
        <v>0</v>
      </c>
      <c r="J908" s="83">
        <v>0</v>
      </c>
      <c r="K908" s="83">
        <v>0</v>
      </c>
      <c r="L908" s="83">
        <v>0</v>
      </c>
      <c r="M908" s="83">
        <v>0</v>
      </c>
      <c r="N908" s="83">
        <v>0</v>
      </c>
      <c r="O908" s="83">
        <v>0</v>
      </c>
      <c r="P908" s="83">
        <v>0</v>
      </c>
      <c r="Q908" s="83">
        <v>0</v>
      </c>
      <c r="R908" s="83">
        <v>0</v>
      </c>
      <c r="S908" s="83">
        <v>0</v>
      </c>
      <c r="T908" s="83">
        <v>0</v>
      </c>
      <c r="U908" s="83">
        <v>0</v>
      </c>
      <c r="V908" s="83">
        <v>0</v>
      </c>
      <c r="W908" s="83">
        <v>482.733</v>
      </c>
    </row>
    <row r="909" spans="1:23" x14ac:dyDescent="0.3">
      <c r="A909" s="130"/>
      <c r="B909" s="82" t="s">
        <v>156</v>
      </c>
      <c r="C909" s="83">
        <v>11.638999999999999</v>
      </c>
      <c r="D909" s="83">
        <v>0</v>
      </c>
      <c r="E909" s="83">
        <v>0</v>
      </c>
      <c r="F909" s="83">
        <v>448.55200000000002</v>
      </c>
      <c r="G909" s="83">
        <v>0</v>
      </c>
      <c r="H909" s="83">
        <v>0</v>
      </c>
      <c r="I909" s="83">
        <v>0</v>
      </c>
      <c r="J909" s="83">
        <v>0</v>
      </c>
      <c r="K909" s="83">
        <v>0</v>
      </c>
      <c r="L909" s="83">
        <v>0</v>
      </c>
      <c r="M909" s="83">
        <v>0</v>
      </c>
      <c r="N909" s="83">
        <v>0</v>
      </c>
      <c r="O909" s="83">
        <v>0</v>
      </c>
      <c r="P909" s="83">
        <v>0</v>
      </c>
      <c r="Q909" s="83">
        <v>0</v>
      </c>
      <c r="R909" s="83">
        <v>0</v>
      </c>
      <c r="S909" s="83">
        <v>0</v>
      </c>
      <c r="T909" s="83">
        <v>0</v>
      </c>
      <c r="U909" s="83">
        <v>0</v>
      </c>
      <c r="V909" s="83">
        <v>0</v>
      </c>
      <c r="W909" s="83">
        <v>460.19099999999997</v>
      </c>
    </row>
    <row r="910" spans="1:23" x14ac:dyDescent="0.3">
      <c r="A910" s="130"/>
      <c r="B910" s="82" t="s">
        <v>152</v>
      </c>
      <c r="C910" s="83">
        <v>26.350999999999999</v>
      </c>
      <c r="D910" s="83">
        <v>0</v>
      </c>
      <c r="E910" s="83">
        <v>0</v>
      </c>
      <c r="F910" s="83">
        <v>407.25599999999997</v>
      </c>
      <c r="G910" s="83">
        <v>0</v>
      </c>
      <c r="H910" s="83">
        <v>0</v>
      </c>
      <c r="I910" s="83">
        <v>0</v>
      </c>
      <c r="J910" s="83">
        <v>0</v>
      </c>
      <c r="K910" s="83">
        <v>0</v>
      </c>
      <c r="L910" s="83">
        <v>0</v>
      </c>
      <c r="M910" s="83">
        <v>0</v>
      </c>
      <c r="N910" s="83">
        <v>0</v>
      </c>
      <c r="O910" s="83">
        <v>0</v>
      </c>
      <c r="P910" s="83">
        <v>0</v>
      </c>
      <c r="Q910" s="83">
        <v>0</v>
      </c>
      <c r="R910" s="83">
        <v>0</v>
      </c>
      <c r="S910" s="83">
        <v>0</v>
      </c>
      <c r="T910" s="83">
        <v>0</v>
      </c>
      <c r="U910" s="83">
        <v>0</v>
      </c>
      <c r="V910" s="83">
        <v>0</v>
      </c>
      <c r="W910" s="83">
        <v>433.60700000000003</v>
      </c>
    </row>
    <row r="911" spans="1:23" ht="28.8" x14ac:dyDescent="0.3">
      <c r="A911" s="130"/>
      <c r="B911" s="82" t="s">
        <v>154</v>
      </c>
      <c r="C911" s="83">
        <v>17.084</v>
      </c>
      <c r="D911" s="83">
        <v>0</v>
      </c>
      <c r="E911" s="83">
        <v>0</v>
      </c>
      <c r="F911" s="83">
        <v>344.79500000000002</v>
      </c>
      <c r="G911" s="83">
        <v>0</v>
      </c>
      <c r="H911" s="83">
        <v>0</v>
      </c>
      <c r="I911" s="83">
        <v>0</v>
      </c>
      <c r="J911" s="83">
        <v>0</v>
      </c>
      <c r="K911" s="83">
        <v>0</v>
      </c>
      <c r="L911" s="83">
        <v>0</v>
      </c>
      <c r="M911" s="83">
        <v>0</v>
      </c>
      <c r="N911" s="83">
        <v>0</v>
      </c>
      <c r="O911" s="83">
        <v>0</v>
      </c>
      <c r="P911" s="83">
        <v>0</v>
      </c>
      <c r="Q911" s="83">
        <v>0</v>
      </c>
      <c r="R911" s="83">
        <v>0</v>
      </c>
      <c r="S911" s="83">
        <v>0</v>
      </c>
      <c r="T911" s="83">
        <v>0</v>
      </c>
      <c r="U911" s="83">
        <v>0</v>
      </c>
      <c r="V911" s="83">
        <v>0</v>
      </c>
      <c r="W911" s="83">
        <v>361.87900000000002</v>
      </c>
    </row>
    <row r="912" spans="1:23" x14ac:dyDescent="0.3">
      <c r="A912" s="130"/>
      <c r="B912" s="82" t="s">
        <v>144</v>
      </c>
      <c r="C912" s="83">
        <v>54.475000000000001</v>
      </c>
      <c r="D912" s="83">
        <v>0</v>
      </c>
      <c r="E912" s="83">
        <v>0</v>
      </c>
      <c r="F912" s="83">
        <v>305.09800000000001</v>
      </c>
      <c r="G912" s="83">
        <v>0</v>
      </c>
      <c r="H912" s="83">
        <v>0</v>
      </c>
      <c r="I912" s="83">
        <v>0</v>
      </c>
      <c r="J912" s="83">
        <v>0</v>
      </c>
      <c r="K912" s="83">
        <v>0</v>
      </c>
      <c r="L912" s="83">
        <v>0</v>
      </c>
      <c r="M912" s="83">
        <v>0</v>
      </c>
      <c r="N912" s="83">
        <v>0</v>
      </c>
      <c r="O912" s="83">
        <v>0</v>
      </c>
      <c r="P912" s="83">
        <v>0</v>
      </c>
      <c r="Q912" s="83">
        <v>0</v>
      </c>
      <c r="R912" s="83">
        <v>0</v>
      </c>
      <c r="S912" s="83">
        <v>0</v>
      </c>
      <c r="T912" s="83">
        <v>0</v>
      </c>
      <c r="U912" s="83">
        <v>0</v>
      </c>
      <c r="V912" s="83">
        <v>0</v>
      </c>
      <c r="W912" s="83">
        <v>359.57299999999998</v>
      </c>
    </row>
    <row r="913" spans="1:23" x14ac:dyDescent="0.3">
      <c r="A913" s="130"/>
      <c r="B913" s="82" t="s">
        <v>120</v>
      </c>
      <c r="C913" s="83">
        <v>36.383727</v>
      </c>
      <c r="D913" s="83">
        <v>0</v>
      </c>
      <c r="E913" s="83">
        <v>0</v>
      </c>
      <c r="F913" s="83">
        <v>310.79280399999999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3">
        <v>0</v>
      </c>
      <c r="O913" s="83">
        <v>0</v>
      </c>
      <c r="P913" s="83">
        <v>0</v>
      </c>
      <c r="Q913" s="83">
        <v>0</v>
      </c>
      <c r="R913" s="83">
        <v>0</v>
      </c>
      <c r="S913" s="83">
        <v>0</v>
      </c>
      <c r="T913" s="83">
        <v>0</v>
      </c>
      <c r="U913" s="83">
        <v>0</v>
      </c>
      <c r="V913" s="83">
        <v>0</v>
      </c>
      <c r="W913" s="83">
        <v>347.17653100000001</v>
      </c>
    </row>
    <row r="914" spans="1:23" x14ac:dyDescent="0.3">
      <c r="A914" s="130"/>
      <c r="B914" s="82" t="s">
        <v>113</v>
      </c>
      <c r="C914" s="83">
        <v>0</v>
      </c>
      <c r="D914" s="83">
        <v>0</v>
      </c>
      <c r="E914" s="83">
        <v>0</v>
      </c>
      <c r="F914" s="83">
        <v>0</v>
      </c>
      <c r="G914" s="83">
        <v>0</v>
      </c>
      <c r="H914" s="83">
        <v>0</v>
      </c>
      <c r="I914" s="83">
        <v>0</v>
      </c>
      <c r="J914" s="83">
        <v>0</v>
      </c>
      <c r="K914" s="83">
        <v>0</v>
      </c>
      <c r="L914" s="83">
        <v>0</v>
      </c>
      <c r="M914" s="83">
        <v>0</v>
      </c>
      <c r="N914" s="83">
        <v>0</v>
      </c>
      <c r="O914" s="83">
        <v>0</v>
      </c>
      <c r="P914" s="83">
        <v>302.512</v>
      </c>
      <c r="Q914" s="83">
        <v>0</v>
      </c>
      <c r="R914" s="83">
        <v>0</v>
      </c>
      <c r="S914" s="83">
        <v>0</v>
      </c>
      <c r="T914" s="83">
        <v>0</v>
      </c>
      <c r="U914" s="83">
        <v>0</v>
      </c>
      <c r="V914" s="83">
        <v>0</v>
      </c>
      <c r="W914" s="83">
        <v>302.512</v>
      </c>
    </row>
    <row r="915" spans="1:23" x14ac:dyDescent="0.3">
      <c r="A915" s="130"/>
      <c r="B915" s="82" t="s">
        <v>147</v>
      </c>
      <c r="C915" s="83">
        <v>17.777853</v>
      </c>
      <c r="D915" s="83">
        <v>0</v>
      </c>
      <c r="E915" s="83">
        <v>0</v>
      </c>
      <c r="F915" s="83">
        <v>192.04148599999999</v>
      </c>
      <c r="G915" s="83">
        <v>0</v>
      </c>
      <c r="H915" s="83">
        <v>0</v>
      </c>
      <c r="I915" s="83">
        <v>0</v>
      </c>
      <c r="J915" s="83">
        <v>0</v>
      </c>
      <c r="K915" s="83">
        <v>0</v>
      </c>
      <c r="L915" s="83">
        <v>0</v>
      </c>
      <c r="M915" s="83">
        <v>0</v>
      </c>
      <c r="N915" s="83">
        <v>0</v>
      </c>
      <c r="O915" s="83">
        <v>0</v>
      </c>
      <c r="P915" s="83">
        <v>0</v>
      </c>
      <c r="Q915" s="83">
        <v>0</v>
      </c>
      <c r="R915" s="83">
        <v>0</v>
      </c>
      <c r="S915" s="83">
        <v>0</v>
      </c>
      <c r="T915" s="83">
        <v>0</v>
      </c>
      <c r="U915" s="83">
        <v>0</v>
      </c>
      <c r="V915" s="83">
        <v>0</v>
      </c>
      <c r="W915" s="83">
        <v>209.81933900000001</v>
      </c>
    </row>
    <row r="916" spans="1:23" x14ac:dyDescent="0.3">
      <c r="A916" s="130"/>
      <c r="B916" s="82" t="s">
        <v>151</v>
      </c>
      <c r="C916" s="83">
        <v>14.484999999999999</v>
      </c>
      <c r="D916" s="83">
        <v>0</v>
      </c>
      <c r="E916" s="83">
        <v>0</v>
      </c>
      <c r="F916" s="83">
        <v>167.547</v>
      </c>
      <c r="G916" s="83">
        <v>0</v>
      </c>
      <c r="H916" s="83">
        <v>0</v>
      </c>
      <c r="I916" s="83">
        <v>0</v>
      </c>
      <c r="J916" s="83">
        <v>0</v>
      </c>
      <c r="K916" s="83">
        <v>0</v>
      </c>
      <c r="L916" s="83">
        <v>0</v>
      </c>
      <c r="M916" s="83">
        <v>0</v>
      </c>
      <c r="N916" s="83">
        <v>0</v>
      </c>
      <c r="O916" s="83">
        <v>0</v>
      </c>
      <c r="P916" s="83">
        <v>0</v>
      </c>
      <c r="Q916" s="83">
        <v>0</v>
      </c>
      <c r="R916" s="83">
        <v>0</v>
      </c>
      <c r="S916" s="83">
        <v>0</v>
      </c>
      <c r="T916" s="83">
        <v>0</v>
      </c>
      <c r="U916" s="83">
        <v>0</v>
      </c>
      <c r="V916" s="83">
        <v>0</v>
      </c>
      <c r="W916" s="83">
        <v>182.03200000000001</v>
      </c>
    </row>
    <row r="917" spans="1:23" x14ac:dyDescent="0.3">
      <c r="A917" s="130"/>
      <c r="B917" s="82" t="s">
        <v>148</v>
      </c>
      <c r="C917" s="83">
        <v>3.04</v>
      </c>
      <c r="D917" s="83">
        <v>0</v>
      </c>
      <c r="E917" s="83">
        <v>0</v>
      </c>
      <c r="F917" s="83">
        <v>164.898</v>
      </c>
      <c r="G917" s="83">
        <v>0</v>
      </c>
      <c r="H917" s="83">
        <v>0</v>
      </c>
      <c r="I917" s="83">
        <v>0</v>
      </c>
      <c r="J917" s="83">
        <v>0</v>
      </c>
      <c r="K917" s="83">
        <v>0</v>
      </c>
      <c r="L917" s="83">
        <v>0</v>
      </c>
      <c r="M917" s="83">
        <v>0</v>
      </c>
      <c r="N917" s="83">
        <v>0</v>
      </c>
      <c r="O917" s="83">
        <v>0</v>
      </c>
      <c r="P917" s="83">
        <v>0</v>
      </c>
      <c r="Q917" s="83">
        <v>0</v>
      </c>
      <c r="R917" s="83">
        <v>0</v>
      </c>
      <c r="S917" s="83">
        <v>0</v>
      </c>
      <c r="T917" s="83">
        <v>0</v>
      </c>
      <c r="U917" s="83">
        <v>0</v>
      </c>
      <c r="V917" s="83">
        <v>0</v>
      </c>
      <c r="W917" s="83">
        <v>167.93799999999999</v>
      </c>
    </row>
    <row r="918" spans="1:23" x14ac:dyDescent="0.3">
      <c r="A918" s="130"/>
      <c r="B918" s="82" t="s">
        <v>155</v>
      </c>
      <c r="C918" s="83">
        <v>4.8023829999999998</v>
      </c>
      <c r="D918" s="83">
        <v>0</v>
      </c>
      <c r="E918" s="83">
        <v>0</v>
      </c>
      <c r="F918" s="83">
        <v>157.78853000000001</v>
      </c>
      <c r="G918" s="83">
        <v>0</v>
      </c>
      <c r="H918" s="83">
        <v>0</v>
      </c>
      <c r="I918" s="83">
        <v>0</v>
      </c>
      <c r="J918" s="83">
        <v>0</v>
      </c>
      <c r="K918" s="83">
        <v>0</v>
      </c>
      <c r="L918" s="83">
        <v>0</v>
      </c>
      <c r="M918" s="83">
        <v>0</v>
      </c>
      <c r="N918" s="83">
        <v>0</v>
      </c>
      <c r="O918" s="83">
        <v>0</v>
      </c>
      <c r="P918" s="83">
        <v>0</v>
      </c>
      <c r="Q918" s="83">
        <v>0</v>
      </c>
      <c r="R918" s="83">
        <v>0</v>
      </c>
      <c r="S918" s="83">
        <v>0</v>
      </c>
      <c r="T918" s="83">
        <v>0</v>
      </c>
      <c r="U918" s="83">
        <v>0</v>
      </c>
      <c r="V918" s="83">
        <v>0</v>
      </c>
      <c r="W918" s="83">
        <v>162.590913</v>
      </c>
    </row>
    <row r="919" spans="1:23" x14ac:dyDescent="0.3">
      <c r="A919" s="130"/>
      <c r="B919" s="82" t="s">
        <v>163</v>
      </c>
      <c r="C919" s="83">
        <v>14.957928000000001</v>
      </c>
      <c r="D919" s="83">
        <v>0</v>
      </c>
      <c r="E919" s="83">
        <v>0</v>
      </c>
      <c r="F919" s="83">
        <v>52.822195999999998</v>
      </c>
      <c r="G919" s="83">
        <v>0</v>
      </c>
      <c r="H919" s="83">
        <v>0</v>
      </c>
      <c r="I919" s="83">
        <v>0</v>
      </c>
      <c r="J919" s="83">
        <v>0</v>
      </c>
      <c r="K919" s="83">
        <v>0</v>
      </c>
      <c r="L919" s="83">
        <v>0</v>
      </c>
      <c r="M919" s="83">
        <v>0</v>
      </c>
      <c r="N919" s="83">
        <v>0</v>
      </c>
      <c r="O919" s="83">
        <v>0</v>
      </c>
      <c r="P919" s="83">
        <v>0</v>
      </c>
      <c r="Q919" s="83">
        <v>0</v>
      </c>
      <c r="R919" s="83">
        <v>0</v>
      </c>
      <c r="S919" s="83">
        <v>0</v>
      </c>
      <c r="T919" s="83">
        <v>0</v>
      </c>
      <c r="U919" s="83">
        <v>0</v>
      </c>
      <c r="V919" s="83">
        <v>0</v>
      </c>
      <c r="W919" s="83">
        <v>67.780124000000001</v>
      </c>
    </row>
    <row r="920" spans="1:23" x14ac:dyDescent="0.3">
      <c r="A920" s="130"/>
      <c r="B920" s="82" t="s">
        <v>149</v>
      </c>
      <c r="C920" s="83">
        <v>2.504</v>
      </c>
      <c r="D920" s="83">
        <v>0</v>
      </c>
      <c r="E920" s="83">
        <v>0</v>
      </c>
      <c r="F920" s="83">
        <v>15.305</v>
      </c>
      <c r="G920" s="83">
        <v>0</v>
      </c>
      <c r="H920" s="83">
        <v>0</v>
      </c>
      <c r="I920" s="83">
        <v>0</v>
      </c>
      <c r="J920" s="83">
        <v>0</v>
      </c>
      <c r="K920" s="83">
        <v>0</v>
      </c>
      <c r="L920" s="83">
        <v>0</v>
      </c>
      <c r="M920" s="83">
        <v>0</v>
      </c>
      <c r="N920" s="83">
        <v>0</v>
      </c>
      <c r="O920" s="83">
        <v>0</v>
      </c>
      <c r="P920" s="83">
        <v>0</v>
      </c>
      <c r="Q920" s="83">
        <v>0</v>
      </c>
      <c r="R920" s="83">
        <v>0</v>
      </c>
      <c r="S920" s="83">
        <v>0</v>
      </c>
      <c r="T920" s="83">
        <v>0</v>
      </c>
      <c r="U920" s="83">
        <v>0</v>
      </c>
      <c r="V920" s="83">
        <v>0</v>
      </c>
      <c r="W920" s="83">
        <v>17.809000000000001</v>
      </c>
    </row>
    <row r="921" spans="1:23" ht="28.8" x14ac:dyDescent="0.3">
      <c r="A921" s="130"/>
      <c r="B921" s="82" t="s">
        <v>142</v>
      </c>
      <c r="C921" s="83">
        <v>3.3327140000000002</v>
      </c>
      <c r="D921" s="83">
        <v>0</v>
      </c>
      <c r="E921" s="83">
        <v>0</v>
      </c>
      <c r="F921" s="83">
        <v>8.2950379999999999</v>
      </c>
      <c r="G921" s="83">
        <v>0</v>
      </c>
      <c r="H921" s="83">
        <v>0</v>
      </c>
      <c r="I921" s="83">
        <v>0</v>
      </c>
      <c r="J921" s="83">
        <v>0</v>
      </c>
      <c r="K921" s="83">
        <v>0</v>
      </c>
      <c r="L921" s="83">
        <v>0</v>
      </c>
      <c r="M921" s="83">
        <v>0</v>
      </c>
      <c r="N921" s="83">
        <v>0</v>
      </c>
      <c r="O921" s="83">
        <v>0</v>
      </c>
      <c r="P921" s="83">
        <v>0</v>
      </c>
      <c r="Q921" s="83">
        <v>0</v>
      </c>
      <c r="R921" s="83">
        <v>0</v>
      </c>
      <c r="S921" s="83">
        <v>0</v>
      </c>
      <c r="T921" s="83">
        <v>0</v>
      </c>
      <c r="U921" s="83">
        <v>0</v>
      </c>
      <c r="V921" s="83">
        <v>0</v>
      </c>
      <c r="W921" s="83">
        <v>11.627751999999999</v>
      </c>
    </row>
    <row r="922" spans="1:23" x14ac:dyDescent="0.3">
      <c r="A922" s="130"/>
      <c r="B922" s="82" t="s">
        <v>121</v>
      </c>
      <c r="C922" s="83">
        <v>5</v>
      </c>
      <c r="D922" s="83">
        <v>0</v>
      </c>
      <c r="E922" s="83">
        <v>0</v>
      </c>
      <c r="F922" s="83">
        <v>0</v>
      </c>
      <c r="G922" s="83">
        <v>0</v>
      </c>
      <c r="H922" s="83">
        <v>0</v>
      </c>
      <c r="I922" s="83">
        <v>0</v>
      </c>
      <c r="J922" s="83">
        <v>0</v>
      </c>
      <c r="K922" s="83">
        <v>0</v>
      </c>
      <c r="L922" s="83">
        <v>0</v>
      </c>
      <c r="M922" s="83">
        <v>0</v>
      </c>
      <c r="N922" s="83">
        <v>0</v>
      </c>
      <c r="O922" s="83">
        <v>0</v>
      </c>
      <c r="P922" s="83">
        <v>0</v>
      </c>
      <c r="Q922" s="83">
        <v>0</v>
      </c>
      <c r="R922" s="83">
        <v>0</v>
      </c>
      <c r="S922" s="83">
        <v>0</v>
      </c>
      <c r="T922" s="83">
        <v>0</v>
      </c>
      <c r="U922" s="83">
        <v>0</v>
      </c>
      <c r="V922" s="83">
        <v>0</v>
      </c>
      <c r="W922" s="83">
        <v>5</v>
      </c>
    </row>
    <row r="923" spans="1:23" x14ac:dyDescent="0.3">
      <c r="A923" s="130"/>
      <c r="B923" s="82" t="s">
        <v>179</v>
      </c>
      <c r="C923" s="83">
        <v>0</v>
      </c>
      <c r="D923" s="83">
        <v>0</v>
      </c>
      <c r="E923" s="83">
        <v>0</v>
      </c>
      <c r="F923" s="83">
        <v>0</v>
      </c>
      <c r="G923" s="83">
        <v>0</v>
      </c>
      <c r="H923" s="83">
        <v>0</v>
      </c>
      <c r="I923" s="83">
        <v>0</v>
      </c>
      <c r="J923" s="83">
        <v>0</v>
      </c>
      <c r="K923" s="83">
        <v>0</v>
      </c>
      <c r="L923" s="83">
        <v>0</v>
      </c>
      <c r="M923" s="83">
        <v>0</v>
      </c>
      <c r="N923" s="83">
        <v>0</v>
      </c>
      <c r="O923" s="83">
        <v>0</v>
      </c>
      <c r="P923" s="83">
        <v>2.2690000000000001</v>
      </c>
      <c r="Q923" s="83">
        <v>0</v>
      </c>
      <c r="R923" s="83">
        <v>0</v>
      </c>
      <c r="S923" s="83">
        <v>0</v>
      </c>
      <c r="T923" s="83">
        <v>0</v>
      </c>
      <c r="U923" s="83">
        <v>0</v>
      </c>
      <c r="V923" s="83">
        <v>0</v>
      </c>
      <c r="W923" s="83">
        <v>2.2690000000000001</v>
      </c>
    </row>
    <row r="924" spans="1:23" x14ac:dyDescent="0.3">
      <c r="A924" s="131"/>
      <c r="B924" s="86" t="s">
        <v>197</v>
      </c>
      <c r="C924" s="88">
        <v>4147.4220070000001</v>
      </c>
      <c r="D924" s="88">
        <v>0</v>
      </c>
      <c r="E924" s="88">
        <v>0</v>
      </c>
      <c r="F924" s="88">
        <v>23812.933345000001</v>
      </c>
      <c r="G924" s="88">
        <v>804.34500000000003</v>
      </c>
      <c r="H924" s="88">
        <v>0</v>
      </c>
      <c r="I924" s="88">
        <v>0</v>
      </c>
      <c r="J924" s="88">
        <v>0</v>
      </c>
      <c r="K924" s="88">
        <v>0</v>
      </c>
      <c r="L924" s="88">
        <v>0</v>
      </c>
      <c r="M924" s="88">
        <v>0</v>
      </c>
      <c r="N924" s="88">
        <v>0</v>
      </c>
      <c r="O924" s="88">
        <v>0</v>
      </c>
      <c r="P924" s="88">
        <v>304.78100000000001</v>
      </c>
      <c r="Q924" s="88">
        <v>0</v>
      </c>
      <c r="R924" s="88">
        <v>0</v>
      </c>
      <c r="S924" s="88">
        <v>0</v>
      </c>
      <c r="T924" s="88">
        <v>0</v>
      </c>
      <c r="U924" s="88">
        <v>0</v>
      </c>
      <c r="V924" s="88">
        <v>0</v>
      </c>
      <c r="W924" s="88">
        <v>29069.481351999999</v>
      </c>
    </row>
    <row r="925" spans="1:23" x14ac:dyDescent="0.3">
      <c r="A925" s="151" t="s">
        <v>236</v>
      </c>
      <c r="B925" s="82" t="s">
        <v>140</v>
      </c>
      <c r="C925" s="83">
        <v>39.407761999999998</v>
      </c>
      <c r="D925" s="83">
        <v>0</v>
      </c>
      <c r="E925" s="83">
        <v>0</v>
      </c>
      <c r="F925" s="83">
        <v>2277.0623390000001</v>
      </c>
      <c r="G925" s="83">
        <v>0</v>
      </c>
      <c r="H925" s="83">
        <v>0</v>
      </c>
      <c r="I925" s="83">
        <v>0</v>
      </c>
      <c r="J925" s="83">
        <v>0</v>
      </c>
      <c r="K925" s="83">
        <v>0</v>
      </c>
      <c r="L925" s="83">
        <v>0</v>
      </c>
      <c r="M925" s="83">
        <v>0</v>
      </c>
      <c r="N925" s="83">
        <v>0</v>
      </c>
      <c r="O925" s="83">
        <v>0</v>
      </c>
      <c r="P925" s="83">
        <v>0</v>
      </c>
      <c r="Q925" s="83">
        <v>0</v>
      </c>
      <c r="R925" s="83">
        <v>0</v>
      </c>
      <c r="S925" s="83">
        <v>0</v>
      </c>
      <c r="T925" s="83">
        <v>0</v>
      </c>
      <c r="U925" s="83">
        <v>0</v>
      </c>
      <c r="V925" s="83">
        <v>0</v>
      </c>
      <c r="W925" s="83">
        <v>2316.4701009999999</v>
      </c>
    </row>
    <row r="926" spans="1:23" x14ac:dyDescent="0.3">
      <c r="A926" s="130"/>
      <c r="B926" s="82" t="s">
        <v>110</v>
      </c>
      <c r="C926" s="83">
        <v>389.764681</v>
      </c>
      <c r="D926" s="83">
        <v>0</v>
      </c>
      <c r="E926" s="83">
        <v>0</v>
      </c>
      <c r="F926" s="83">
        <v>1639.455289</v>
      </c>
      <c r="G926" s="83">
        <v>0</v>
      </c>
      <c r="H926" s="83">
        <v>0</v>
      </c>
      <c r="I926" s="83">
        <v>0</v>
      </c>
      <c r="J926" s="83">
        <v>0</v>
      </c>
      <c r="K926" s="83">
        <v>0</v>
      </c>
      <c r="L926" s="83">
        <v>0</v>
      </c>
      <c r="M926" s="83">
        <v>0</v>
      </c>
      <c r="N926" s="83">
        <v>0</v>
      </c>
      <c r="O926" s="83">
        <v>0</v>
      </c>
      <c r="P926" s="83">
        <v>0</v>
      </c>
      <c r="Q926" s="83">
        <v>0</v>
      </c>
      <c r="R926" s="83">
        <v>0</v>
      </c>
      <c r="S926" s="83">
        <v>0</v>
      </c>
      <c r="T926" s="83">
        <v>0</v>
      </c>
      <c r="U926" s="83">
        <v>0</v>
      </c>
      <c r="V926" s="83">
        <v>0</v>
      </c>
      <c r="W926" s="83">
        <v>2029.2199700000001</v>
      </c>
    </row>
    <row r="927" spans="1:23" x14ac:dyDescent="0.3">
      <c r="A927" s="130"/>
      <c r="B927" s="82" t="s">
        <v>114</v>
      </c>
      <c r="C927" s="83">
        <v>350.038971</v>
      </c>
      <c r="D927" s="83">
        <v>0</v>
      </c>
      <c r="E927" s="83">
        <v>0</v>
      </c>
      <c r="F927" s="83">
        <v>958.54639999999995</v>
      </c>
      <c r="G927" s="83">
        <v>0</v>
      </c>
      <c r="H927" s="83">
        <v>0</v>
      </c>
      <c r="I927" s="83">
        <v>0</v>
      </c>
      <c r="J927" s="83">
        <v>0</v>
      </c>
      <c r="K927" s="83">
        <v>0</v>
      </c>
      <c r="L927" s="83">
        <v>0</v>
      </c>
      <c r="M927" s="83">
        <v>0</v>
      </c>
      <c r="N927" s="83">
        <v>0</v>
      </c>
      <c r="O927" s="83">
        <v>0</v>
      </c>
      <c r="P927" s="83">
        <v>0</v>
      </c>
      <c r="Q927" s="83">
        <v>0</v>
      </c>
      <c r="R927" s="83">
        <v>0</v>
      </c>
      <c r="S927" s="83">
        <v>0</v>
      </c>
      <c r="T927" s="83">
        <v>0</v>
      </c>
      <c r="U927" s="83">
        <v>0</v>
      </c>
      <c r="V927" s="83">
        <v>0</v>
      </c>
      <c r="W927" s="83">
        <v>1308.5853709999999</v>
      </c>
    </row>
    <row r="928" spans="1:23" x14ac:dyDescent="0.3">
      <c r="A928" s="130"/>
      <c r="B928" s="82" t="s">
        <v>138</v>
      </c>
      <c r="C928" s="83">
        <v>163.400274</v>
      </c>
      <c r="D928" s="83">
        <v>0</v>
      </c>
      <c r="E928" s="83">
        <v>0</v>
      </c>
      <c r="F928" s="83">
        <v>550.45463400000006</v>
      </c>
      <c r="G928" s="83">
        <v>0</v>
      </c>
      <c r="H928" s="83">
        <v>0</v>
      </c>
      <c r="I928" s="83">
        <v>0</v>
      </c>
      <c r="J928" s="83">
        <v>0</v>
      </c>
      <c r="K928" s="83">
        <v>0</v>
      </c>
      <c r="L928" s="83">
        <v>0</v>
      </c>
      <c r="M928" s="83">
        <v>0</v>
      </c>
      <c r="N928" s="83">
        <v>0</v>
      </c>
      <c r="O928" s="83">
        <v>0</v>
      </c>
      <c r="P928" s="83">
        <v>0</v>
      </c>
      <c r="Q928" s="83">
        <v>0</v>
      </c>
      <c r="R928" s="83">
        <v>0</v>
      </c>
      <c r="S928" s="83">
        <v>0</v>
      </c>
      <c r="T928" s="83">
        <v>0</v>
      </c>
      <c r="U928" s="83">
        <v>0</v>
      </c>
      <c r="V928" s="83">
        <v>0</v>
      </c>
      <c r="W928" s="83">
        <v>713.85490800000002</v>
      </c>
    </row>
    <row r="929" spans="1:23" x14ac:dyDescent="0.3">
      <c r="A929" s="130"/>
      <c r="B929" s="82" t="s">
        <v>139</v>
      </c>
      <c r="C929" s="83">
        <v>154.059</v>
      </c>
      <c r="D929" s="83">
        <v>0</v>
      </c>
      <c r="E929" s="83">
        <v>0</v>
      </c>
      <c r="F929" s="83">
        <v>409.02300000000002</v>
      </c>
      <c r="G929" s="83">
        <v>0</v>
      </c>
      <c r="H929" s="83">
        <v>0</v>
      </c>
      <c r="I929" s="83">
        <v>0</v>
      </c>
      <c r="J929" s="83">
        <v>0</v>
      </c>
      <c r="K929" s="83">
        <v>0</v>
      </c>
      <c r="L929" s="83">
        <v>0</v>
      </c>
      <c r="M929" s="83">
        <v>0</v>
      </c>
      <c r="N929" s="83">
        <v>0</v>
      </c>
      <c r="O929" s="83">
        <v>0</v>
      </c>
      <c r="P929" s="83">
        <v>0</v>
      </c>
      <c r="Q929" s="83">
        <v>0</v>
      </c>
      <c r="R929" s="83">
        <v>0</v>
      </c>
      <c r="S929" s="83">
        <v>0</v>
      </c>
      <c r="T929" s="83">
        <v>0</v>
      </c>
      <c r="U929" s="83">
        <v>0</v>
      </c>
      <c r="V929" s="83">
        <v>0</v>
      </c>
      <c r="W929" s="83">
        <v>563.08199999999999</v>
      </c>
    </row>
    <row r="930" spans="1:23" x14ac:dyDescent="0.3">
      <c r="A930" s="130"/>
      <c r="B930" s="82" t="s">
        <v>155</v>
      </c>
      <c r="C930" s="83">
        <v>0</v>
      </c>
      <c r="D930" s="83">
        <v>0</v>
      </c>
      <c r="E930" s="83">
        <v>0</v>
      </c>
      <c r="F930" s="83">
        <v>385.48981300000003</v>
      </c>
      <c r="G930" s="83">
        <v>0</v>
      </c>
      <c r="H930" s="83">
        <v>0</v>
      </c>
      <c r="I930" s="83">
        <v>0</v>
      </c>
      <c r="J930" s="83">
        <v>0</v>
      </c>
      <c r="K930" s="83">
        <v>0</v>
      </c>
      <c r="L930" s="83">
        <v>0</v>
      </c>
      <c r="M930" s="83">
        <v>0</v>
      </c>
      <c r="N930" s="83">
        <v>0</v>
      </c>
      <c r="O930" s="83">
        <v>0</v>
      </c>
      <c r="P930" s="83">
        <v>0</v>
      </c>
      <c r="Q930" s="83">
        <v>0</v>
      </c>
      <c r="R930" s="83">
        <v>0</v>
      </c>
      <c r="S930" s="83">
        <v>0</v>
      </c>
      <c r="T930" s="83">
        <v>0</v>
      </c>
      <c r="U930" s="83">
        <v>0</v>
      </c>
      <c r="V930" s="83">
        <v>0</v>
      </c>
      <c r="W930" s="83">
        <v>385.48981300000003</v>
      </c>
    </row>
    <row r="931" spans="1:23" ht="28.8" x14ac:dyDescent="0.3">
      <c r="A931" s="130"/>
      <c r="B931" s="82" t="s">
        <v>142</v>
      </c>
      <c r="C931" s="83">
        <v>19.113634999999999</v>
      </c>
      <c r="D931" s="83">
        <v>0</v>
      </c>
      <c r="E931" s="83">
        <v>0</v>
      </c>
      <c r="F931" s="83">
        <v>116.52410399999999</v>
      </c>
      <c r="G931" s="83">
        <v>0</v>
      </c>
      <c r="H931" s="83">
        <v>0</v>
      </c>
      <c r="I931" s="83">
        <v>0</v>
      </c>
      <c r="J931" s="83">
        <v>0</v>
      </c>
      <c r="K931" s="83">
        <v>0</v>
      </c>
      <c r="L931" s="83">
        <v>0</v>
      </c>
      <c r="M931" s="83">
        <v>0</v>
      </c>
      <c r="N931" s="83">
        <v>0</v>
      </c>
      <c r="O931" s="83">
        <v>0</v>
      </c>
      <c r="P931" s="83">
        <v>0</v>
      </c>
      <c r="Q931" s="83">
        <v>0</v>
      </c>
      <c r="R931" s="83">
        <v>0</v>
      </c>
      <c r="S931" s="83">
        <v>0</v>
      </c>
      <c r="T931" s="83">
        <v>0</v>
      </c>
      <c r="U931" s="83">
        <v>0</v>
      </c>
      <c r="V931" s="83">
        <v>0</v>
      </c>
      <c r="W931" s="83">
        <v>135.63773900000001</v>
      </c>
    </row>
    <row r="932" spans="1:23" x14ac:dyDescent="0.3">
      <c r="A932" s="130"/>
      <c r="B932" s="82" t="s">
        <v>112</v>
      </c>
      <c r="C932" s="83">
        <v>0</v>
      </c>
      <c r="D932" s="83">
        <v>0</v>
      </c>
      <c r="E932" s="83">
        <v>0</v>
      </c>
      <c r="F932" s="83">
        <v>117.842</v>
      </c>
      <c r="G932" s="83">
        <v>0</v>
      </c>
      <c r="H932" s="83">
        <v>0</v>
      </c>
      <c r="I932" s="83">
        <v>0</v>
      </c>
      <c r="J932" s="83">
        <v>0</v>
      </c>
      <c r="K932" s="83">
        <v>0</v>
      </c>
      <c r="L932" s="83">
        <v>0</v>
      </c>
      <c r="M932" s="83">
        <v>0</v>
      </c>
      <c r="N932" s="83">
        <v>0</v>
      </c>
      <c r="O932" s="83">
        <v>0</v>
      </c>
      <c r="P932" s="83">
        <v>0</v>
      </c>
      <c r="Q932" s="83">
        <v>0</v>
      </c>
      <c r="R932" s="83">
        <v>0</v>
      </c>
      <c r="S932" s="83">
        <v>0</v>
      </c>
      <c r="T932" s="83">
        <v>0</v>
      </c>
      <c r="U932" s="83">
        <v>0</v>
      </c>
      <c r="V932" s="83">
        <v>0</v>
      </c>
      <c r="W932" s="83">
        <v>117.842</v>
      </c>
    </row>
    <row r="933" spans="1:23" x14ac:dyDescent="0.3">
      <c r="A933" s="130"/>
      <c r="B933" s="82" t="s">
        <v>151</v>
      </c>
      <c r="C933" s="83">
        <v>0</v>
      </c>
      <c r="D933" s="83">
        <v>0</v>
      </c>
      <c r="E933" s="83">
        <v>0</v>
      </c>
      <c r="F933" s="83">
        <v>103.58799999999999</v>
      </c>
      <c r="G933" s="83">
        <v>0</v>
      </c>
      <c r="H933" s="83">
        <v>0</v>
      </c>
      <c r="I933" s="83">
        <v>0</v>
      </c>
      <c r="J933" s="83">
        <v>0</v>
      </c>
      <c r="K933" s="83">
        <v>0</v>
      </c>
      <c r="L933" s="83">
        <v>0</v>
      </c>
      <c r="M933" s="83">
        <v>0</v>
      </c>
      <c r="N933" s="83">
        <v>0</v>
      </c>
      <c r="O933" s="83">
        <v>0</v>
      </c>
      <c r="P933" s="83">
        <v>0</v>
      </c>
      <c r="Q933" s="83">
        <v>0</v>
      </c>
      <c r="R933" s="83">
        <v>0</v>
      </c>
      <c r="S933" s="83">
        <v>0</v>
      </c>
      <c r="T933" s="83">
        <v>0</v>
      </c>
      <c r="U933" s="83">
        <v>0</v>
      </c>
      <c r="V933" s="83">
        <v>0</v>
      </c>
      <c r="W933" s="83">
        <v>103.58799999999999</v>
      </c>
    </row>
    <row r="934" spans="1:23" ht="28.8" x14ac:dyDescent="0.3">
      <c r="A934" s="130"/>
      <c r="B934" s="82" t="s">
        <v>157</v>
      </c>
      <c r="C934" s="83">
        <v>12.701992000000001</v>
      </c>
      <c r="D934" s="83">
        <v>0</v>
      </c>
      <c r="E934" s="83">
        <v>0</v>
      </c>
      <c r="F934" s="83">
        <v>39.15401</v>
      </c>
      <c r="G934" s="83">
        <v>0</v>
      </c>
      <c r="H934" s="83">
        <v>0</v>
      </c>
      <c r="I934" s="83">
        <v>0</v>
      </c>
      <c r="J934" s="83">
        <v>0</v>
      </c>
      <c r="K934" s="83">
        <v>0</v>
      </c>
      <c r="L934" s="83">
        <v>0</v>
      </c>
      <c r="M934" s="83">
        <v>0</v>
      </c>
      <c r="N934" s="83">
        <v>0</v>
      </c>
      <c r="O934" s="83">
        <v>0</v>
      </c>
      <c r="P934" s="83">
        <v>0</v>
      </c>
      <c r="Q934" s="83">
        <v>0</v>
      </c>
      <c r="R934" s="83">
        <v>0</v>
      </c>
      <c r="S934" s="83">
        <v>0</v>
      </c>
      <c r="T934" s="83">
        <v>0</v>
      </c>
      <c r="U934" s="83">
        <v>0</v>
      </c>
      <c r="V934" s="83">
        <v>0</v>
      </c>
      <c r="W934" s="83">
        <v>51.856001999999997</v>
      </c>
    </row>
    <row r="935" spans="1:23" x14ac:dyDescent="0.3">
      <c r="A935" s="130"/>
      <c r="B935" s="82" t="s">
        <v>143</v>
      </c>
      <c r="C935" s="83">
        <v>10.624000000000001</v>
      </c>
      <c r="D935" s="83">
        <v>0</v>
      </c>
      <c r="E935" s="83">
        <v>0</v>
      </c>
      <c r="F935" s="83">
        <v>29.15</v>
      </c>
      <c r="G935" s="83">
        <v>0</v>
      </c>
      <c r="H935" s="83">
        <v>0</v>
      </c>
      <c r="I935" s="83">
        <v>0</v>
      </c>
      <c r="J935" s="83">
        <v>0</v>
      </c>
      <c r="K935" s="83">
        <v>0</v>
      </c>
      <c r="L935" s="83">
        <v>0</v>
      </c>
      <c r="M935" s="83">
        <v>0</v>
      </c>
      <c r="N935" s="83">
        <v>0</v>
      </c>
      <c r="O935" s="83">
        <v>0</v>
      </c>
      <c r="P935" s="83">
        <v>0</v>
      </c>
      <c r="Q935" s="83">
        <v>0</v>
      </c>
      <c r="R935" s="83">
        <v>0</v>
      </c>
      <c r="S935" s="83">
        <v>0</v>
      </c>
      <c r="T935" s="83">
        <v>0</v>
      </c>
      <c r="U935" s="83">
        <v>0</v>
      </c>
      <c r="V935" s="83">
        <v>0</v>
      </c>
      <c r="W935" s="83">
        <v>39.774000000000001</v>
      </c>
    </row>
    <row r="936" spans="1:23" x14ac:dyDescent="0.3">
      <c r="A936" s="130"/>
      <c r="B936" s="82" t="s">
        <v>144</v>
      </c>
      <c r="C936" s="83">
        <v>0.746</v>
      </c>
      <c r="D936" s="83">
        <v>0</v>
      </c>
      <c r="E936" s="83">
        <v>0</v>
      </c>
      <c r="F936" s="83">
        <v>5.6050000000000004</v>
      </c>
      <c r="G936" s="83">
        <v>0</v>
      </c>
      <c r="H936" s="83">
        <v>0</v>
      </c>
      <c r="I936" s="83">
        <v>0</v>
      </c>
      <c r="J936" s="83">
        <v>0</v>
      </c>
      <c r="K936" s="83">
        <v>0</v>
      </c>
      <c r="L936" s="83">
        <v>0</v>
      </c>
      <c r="M936" s="83">
        <v>0</v>
      </c>
      <c r="N936" s="83">
        <v>0</v>
      </c>
      <c r="O936" s="83">
        <v>0</v>
      </c>
      <c r="P936" s="83">
        <v>0</v>
      </c>
      <c r="Q936" s="83">
        <v>0</v>
      </c>
      <c r="R936" s="83">
        <v>0</v>
      </c>
      <c r="S936" s="83">
        <v>0</v>
      </c>
      <c r="T936" s="83">
        <v>0</v>
      </c>
      <c r="U936" s="83">
        <v>0</v>
      </c>
      <c r="V936" s="83">
        <v>0</v>
      </c>
      <c r="W936" s="83">
        <v>6.351</v>
      </c>
    </row>
    <row r="937" spans="1:23" x14ac:dyDescent="0.3">
      <c r="A937" s="131"/>
      <c r="B937" s="86" t="s">
        <v>197</v>
      </c>
      <c r="C937" s="88">
        <v>1139.856315</v>
      </c>
      <c r="D937" s="88">
        <v>0</v>
      </c>
      <c r="E937" s="88">
        <v>0</v>
      </c>
      <c r="F937" s="88">
        <v>6631.8945890000005</v>
      </c>
      <c r="G937" s="88">
        <v>0</v>
      </c>
      <c r="H937" s="88">
        <v>0</v>
      </c>
      <c r="I937" s="88">
        <v>0</v>
      </c>
      <c r="J937" s="88">
        <v>0</v>
      </c>
      <c r="K937" s="88">
        <v>0</v>
      </c>
      <c r="L937" s="88">
        <v>0</v>
      </c>
      <c r="M937" s="88">
        <v>0</v>
      </c>
      <c r="N937" s="88">
        <v>0</v>
      </c>
      <c r="O937" s="88">
        <v>0</v>
      </c>
      <c r="P937" s="88">
        <v>0</v>
      </c>
      <c r="Q937" s="88">
        <v>0</v>
      </c>
      <c r="R937" s="88">
        <v>0</v>
      </c>
      <c r="S937" s="88">
        <v>0</v>
      </c>
      <c r="T937" s="88">
        <v>0</v>
      </c>
      <c r="U937" s="88">
        <v>0</v>
      </c>
      <c r="V937" s="88">
        <v>0</v>
      </c>
      <c r="W937" s="88">
        <v>7771.7509040000004</v>
      </c>
    </row>
    <row r="938" spans="1:23" x14ac:dyDescent="0.3">
      <c r="A938" s="151" t="s">
        <v>235</v>
      </c>
      <c r="B938" s="82" t="s">
        <v>114</v>
      </c>
      <c r="C938" s="83">
        <v>301.851495</v>
      </c>
      <c r="D938" s="83">
        <v>0</v>
      </c>
      <c r="E938" s="83">
        <v>0</v>
      </c>
      <c r="F938" s="83">
        <v>1959.2559839999999</v>
      </c>
      <c r="G938" s="83">
        <v>0</v>
      </c>
      <c r="H938" s="83">
        <v>0</v>
      </c>
      <c r="I938" s="83">
        <v>0</v>
      </c>
      <c r="J938" s="83">
        <v>0</v>
      </c>
      <c r="K938" s="83">
        <v>0</v>
      </c>
      <c r="L938" s="83">
        <v>0</v>
      </c>
      <c r="M938" s="83">
        <v>0</v>
      </c>
      <c r="N938" s="83">
        <v>0</v>
      </c>
      <c r="O938" s="83">
        <v>0</v>
      </c>
      <c r="P938" s="83">
        <v>0</v>
      </c>
      <c r="Q938" s="83">
        <v>0</v>
      </c>
      <c r="R938" s="83">
        <v>0</v>
      </c>
      <c r="S938" s="83">
        <v>0</v>
      </c>
      <c r="T938" s="83">
        <v>0</v>
      </c>
      <c r="U938" s="83">
        <v>0</v>
      </c>
      <c r="V938" s="83">
        <v>0</v>
      </c>
      <c r="W938" s="83">
        <v>2261.1074789999998</v>
      </c>
    </row>
    <row r="939" spans="1:23" x14ac:dyDescent="0.3">
      <c r="A939" s="130"/>
      <c r="B939" s="82" t="s">
        <v>110</v>
      </c>
      <c r="C939" s="83">
        <v>158.71510699999999</v>
      </c>
      <c r="D939" s="83">
        <v>0</v>
      </c>
      <c r="E939" s="83">
        <v>0</v>
      </c>
      <c r="F939" s="83">
        <v>1353.1761429999999</v>
      </c>
      <c r="G939" s="83">
        <v>0</v>
      </c>
      <c r="H939" s="83">
        <v>0</v>
      </c>
      <c r="I939" s="83">
        <v>0</v>
      </c>
      <c r="J939" s="83">
        <v>0</v>
      </c>
      <c r="K939" s="83">
        <v>0</v>
      </c>
      <c r="L939" s="83">
        <v>0</v>
      </c>
      <c r="M939" s="83">
        <v>0</v>
      </c>
      <c r="N939" s="83">
        <v>0</v>
      </c>
      <c r="O939" s="83">
        <v>0</v>
      </c>
      <c r="P939" s="83">
        <v>0</v>
      </c>
      <c r="Q939" s="83">
        <v>0</v>
      </c>
      <c r="R939" s="83">
        <v>0</v>
      </c>
      <c r="S939" s="83">
        <v>0</v>
      </c>
      <c r="T939" s="83">
        <v>0</v>
      </c>
      <c r="U939" s="83">
        <v>0</v>
      </c>
      <c r="V939" s="83">
        <v>0</v>
      </c>
      <c r="W939" s="83">
        <v>1511.8912499999999</v>
      </c>
    </row>
    <row r="940" spans="1:23" x14ac:dyDescent="0.3">
      <c r="A940" s="130"/>
      <c r="B940" s="82" t="s">
        <v>138</v>
      </c>
      <c r="C940" s="83">
        <v>182.665404</v>
      </c>
      <c r="D940" s="83">
        <v>0</v>
      </c>
      <c r="E940" s="83">
        <v>0</v>
      </c>
      <c r="F940" s="83">
        <v>579.80381899999998</v>
      </c>
      <c r="G940" s="83">
        <v>0</v>
      </c>
      <c r="H940" s="83">
        <v>0</v>
      </c>
      <c r="I940" s="83">
        <v>0</v>
      </c>
      <c r="J940" s="83">
        <v>0</v>
      </c>
      <c r="K940" s="83">
        <v>0</v>
      </c>
      <c r="L940" s="83">
        <v>0</v>
      </c>
      <c r="M940" s="83">
        <v>0</v>
      </c>
      <c r="N940" s="83">
        <v>0</v>
      </c>
      <c r="O940" s="83">
        <v>0</v>
      </c>
      <c r="P940" s="83">
        <v>0</v>
      </c>
      <c r="Q940" s="83">
        <v>0</v>
      </c>
      <c r="R940" s="83">
        <v>0</v>
      </c>
      <c r="S940" s="83">
        <v>0</v>
      </c>
      <c r="T940" s="83">
        <v>0</v>
      </c>
      <c r="U940" s="83">
        <v>0</v>
      </c>
      <c r="V940" s="83">
        <v>0</v>
      </c>
      <c r="W940" s="83">
        <v>762.46922300000006</v>
      </c>
    </row>
    <row r="941" spans="1:23" x14ac:dyDescent="0.3">
      <c r="A941" s="130"/>
      <c r="B941" s="82" t="s">
        <v>139</v>
      </c>
      <c r="C941" s="83">
        <v>69.153000000000006</v>
      </c>
      <c r="D941" s="83">
        <v>0</v>
      </c>
      <c r="E941" s="83">
        <v>0</v>
      </c>
      <c r="F941" s="83">
        <v>440.983</v>
      </c>
      <c r="G941" s="83">
        <v>0</v>
      </c>
      <c r="H941" s="83">
        <v>0</v>
      </c>
      <c r="I941" s="83">
        <v>0</v>
      </c>
      <c r="J941" s="83">
        <v>0</v>
      </c>
      <c r="K941" s="83">
        <v>0</v>
      </c>
      <c r="L941" s="83">
        <v>0</v>
      </c>
      <c r="M941" s="83">
        <v>0</v>
      </c>
      <c r="N941" s="83">
        <v>0</v>
      </c>
      <c r="O941" s="83">
        <v>0</v>
      </c>
      <c r="P941" s="83">
        <v>0</v>
      </c>
      <c r="Q941" s="83">
        <v>0</v>
      </c>
      <c r="R941" s="83">
        <v>0</v>
      </c>
      <c r="S941" s="83">
        <v>0</v>
      </c>
      <c r="T941" s="83">
        <v>0</v>
      </c>
      <c r="U941" s="83">
        <v>0</v>
      </c>
      <c r="V941" s="83">
        <v>0</v>
      </c>
      <c r="W941" s="83">
        <v>510.13600000000002</v>
      </c>
    </row>
    <row r="942" spans="1:23" x14ac:dyDescent="0.3">
      <c r="A942" s="130"/>
      <c r="B942" s="82" t="s">
        <v>140</v>
      </c>
      <c r="C942" s="83">
        <v>11.766743999999999</v>
      </c>
      <c r="D942" s="83">
        <v>0</v>
      </c>
      <c r="E942" s="83">
        <v>0</v>
      </c>
      <c r="F942" s="83">
        <v>341.06856099999999</v>
      </c>
      <c r="G942" s="83">
        <v>0</v>
      </c>
      <c r="H942" s="83">
        <v>0</v>
      </c>
      <c r="I942" s="83">
        <v>0</v>
      </c>
      <c r="J942" s="83">
        <v>0</v>
      </c>
      <c r="K942" s="83">
        <v>0</v>
      </c>
      <c r="L942" s="83">
        <v>0</v>
      </c>
      <c r="M942" s="83">
        <v>0</v>
      </c>
      <c r="N942" s="83">
        <v>0</v>
      </c>
      <c r="O942" s="83">
        <v>0</v>
      </c>
      <c r="P942" s="83">
        <v>0</v>
      </c>
      <c r="Q942" s="83">
        <v>0</v>
      </c>
      <c r="R942" s="83">
        <v>0</v>
      </c>
      <c r="S942" s="83">
        <v>0</v>
      </c>
      <c r="T942" s="83">
        <v>0</v>
      </c>
      <c r="U942" s="83">
        <v>0</v>
      </c>
      <c r="V942" s="83">
        <v>0</v>
      </c>
      <c r="W942" s="83">
        <v>352.83530500000001</v>
      </c>
    </row>
    <row r="943" spans="1:23" x14ac:dyDescent="0.3">
      <c r="A943" s="130"/>
      <c r="B943" s="82" t="s">
        <v>144</v>
      </c>
      <c r="C943" s="83">
        <v>27.661000000000001</v>
      </c>
      <c r="D943" s="83">
        <v>0</v>
      </c>
      <c r="E943" s="83">
        <v>0</v>
      </c>
      <c r="F943" s="83">
        <v>237.09100000000001</v>
      </c>
      <c r="G943" s="83">
        <v>0</v>
      </c>
      <c r="H943" s="83">
        <v>0</v>
      </c>
      <c r="I943" s="83">
        <v>0</v>
      </c>
      <c r="J943" s="83">
        <v>0</v>
      </c>
      <c r="K943" s="83">
        <v>0</v>
      </c>
      <c r="L943" s="83">
        <v>0</v>
      </c>
      <c r="M943" s="83">
        <v>0</v>
      </c>
      <c r="N943" s="83">
        <v>0</v>
      </c>
      <c r="O943" s="83">
        <v>0</v>
      </c>
      <c r="P943" s="83">
        <v>0</v>
      </c>
      <c r="Q943" s="83">
        <v>0</v>
      </c>
      <c r="R943" s="83">
        <v>0</v>
      </c>
      <c r="S943" s="83">
        <v>0</v>
      </c>
      <c r="T943" s="83">
        <v>0</v>
      </c>
      <c r="U943" s="83">
        <v>0</v>
      </c>
      <c r="V943" s="83">
        <v>0</v>
      </c>
      <c r="W943" s="83">
        <v>264.75200000000001</v>
      </c>
    </row>
    <row r="944" spans="1:23" ht="28.8" x14ac:dyDescent="0.3">
      <c r="A944" s="130"/>
      <c r="B944" s="82" t="s">
        <v>142</v>
      </c>
      <c r="C944" s="83">
        <v>6.7072459999999996</v>
      </c>
      <c r="D944" s="83">
        <v>0</v>
      </c>
      <c r="E944" s="83">
        <v>0</v>
      </c>
      <c r="F944" s="83">
        <v>190.54539700000001</v>
      </c>
      <c r="G944" s="83">
        <v>0</v>
      </c>
      <c r="H944" s="83">
        <v>0</v>
      </c>
      <c r="I944" s="83">
        <v>0</v>
      </c>
      <c r="J944" s="83">
        <v>0</v>
      </c>
      <c r="K944" s="83">
        <v>0</v>
      </c>
      <c r="L944" s="83">
        <v>0</v>
      </c>
      <c r="M944" s="83">
        <v>0</v>
      </c>
      <c r="N944" s="83">
        <v>0</v>
      </c>
      <c r="O944" s="83">
        <v>0</v>
      </c>
      <c r="P944" s="83">
        <v>0</v>
      </c>
      <c r="Q944" s="83">
        <v>0</v>
      </c>
      <c r="R944" s="83">
        <v>0</v>
      </c>
      <c r="S944" s="83">
        <v>0</v>
      </c>
      <c r="T944" s="83">
        <v>0</v>
      </c>
      <c r="U944" s="83">
        <v>0</v>
      </c>
      <c r="V944" s="83">
        <v>0</v>
      </c>
      <c r="W944" s="83">
        <v>197.25264300000001</v>
      </c>
    </row>
    <row r="945" spans="1:23" x14ac:dyDescent="0.3">
      <c r="A945" s="130"/>
      <c r="B945" s="82" t="s">
        <v>143</v>
      </c>
      <c r="C945" s="83">
        <v>17.291</v>
      </c>
      <c r="D945" s="83">
        <v>0</v>
      </c>
      <c r="E945" s="83">
        <v>0</v>
      </c>
      <c r="F945" s="83">
        <v>179.03700000000001</v>
      </c>
      <c r="G945" s="83">
        <v>0</v>
      </c>
      <c r="H945" s="83">
        <v>0</v>
      </c>
      <c r="I945" s="83">
        <v>0</v>
      </c>
      <c r="J945" s="83">
        <v>0</v>
      </c>
      <c r="K945" s="83">
        <v>0</v>
      </c>
      <c r="L945" s="83">
        <v>0</v>
      </c>
      <c r="M945" s="83">
        <v>0</v>
      </c>
      <c r="N945" s="83">
        <v>0</v>
      </c>
      <c r="O945" s="83">
        <v>0</v>
      </c>
      <c r="P945" s="83">
        <v>0</v>
      </c>
      <c r="Q945" s="83">
        <v>0</v>
      </c>
      <c r="R945" s="83">
        <v>0</v>
      </c>
      <c r="S945" s="83">
        <v>0</v>
      </c>
      <c r="T945" s="83">
        <v>0</v>
      </c>
      <c r="U945" s="83">
        <v>0</v>
      </c>
      <c r="V945" s="83">
        <v>0</v>
      </c>
      <c r="W945" s="83">
        <v>196.328</v>
      </c>
    </row>
    <row r="946" spans="1:23" x14ac:dyDescent="0.3">
      <c r="A946" s="130"/>
      <c r="B946" s="82" t="s">
        <v>145</v>
      </c>
      <c r="C946" s="83">
        <v>12.395614999999999</v>
      </c>
      <c r="D946" s="83">
        <v>0</v>
      </c>
      <c r="E946" s="83">
        <v>0</v>
      </c>
      <c r="F946" s="83">
        <v>90.530146999999999</v>
      </c>
      <c r="G946" s="83">
        <v>0</v>
      </c>
      <c r="H946" s="83">
        <v>0</v>
      </c>
      <c r="I946" s="83">
        <v>0</v>
      </c>
      <c r="J946" s="83">
        <v>0</v>
      </c>
      <c r="K946" s="83">
        <v>0</v>
      </c>
      <c r="L946" s="83">
        <v>0</v>
      </c>
      <c r="M946" s="83">
        <v>0</v>
      </c>
      <c r="N946" s="83">
        <v>0</v>
      </c>
      <c r="O946" s="83">
        <v>0</v>
      </c>
      <c r="P946" s="83">
        <v>0</v>
      </c>
      <c r="Q946" s="83">
        <v>0</v>
      </c>
      <c r="R946" s="83">
        <v>0</v>
      </c>
      <c r="S946" s="83">
        <v>0</v>
      </c>
      <c r="T946" s="83">
        <v>0</v>
      </c>
      <c r="U946" s="83">
        <v>0</v>
      </c>
      <c r="V946" s="83">
        <v>0</v>
      </c>
      <c r="W946" s="83">
        <v>102.92576200000001</v>
      </c>
    </row>
    <row r="947" spans="1:23" x14ac:dyDescent="0.3">
      <c r="A947" s="130"/>
      <c r="B947" s="82" t="s">
        <v>151</v>
      </c>
      <c r="C947" s="83">
        <v>5.1920000000000002</v>
      </c>
      <c r="D947" s="83">
        <v>0</v>
      </c>
      <c r="E947" s="83">
        <v>0</v>
      </c>
      <c r="F947" s="83">
        <v>32.904000000000003</v>
      </c>
      <c r="G947" s="83">
        <v>0</v>
      </c>
      <c r="H947" s="83">
        <v>0</v>
      </c>
      <c r="I947" s="83">
        <v>0</v>
      </c>
      <c r="J947" s="83">
        <v>0</v>
      </c>
      <c r="K947" s="83">
        <v>0</v>
      </c>
      <c r="L947" s="83">
        <v>0</v>
      </c>
      <c r="M947" s="83">
        <v>0</v>
      </c>
      <c r="N947" s="83">
        <v>0</v>
      </c>
      <c r="O947" s="83">
        <v>0</v>
      </c>
      <c r="P947" s="83">
        <v>0</v>
      </c>
      <c r="Q947" s="83">
        <v>0</v>
      </c>
      <c r="R947" s="83">
        <v>0</v>
      </c>
      <c r="S947" s="83">
        <v>0</v>
      </c>
      <c r="T947" s="83">
        <v>0</v>
      </c>
      <c r="U947" s="83">
        <v>0</v>
      </c>
      <c r="V947" s="83">
        <v>0</v>
      </c>
      <c r="W947" s="83">
        <v>38.095999999999997</v>
      </c>
    </row>
    <row r="948" spans="1:23" x14ac:dyDescent="0.3">
      <c r="A948" s="130"/>
      <c r="B948" s="82" t="s">
        <v>148</v>
      </c>
      <c r="C948" s="83">
        <v>6.8970000000000002</v>
      </c>
      <c r="D948" s="83">
        <v>0</v>
      </c>
      <c r="E948" s="83">
        <v>0</v>
      </c>
      <c r="F948" s="83">
        <v>26.623999999999999</v>
      </c>
      <c r="G948" s="83">
        <v>0</v>
      </c>
      <c r="H948" s="83">
        <v>0</v>
      </c>
      <c r="I948" s="83">
        <v>0</v>
      </c>
      <c r="J948" s="83">
        <v>0</v>
      </c>
      <c r="K948" s="83">
        <v>0</v>
      </c>
      <c r="L948" s="83">
        <v>0</v>
      </c>
      <c r="M948" s="83">
        <v>0</v>
      </c>
      <c r="N948" s="83">
        <v>0</v>
      </c>
      <c r="O948" s="83">
        <v>0</v>
      </c>
      <c r="P948" s="83">
        <v>0</v>
      </c>
      <c r="Q948" s="83">
        <v>0</v>
      </c>
      <c r="R948" s="83">
        <v>0</v>
      </c>
      <c r="S948" s="83">
        <v>0</v>
      </c>
      <c r="T948" s="83">
        <v>0</v>
      </c>
      <c r="U948" s="83">
        <v>0</v>
      </c>
      <c r="V948" s="83">
        <v>0</v>
      </c>
      <c r="W948" s="83">
        <v>33.521000000000001</v>
      </c>
    </row>
    <row r="949" spans="1:23" x14ac:dyDescent="0.3">
      <c r="A949" s="130"/>
      <c r="B949" s="82" t="s">
        <v>163</v>
      </c>
      <c r="C949" s="83">
        <v>2.9685779999999999</v>
      </c>
      <c r="D949" s="83">
        <v>0</v>
      </c>
      <c r="E949" s="83">
        <v>0</v>
      </c>
      <c r="F949" s="83">
        <v>24.905867000000001</v>
      </c>
      <c r="G949" s="83">
        <v>0</v>
      </c>
      <c r="H949" s="83">
        <v>0</v>
      </c>
      <c r="I949" s="83">
        <v>0</v>
      </c>
      <c r="J949" s="83">
        <v>0</v>
      </c>
      <c r="K949" s="83">
        <v>0</v>
      </c>
      <c r="L949" s="83">
        <v>0</v>
      </c>
      <c r="M949" s="83">
        <v>0</v>
      </c>
      <c r="N949" s="83">
        <v>0</v>
      </c>
      <c r="O949" s="83">
        <v>0</v>
      </c>
      <c r="P949" s="83">
        <v>0</v>
      </c>
      <c r="Q949" s="83">
        <v>0</v>
      </c>
      <c r="R949" s="83">
        <v>0</v>
      </c>
      <c r="S949" s="83">
        <v>0</v>
      </c>
      <c r="T949" s="83">
        <v>0</v>
      </c>
      <c r="U949" s="83">
        <v>0</v>
      </c>
      <c r="V949" s="83">
        <v>0</v>
      </c>
      <c r="W949" s="83">
        <v>27.874445000000001</v>
      </c>
    </row>
    <row r="950" spans="1:23" x14ac:dyDescent="0.3">
      <c r="A950" s="130"/>
      <c r="B950" s="82" t="s">
        <v>147</v>
      </c>
      <c r="C950" s="83">
        <v>2.9715660000000002</v>
      </c>
      <c r="D950" s="83">
        <v>0</v>
      </c>
      <c r="E950" s="83">
        <v>0</v>
      </c>
      <c r="F950" s="83">
        <v>19.091526999999999</v>
      </c>
      <c r="G950" s="83">
        <v>0</v>
      </c>
      <c r="H950" s="83">
        <v>0</v>
      </c>
      <c r="I950" s="83">
        <v>0</v>
      </c>
      <c r="J950" s="83">
        <v>0</v>
      </c>
      <c r="K950" s="83">
        <v>0</v>
      </c>
      <c r="L950" s="83">
        <v>0</v>
      </c>
      <c r="M950" s="83">
        <v>0</v>
      </c>
      <c r="N950" s="83">
        <v>0</v>
      </c>
      <c r="O950" s="83">
        <v>0</v>
      </c>
      <c r="P950" s="83">
        <v>0</v>
      </c>
      <c r="Q950" s="83">
        <v>0</v>
      </c>
      <c r="R950" s="83">
        <v>0</v>
      </c>
      <c r="S950" s="83">
        <v>0</v>
      </c>
      <c r="T950" s="83">
        <v>0</v>
      </c>
      <c r="U950" s="83">
        <v>0</v>
      </c>
      <c r="V950" s="83">
        <v>0</v>
      </c>
      <c r="W950" s="83">
        <v>22.063092999999999</v>
      </c>
    </row>
    <row r="951" spans="1:23" x14ac:dyDescent="0.3">
      <c r="A951" s="130"/>
      <c r="B951" s="82" t="s">
        <v>121</v>
      </c>
      <c r="C951" s="83">
        <v>4</v>
      </c>
      <c r="D951" s="83">
        <v>0</v>
      </c>
      <c r="E951" s="83">
        <v>0</v>
      </c>
      <c r="F951" s="83">
        <v>7</v>
      </c>
      <c r="G951" s="83">
        <v>0</v>
      </c>
      <c r="H951" s="83">
        <v>0</v>
      </c>
      <c r="I951" s="83">
        <v>0</v>
      </c>
      <c r="J951" s="83">
        <v>0</v>
      </c>
      <c r="K951" s="83">
        <v>0</v>
      </c>
      <c r="L951" s="83">
        <v>0</v>
      </c>
      <c r="M951" s="83">
        <v>0</v>
      </c>
      <c r="N951" s="83">
        <v>0</v>
      </c>
      <c r="O951" s="83">
        <v>0</v>
      </c>
      <c r="P951" s="83">
        <v>0</v>
      </c>
      <c r="Q951" s="83">
        <v>0</v>
      </c>
      <c r="R951" s="83">
        <v>0</v>
      </c>
      <c r="S951" s="83">
        <v>0</v>
      </c>
      <c r="T951" s="83">
        <v>0</v>
      </c>
      <c r="U951" s="83">
        <v>0</v>
      </c>
      <c r="V951" s="83">
        <v>0</v>
      </c>
      <c r="W951" s="83">
        <v>11</v>
      </c>
    </row>
    <row r="952" spans="1:23" x14ac:dyDescent="0.3">
      <c r="A952" s="131"/>
      <c r="B952" s="86" t="s">
        <v>197</v>
      </c>
      <c r="C952" s="88">
        <v>810.23575500000004</v>
      </c>
      <c r="D952" s="88">
        <v>0</v>
      </c>
      <c r="E952" s="88">
        <v>0</v>
      </c>
      <c r="F952" s="88">
        <v>5482.0164450000002</v>
      </c>
      <c r="G952" s="88">
        <v>0</v>
      </c>
      <c r="H952" s="88">
        <v>0</v>
      </c>
      <c r="I952" s="88">
        <v>0</v>
      </c>
      <c r="J952" s="88">
        <v>0</v>
      </c>
      <c r="K952" s="88">
        <v>0</v>
      </c>
      <c r="L952" s="88">
        <v>0</v>
      </c>
      <c r="M952" s="88">
        <v>0</v>
      </c>
      <c r="N952" s="88">
        <v>0</v>
      </c>
      <c r="O952" s="88">
        <v>0</v>
      </c>
      <c r="P952" s="88">
        <v>0</v>
      </c>
      <c r="Q952" s="88">
        <v>0</v>
      </c>
      <c r="R952" s="88">
        <v>0</v>
      </c>
      <c r="S952" s="88">
        <v>0</v>
      </c>
      <c r="T952" s="88">
        <v>0</v>
      </c>
      <c r="U952" s="88">
        <v>0</v>
      </c>
      <c r="V952" s="88">
        <v>0</v>
      </c>
      <c r="W952" s="88">
        <v>6292.2521999999999</v>
      </c>
    </row>
    <row r="953" spans="1:23" x14ac:dyDescent="0.3">
      <c r="A953" s="151" t="s">
        <v>234</v>
      </c>
      <c r="B953" s="82" t="s">
        <v>110</v>
      </c>
      <c r="C953" s="83">
        <v>281.941012</v>
      </c>
      <c r="D953" s="83">
        <v>0</v>
      </c>
      <c r="E953" s="83">
        <v>0</v>
      </c>
      <c r="F953" s="83">
        <v>1856.296519</v>
      </c>
      <c r="G953" s="83">
        <v>68.89</v>
      </c>
      <c r="H953" s="83">
        <v>0</v>
      </c>
      <c r="I953" s="83">
        <v>0</v>
      </c>
      <c r="J953" s="83">
        <v>0</v>
      </c>
      <c r="K953" s="83">
        <v>0</v>
      </c>
      <c r="L953" s="83">
        <v>0</v>
      </c>
      <c r="M953" s="83">
        <v>0</v>
      </c>
      <c r="N953" s="83">
        <v>0</v>
      </c>
      <c r="O953" s="83">
        <v>0</v>
      </c>
      <c r="P953" s="83">
        <v>0</v>
      </c>
      <c r="Q953" s="83">
        <v>0</v>
      </c>
      <c r="R953" s="83">
        <v>0</v>
      </c>
      <c r="S953" s="83">
        <v>0</v>
      </c>
      <c r="T953" s="83">
        <v>0</v>
      </c>
      <c r="U953" s="83">
        <v>0</v>
      </c>
      <c r="V953" s="83">
        <v>0</v>
      </c>
      <c r="W953" s="83">
        <v>2207.1275310000001</v>
      </c>
    </row>
    <row r="954" spans="1:23" x14ac:dyDescent="0.3">
      <c r="A954" s="130"/>
      <c r="B954" s="82" t="s">
        <v>140</v>
      </c>
      <c r="C954" s="83">
        <v>130.168485</v>
      </c>
      <c r="D954" s="83">
        <v>0</v>
      </c>
      <c r="E954" s="83">
        <v>0</v>
      </c>
      <c r="F954" s="83">
        <v>720.544715</v>
      </c>
      <c r="G954" s="83">
        <v>0</v>
      </c>
      <c r="H954" s="83">
        <v>0</v>
      </c>
      <c r="I954" s="83">
        <v>0</v>
      </c>
      <c r="J954" s="83">
        <v>0</v>
      </c>
      <c r="K954" s="83">
        <v>0</v>
      </c>
      <c r="L954" s="83">
        <v>0</v>
      </c>
      <c r="M954" s="83">
        <v>0</v>
      </c>
      <c r="N954" s="83">
        <v>0</v>
      </c>
      <c r="O954" s="83">
        <v>0</v>
      </c>
      <c r="P954" s="83">
        <v>0</v>
      </c>
      <c r="Q954" s="83">
        <v>0</v>
      </c>
      <c r="R954" s="83">
        <v>0</v>
      </c>
      <c r="S954" s="83">
        <v>0</v>
      </c>
      <c r="T954" s="83">
        <v>0</v>
      </c>
      <c r="U954" s="83">
        <v>0</v>
      </c>
      <c r="V954" s="83">
        <v>0</v>
      </c>
      <c r="W954" s="83">
        <v>850.71320000000003</v>
      </c>
    </row>
    <row r="955" spans="1:23" x14ac:dyDescent="0.3">
      <c r="A955" s="130"/>
      <c r="B955" s="82" t="s">
        <v>114</v>
      </c>
      <c r="C955" s="83">
        <v>116.15625900000001</v>
      </c>
      <c r="D955" s="83">
        <v>0</v>
      </c>
      <c r="E955" s="83">
        <v>0</v>
      </c>
      <c r="F955" s="83">
        <v>639.05011100000002</v>
      </c>
      <c r="G955" s="83">
        <v>0</v>
      </c>
      <c r="H955" s="83">
        <v>0</v>
      </c>
      <c r="I955" s="83">
        <v>0</v>
      </c>
      <c r="J955" s="83">
        <v>0</v>
      </c>
      <c r="K955" s="83">
        <v>0</v>
      </c>
      <c r="L955" s="83">
        <v>0</v>
      </c>
      <c r="M955" s="83">
        <v>0</v>
      </c>
      <c r="N955" s="83">
        <v>0</v>
      </c>
      <c r="O955" s="83">
        <v>0</v>
      </c>
      <c r="P955" s="83">
        <v>0</v>
      </c>
      <c r="Q955" s="83">
        <v>0</v>
      </c>
      <c r="R955" s="83">
        <v>0</v>
      </c>
      <c r="S955" s="83">
        <v>0</v>
      </c>
      <c r="T955" s="83">
        <v>0</v>
      </c>
      <c r="U955" s="83">
        <v>0</v>
      </c>
      <c r="V955" s="83">
        <v>0</v>
      </c>
      <c r="W955" s="83">
        <v>755.20636999999999</v>
      </c>
    </row>
    <row r="956" spans="1:23" x14ac:dyDescent="0.3">
      <c r="A956" s="130"/>
      <c r="B956" s="82" t="s">
        <v>113</v>
      </c>
      <c r="C956" s="83">
        <v>0</v>
      </c>
      <c r="D956" s="83">
        <v>0</v>
      </c>
      <c r="E956" s="83">
        <v>0</v>
      </c>
      <c r="F956" s="83">
        <v>0</v>
      </c>
      <c r="G956" s="83">
        <v>0</v>
      </c>
      <c r="H956" s="83">
        <v>0</v>
      </c>
      <c r="I956" s="83">
        <v>0</v>
      </c>
      <c r="J956" s="83">
        <v>0</v>
      </c>
      <c r="K956" s="83">
        <v>0</v>
      </c>
      <c r="L956" s="83">
        <v>0</v>
      </c>
      <c r="M956" s="83">
        <v>0</v>
      </c>
      <c r="N956" s="83">
        <v>0</v>
      </c>
      <c r="O956" s="83">
        <v>0</v>
      </c>
      <c r="P956" s="83">
        <v>577.98400000000004</v>
      </c>
      <c r="Q956" s="83">
        <v>0</v>
      </c>
      <c r="R956" s="83">
        <v>0</v>
      </c>
      <c r="S956" s="83">
        <v>0</v>
      </c>
      <c r="T956" s="83">
        <v>0</v>
      </c>
      <c r="U956" s="83">
        <v>0</v>
      </c>
      <c r="V956" s="83">
        <v>0</v>
      </c>
      <c r="W956" s="83">
        <v>577.98400000000004</v>
      </c>
    </row>
    <row r="957" spans="1:23" x14ac:dyDescent="0.3">
      <c r="A957" s="130"/>
      <c r="B957" s="82" t="s">
        <v>138</v>
      </c>
      <c r="C957" s="83">
        <v>194.96849399999999</v>
      </c>
      <c r="D957" s="83">
        <v>0</v>
      </c>
      <c r="E957" s="83">
        <v>0</v>
      </c>
      <c r="F957" s="83">
        <v>312.65655400000003</v>
      </c>
      <c r="G957" s="83">
        <v>0</v>
      </c>
      <c r="H957" s="83">
        <v>0</v>
      </c>
      <c r="I957" s="83">
        <v>0</v>
      </c>
      <c r="J957" s="83">
        <v>0</v>
      </c>
      <c r="K957" s="83">
        <v>0</v>
      </c>
      <c r="L957" s="83">
        <v>0</v>
      </c>
      <c r="M957" s="83">
        <v>0</v>
      </c>
      <c r="N957" s="83">
        <v>0</v>
      </c>
      <c r="O957" s="83">
        <v>0</v>
      </c>
      <c r="P957" s="83">
        <v>0</v>
      </c>
      <c r="Q957" s="83">
        <v>0</v>
      </c>
      <c r="R957" s="83">
        <v>0</v>
      </c>
      <c r="S957" s="83">
        <v>0</v>
      </c>
      <c r="T957" s="83">
        <v>0</v>
      </c>
      <c r="U957" s="83">
        <v>0</v>
      </c>
      <c r="V957" s="83">
        <v>0</v>
      </c>
      <c r="W957" s="83">
        <v>507.62504799999999</v>
      </c>
    </row>
    <row r="958" spans="1:23" x14ac:dyDescent="0.3">
      <c r="A958" s="130"/>
      <c r="B958" s="82" t="s">
        <v>143</v>
      </c>
      <c r="C958" s="83">
        <v>10.862</v>
      </c>
      <c r="D958" s="83">
        <v>0</v>
      </c>
      <c r="E958" s="83">
        <v>0</v>
      </c>
      <c r="F958" s="83">
        <v>129.02799999999999</v>
      </c>
      <c r="G958" s="83">
        <v>0</v>
      </c>
      <c r="H958" s="83">
        <v>0</v>
      </c>
      <c r="I958" s="83">
        <v>0</v>
      </c>
      <c r="J958" s="83">
        <v>0</v>
      </c>
      <c r="K958" s="83">
        <v>0</v>
      </c>
      <c r="L958" s="83">
        <v>0</v>
      </c>
      <c r="M958" s="83">
        <v>0</v>
      </c>
      <c r="N958" s="83">
        <v>0</v>
      </c>
      <c r="O958" s="83">
        <v>0</v>
      </c>
      <c r="P958" s="83">
        <v>0</v>
      </c>
      <c r="Q958" s="83">
        <v>0</v>
      </c>
      <c r="R958" s="83">
        <v>0</v>
      </c>
      <c r="S958" s="83">
        <v>0</v>
      </c>
      <c r="T958" s="83">
        <v>0</v>
      </c>
      <c r="U958" s="83">
        <v>0</v>
      </c>
      <c r="V958" s="83">
        <v>0</v>
      </c>
      <c r="W958" s="83">
        <v>139.88999999999999</v>
      </c>
    </row>
    <row r="959" spans="1:23" ht="28.8" x14ac:dyDescent="0.3">
      <c r="A959" s="130"/>
      <c r="B959" s="82" t="s">
        <v>157</v>
      </c>
      <c r="C959" s="83">
        <v>12.66789</v>
      </c>
      <c r="D959" s="83">
        <v>0</v>
      </c>
      <c r="E959" s="83">
        <v>0</v>
      </c>
      <c r="F959" s="83">
        <v>126.52200000000001</v>
      </c>
      <c r="G959" s="83">
        <v>0</v>
      </c>
      <c r="H959" s="83">
        <v>0</v>
      </c>
      <c r="I959" s="83">
        <v>0</v>
      </c>
      <c r="J959" s="83">
        <v>0</v>
      </c>
      <c r="K959" s="83">
        <v>0</v>
      </c>
      <c r="L959" s="83">
        <v>0</v>
      </c>
      <c r="M959" s="83">
        <v>0</v>
      </c>
      <c r="N959" s="83">
        <v>0</v>
      </c>
      <c r="O959" s="83">
        <v>0</v>
      </c>
      <c r="P959" s="83">
        <v>0</v>
      </c>
      <c r="Q959" s="83">
        <v>0</v>
      </c>
      <c r="R959" s="83">
        <v>0</v>
      </c>
      <c r="S959" s="83">
        <v>0</v>
      </c>
      <c r="T959" s="83">
        <v>0</v>
      </c>
      <c r="U959" s="83">
        <v>0</v>
      </c>
      <c r="V959" s="83">
        <v>0</v>
      </c>
      <c r="W959" s="83">
        <v>139.18988999999999</v>
      </c>
    </row>
    <row r="960" spans="1:23" ht="28.8" x14ac:dyDescent="0.3">
      <c r="A960" s="130"/>
      <c r="B960" s="82" t="s">
        <v>142</v>
      </c>
      <c r="C960" s="83">
        <v>15.704753</v>
      </c>
      <c r="D960" s="83">
        <v>0</v>
      </c>
      <c r="E960" s="83">
        <v>0</v>
      </c>
      <c r="F960" s="83">
        <v>117.11045300000001</v>
      </c>
      <c r="G960" s="83">
        <v>0</v>
      </c>
      <c r="H960" s="83">
        <v>0</v>
      </c>
      <c r="I960" s="83">
        <v>0</v>
      </c>
      <c r="J960" s="83">
        <v>0</v>
      </c>
      <c r="K960" s="83">
        <v>0</v>
      </c>
      <c r="L960" s="83">
        <v>0</v>
      </c>
      <c r="M960" s="83">
        <v>0</v>
      </c>
      <c r="N960" s="83">
        <v>0</v>
      </c>
      <c r="O960" s="83">
        <v>0</v>
      </c>
      <c r="P960" s="83">
        <v>0</v>
      </c>
      <c r="Q960" s="83">
        <v>0</v>
      </c>
      <c r="R960" s="83">
        <v>0</v>
      </c>
      <c r="S960" s="83">
        <v>0</v>
      </c>
      <c r="T960" s="83">
        <v>0</v>
      </c>
      <c r="U960" s="83">
        <v>0</v>
      </c>
      <c r="V960" s="83">
        <v>0</v>
      </c>
      <c r="W960" s="83">
        <v>132.81520599999999</v>
      </c>
    </row>
    <row r="961" spans="1:23" x14ac:dyDescent="0.3">
      <c r="A961" s="130"/>
      <c r="B961" s="82" t="s">
        <v>139</v>
      </c>
      <c r="C961" s="83">
        <v>27.646999999999998</v>
      </c>
      <c r="D961" s="83">
        <v>0</v>
      </c>
      <c r="E961" s="83">
        <v>0</v>
      </c>
      <c r="F961" s="83">
        <v>77.483999999999995</v>
      </c>
      <c r="G961" s="83">
        <v>0</v>
      </c>
      <c r="H961" s="83">
        <v>0</v>
      </c>
      <c r="I961" s="83">
        <v>0</v>
      </c>
      <c r="J961" s="83">
        <v>0</v>
      </c>
      <c r="K961" s="83">
        <v>0</v>
      </c>
      <c r="L961" s="83">
        <v>0</v>
      </c>
      <c r="M961" s="83">
        <v>0</v>
      </c>
      <c r="N961" s="83">
        <v>0</v>
      </c>
      <c r="O961" s="83">
        <v>0</v>
      </c>
      <c r="P961" s="83">
        <v>0</v>
      </c>
      <c r="Q961" s="83">
        <v>0</v>
      </c>
      <c r="R961" s="83">
        <v>0</v>
      </c>
      <c r="S961" s="83">
        <v>0</v>
      </c>
      <c r="T961" s="83">
        <v>0</v>
      </c>
      <c r="U961" s="83">
        <v>0</v>
      </c>
      <c r="V961" s="83">
        <v>0</v>
      </c>
      <c r="W961" s="83">
        <v>105.131</v>
      </c>
    </row>
    <row r="962" spans="1:23" x14ac:dyDescent="0.3">
      <c r="A962" s="130"/>
      <c r="B962" s="82" t="s">
        <v>156</v>
      </c>
      <c r="C962" s="83">
        <v>5.3639999999999999</v>
      </c>
      <c r="D962" s="83">
        <v>0</v>
      </c>
      <c r="E962" s="83">
        <v>0</v>
      </c>
      <c r="F962" s="83">
        <v>49.286000000000001</v>
      </c>
      <c r="G962" s="83">
        <v>0</v>
      </c>
      <c r="H962" s="83">
        <v>0</v>
      </c>
      <c r="I962" s="83">
        <v>0</v>
      </c>
      <c r="J962" s="83">
        <v>0</v>
      </c>
      <c r="K962" s="83">
        <v>0</v>
      </c>
      <c r="L962" s="83">
        <v>0</v>
      </c>
      <c r="M962" s="83">
        <v>0</v>
      </c>
      <c r="N962" s="83">
        <v>0</v>
      </c>
      <c r="O962" s="83">
        <v>0</v>
      </c>
      <c r="P962" s="83">
        <v>0</v>
      </c>
      <c r="Q962" s="83">
        <v>0</v>
      </c>
      <c r="R962" s="83">
        <v>0</v>
      </c>
      <c r="S962" s="83">
        <v>0</v>
      </c>
      <c r="T962" s="83">
        <v>0</v>
      </c>
      <c r="U962" s="83">
        <v>0</v>
      </c>
      <c r="V962" s="83">
        <v>0</v>
      </c>
      <c r="W962" s="83">
        <v>54.65</v>
      </c>
    </row>
    <row r="963" spans="1:23" x14ac:dyDescent="0.3">
      <c r="A963" s="130"/>
      <c r="B963" s="82" t="s">
        <v>120</v>
      </c>
      <c r="C963" s="83">
        <v>5.5779889999999996</v>
      </c>
      <c r="D963" s="83">
        <v>0</v>
      </c>
      <c r="E963" s="83">
        <v>0</v>
      </c>
      <c r="F963" s="83">
        <v>47.680213999999999</v>
      </c>
      <c r="G963" s="83">
        <v>0</v>
      </c>
      <c r="H963" s="83">
        <v>0</v>
      </c>
      <c r="I963" s="83">
        <v>0</v>
      </c>
      <c r="J963" s="83">
        <v>0</v>
      </c>
      <c r="K963" s="83">
        <v>0</v>
      </c>
      <c r="L963" s="83">
        <v>0</v>
      </c>
      <c r="M963" s="83">
        <v>0</v>
      </c>
      <c r="N963" s="83">
        <v>0</v>
      </c>
      <c r="O963" s="83">
        <v>0</v>
      </c>
      <c r="P963" s="83">
        <v>0</v>
      </c>
      <c r="Q963" s="83">
        <v>0</v>
      </c>
      <c r="R963" s="83">
        <v>0</v>
      </c>
      <c r="S963" s="83">
        <v>0</v>
      </c>
      <c r="T963" s="83">
        <v>0</v>
      </c>
      <c r="U963" s="83">
        <v>0</v>
      </c>
      <c r="V963" s="83">
        <v>0</v>
      </c>
      <c r="W963" s="83">
        <v>53.258203000000002</v>
      </c>
    </row>
    <row r="964" spans="1:23" x14ac:dyDescent="0.3">
      <c r="A964" s="130"/>
      <c r="B964" s="82" t="s">
        <v>144</v>
      </c>
      <c r="C964" s="83">
        <v>12.73</v>
      </c>
      <c r="D964" s="83">
        <v>0</v>
      </c>
      <c r="E964" s="83">
        <v>0</v>
      </c>
      <c r="F964" s="83">
        <v>35.512999999999998</v>
      </c>
      <c r="G964" s="83">
        <v>0</v>
      </c>
      <c r="H964" s="83">
        <v>0</v>
      </c>
      <c r="I964" s="83">
        <v>0</v>
      </c>
      <c r="J964" s="83">
        <v>0</v>
      </c>
      <c r="K964" s="83">
        <v>0</v>
      </c>
      <c r="L964" s="83">
        <v>0</v>
      </c>
      <c r="M964" s="83">
        <v>0</v>
      </c>
      <c r="N964" s="83">
        <v>0</v>
      </c>
      <c r="O964" s="83">
        <v>0</v>
      </c>
      <c r="P964" s="83">
        <v>0</v>
      </c>
      <c r="Q964" s="83">
        <v>0</v>
      </c>
      <c r="R964" s="83">
        <v>0</v>
      </c>
      <c r="S964" s="83">
        <v>0</v>
      </c>
      <c r="T964" s="83">
        <v>0</v>
      </c>
      <c r="U964" s="83">
        <v>0</v>
      </c>
      <c r="V964" s="83">
        <v>0</v>
      </c>
      <c r="W964" s="83">
        <v>48.243000000000002</v>
      </c>
    </row>
    <row r="965" spans="1:23" x14ac:dyDescent="0.3">
      <c r="A965" s="130"/>
      <c r="B965" s="82" t="s">
        <v>135</v>
      </c>
      <c r="C965" s="83">
        <v>0</v>
      </c>
      <c r="D965" s="83">
        <v>0</v>
      </c>
      <c r="E965" s="83">
        <v>0</v>
      </c>
      <c r="F965" s="83">
        <v>48.027596000000003</v>
      </c>
      <c r="G965" s="83">
        <v>0</v>
      </c>
      <c r="H965" s="83">
        <v>0</v>
      </c>
      <c r="I965" s="83">
        <v>0</v>
      </c>
      <c r="J965" s="83">
        <v>0</v>
      </c>
      <c r="K965" s="83">
        <v>0</v>
      </c>
      <c r="L965" s="83">
        <v>0</v>
      </c>
      <c r="M965" s="83">
        <v>0</v>
      </c>
      <c r="N965" s="83">
        <v>0</v>
      </c>
      <c r="O965" s="83">
        <v>0</v>
      </c>
      <c r="P965" s="83">
        <v>0</v>
      </c>
      <c r="Q965" s="83">
        <v>0</v>
      </c>
      <c r="R965" s="83">
        <v>0</v>
      </c>
      <c r="S965" s="83">
        <v>0</v>
      </c>
      <c r="T965" s="83">
        <v>0</v>
      </c>
      <c r="U965" s="83">
        <v>0</v>
      </c>
      <c r="V965" s="83">
        <v>0</v>
      </c>
      <c r="W965" s="83">
        <v>48.027596000000003</v>
      </c>
    </row>
    <row r="966" spans="1:23" x14ac:dyDescent="0.3">
      <c r="A966" s="130"/>
      <c r="B966" s="82" t="s">
        <v>147</v>
      </c>
      <c r="C966" s="83">
        <v>0</v>
      </c>
      <c r="D966" s="83">
        <v>0</v>
      </c>
      <c r="E966" s="83">
        <v>0</v>
      </c>
      <c r="F966" s="83">
        <v>45.851652000000001</v>
      </c>
      <c r="G966" s="83">
        <v>0</v>
      </c>
      <c r="H966" s="83">
        <v>0</v>
      </c>
      <c r="I966" s="83">
        <v>0</v>
      </c>
      <c r="J966" s="83">
        <v>0</v>
      </c>
      <c r="K966" s="83">
        <v>0</v>
      </c>
      <c r="L966" s="83">
        <v>0</v>
      </c>
      <c r="M966" s="83">
        <v>0</v>
      </c>
      <c r="N966" s="83">
        <v>0</v>
      </c>
      <c r="O966" s="83">
        <v>0</v>
      </c>
      <c r="P966" s="83">
        <v>0</v>
      </c>
      <c r="Q966" s="83">
        <v>0</v>
      </c>
      <c r="R966" s="83">
        <v>0</v>
      </c>
      <c r="S966" s="83">
        <v>0</v>
      </c>
      <c r="T966" s="83">
        <v>0</v>
      </c>
      <c r="U966" s="83">
        <v>0</v>
      </c>
      <c r="V966" s="83">
        <v>0</v>
      </c>
      <c r="W966" s="83">
        <v>45.851652000000001</v>
      </c>
    </row>
    <row r="967" spans="1:23" ht="28.8" x14ac:dyDescent="0.3">
      <c r="A967" s="130"/>
      <c r="B967" s="82" t="s">
        <v>164</v>
      </c>
      <c r="C967" s="83">
        <v>3.808983</v>
      </c>
      <c r="D967" s="83">
        <v>0</v>
      </c>
      <c r="E967" s="83">
        <v>0</v>
      </c>
      <c r="F967" s="83">
        <v>37.983072</v>
      </c>
      <c r="G967" s="83">
        <v>0</v>
      </c>
      <c r="H967" s="83">
        <v>0</v>
      </c>
      <c r="I967" s="83">
        <v>0</v>
      </c>
      <c r="J967" s="83">
        <v>0</v>
      </c>
      <c r="K967" s="83">
        <v>0</v>
      </c>
      <c r="L967" s="83">
        <v>0</v>
      </c>
      <c r="M967" s="83">
        <v>0</v>
      </c>
      <c r="N967" s="83">
        <v>0</v>
      </c>
      <c r="O967" s="83">
        <v>0</v>
      </c>
      <c r="P967" s="83">
        <v>0</v>
      </c>
      <c r="Q967" s="83">
        <v>0</v>
      </c>
      <c r="R967" s="83">
        <v>0</v>
      </c>
      <c r="S967" s="83">
        <v>0</v>
      </c>
      <c r="T967" s="83">
        <v>0</v>
      </c>
      <c r="U967" s="83">
        <v>0</v>
      </c>
      <c r="V967" s="83">
        <v>0</v>
      </c>
      <c r="W967" s="83">
        <v>41.792054999999998</v>
      </c>
    </row>
    <row r="968" spans="1:23" x14ac:dyDescent="0.3">
      <c r="A968" s="130"/>
      <c r="B968" s="82" t="s">
        <v>121</v>
      </c>
      <c r="C968" s="83">
        <v>6</v>
      </c>
      <c r="D968" s="83">
        <v>0</v>
      </c>
      <c r="E968" s="83">
        <v>0</v>
      </c>
      <c r="F968" s="83">
        <v>22</v>
      </c>
      <c r="G968" s="83">
        <v>0</v>
      </c>
      <c r="H968" s="83">
        <v>0</v>
      </c>
      <c r="I968" s="83">
        <v>0</v>
      </c>
      <c r="J968" s="83">
        <v>0</v>
      </c>
      <c r="K968" s="83">
        <v>0</v>
      </c>
      <c r="L968" s="83">
        <v>0</v>
      </c>
      <c r="M968" s="83">
        <v>0</v>
      </c>
      <c r="N968" s="83">
        <v>0</v>
      </c>
      <c r="O968" s="83">
        <v>0</v>
      </c>
      <c r="P968" s="83">
        <v>0</v>
      </c>
      <c r="Q968" s="83">
        <v>0</v>
      </c>
      <c r="R968" s="83">
        <v>0</v>
      </c>
      <c r="S968" s="83">
        <v>0</v>
      </c>
      <c r="T968" s="83">
        <v>0</v>
      </c>
      <c r="U968" s="83">
        <v>0</v>
      </c>
      <c r="V968" s="83">
        <v>0</v>
      </c>
      <c r="W968" s="83">
        <v>28</v>
      </c>
    </row>
    <row r="969" spans="1:23" x14ac:dyDescent="0.3">
      <c r="A969" s="131"/>
      <c r="B969" s="86" t="s">
        <v>197</v>
      </c>
      <c r="C969" s="88">
        <v>823.59686499999998</v>
      </c>
      <c r="D969" s="88">
        <v>0</v>
      </c>
      <c r="E969" s="88">
        <v>0</v>
      </c>
      <c r="F969" s="88">
        <v>4265.0338860000002</v>
      </c>
      <c r="G969" s="88">
        <v>68.89</v>
      </c>
      <c r="H969" s="88">
        <v>0</v>
      </c>
      <c r="I969" s="88">
        <v>0</v>
      </c>
      <c r="J969" s="88">
        <v>0</v>
      </c>
      <c r="K969" s="88">
        <v>0</v>
      </c>
      <c r="L969" s="88">
        <v>0</v>
      </c>
      <c r="M969" s="88">
        <v>0</v>
      </c>
      <c r="N969" s="88">
        <v>0</v>
      </c>
      <c r="O969" s="88">
        <v>0</v>
      </c>
      <c r="P969" s="88">
        <v>577.98400000000004</v>
      </c>
      <c r="Q969" s="88">
        <v>0</v>
      </c>
      <c r="R969" s="88">
        <v>0</v>
      </c>
      <c r="S969" s="88">
        <v>0</v>
      </c>
      <c r="T969" s="88">
        <v>0</v>
      </c>
      <c r="U969" s="88">
        <v>0</v>
      </c>
      <c r="V969" s="88">
        <v>0</v>
      </c>
      <c r="W969" s="88">
        <v>5735.5047510000004</v>
      </c>
    </row>
    <row r="970" spans="1:23" x14ac:dyDescent="0.3">
      <c r="A970" s="151" t="s">
        <v>233</v>
      </c>
      <c r="B970" s="82" t="s">
        <v>110</v>
      </c>
      <c r="C970" s="83">
        <v>334.89316700000001</v>
      </c>
      <c r="D970" s="83">
        <v>0</v>
      </c>
      <c r="E970" s="83">
        <v>0</v>
      </c>
      <c r="F970" s="83">
        <v>2732.3643120000002</v>
      </c>
      <c r="G970" s="83">
        <v>147.011</v>
      </c>
      <c r="H970" s="83">
        <v>0</v>
      </c>
      <c r="I970" s="83">
        <v>517.077</v>
      </c>
      <c r="J970" s="83">
        <v>0</v>
      </c>
      <c r="K970" s="83">
        <v>0</v>
      </c>
      <c r="L970" s="83">
        <v>0</v>
      </c>
      <c r="M970" s="83">
        <v>0</v>
      </c>
      <c r="N970" s="83">
        <v>0</v>
      </c>
      <c r="O970" s="83">
        <v>0</v>
      </c>
      <c r="P970" s="83">
        <v>0.70699999999999996</v>
      </c>
      <c r="Q970" s="83">
        <v>0</v>
      </c>
      <c r="R970" s="83">
        <v>0</v>
      </c>
      <c r="S970" s="83">
        <v>0</v>
      </c>
      <c r="T970" s="83">
        <v>0</v>
      </c>
      <c r="U970" s="83">
        <v>0</v>
      </c>
      <c r="V970" s="83">
        <v>0</v>
      </c>
      <c r="W970" s="83">
        <v>3732.0524789999999</v>
      </c>
    </row>
    <row r="971" spans="1:23" x14ac:dyDescent="0.3">
      <c r="A971" s="130"/>
      <c r="B971" s="82" t="s">
        <v>114</v>
      </c>
      <c r="C971" s="83">
        <v>616.64775299999997</v>
      </c>
      <c r="D971" s="83">
        <v>0</v>
      </c>
      <c r="E971" s="83">
        <v>0</v>
      </c>
      <c r="F971" s="83">
        <v>1553.0051350000001</v>
      </c>
      <c r="G971" s="83">
        <v>0</v>
      </c>
      <c r="H971" s="83">
        <v>0</v>
      </c>
      <c r="I971" s="83">
        <v>0</v>
      </c>
      <c r="J971" s="83">
        <v>0</v>
      </c>
      <c r="K971" s="83">
        <v>0</v>
      </c>
      <c r="L971" s="83">
        <v>0</v>
      </c>
      <c r="M971" s="83">
        <v>0</v>
      </c>
      <c r="N971" s="83">
        <v>0</v>
      </c>
      <c r="O971" s="83">
        <v>0</v>
      </c>
      <c r="P971" s="83">
        <v>0</v>
      </c>
      <c r="Q971" s="83">
        <v>0</v>
      </c>
      <c r="R971" s="83">
        <v>0</v>
      </c>
      <c r="S971" s="83">
        <v>0</v>
      </c>
      <c r="T971" s="83">
        <v>0</v>
      </c>
      <c r="U971" s="83">
        <v>0</v>
      </c>
      <c r="V971" s="83">
        <v>0</v>
      </c>
      <c r="W971" s="83">
        <v>2169.6528880000001</v>
      </c>
    </row>
    <row r="972" spans="1:23" x14ac:dyDescent="0.3">
      <c r="A972" s="130"/>
      <c r="B972" s="82" t="s">
        <v>138</v>
      </c>
      <c r="C972" s="83">
        <v>426.39133500000003</v>
      </c>
      <c r="D972" s="83">
        <v>0</v>
      </c>
      <c r="E972" s="83">
        <v>0</v>
      </c>
      <c r="F972" s="83">
        <v>1247.0126620000001</v>
      </c>
      <c r="G972" s="83">
        <v>0</v>
      </c>
      <c r="H972" s="83">
        <v>0</v>
      </c>
      <c r="I972" s="83">
        <v>18.189388000000001</v>
      </c>
      <c r="J972" s="83">
        <v>0</v>
      </c>
      <c r="K972" s="83">
        <v>0</v>
      </c>
      <c r="L972" s="83">
        <v>0</v>
      </c>
      <c r="M972" s="83">
        <v>0</v>
      </c>
      <c r="N972" s="83">
        <v>0</v>
      </c>
      <c r="O972" s="83">
        <v>0</v>
      </c>
      <c r="P972" s="83">
        <v>0</v>
      </c>
      <c r="Q972" s="83">
        <v>0</v>
      </c>
      <c r="R972" s="83">
        <v>0</v>
      </c>
      <c r="S972" s="83">
        <v>0</v>
      </c>
      <c r="T972" s="83">
        <v>0</v>
      </c>
      <c r="U972" s="83">
        <v>0</v>
      </c>
      <c r="V972" s="83">
        <v>0</v>
      </c>
      <c r="W972" s="83">
        <v>1691.5933849999999</v>
      </c>
    </row>
    <row r="973" spans="1:23" x14ac:dyDescent="0.3">
      <c r="A973" s="130"/>
      <c r="B973" s="82" t="s">
        <v>143</v>
      </c>
      <c r="C973" s="83">
        <v>44.628999999999998</v>
      </c>
      <c r="D973" s="83">
        <v>0</v>
      </c>
      <c r="E973" s="83">
        <v>0</v>
      </c>
      <c r="F973" s="83">
        <v>792.63300000000004</v>
      </c>
      <c r="G973" s="83">
        <v>0</v>
      </c>
      <c r="H973" s="83">
        <v>0</v>
      </c>
      <c r="I973" s="83">
        <v>0</v>
      </c>
      <c r="J973" s="83">
        <v>0</v>
      </c>
      <c r="K973" s="83">
        <v>0</v>
      </c>
      <c r="L973" s="83">
        <v>0</v>
      </c>
      <c r="M973" s="83">
        <v>0</v>
      </c>
      <c r="N973" s="83">
        <v>0</v>
      </c>
      <c r="O973" s="83">
        <v>0</v>
      </c>
      <c r="P973" s="83">
        <v>0</v>
      </c>
      <c r="Q973" s="83">
        <v>0</v>
      </c>
      <c r="R973" s="83">
        <v>0</v>
      </c>
      <c r="S973" s="83">
        <v>0</v>
      </c>
      <c r="T973" s="83">
        <v>0</v>
      </c>
      <c r="U973" s="83">
        <v>0</v>
      </c>
      <c r="V973" s="83">
        <v>0</v>
      </c>
      <c r="W973" s="83">
        <v>837.26199999999994</v>
      </c>
    </row>
    <row r="974" spans="1:23" x14ac:dyDescent="0.3">
      <c r="A974" s="130"/>
      <c r="B974" s="82" t="s">
        <v>139</v>
      </c>
      <c r="C974" s="83">
        <v>113.021</v>
      </c>
      <c r="D974" s="83">
        <v>0</v>
      </c>
      <c r="E974" s="83">
        <v>0</v>
      </c>
      <c r="F974" s="83">
        <v>636.47699999999998</v>
      </c>
      <c r="G974" s="83">
        <v>0</v>
      </c>
      <c r="H974" s="83">
        <v>0</v>
      </c>
      <c r="I974" s="83">
        <v>0</v>
      </c>
      <c r="J974" s="83">
        <v>0</v>
      </c>
      <c r="K974" s="83">
        <v>0</v>
      </c>
      <c r="L974" s="83">
        <v>0</v>
      </c>
      <c r="M974" s="83">
        <v>0</v>
      </c>
      <c r="N974" s="83">
        <v>0</v>
      </c>
      <c r="O974" s="83">
        <v>0</v>
      </c>
      <c r="P974" s="83">
        <v>0</v>
      </c>
      <c r="Q974" s="83">
        <v>0</v>
      </c>
      <c r="R974" s="83">
        <v>0</v>
      </c>
      <c r="S974" s="83">
        <v>0</v>
      </c>
      <c r="T974" s="83">
        <v>0</v>
      </c>
      <c r="U974" s="83">
        <v>0</v>
      </c>
      <c r="V974" s="83">
        <v>0</v>
      </c>
      <c r="W974" s="83">
        <v>749.49800000000005</v>
      </c>
    </row>
    <row r="975" spans="1:23" x14ac:dyDescent="0.3">
      <c r="A975" s="130"/>
      <c r="B975" s="82" t="s">
        <v>140</v>
      </c>
      <c r="C975" s="83">
        <v>95.897994999999995</v>
      </c>
      <c r="D975" s="83">
        <v>0</v>
      </c>
      <c r="E975" s="83">
        <v>0</v>
      </c>
      <c r="F975" s="83">
        <v>548.18012299999998</v>
      </c>
      <c r="G975" s="83">
        <v>0</v>
      </c>
      <c r="H975" s="83">
        <v>0</v>
      </c>
      <c r="I975" s="83">
        <v>0</v>
      </c>
      <c r="J975" s="83">
        <v>0</v>
      </c>
      <c r="K975" s="83">
        <v>0</v>
      </c>
      <c r="L975" s="83">
        <v>0</v>
      </c>
      <c r="M975" s="83">
        <v>0</v>
      </c>
      <c r="N975" s="83">
        <v>0</v>
      </c>
      <c r="O975" s="83">
        <v>0</v>
      </c>
      <c r="P975" s="83">
        <v>0</v>
      </c>
      <c r="Q975" s="83">
        <v>0</v>
      </c>
      <c r="R975" s="83">
        <v>0</v>
      </c>
      <c r="S975" s="83">
        <v>0</v>
      </c>
      <c r="T975" s="83">
        <v>0</v>
      </c>
      <c r="U975" s="83">
        <v>0</v>
      </c>
      <c r="V975" s="83">
        <v>0</v>
      </c>
      <c r="W975" s="83">
        <v>644.07811800000002</v>
      </c>
    </row>
    <row r="976" spans="1:23" x14ac:dyDescent="0.3">
      <c r="A976" s="130"/>
      <c r="B976" s="82" t="s">
        <v>145</v>
      </c>
      <c r="C976" s="83">
        <v>0</v>
      </c>
      <c r="D976" s="83">
        <v>0</v>
      </c>
      <c r="E976" s="83">
        <v>0</v>
      </c>
      <c r="F976" s="83">
        <v>594.92899799999998</v>
      </c>
      <c r="G976" s="83">
        <v>0</v>
      </c>
      <c r="H976" s="83">
        <v>0</v>
      </c>
      <c r="I976" s="83">
        <v>0</v>
      </c>
      <c r="J976" s="83">
        <v>0</v>
      </c>
      <c r="K976" s="83">
        <v>0</v>
      </c>
      <c r="L976" s="83">
        <v>0</v>
      </c>
      <c r="M976" s="83">
        <v>0</v>
      </c>
      <c r="N976" s="83">
        <v>0</v>
      </c>
      <c r="O976" s="83">
        <v>0</v>
      </c>
      <c r="P976" s="83">
        <v>0</v>
      </c>
      <c r="Q976" s="83">
        <v>0</v>
      </c>
      <c r="R976" s="83">
        <v>0</v>
      </c>
      <c r="S976" s="83">
        <v>0</v>
      </c>
      <c r="T976" s="83">
        <v>0</v>
      </c>
      <c r="U976" s="83">
        <v>0</v>
      </c>
      <c r="V976" s="83">
        <v>0</v>
      </c>
      <c r="W976" s="83">
        <v>594.92899799999998</v>
      </c>
    </row>
    <row r="977" spans="1:23" x14ac:dyDescent="0.3">
      <c r="A977" s="130"/>
      <c r="B977" s="82" t="s">
        <v>121</v>
      </c>
      <c r="C977" s="83">
        <v>44</v>
      </c>
      <c r="D977" s="83">
        <v>0</v>
      </c>
      <c r="E977" s="83">
        <v>0</v>
      </c>
      <c r="F977" s="83">
        <v>239</v>
      </c>
      <c r="G977" s="83">
        <v>0</v>
      </c>
      <c r="H977" s="83">
        <v>0</v>
      </c>
      <c r="I977" s="83">
        <v>0</v>
      </c>
      <c r="J977" s="83">
        <v>0</v>
      </c>
      <c r="K977" s="83">
        <v>0</v>
      </c>
      <c r="L977" s="83">
        <v>0</v>
      </c>
      <c r="M977" s="83">
        <v>0</v>
      </c>
      <c r="N977" s="83">
        <v>0</v>
      </c>
      <c r="O977" s="83">
        <v>0</v>
      </c>
      <c r="P977" s="83">
        <v>0</v>
      </c>
      <c r="Q977" s="83">
        <v>0</v>
      </c>
      <c r="R977" s="83">
        <v>0</v>
      </c>
      <c r="S977" s="83">
        <v>0</v>
      </c>
      <c r="T977" s="83">
        <v>0</v>
      </c>
      <c r="U977" s="83">
        <v>0</v>
      </c>
      <c r="V977" s="83">
        <v>0</v>
      </c>
      <c r="W977" s="83">
        <v>283</v>
      </c>
    </row>
    <row r="978" spans="1:23" x14ac:dyDescent="0.3">
      <c r="A978" s="130"/>
      <c r="B978" s="82" t="s">
        <v>153</v>
      </c>
      <c r="C978" s="83">
        <v>7.1189999999999998</v>
      </c>
      <c r="D978" s="83">
        <v>0</v>
      </c>
      <c r="E978" s="83">
        <v>0</v>
      </c>
      <c r="F978" s="83">
        <v>139.77600000000001</v>
      </c>
      <c r="G978" s="83">
        <v>0</v>
      </c>
      <c r="H978" s="83">
        <v>0</v>
      </c>
      <c r="I978" s="83">
        <v>0</v>
      </c>
      <c r="J978" s="83">
        <v>0</v>
      </c>
      <c r="K978" s="83">
        <v>0</v>
      </c>
      <c r="L978" s="83">
        <v>0</v>
      </c>
      <c r="M978" s="83">
        <v>0</v>
      </c>
      <c r="N978" s="83">
        <v>0</v>
      </c>
      <c r="O978" s="83">
        <v>0</v>
      </c>
      <c r="P978" s="83">
        <v>0</v>
      </c>
      <c r="Q978" s="83">
        <v>0</v>
      </c>
      <c r="R978" s="83">
        <v>0</v>
      </c>
      <c r="S978" s="83">
        <v>0</v>
      </c>
      <c r="T978" s="83">
        <v>0</v>
      </c>
      <c r="U978" s="83">
        <v>0</v>
      </c>
      <c r="V978" s="83">
        <v>0</v>
      </c>
      <c r="W978" s="83">
        <v>146.89500000000001</v>
      </c>
    </row>
    <row r="979" spans="1:23" ht="28.8" x14ac:dyDescent="0.3">
      <c r="A979" s="130"/>
      <c r="B979" s="82" t="s">
        <v>142</v>
      </c>
      <c r="C979" s="83">
        <v>13.352513</v>
      </c>
      <c r="D979" s="83">
        <v>0</v>
      </c>
      <c r="E979" s="83">
        <v>0</v>
      </c>
      <c r="F979" s="83">
        <v>98.736660999999998</v>
      </c>
      <c r="G979" s="83">
        <v>0</v>
      </c>
      <c r="H979" s="83">
        <v>0</v>
      </c>
      <c r="I979" s="83">
        <v>0</v>
      </c>
      <c r="J979" s="83">
        <v>0</v>
      </c>
      <c r="K979" s="83">
        <v>0</v>
      </c>
      <c r="L979" s="83">
        <v>0</v>
      </c>
      <c r="M979" s="83">
        <v>0</v>
      </c>
      <c r="N979" s="83">
        <v>0</v>
      </c>
      <c r="O979" s="83">
        <v>0</v>
      </c>
      <c r="P979" s="83">
        <v>0</v>
      </c>
      <c r="Q979" s="83">
        <v>0</v>
      </c>
      <c r="R979" s="83">
        <v>0</v>
      </c>
      <c r="S979" s="83">
        <v>0</v>
      </c>
      <c r="T979" s="83">
        <v>0</v>
      </c>
      <c r="U979" s="83">
        <v>0</v>
      </c>
      <c r="V979" s="83">
        <v>0</v>
      </c>
      <c r="W979" s="83">
        <v>112.089174</v>
      </c>
    </row>
    <row r="980" spans="1:23" x14ac:dyDescent="0.3">
      <c r="A980" s="130"/>
      <c r="B980" s="82" t="s">
        <v>150</v>
      </c>
      <c r="C980" s="83">
        <v>28.480895</v>
      </c>
      <c r="D980" s="83">
        <v>0</v>
      </c>
      <c r="E980" s="83">
        <v>0</v>
      </c>
      <c r="F980" s="83">
        <v>69.194657000000007</v>
      </c>
      <c r="G980" s="83">
        <v>0</v>
      </c>
      <c r="H980" s="83">
        <v>0</v>
      </c>
      <c r="I980" s="83">
        <v>0</v>
      </c>
      <c r="J980" s="83">
        <v>0</v>
      </c>
      <c r="K980" s="83">
        <v>0</v>
      </c>
      <c r="L980" s="83">
        <v>0</v>
      </c>
      <c r="M980" s="83">
        <v>0</v>
      </c>
      <c r="N980" s="83">
        <v>0</v>
      </c>
      <c r="O980" s="83">
        <v>0</v>
      </c>
      <c r="P980" s="83">
        <v>0</v>
      </c>
      <c r="Q980" s="83">
        <v>0</v>
      </c>
      <c r="R980" s="83">
        <v>0</v>
      </c>
      <c r="S980" s="83">
        <v>0</v>
      </c>
      <c r="T980" s="83">
        <v>0</v>
      </c>
      <c r="U980" s="83">
        <v>0</v>
      </c>
      <c r="V980" s="83">
        <v>0</v>
      </c>
      <c r="W980" s="83">
        <v>97.675551999999996</v>
      </c>
    </row>
    <row r="981" spans="1:23" x14ac:dyDescent="0.3">
      <c r="A981" s="130"/>
      <c r="B981" s="82" t="s">
        <v>152</v>
      </c>
      <c r="C981" s="83">
        <v>13.807</v>
      </c>
      <c r="D981" s="83">
        <v>0</v>
      </c>
      <c r="E981" s="83">
        <v>0</v>
      </c>
      <c r="F981" s="83">
        <v>77.867999999999995</v>
      </c>
      <c r="G981" s="83">
        <v>0</v>
      </c>
      <c r="H981" s="83">
        <v>0</v>
      </c>
      <c r="I981" s="83">
        <v>0</v>
      </c>
      <c r="J981" s="83">
        <v>0</v>
      </c>
      <c r="K981" s="83">
        <v>0</v>
      </c>
      <c r="L981" s="83">
        <v>0</v>
      </c>
      <c r="M981" s="83">
        <v>0</v>
      </c>
      <c r="N981" s="83">
        <v>0</v>
      </c>
      <c r="O981" s="83">
        <v>0</v>
      </c>
      <c r="P981" s="83">
        <v>0</v>
      </c>
      <c r="Q981" s="83">
        <v>0</v>
      </c>
      <c r="R981" s="83">
        <v>0</v>
      </c>
      <c r="S981" s="83">
        <v>0</v>
      </c>
      <c r="T981" s="83">
        <v>0</v>
      </c>
      <c r="U981" s="83">
        <v>0</v>
      </c>
      <c r="V981" s="83">
        <v>0</v>
      </c>
      <c r="W981" s="83">
        <v>91.674999999999997</v>
      </c>
    </row>
    <row r="982" spans="1:23" x14ac:dyDescent="0.3">
      <c r="A982" s="130"/>
      <c r="B982" s="82" t="s">
        <v>146</v>
      </c>
      <c r="C982" s="83">
        <v>9.4819999999999993</v>
      </c>
      <c r="D982" s="83">
        <v>0</v>
      </c>
      <c r="E982" s="83">
        <v>0</v>
      </c>
      <c r="F982" s="83">
        <v>76.795000000000002</v>
      </c>
      <c r="G982" s="83">
        <v>0</v>
      </c>
      <c r="H982" s="83">
        <v>0</v>
      </c>
      <c r="I982" s="83">
        <v>0</v>
      </c>
      <c r="J982" s="83">
        <v>0</v>
      </c>
      <c r="K982" s="83">
        <v>0</v>
      </c>
      <c r="L982" s="83">
        <v>0</v>
      </c>
      <c r="M982" s="83">
        <v>0</v>
      </c>
      <c r="N982" s="83">
        <v>0</v>
      </c>
      <c r="O982" s="83">
        <v>0</v>
      </c>
      <c r="P982" s="83">
        <v>0</v>
      </c>
      <c r="Q982" s="83">
        <v>0</v>
      </c>
      <c r="R982" s="83">
        <v>0</v>
      </c>
      <c r="S982" s="83">
        <v>0</v>
      </c>
      <c r="T982" s="83">
        <v>0</v>
      </c>
      <c r="U982" s="83">
        <v>0</v>
      </c>
      <c r="V982" s="83">
        <v>0</v>
      </c>
      <c r="W982" s="83">
        <v>86.277000000000001</v>
      </c>
    </row>
    <row r="983" spans="1:23" x14ac:dyDescent="0.3">
      <c r="A983" s="130"/>
      <c r="B983" s="82" t="s">
        <v>163</v>
      </c>
      <c r="C983" s="83">
        <v>5.6525489999999996</v>
      </c>
      <c r="D983" s="83">
        <v>0</v>
      </c>
      <c r="E983" s="83">
        <v>0</v>
      </c>
      <c r="F983" s="83">
        <v>72.461004000000003</v>
      </c>
      <c r="G983" s="83">
        <v>0</v>
      </c>
      <c r="H983" s="83">
        <v>0</v>
      </c>
      <c r="I983" s="83">
        <v>0</v>
      </c>
      <c r="J983" s="83">
        <v>0</v>
      </c>
      <c r="K983" s="83">
        <v>0</v>
      </c>
      <c r="L983" s="83">
        <v>0</v>
      </c>
      <c r="M983" s="83">
        <v>0</v>
      </c>
      <c r="N983" s="83">
        <v>0</v>
      </c>
      <c r="O983" s="83">
        <v>0</v>
      </c>
      <c r="P983" s="83">
        <v>0</v>
      </c>
      <c r="Q983" s="83">
        <v>0</v>
      </c>
      <c r="R983" s="83">
        <v>0</v>
      </c>
      <c r="S983" s="83">
        <v>0</v>
      </c>
      <c r="T983" s="83">
        <v>0</v>
      </c>
      <c r="U983" s="83">
        <v>0</v>
      </c>
      <c r="V983" s="83">
        <v>0</v>
      </c>
      <c r="W983" s="83">
        <v>78.113552999999996</v>
      </c>
    </row>
    <row r="984" spans="1:23" x14ac:dyDescent="0.3">
      <c r="A984" s="130"/>
      <c r="B984" s="82" t="s">
        <v>144</v>
      </c>
      <c r="C984" s="83">
        <v>8.6460000000000008</v>
      </c>
      <c r="D984" s="83">
        <v>0</v>
      </c>
      <c r="E984" s="83">
        <v>0</v>
      </c>
      <c r="F984" s="83">
        <v>47.838000000000001</v>
      </c>
      <c r="G984" s="83">
        <v>0</v>
      </c>
      <c r="H984" s="83">
        <v>0</v>
      </c>
      <c r="I984" s="83">
        <v>9.9830000000000005</v>
      </c>
      <c r="J984" s="83">
        <v>0</v>
      </c>
      <c r="K984" s="83">
        <v>0</v>
      </c>
      <c r="L984" s="83">
        <v>0</v>
      </c>
      <c r="M984" s="83">
        <v>0</v>
      </c>
      <c r="N984" s="83">
        <v>0</v>
      </c>
      <c r="O984" s="83">
        <v>0</v>
      </c>
      <c r="P984" s="83">
        <v>0</v>
      </c>
      <c r="Q984" s="83">
        <v>0</v>
      </c>
      <c r="R984" s="83">
        <v>0</v>
      </c>
      <c r="S984" s="83">
        <v>0</v>
      </c>
      <c r="T984" s="83">
        <v>0</v>
      </c>
      <c r="U984" s="83">
        <v>0</v>
      </c>
      <c r="V984" s="83">
        <v>0</v>
      </c>
      <c r="W984" s="83">
        <v>66.466999999999999</v>
      </c>
    </row>
    <row r="985" spans="1:23" x14ac:dyDescent="0.3">
      <c r="A985" s="130"/>
      <c r="B985" s="82" t="s">
        <v>113</v>
      </c>
      <c r="C985" s="83">
        <v>0</v>
      </c>
      <c r="D985" s="83">
        <v>0</v>
      </c>
      <c r="E985" s="83">
        <v>0</v>
      </c>
      <c r="F985" s="83">
        <v>0</v>
      </c>
      <c r="G985" s="83">
        <v>0</v>
      </c>
      <c r="H985" s="83">
        <v>0</v>
      </c>
      <c r="I985" s="83">
        <v>0</v>
      </c>
      <c r="J985" s="83">
        <v>0</v>
      </c>
      <c r="K985" s="83">
        <v>0</v>
      </c>
      <c r="L985" s="83">
        <v>0</v>
      </c>
      <c r="M985" s="83">
        <v>0</v>
      </c>
      <c r="N985" s="83">
        <v>0</v>
      </c>
      <c r="O985" s="83">
        <v>17.806000000000001</v>
      </c>
      <c r="P985" s="83">
        <v>31.161999999999999</v>
      </c>
      <c r="Q985" s="83">
        <v>0</v>
      </c>
      <c r="R985" s="83">
        <v>0</v>
      </c>
      <c r="S985" s="83">
        <v>0</v>
      </c>
      <c r="T985" s="83">
        <v>0</v>
      </c>
      <c r="U985" s="83">
        <v>0</v>
      </c>
      <c r="V985" s="83">
        <v>0</v>
      </c>
      <c r="W985" s="83">
        <v>48.968000000000004</v>
      </c>
    </row>
    <row r="986" spans="1:23" x14ac:dyDescent="0.3">
      <c r="A986" s="130"/>
      <c r="B986" s="82" t="s">
        <v>160</v>
      </c>
      <c r="C986" s="83">
        <v>0</v>
      </c>
      <c r="D986" s="83">
        <v>0</v>
      </c>
      <c r="E986" s="83">
        <v>0</v>
      </c>
      <c r="F986" s="83">
        <v>28.568000000000001</v>
      </c>
      <c r="G986" s="83">
        <v>0</v>
      </c>
      <c r="H986" s="83">
        <v>0</v>
      </c>
      <c r="I986" s="83">
        <v>0</v>
      </c>
      <c r="J986" s="83">
        <v>0</v>
      </c>
      <c r="K986" s="83">
        <v>0</v>
      </c>
      <c r="L986" s="83">
        <v>0</v>
      </c>
      <c r="M986" s="83">
        <v>0</v>
      </c>
      <c r="N986" s="83">
        <v>0</v>
      </c>
      <c r="O986" s="83">
        <v>0</v>
      </c>
      <c r="P986" s="83">
        <v>0</v>
      </c>
      <c r="Q986" s="83">
        <v>0</v>
      </c>
      <c r="R986" s="83">
        <v>0</v>
      </c>
      <c r="S986" s="83">
        <v>0</v>
      </c>
      <c r="T986" s="83">
        <v>0</v>
      </c>
      <c r="U986" s="83">
        <v>0</v>
      </c>
      <c r="V986" s="83">
        <v>0</v>
      </c>
      <c r="W986" s="83">
        <v>28.568000000000001</v>
      </c>
    </row>
    <row r="987" spans="1:23" x14ac:dyDescent="0.3">
      <c r="A987" s="130"/>
      <c r="B987" s="82" t="s">
        <v>179</v>
      </c>
      <c r="C987" s="83">
        <v>0</v>
      </c>
      <c r="D987" s="83">
        <v>0</v>
      </c>
      <c r="E987" s="83">
        <v>0</v>
      </c>
      <c r="F987" s="83">
        <v>0</v>
      </c>
      <c r="G987" s="83">
        <v>0</v>
      </c>
      <c r="H987" s="83">
        <v>0</v>
      </c>
      <c r="I987" s="83">
        <v>0</v>
      </c>
      <c r="J987" s="83">
        <v>0</v>
      </c>
      <c r="K987" s="83">
        <v>0</v>
      </c>
      <c r="L987" s="83">
        <v>0</v>
      </c>
      <c r="M987" s="83">
        <v>0</v>
      </c>
      <c r="N987" s="83">
        <v>0</v>
      </c>
      <c r="O987" s="83">
        <v>0</v>
      </c>
      <c r="P987" s="83">
        <v>2.2120000000000002</v>
      </c>
      <c r="Q987" s="83">
        <v>0</v>
      </c>
      <c r="R987" s="83">
        <v>0</v>
      </c>
      <c r="S987" s="83">
        <v>0</v>
      </c>
      <c r="T987" s="83">
        <v>0</v>
      </c>
      <c r="U987" s="83">
        <v>0</v>
      </c>
      <c r="V987" s="83">
        <v>0</v>
      </c>
      <c r="W987" s="83">
        <v>2.2120000000000002</v>
      </c>
    </row>
    <row r="988" spans="1:23" x14ac:dyDescent="0.3">
      <c r="A988" s="131"/>
      <c r="B988" s="86" t="s">
        <v>197</v>
      </c>
      <c r="C988" s="88">
        <v>1762.020207</v>
      </c>
      <c r="D988" s="88">
        <v>0</v>
      </c>
      <c r="E988" s="88">
        <v>0</v>
      </c>
      <c r="F988" s="88">
        <v>8954.8385519999993</v>
      </c>
      <c r="G988" s="88">
        <v>147.011</v>
      </c>
      <c r="H988" s="88">
        <v>0</v>
      </c>
      <c r="I988" s="88">
        <v>545.24938799999995</v>
      </c>
      <c r="J988" s="88">
        <v>0</v>
      </c>
      <c r="K988" s="88">
        <v>0</v>
      </c>
      <c r="L988" s="88">
        <v>0</v>
      </c>
      <c r="M988" s="88">
        <v>0</v>
      </c>
      <c r="N988" s="88">
        <v>0</v>
      </c>
      <c r="O988" s="88">
        <v>17.806000000000001</v>
      </c>
      <c r="P988" s="88">
        <v>34.081000000000003</v>
      </c>
      <c r="Q988" s="88">
        <v>0</v>
      </c>
      <c r="R988" s="88">
        <v>0</v>
      </c>
      <c r="S988" s="88">
        <v>0</v>
      </c>
      <c r="T988" s="88">
        <v>0</v>
      </c>
      <c r="U988" s="88">
        <v>0</v>
      </c>
      <c r="V988" s="88">
        <v>0</v>
      </c>
      <c r="W988" s="88">
        <v>11461.006147</v>
      </c>
    </row>
    <row r="989" spans="1:23" x14ac:dyDescent="0.3">
      <c r="A989" s="151" t="s">
        <v>232</v>
      </c>
      <c r="B989" s="82" t="s">
        <v>138</v>
      </c>
      <c r="C989" s="83">
        <v>2366.6222429999998</v>
      </c>
      <c r="D989" s="83">
        <v>0</v>
      </c>
      <c r="E989" s="83">
        <v>0</v>
      </c>
      <c r="F989" s="83">
        <v>7500.8442949999999</v>
      </c>
      <c r="G989" s="83">
        <v>0</v>
      </c>
      <c r="H989" s="83">
        <v>0</v>
      </c>
      <c r="I989" s="83">
        <v>0</v>
      </c>
      <c r="J989" s="83">
        <v>0</v>
      </c>
      <c r="K989" s="83">
        <v>0</v>
      </c>
      <c r="L989" s="83">
        <v>0</v>
      </c>
      <c r="M989" s="83">
        <v>0</v>
      </c>
      <c r="N989" s="83">
        <v>0</v>
      </c>
      <c r="O989" s="83">
        <v>0</v>
      </c>
      <c r="P989" s="83">
        <v>0</v>
      </c>
      <c r="Q989" s="83">
        <v>0</v>
      </c>
      <c r="R989" s="83">
        <v>0</v>
      </c>
      <c r="S989" s="83">
        <v>0</v>
      </c>
      <c r="T989" s="83">
        <v>0</v>
      </c>
      <c r="U989" s="83">
        <v>0</v>
      </c>
      <c r="V989" s="83">
        <v>0</v>
      </c>
      <c r="W989" s="83">
        <v>9867.4665380000006</v>
      </c>
    </row>
    <row r="990" spans="1:23" x14ac:dyDescent="0.3">
      <c r="A990" s="130"/>
      <c r="B990" s="82" t="s">
        <v>114</v>
      </c>
      <c r="C990" s="83">
        <v>1945.171566</v>
      </c>
      <c r="D990" s="83">
        <v>0</v>
      </c>
      <c r="E990" s="83">
        <v>0</v>
      </c>
      <c r="F990" s="83">
        <v>7100.1229810000004</v>
      </c>
      <c r="G990" s="83">
        <v>0</v>
      </c>
      <c r="H990" s="83">
        <v>0</v>
      </c>
      <c r="I990" s="83">
        <v>0</v>
      </c>
      <c r="J990" s="83">
        <v>11.98</v>
      </c>
      <c r="K990" s="83">
        <v>0</v>
      </c>
      <c r="L990" s="83">
        <v>0</v>
      </c>
      <c r="M990" s="83">
        <v>0</v>
      </c>
      <c r="N990" s="83">
        <v>0</v>
      </c>
      <c r="O990" s="83">
        <v>0</v>
      </c>
      <c r="P990" s="83">
        <v>0</v>
      </c>
      <c r="Q990" s="83">
        <v>0</v>
      </c>
      <c r="R990" s="83">
        <v>0</v>
      </c>
      <c r="S990" s="83">
        <v>0</v>
      </c>
      <c r="T990" s="83">
        <v>0</v>
      </c>
      <c r="U990" s="83">
        <v>0</v>
      </c>
      <c r="V990" s="83">
        <v>0</v>
      </c>
      <c r="W990" s="83">
        <v>9057.2745470000009</v>
      </c>
    </row>
    <row r="991" spans="1:23" x14ac:dyDescent="0.3">
      <c r="A991" s="130"/>
      <c r="B991" s="82" t="s">
        <v>110</v>
      </c>
      <c r="C991" s="83">
        <v>1078.1771329999999</v>
      </c>
      <c r="D991" s="83">
        <v>0</v>
      </c>
      <c r="E991" s="83">
        <v>0</v>
      </c>
      <c r="F991" s="83">
        <v>5814.6283359999998</v>
      </c>
      <c r="G991" s="83">
        <v>239.20400000000001</v>
      </c>
      <c r="H991" s="83">
        <v>0</v>
      </c>
      <c r="I991" s="83">
        <v>0</v>
      </c>
      <c r="J991" s="83">
        <v>0</v>
      </c>
      <c r="K991" s="83">
        <v>0</v>
      </c>
      <c r="L991" s="83">
        <v>0</v>
      </c>
      <c r="M991" s="83">
        <v>0</v>
      </c>
      <c r="N991" s="83">
        <v>0</v>
      </c>
      <c r="O991" s="83">
        <v>380.86500000000001</v>
      </c>
      <c r="P991" s="83">
        <v>693.37099999999998</v>
      </c>
      <c r="Q991" s="83">
        <v>0</v>
      </c>
      <c r="R991" s="83">
        <v>0</v>
      </c>
      <c r="S991" s="83">
        <v>0</v>
      </c>
      <c r="T991" s="83">
        <v>0</v>
      </c>
      <c r="U991" s="83">
        <v>0</v>
      </c>
      <c r="V991" s="83">
        <v>0</v>
      </c>
      <c r="W991" s="83">
        <v>8206.2454689999995</v>
      </c>
    </row>
    <row r="992" spans="1:23" x14ac:dyDescent="0.3">
      <c r="A992" s="130"/>
      <c r="B992" s="82" t="s">
        <v>139</v>
      </c>
      <c r="C992" s="83">
        <v>539.48</v>
      </c>
      <c r="D992" s="83">
        <v>0</v>
      </c>
      <c r="E992" s="83">
        <v>0</v>
      </c>
      <c r="F992" s="83">
        <v>5690.5829999999996</v>
      </c>
      <c r="G992" s="83">
        <v>0</v>
      </c>
      <c r="H992" s="83">
        <v>0</v>
      </c>
      <c r="I992" s="83">
        <v>0</v>
      </c>
      <c r="J992" s="83">
        <v>0</v>
      </c>
      <c r="K992" s="83">
        <v>0</v>
      </c>
      <c r="L992" s="83">
        <v>0</v>
      </c>
      <c r="M992" s="83">
        <v>0</v>
      </c>
      <c r="N992" s="83">
        <v>0</v>
      </c>
      <c r="O992" s="83">
        <v>0</v>
      </c>
      <c r="P992" s="83">
        <v>0</v>
      </c>
      <c r="Q992" s="83">
        <v>0</v>
      </c>
      <c r="R992" s="83">
        <v>0</v>
      </c>
      <c r="S992" s="83">
        <v>0</v>
      </c>
      <c r="T992" s="83">
        <v>0</v>
      </c>
      <c r="U992" s="83">
        <v>0</v>
      </c>
      <c r="V992" s="83">
        <v>0</v>
      </c>
      <c r="W992" s="83">
        <v>6230.0630000000001</v>
      </c>
    </row>
    <row r="993" spans="1:23" x14ac:dyDescent="0.3">
      <c r="A993" s="130"/>
      <c r="B993" s="82" t="s">
        <v>140</v>
      </c>
      <c r="C993" s="83">
        <v>524.30585399999995</v>
      </c>
      <c r="D993" s="83">
        <v>0</v>
      </c>
      <c r="E993" s="83">
        <v>0</v>
      </c>
      <c r="F993" s="83">
        <v>5012.7779300000002</v>
      </c>
      <c r="G993" s="83">
        <v>0</v>
      </c>
      <c r="H993" s="83">
        <v>0</v>
      </c>
      <c r="I993" s="83">
        <v>0</v>
      </c>
      <c r="J993" s="83">
        <v>0</v>
      </c>
      <c r="K993" s="83">
        <v>0</v>
      </c>
      <c r="L993" s="83">
        <v>0</v>
      </c>
      <c r="M993" s="83">
        <v>0</v>
      </c>
      <c r="N993" s="83">
        <v>0</v>
      </c>
      <c r="O993" s="83">
        <v>0</v>
      </c>
      <c r="P993" s="83">
        <v>0</v>
      </c>
      <c r="Q993" s="83">
        <v>0</v>
      </c>
      <c r="R993" s="83">
        <v>0</v>
      </c>
      <c r="S993" s="83">
        <v>0</v>
      </c>
      <c r="T993" s="83">
        <v>0</v>
      </c>
      <c r="U993" s="83">
        <v>0</v>
      </c>
      <c r="V993" s="83">
        <v>0</v>
      </c>
      <c r="W993" s="83">
        <v>5537.0837840000004</v>
      </c>
    </row>
    <row r="994" spans="1:23" x14ac:dyDescent="0.3">
      <c r="A994" s="130"/>
      <c r="B994" s="82" t="s">
        <v>113</v>
      </c>
      <c r="C994" s="83">
        <v>0</v>
      </c>
      <c r="D994" s="83">
        <v>0</v>
      </c>
      <c r="E994" s="83">
        <v>0</v>
      </c>
      <c r="F994" s="83">
        <v>0</v>
      </c>
      <c r="G994" s="83">
        <v>0</v>
      </c>
      <c r="H994" s="83">
        <v>0</v>
      </c>
      <c r="I994" s="83">
        <v>0</v>
      </c>
      <c r="J994" s="83">
        <v>0</v>
      </c>
      <c r="K994" s="83">
        <v>0</v>
      </c>
      <c r="L994" s="83">
        <v>0</v>
      </c>
      <c r="M994" s="83">
        <v>0</v>
      </c>
      <c r="N994" s="83">
        <v>0</v>
      </c>
      <c r="O994" s="83">
        <v>550.84699999999998</v>
      </c>
      <c r="P994" s="83">
        <v>1070.954</v>
      </c>
      <c r="Q994" s="83">
        <v>0</v>
      </c>
      <c r="R994" s="83">
        <v>0</v>
      </c>
      <c r="S994" s="83">
        <v>0</v>
      </c>
      <c r="T994" s="83">
        <v>0</v>
      </c>
      <c r="U994" s="83">
        <v>0</v>
      </c>
      <c r="V994" s="83">
        <v>0</v>
      </c>
      <c r="W994" s="83">
        <v>1621.8009999999999</v>
      </c>
    </row>
    <row r="995" spans="1:23" x14ac:dyDescent="0.3">
      <c r="A995" s="130"/>
      <c r="B995" s="82" t="s">
        <v>112</v>
      </c>
      <c r="C995" s="83">
        <v>3.6960000000000002</v>
      </c>
      <c r="D995" s="83">
        <v>0</v>
      </c>
      <c r="E995" s="83">
        <v>0</v>
      </c>
      <c r="F995" s="83">
        <v>1021.172</v>
      </c>
      <c r="G995" s="83">
        <v>0</v>
      </c>
      <c r="H995" s="83">
        <v>0</v>
      </c>
      <c r="I995" s="83">
        <v>0</v>
      </c>
      <c r="J995" s="83">
        <v>0</v>
      </c>
      <c r="K995" s="83">
        <v>0</v>
      </c>
      <c r="L995" s="83">
        <v>0</v>
      </c>
      <c r="M995" s="83">
        <v>0</v>
      </c>
      <c r="N995" s="83">
        <v>0</v>
      </c>
      <c r="O995" s="83">
        <v>0</v>
      </c>
      <c r="P995" s="83">
        <v>0</v>
      </c>
      <c r="Q995" s="83">
        <v>0</v>
      </c>
      <c r="R995" s="83">
        <v>0</v>
      </c>
      <c r="S995" s="83">
        <v>0</v>
      </c>
      <c r="T995" s="83">
        <v>0</v>
      </c>
      <c r="U995" s="83">
        <v>0</v>
      </c>
      <c r="V995" s="83">
        <v>0</v>
      </c>
      <c r="W995" s="83">
        <v>1024.8679999999999</v>
      </c>
    </row>
    <row r="996" spans="1:23" x14ac:dyDescent="0.3">
      <c r="A996" s="130"/>
      <c r="B996" s="82" t="s">
        <v>146</v>
      </c>
      <c r="C996" s="83">
        <v>29.244</v>
      </c>
      <c r="D996" s="83">
        <v>0</v>
      </c>
      <c r="E996" s="83">
        <v>0</v>
      </c>
      <c r="F996" s="83">
        <v>699.928</v>
      </c>
      <c r="G996" s="83">
        <v>0</v>
      </c>
      <c r="H996" s="83">
        <v>0</v>
      </c>
      <c r="I996" s="83">
        <v>0</v>
      </c>
      <c r="J996" s="83">
        <v>0</v>
      </c>
      <c r="K996" s="83">
        <v>0</v>
      </c>
      <c r="L996" s="83">
        <v>0</v>
      </c>
      <c r="M996" s="83">
        <v>0</v>
      </c>
      <c r="N996" s="83">
        <v>0</v>
      </c>
      <c r="O996" s="83">
        <v>0</v>
      </c>
      <c r="P996" s="83">
        <v>0</v>
      </c>
      <c r="Q996" s="83">
        <v>0</v>
      </c>
      <c r="R996" s="83">
        <v>0</v>
      </c>
      <c r="S996" s="83">
        <v>0</v>
      </c>
      <c r="T996" s="83">
        <v>0</v>
      </c>
      <c r="U996" s="83">
        <v>0</v>
      </c>
      <c r="V996" s="83">
        <v>0</v>
      </c>
      <c r="W996" s="83">
        <v>729.17200000000003</v>
      </c>
    </row>
    <row r="997" spans="1:23" ht="28.8" x14ac:dyDescent="0.3">
      <c r="A997" s="130"/>
      <c r="B997" s="82" t="s">
        <v>142</v>
      </c>
      <c r="C997" s="83">
        <v>12.297364999999999</v>
      </c>
      <c r="D997" s="83">
        <v>0</v>
      </c>
      <c r="E997" s="83">
        <v>0</v>
      </c>
      <c r="F997" s="83">
        <v>694.17209700000001</v>
      </c>
      <c r="G997" s="83">
        <v>0</v>
      </c>
      <c r="H997" s="83">
        <v>0</v>
      </c>
      <c r="I997" s="83">
        <v>0</v>
      </c>
      <c r="J997" s="83">
        <v>0</v>
      </c>
      <c r="K997" s="83">
        <v>0</v>
      </c>
      <c r="L997" s="83">
        <v>0</v>
      </c>
      <c r="M997" s="83">
        <v>0</v>
      </c>
      <c r="N997" s="83">
        <v>0</v>
      </c>
      <c r="O997" s="83">
        <v>0</v>
      </c>
      <c r="P997" s="83">
        <v>0</v>
      </c>
      <c r="Q997" s="83">
        <v>0</v>
      </c>
      <c r="R997" s="83">
        <v>0</v>
      </c>
      <c r="S997" s="83">
        <v>0</v>
      </c>
      <c r="T997" s="83">
        <v>0</v>
      </c>
      <c r="U997" s="83">
        <v>0</v>
      </c>
      <c r="V997" s="83">
        <v>0</v>
      </c>
      <c r="W997" s="83">
        <v>706.46946200000002</v>
      </c>
    </row>
    <row r="998" spans="1:23" x14ac:dyDescent="0.3">
      <c r="A998" s="130"/>
      <c r="B998" s="82" t="s">
        <v>145</v>
      </c>
      <c r="C998" s="83">
        <v>39.424714000000002</v>
      </c>
      <c r="D998" s="83">
        <v>0</v>
      </c>
      <c r="E998" s="83">
        <v>0</v>
      </c>
      <c r="F998" s="83">
        <v>638.756891</v>
      </c>
      <c r="G998" s="83">
        <v>0</v>
      </c>
      <c r="H998" s="83">
        <v>0</v>
      </c>
      <c r="I998" s="83">
        <v>0</v>
      </c>
      <c r="J998" s="83">
        <v>0</v>
      </c>
      <c r="K998" s="83">
        <v>0</v>
      </c>
      <c r="L998" s="83">
        <v>0</v>
      </c>
      <c r="M998" s="83">
        <v>0</v>
      </c>
      <c r="N998" s="83">
        <v>0</v>
      </c>
      <c r="O998" s="83">
        <v>0</v>
      </c>
      <c r="P998" s="83">
        <v>0</v>
      </c>
      <c r="Q998" s="83">
        <v>0</v>
      </c>
      <c r="R998" s="83">
        <v>0</v>
      </c>
      <c r="S998" s="83">
        <v>0</v>
      </c>
      <c r="T998" s="83">
        <v>0</v>
      </c>
      <c r="U998" s="83">
        <v>0</v>
      </c>
      <c r="V998" s="83">
        <v>0</v>
      </c>
      <c r="W998" s="83">
        <v>678.18160499999999</v>
      </c>
    </row>
    <row r="999" spans="1:23" x14ac:dyDescent="0.3">
      <c r="A999" s="130"/>
      <c r="B999" s="82" t="s">
        <v>144</v>
      </c>
      <c r="C999" s="83">
        <v>42.378999999999998</v>
      </c>
      <c r="D999" s="83">
        <v>0</v>
      </c>
      <c r="E999" s="83">
        <v>0</v>
      </c>
      <c r="F999" s="83">
        <v>419.10500000000002</v>
      </c>
      <c r="G999" s="83">
        <v>0</v>
      </c>
      <c r="H999" s="83">
        <v>0</v>
      </c>
      <c r="I999" s="83">
        <v>0</v>
      </c>
      <c r="J999" s="83">
        <v>0</v>
      </c>
      <c r="K999" s="83">
        <v>0</v>
      </c>
      <c r="L999" s="83">
        <v>0</v>
      </c>
      <c r="M999" s="83">
        <v>0</v>
      </c>
      <c r="N999" s="83">
        <v>0</v>
      </c>
      <c r="O999" s="83">
        <v>0</v>
      </c>
      <c r="P999" s="83">
        <v>0</v>
      </c>
      <c r="Q999" s="83">
        <v>0</v>
      </c>
      <c r="R999" s="83">
        <v>0</v>
      </c>
      <c r="S999" s="83">
        <v>0</v>
      </c>
      <c r="T999" s="83">
        <v>6.3150000000000004</v>
      </c>
      <c r="U999" s="83">
        <v>0</v>
      </c>
      <c r="V999" s="83">
        <v>0</v>
      </c>
      <c r="W999" s="83">
        <v>467.79899999999998</v>
      </c>
    </row>
    <row r="1000" spans="1:23" x14ac:dyDescent="0.3">
      <c r="A1000" s="130"/>
      <c r="B1000" s="82" t="s">
        <v>156</v>
      </c>
      <c r="C1000" s="83">
        <v>20.72</v>
      </c>
      <c r="D1000" s="83">
        <v>0</v>
      </c>
      <c r="E1000" s="83">
        <v>0</v>
      </c>
      <c r="F1000" s="83">
        <v>312.70400000000001</v>
      </c>
      <c r="G1000" s="83">
        <v>0</v>
      </c>
      <c r="H1000" s="83">
        <v>0</v>
      </c>
      <c r="I1000" s="83">
        <v>0</v>
      </c>
      <c r="J1000" s="83">
        <v>0</v>
      </c>
      <c r="K1000" s="83">
        <v>0</v>
      </c>
      <c r="L1000" s="83">
        <v>0</v>
      </c>
      <c r="M1000" s="83">
        <v>0</v>
      </c>
      <c r="N1000" s="83">
        <v>0</v>
      </c>
      <c r="O1000" s="83">
        <v>0</v>
      </c>
      <c r="P1000" s="83">
        <v>0</v>
      </c>
      <c r="Q1000" s="83">
        <v>0</v>
      </c>
      <c r="R1000" s="83">
        <v>0</v>
      </c>
      <c r="S1000" s="83">
        <v>0</v>
      </c>
      <c r="T1000" s="83">
        <v>0</v>
      </c>
      <c r="U1000" s="83">
        <v>0</v>
      </c>
      <c r="V1000" s="83">
        <v>0</v>
      </c>
      <c r="W1000" s="83">
        <v>333.42399999999998</v>
      </c>
    </row>
    <row r="1001" spans="1:23" x14ac:dyDescent="0.3">
      <c r="A1001" s="130"/>
      <c r="B1001" s="82" t="s">
        <v>120</v>
      </c>
      <c r="C1001" s="83">
        <v>8.1303459999999994</v>
      </c>
      <c r="D1001" s="83">
        <v>0</v>
      </c>
      <c r="E1001" s="83">
        <v>0</v>
      </c>
      <c r="F1001" s="83">
        <v>209.91630799999999</v>
      </c>
      <c r="G1001" s="83">
        <v>0</v>
      </c>
      <c r="H1001" s="83">
        <v>0</v>
      </c>
      <c r="I1001" s="83">
        <v>0</v>
      </c>
      <c r="J1001" s="83">
        <v>64.06</v>
      </c>
      <c r="K1001" s="83">
        <v>0</v>
      </c>
      <c r="L1001" s="83">
        <v>0</v>
      </c>
      <c r="M1001" s="83">
        <v>0</v>
      </c>
      <c r="N1001" s="83">
        <v>0</v>
      </c>
      <c r="O1001" s="83">
        <v>0</v>
      </c>
      <c r="P1001" s="83">
        <v>0</v>
      </c>
      <c r="Q1001" s="83">
        <v>0</v>
      </c>
      <c r="R1001" s="83">
        <v>0</v>
      </c>
      <c r="S1001" s="83">
        <v>0</v>
      </c>
      <c r="T1001" s="83">
        <v>0</v>
      </c>
      <c r="U1001" s="83">
        <v>0</v>
      </c>
      <c r="V1001" s="83">
        <v>0</v>
      </c>
      <c r="W1001" s="83">
        <v>282.10665399999999</v>
      </c>
    </row>
    <row r="1002" spans="1:23" x14ac:dyDescent="0.3">
      <c r="A1002" s="130"/>
      <c r="B1002" s="82" t="s">
        <v>153</v>
      </c>
      <c r="C1002" s="83">
        <v>102.28400000000001</v>
      </c>
      <c r="D1002" s="83">
        <v>0</v>
      </c>
      <c r="E1002" s="83">
        <v>0</v>
      </c>
      <c r="F1002" s="83">
        <v>93.418000000000006</v>
      </c>
      <c r="G1002" s="83">
        <v>0</v>
      </c>
      <c r="H1002" s="83">
        <v>0</v>
      </c>
      <c r="I1002" s="83">
        <v>0</v>
      </c>
      <c r="J1002" s="83">
        <v>0</v>
      </c>
      <c r="K1002" s="83">
        <v>0</v>
      </c>
      <c r="L1002" s="83">
        <v>0</v>
      </c>
      <c r="M1002" s="83">
        <v>0</v>
      </c>
      <c r="N1002" s="83">
        <v>0</v>
      </c>
      <c r="O1002" s="83">
        <v>0</v>
      </c>
      <c r="P1002" s="83">
        <v>0</v>
      </c>
      <c r="Q1002" s="83">
        <v>0</v>
      </c>
      <c r="R1002" s="83">
        <v>0</v>
      </c>
      <c r="S1002" s="83">
        <v>0</v>
      </c>
      <c r="T1002" s="83">
        <v>0</v>
      </c>
      <c r="U1002" s="83">
        <v>0</v>
      </c>
      <c r="V1002" s="83">
        <v>0</v>
      </c>
      <c r="W1002" s="83">
        <v>195.702</v>
      </c>
    </row>
    <row r="1003" spans="1:23" x14ac:dyDescent="0.3">
      <c r="A1003" s="130"/>
      <c r="B1003" s="82" t="s">
        <v>152</v>
      </c>
      <c r="C1003" s="83">
        <v>12.638999999999999</v>
      </c>
      <c r="D1003" s="83">
        <v>0</v>
      </c>
      <c r="E1003" s="83">
        <v>0</v>
      </c>
      <c r="F1003" s="83">
        <v>156.30699999999999</v>
      </c>
      <c r="G1003" s="83">
        <v>0</v>
      </c>
      <c r="H1003" s="83">
        <v>0</v>
      </c>
      <c r="I1003" s="83">
        <v>0</v>
      </c>
      <c r="J1003" s="83">
        <v>0</v>
      </c>
      <c r="K1003" s="83">
        <v>0</v>
      </c>
      <c r="L1003" s="83">
        <v>0</v>
      </c>
      <c r="M1003" s="83">
        <v>0</v>
      </c>
      <c r="N1003" s="83">
        <v>0</v>
      </c>
      <c r="O1003" s="83">
        <v>0</v>
      </c>
      <c r="P1003" s="83">
        <v>0</v>
      </c>
      <c r="Q1003" s="83">
        <v>0</v>
      </c>
      <c r="R1003" s="83">
        <v>0</v>
      </c>
      <c r="S1003" s="83">
        <v>0</v>
      </c>
      <c r="T1003" s="83">
        <v>0</v>
      </c>
      <c r="U1003" s="83">
        <v>0</v>
      </c>
      <c r="V1003" s="83">
        <v>0</v>
      </c>
      <c r="W1003" s="83">
        <v>168.946</v>
      </c>
    </row>
    <row r="1004" spans="1:23" x14ac:dyDescent="0.3">
      <c r="A1004" s="130"/>
      <c r="B1004" s="82" t="s">
        <v>147</v>
      </c>
      <c r="C1004" s="83">
        <v>2.9715660000000002</v>
      </c>
      <c r="D1004" s="83">
        <v>0</v>
      </c>
      <c r="E1004" s="83">
        <v>0</v>
      </c>
      <c r="F1004" s="83">
        <v>118.307658</v>
      </c>
      <c r="G1004" s="83">
        <v>0</v>
      </c>
      <c r="H1004" s="83">
        <v>0</v>
      </c>
      <c r="I1004" s="83">
        <v>0</v>
      </c>
      <c r="J1004" s="83">
        <v>0</v>
      </c>
      <c r="K1004" s="83">
        <v>0</v>
      </c>
      <c r="L1004" s="83">
        <v>0</v>
      </c>
      <c r="M1004" s="83">
        <v>0</v>
      </c>
      <c r="N1004" s="83">
        <v>0</v>
      </c>
      <c r="O1004" s="83">
        <v>0</v>
      </c>
      <c r="P1004" s="83">
        <v>0</v>
      </c>
      <c r="Q1004" s="83">
        <v>0</v>
      </c>
      <c r="R1004" s="83">
        <v>0</v>
      </c>
      <c r="S1004" s="83">
        <v>0</v>
      </c>
      <c r="T1004" s="83">
        <v>0</v>
      </c>
      <c r="U1004" s="83">
        <v>0</v>
      </c>
      <c r="V1004" s="83">
        <v>0</v>
      </c>
      <c r="W1004" s="83">
        <v>121.279224</v>
      </c>
    </row>
    <row r="1005" spans="1:23" x14ac:dyDescent="0.3">
      <c r="A1005" s="130"/>
      <c r="B1005" s="82" t="s">
        <v>135</v>
      </c>
      <c r="C1005" s="83">
        <v>6.7567550000000001</v>
      </c>
      <c r="D1005" s="83">
        <v>0</v>
      </c>
      <c r="E1005" s="83">
        <v>0</v>
      </c>
      <c r="F1005" s="83">
        <v>48.475701000000001</v>
      </c>
      <c r="G1005" s="83">
        <v>0</v>
      </c>
      <c r="H1005" s="83">
        <v>0</v>
      </c>
      <c r="I1005" s="83">
        <v>0</v>
      </c>
      <c r="J1005" s="83">
        <v>0</v>
      </c>
      <c r="K1005" s="83">
        <v>0</v>
      </c>
      <c r="L1005" s="83">
        <v>0</v>
      </c>
      <c r="M1005" s="83">
        <v>0</v>
      </c>
      <c r="N1005" s="83">
        <v>0</v>
      </c>
      <c r="O1005" s="83">
        <v>0</v>
      </c>
      <c r="P1005" s="83">
        <v>0</v>
      </c>
      <c r="Q1005" s="83">
        <v>0</v>
      </c>
      <c r="R1005" s="83">
        <v>0</v>
      </c>
      <c r="S1005" s="83">
        <v>0</v>
      </c>
      <c r="T1005" s="83">
        <v>0</v>
      </c>
      <c r="U1005" s="83">
        <v>0</v>
      </c>
      <c r="V1005" s="83">
        <v>0</v>
      </c>
      <c r="W1005" s="83">
        <v>55.232455999999999</v>
      </c>
    </row>
    <row r="1006" spans="1:23" x14ac:dyDescent="0.3">
      <c r="A1006" s="130"/>
      <c r="B1006" s="82" t="s">
        <v>155</v>
      </c>
      <c r="C1006" s="83">
        <v>8.9734809999999996</v>
      </c>
      <c r="D1006" s="83">
        <v>0</v>
      </c>
      <c r="E1006" s="83">
        <v>0</v>
      </c>
      <c r="F1006" s="83">
        <v>40.068353999999999</v>
      </c>
      <c r="G1006" s="83">
        <v>0</v>
      </c>
      <c r="H1006" s="83">
        <v>0</v>
      </c>
      <c r="I1006" s="83">
        <v>0</v>
      </c>
      <c r="J1006" s="83">
        <v>0</v>
      </c>
      <c r="K1006" s="83">
        <v>0</v>
      </c>
      <c r="L1006" s="83">
        <v>0</v>
      </c>
      <c r="M1006" s="83">
        <v>0</v>
      </c>
      <c r="N1006" s="83">
        <v>0</v>
      </c>
      <c r="O1006" s="83">
        <v>0</v>
      </c>
      <c r="P1006" s="83">
        <v>0</v>
      </c>
      <c r="Q1006" s="83">
        <v>0</v>
      </c>
      <c r="R1006" s="83">
        <v>0</v>
      </c>
      <c r="S1006" s="83">
        <v>0</v>
      </c>
      <c r="T1006" s="83">
        <v>0</v>
      </c>
      <c r="U1006" s="83">
        <v>0</v>
      </c>
      <c r="V1006" s="83">
        <v>0</v>
      </c>
      <c r="W1006" s="83">
        <v>49.041834999999999</v>
      </c>
    </row>
    <row r="1007" spans="1:23" x14ac:dyDescent="0.3">
      <c r="A1007" s="130"/>
      <c r="B1007" s="82" t="s">
        <v>163</v>
      </c>
      <c r="C1007" s="83">
        <v>0</v>
      </c>
      <c r="D1007" s="83">
        <v>0</v>
      </c>
      <c r="E1007" s="83">
        <v>0</v>
      </c>
      <c r="F1007" s="83">
        <v>29.852221</v>
      </c>
      <c r="G1007" s="83">
        <v>0</v>
      </c>
      <c r="H1007" s="83">
        <v>0</v>
      </c>
      <c r="I1007" s="83">
        <v>0</v>
      </c>
      <c r="J1007" s="83">
        <v>0</v>
      </c>
      <c r="K1007" s="83">
        <v>0</v>
      </c>
      <c r="L1007" s="83">
        <v>0</v>
      </c>
      <c r="M1007" s="83">
        <v>0</v>
      </c>
      <c r="N1007" s="83">
        <v>0</v>
      </c>
      <c r="O1007" s="83">
        <v>0</v>
      </c>
      <c r="P1007" s="83">
        <v>0</v>
      </c>
      <c r="Q1007" s="83">
        <v>0</v>
      </c>
      <c r="R1007" s="83">
        <v>0</v>
      </c>
      <c r="S1007" s="83">
        <v>0</v>
      </c>
      <c r="T1007" s="83">
        <v>0</v>
      </c>
      <c r="U1007" s="83">
        <v>0</v>
      </c>
      <c r="V1007" s="83">
        <v>0</v>
      </c>
      <c r="W1007" s="83">
        <v>29.852221</v>
      </c>
    </row>
    <row r="1008" spans="1:23" x14ac:dyDescent="0.3">
      <c r="A1008" s="130"/>
      <c r="B1008" s="82" t="s">
        <v>161</v>
      </c>
      <c r="C1008" s="83">
        <v>1.4790000000000001</v>
      </c>
      <c r="D1008" s="83">
        <v>0</v>
      </c>
      <c r="E1008" s="83">
        <v>0</v>
      </c>
      <c r="F1008" s="83">
        <v>26.55</v>
      </c>
      <c r="G1008" s="83">
        <v>0</v>
      </c>
      <c r="H1008" s="83">
        <v>0</v>
      </c>
      <c r="I1008" s="83">
        <v>0</v>
      </c>
      <c r="J1008" s="83">
        <v>0</v>
      </c>
      <c r="K1008" s="83">
        <v>0</v>
      </c>
      <c r="L1008" s="83">
        <v>0</v>
      </c>
      <c r="M1008" s="83">
        <v>0</v>
      </c>
      <c r="N1008" s="83">
        <v>0</v>
      </c>
      <c r="O1008" s="83">
        <v>0</v>
      </c>
      <c r="P1008" s="83">
        <v>0</v>
      </c>
      <c r="Q1008" s="83">
        <v>0</v>
      </c>
      <c r="R1008" s="83">
        <v>0</v>
      </c>
      <c r="S1008" s="83">
        <v>0</v>
      </c>
      <c r="T1008" s="83">
        <v>0</v>
      </c>
      <c r="U1008" s="83">
        <v>0</v>
      </c>
      <c r="V1008" s="83">
        <v>0</v>
      </c>
      <c r="W1008" s="83">
        <v>28.029</v>
      </c>
    </row>
    <row r="1009" spans="1:23" x14ac:dyDescent="0.3">
      <c r="A1009" s="130"/>
      <c r="B1009" s="82" t="s">
        <v>143</v>
      </c>
      <c r="C1009" s="83">
        <v>0</v>
      </c>
      <c r="D1009" s="83">
        <v>0</v>
      </c>
      <c r="E1009" s="83">
        <v>0</v>
      </c>
      <c r="F1009" s="83">
        <v>18.472999999999999</v>
      </c>
      <c r="G1009" s="83">
        <v>0</v>
      </c>
      <c r="H1009" s="83">
        <v>0</v>
      </c>
      <c r="I1009" s="83">
        <v>0</v>
      </c>
      <c r="J1009" s="83">
        <v>0</v>
      </c>
      <c r="K1009" s="83">
        <v>0</v>
      </c>
      <c r="L1009" s="83">
        <v>0</v>
      </c>
      <c r="M1009" s="83">
        <v>0</v>
      </c>
      <c r="N1009" s="83">
        <v>0</v>
      </c>
      <c r="O1009" s="83">
        <v>0</v>
      </c>
      <c r="P1009" s="83">
        <v>0</v>
      </c>
      <c r="Q1009" s="83">
        <v>0</v>
      </c>
      <c r="R1009" s="83">
        <v>0</v>
      </c>
      <c r="S1009" s="83">
        <v>0</v>
      </c>
      <c r="T1009" s="83">
        <v>0</v>
      </c>
      <c r="U1009" s="83">
        <v>0</v>
      </c>
      <c r="V1009" s="83">
        <v>0</v>
      </c>
      <c r="W1009" s="83">
        <v>18.472999999999999</v>
      </c>
    </row>
    <row r="1010" spans="1:23" ht="28.8" x14ac:dyDescent="0.3">
      <c r="A1010" s="130"/>
      <c r="B1010" s="82" t="s">
        <v>154</v>
      </c>
      <c r="C1010" s="83">
        <v>1.472</v>
      </c>
      <c r="D1010" s="83">
        <v>0</v>
      </c>
      <c r="E1010" s="83">
        <v>0</v>
      </c>
      <c r="F1010" s="83">
        <v>11.58</v>
      </c>
      <c r="G1010" s="83">
        <v>0</v>
      </c>
      <c r="H1010" s="83">
        <v>0</v>
      </c>
      <c r="I1010" s="83">
        <v>0</v>
      </c>
      <c r="J1010" s="83">
        <v>0</v>
      </c>
      <c r="K1010" s="83">
        <v>0</v>
      </c>
      <c r="L1010" s="83">
        <v>0</v>
      </c>
      <c r="M1010" s="83">
        <v>0</v>
      </c>
      <c r="N1010" s="83">
        <v>0</v>
      </c>
      <c r="O1010" s="83">
        <v>0</v>
      </c>
      <c r="P1010" s="83">
        <v>0</v>
      </c>
      <c r="Q1010" s="83">
        <v>0</v>
      </c>
      <c r="R1010" s="83">
        <v>0</v>
      </c>
      <c r="S1010" s="83">
        <v>0</v>
      </c>
      <c r="T1010" s="83">
        <v>0</v>
      </c>
      <c r="U1010" s="83">
        <v>0</v>
      </c>
      <c r="V1010" s="83">
        <v>0</v>
      </c>
      <c r="W1010" s="83">
        <v>13.052</v>
      </c>
    </row>
    <row r="1011" spans="1:23" x14ac:dyDescent="0.3">
      <c r="A1011" s="130"/>
      <c r="B1011" s="82" t="s">
        <v>121</v>
      </c>
      <c r="C1011" s="83">
        <v>0</v>
      </c>
      <c r="D1011" s="83">
        <v>0</v>
      </c>
      <c r="E1011" s="83">
        <v>0</v>
      </c>
      <c r="F1011" s="83">
        <v>9</v>
      </c>
      <c r="G1011" s="83">
        <v>0</v>
      </c>
      <c r="H1011" s="83">
        <v>0</v>
      </c>
      <c r="I1011" s="83">
        <v>0</v>
      </c>
      <c r="J1011" s="83">
        <v>0</v>
      </c>
      <c r="K1011" s="83">
        <v>0</v>
      </c>
      <c r="L1011" s="83">
        <v>0</v>
      </c>
      <c r="M1011" s="83">
        <v>0</v>
      </c>
      <c r="N1011" s="83">
        <v>0</v>
      </c>
      <c r="O1011" s="83">
        <v>0</v>
      </c>
      <c r="P1011" s="83">
        <v>0</v>
      </c>
      <c r="Q1011" s="83">
        <v>0</v>
      </c>
      <c r="R1011" s="83">
        <v>0</v>
      </c>
      <c r="S1011" s="83">
        <v>0</v>
      </c>
      <c r="T1011" s="83">
        <v>0</v>
      </c>
      <c r="U1011" s="83">
        <v>0</v>
      </c>
      <c r="V1011" s="83">
        <v>0</v>
      </c>
      <c r="W1011" s="83">
        <v>9</v>
      </c>
    </row>
    <row r="1012" spans="1:23" x14ac:dyDescent="0.3">
      <c r="A1012" s="130"/>
      <c r="B1012" s="82" t="s">
        <v>179</v>
      </c>
      <c r="C1012" s="83">
        <v>0</v>
      </c>
      <c r="D1012" s="83">
        <v>0</v>
      </c>
      <c r="E1012" s="83">
        <v>0</v>
      </c>
      <c r="F1012" s="83">
        <v>0</v>
      </c>
      <c r="G1012" s="83">
        <v>0</v>
      </c>
      <c r="H1012" s="83">
        <v>0</v>
      </c>
      <c r="I1012" s="83">
        <v>0</v>
      </c>
      <c r="J1012" s="83">
        <v>0</v>
      </c>
      <c r="K1012" s="83">
        <v>0</v>
      </c>
      <c r="L1012" s="83">
        <v>0</v>
      </c>
      <c r="M1012" s="83">
        <v>0</v>
      </c>
      <c r="N1012" s="83">
        <v>0</v>
      </c>
      <c r="O1012" s="83">
        <v>0</v>
      </c>
      <c r="P1012" s="83">
        <v>0.32700000000000001</v>
      </c>
      <c r="Q1012" s="83">
        <v>0</v>
      </c>
      <c r="R1012" s="83">
        <v>0</v>
      </c>
      <c r="S1012" s="83">
        <v>0</v>
      </c>
      <c r="T1012" s="83">
        <v>0</v>
      </c>
      <c r="U1012" s="83">
        <v>0</v>
      </c>
      <c r="V1012" s="83">
        <v>0</v>
      </c>
      <c r="W1012" s="83">
        <v>0.32700000000000001</v>
      </c>
    </row>
    <row r="1013" spans="1:23" x14ac:dyDescent="0.3">
      <c r="A1013" s="131"/>
      <c r="B1013" s="86" t="s">
        <v>197</v>
      </c>
      <c r="C1013" s="88">
        <v>6746.2240229999998</v>
      </c>
      <c r="D1013" s="88">
        <v>0</v>
      </c>
      <c r="E1013" s="88">
        <v>0</v>
      </c>
      <c r="F1013" s="88">
        <v>35666.742771999998</v>
      </c>
      <c r="G1013" s="88">
        <v>239.20400000000001</v>
      </c>
      <c r="H1013" s="88">
        <v>0</v>
      </c>
      <c r="I1013" s="88">
        <v>0</v>
      </c>
      <c r="J1013" s="88">
        <v>76.040000000000006</v>
      </c>
      <c r="K1013" s="88">
        <v>0</v>
      </c>
      <c r="L1013" s="88">
        <v>0</v>
      </c>
      <c r="M1013" s="88">
        <v>0</v>
      </c>
      <c r="N1013" s="88">
        <v>0</v>
      </c>
      <c r="O1013" s="88">
        <v>931.71199999999999</v>
      </c>
      <c r="P1013" s="88">
        <v>1764.652</v>
      </c>
      <c r="Q1013" s="88">
        <v>0</v>
      </c>
      <c r="R1013" s="88">
        <v>0</v>
      </c>
      <c r="S1013" s="88">
        <v>0</v>
      </c>
      <c r="T1013" s="88">
        <v>6.3150000000000004</v>
      </c>
      <c r="U1013" s="88">
        <v>0</v>
      </c>
      <c r="V1013" s="88">
        <v>0</v>
      </c>
      <c r="W1013" s="88">
        <v>45430.889795000003</v>
      </c>
    </row>
    <row r="1014" spans="1:23" x14ac:dyDescent="0.3">
      <c r="A1014" s="151" t="s">
        <v>231</v>
      </c>
      <c r="B1014" s="82" t="s">
        <v>110</v>
      </c>
      <c r="C1014" s="83">
        <v>218.702136</v>
      </c>
      <c r="D1014" s="83">
        <v>0</v>
      </c>
      <c r="E1014" s="83">
        <v>0</v>
      </c>
      <c r="F1014" s="83">
        <v>1267.1240150000001</v>
      </c>
      <c r="G1014" s="83">
        <v>3716.962</v>
      </c>
      <c r="H1014" s="83">
        <v>0</v>
      </c>
      <c r="I1014" s="83">
        <v>0</v>
      </c>
      <c r="J1014" s="83">
        <v>9.9</v>
      </c>
      <c r="K1014" s="83">
        <v>0</v>
      </c>
      <c r="L1014" s="83">
        <v>0</v>
      </c>
      <c r="M1014" s="83">
        <v>0</v>
      </c>
      <c r="N1014" s="83">
        <v>0</v>
      </c>
      <c r="O1014" s="83">
        <v>0</v>
      </c>
      <c r="P1014" s="83">
        <v>0</v>
      </c>
      <c r="Q1014" s="83">
        <v>0</v>
      </c>
      <c r="R1014" s="83">
        <v>0</v>
      </c>
      <c r="S1014" s="83">
        <v>0</v>
      </c>
      <c r="T1014" s="83">
        <v>0</v>
      </c>
      <c r="U1014" s="83">
        <v>0</v>
      </c>
      <c r="V1014" s="83">
        <v>0</v>
      </c>
      <c r="W1014" s="83">
        <v>5212.6881510000003</v>
      </c>
    </row>
    <row r="1015" spans="1:23" ht="28.8" x14ac:dyDescent="0.3">
      <c r="A1015" s="130"/>
      <c r="B1015" s="82" t="s">
        <v>142</v>
      </c>
      <c r="C1015" s="83">
        <v>132.20936499999999</v>
      </c>
      <c r="D1015" s="83">
        <v>0</v>
      </c>
      <c r="E1015" s="83">
        <v>0</v>
      </c>
      <c r="F1015" s="83">
        <v>3618.5935359999999</v>
      </c>
      <c r="G1015" s="83">
        <v>0</v>
      </c>
      <c r="H1015" s="83">
        <v>0</v>
      </c>
      <c r="I1015" s="83">
        <v>0</v>
      </c>
      <c r="J1015" s="83">
        <v>11.96</v>
      </c>
      <c r="K1015" s="83">
        <v>0</v>
      </c>
      <c r="L1015" s="83">
        <v>0</v>
      </c>
      <c r="M1015" s="83">
        <v>0</v>
      </c>
      <c r="N1015" s="83">
        <v>0</v>
      </c>
      <c r="O1015" s="83">
        <v>0</v>
      </c>
      <c r="P1015" s="83">
        <v>0</v>
      </c>
      <c r="Q1015" s="83">
        <v>0</v>
      </c>
      <c r="R1015" s="83">
        <v>0</v>
      </c>
      <c r="S1015" s="83">
        <v>0</v>
      </c>
      <c r="T1015" s="83">
        <v>0</v>
      </c>
      <c r="U1015" s="83">
        <v>0</v>
      </c>
      <c r="V1015" s="83">
        <v>0</v>
      </c>
      <c r="W1015" s="83">
        <v>3762.7629010000001</v>
      </c>
    </row>
    <row r="1016" spans="1:23" x14ac:dyDescent="0.3">
      <c r="A1016" s="130"/>
      <c r="B1016" s="82" t="s">
        <v>114</v>
      </c>
      <c r="C1016" s="83">
        <v>346.863474</v>
      </c>
      <c r="D1016" s="83">
        <v>0</v>
      </c>
      <c r="E1016" s="83">
        <v>0</v>
      </c>
      <c r="F1016" s="83">
        <v>807.66430500000001</v>
      </c>
      <c r="G1016" s="83">
        <v>0</v>
      </c>
      <c r="H1016" s="83">
        <v>0</v>
      </c>
      <c r="I1016" s="83">
        <v>288.647828</v>
      </c>
      <c r="J1016" s="83">
        <v>0</v>
      </c>
      <c r="K1016" s="83">
        <v>0</v>
      </c>
      <c r="L1016" s="83">
        <v>0</v>
      </c>
      <c r="M1016" s="83">
        <v>0</v>
      </c>
      <c r="N1016" s="83">
        <v>0</v>
      </c>
      <c r="O1016" s="83">
        <v>0</v>
      </c>
      <c r="P1016" s="83">
        <v>0</v>
      </c>
      <c r="Q1016" s="83">
        <v>0</v>
      </c>
      <c r="R1016" s="83">
        <v>0</v>
      </c>
      <c r="S1016" s="83">
        <v>0</v>
      </c>
      <c r="T1016" s="83">
        <v>0</v>
      </c>
      <c r="U1016" s="83">
        <v>0</v>
      </c>
      <c r="V1016" s="83">
        <v>0</v>
      </c>
      <c r="W1016" s="83">
        <v>1443.1756069999999</v>
      </c>
    </row>
    <row r="1017" spans="1:23" x14ac:dyDescent="0.3">
      <c r="A1017" s="130"/>
      <c r="B1017" s="82" t="s">
        <v>139</v>
      </c>
      <c r="C1017" s="83">
        <v>203.51900000000001</v>
      </c>
      <c r="D1017" s="83">
        <v>0</v>
      </c>
      <c r="E1017" s="83">
        <v>0</v>
      </c>
      <c r="F1017" s="83">
        <v>863.928</v>
      </c>
      <c r="G1017" s="83">
        <v>0</v>
      </c>
      <c r="H1017" s="83">
        <v>0</v>
      </c>
      <c r="I1017" s="83">
        <v>0</v>
      </c>
      <c r="J1017" s="83">
        <v>0</v>
      </c>
      <c r="K1017" s="83">
        <v>0</v>
      </c>
      <c r="L1017" s="83">
        <v>0</v>
      </c>
      <c r="M1017" s="83">
        <v>0</v>
      </c>
      <c r="N1017" s="83">
        <v>0</v>
      </c>
      <c r="O1017" s="83">
        <v>0</v>
      </c>
      <c r="P1017" s="83">
        <v>0</v>
      </c>
      <c r="Q1017" s="83">
        <v>0</v>
      </c>
      <c r="R1017" s="83">
        <v>0</v>
      </c>
      <c r="S1017" s="83">
        <v>0</v>
      </c>
      <c r="T1017" s="83">
        <v>0</v>
      </c>
      <c r="U1017" s="83">
        <v>0</v>
      </c>
      <c r="V1017" s="83">
        <v>0</v>
      </c>
      <c r="W1017" s="83">
        <v>1067.4469999999999</v>
      </c>
    </row>
    <row r="1018" spans="1:23" x14ac:dyDescent="0.3">
      <c r="A1018" s="130"/>
      <c r="B1018" s="82" t="s">
        <v>140</v>
      </c>
      <c r="C1018" s="83">
        <v>87.021017999999998</v>
      </c>
      <c r="D1018" s="83">
        <v>0</v>
      </c>
      <c r="E1018" s="83">
        <v>0</v>
      </c>
      <c r="F1018" s="83">
        <v>937.16748299999995</v>
      </c>
      <c r="G1018" s="83">
        <v>0</v>
      </c>
      <c r="H1018" s="83">
        <v>0</v>
      </c>
      <c r="I1018" s="83">
        <v>0</v>
      </c>
      <c r="J1018" s="83">
        <v>0</v>
      </c>
      <c r="K1018" s="83">
        <v>0</v>
      </c>
      <c r="L1018" s="83">
        <v>0</v>
      </c>
      <c r="M1018" s="83">
        <v>0</v>
      </c>
      <c r="N1018" s="83">
        <v>0</v>
      </c>
      <c r="O1018" s="83">
        <v>0</v>
      </c>
      <c r="P1018" s="83">
        <v>0</v>
      </c>
      <c r="Q1018" s="83">
        <v>0</v>
      </c>
      <c r="R1018" s="83">
        <v>0</v>
      </c>
      <c r="S1018" s="83">
        <v>0</v>
      </c>
      <c r="T1018" s="83">
        <v>0</v>
      </c>
      <c r="U1018" s="83">
        <v>0</v>
      </c>
      <c r="V1018" s="83">
        <v>0</v>
      </c>
      <c r="W1018" s="83">
        <v>1024.1885010000001</v>
      </c>
    </row>
    <row r="1019" spans="1:23" x14ac:dyDescent="0.3">
      <c r="A1019" s="130"/>
      <c r="B1019" s="82" t="s">
        <v>144</v>
      </c>
      <c r="C1019" s="83">
        <v>31.218</v>
      </c>
      <c r="D1019" s="83">
        <v>0</v>
      </c>
      <c r="E1019" s="83">
        <v>0</v>
      </c>
      <c r="F1019" s="83">
        <v>875.149</v>
      </c>
      <c r="G1019" s="83">
        <v>0</v>
      </c>
      <c r="H1019" s="83">
        <v>0</v>
      </c>
      <c r="I1019" s="83">
        <v>0</v>
      </c>
      <c r="J1019" s="83">
        <v>0</v>
      </c>
      <c r="K1019" s="83">
        <v>0</v>
      </c>
      <c r="L1019" s="83">
        <v>0</v>
      </c>
      <c r="M1019" s="83">
        <v>0</v>
      </c>
      <c r="N1019" s="83">
        <v>0</v>
      </c>
      <c r="O1019" s="83">
        <v>0</v>
      </c>
      <c r="P1019" s="83">
        <v>0</v>
      </c>
      <c r="Q1019" s="83">
        <v>0</v>
      </c>
      <c r="R1019" s="83">
        <v>0</v>
      </c>
      <c r="S1019" s="83">
        <v>0</v>
      </c>
      <c r="T1019" s="83">
        <v>0</v>
      </c>
      <c r="U1019" s="83">
        <v>0</v>
      </c>
      <c r="V1019" s="83">
        <v>0</v>
      </c>
      <c r="W1019" s="83">
        <v>906.36699999999996</v>
      </c>
    </row>
    <row r="1020" spans="1:23" x14ac:dyDescent="0.3">
      <c r="A1020" s="130"/>
      <c r="B1020" s="82" t="s">
        <v>138</v>
      </c>
      <c r="C1020" s="83">
        <v>221.18221800000001</v>
      </c>
      <c r="D1020" s="83">
        <v>0</v>
      </c>
      <c r="E1020" s="83">
        <v>0</v>
      </c>
      <c r="F1020" s="83">
        <v>473.644633</v>
      </c>
      <c r="G1020" s="83">
        <v>0</v>
      </c>
      <c r="H1020" s="83">
        <v>0</v>
      </c>
      <c r="I1020" s="83">
        <v>0</v>
      </c>
      <c r="J1020" s="83">
        <v>0</v>
      </c>
      <c r="K1020" s="83">
        <v>0</v>
      </c>
      <c r="L1020" s="83">
        <v>0</v>
      </c>
      <c r="M1020" s="83">
        <v>0</v>
      </c>
      <c r="N1020" s="83">
        <v>0</v>
      </c>
      <c r="O1020" s="83">
        <v>0</v>
      </c>
      <c r="P1020" s="83">
        <v>0</v>
      </c>
      <c r="Q1020" s="83">
        <v>0</v>
      </c>
      <c r="R1020" s="83">
        <v>0</v>
      </c>
      <c r="S1020" s="83">
        <v>0</v>
      </c>
      <c r="T1020" s="83">
        <v>0</v>
      </c>
      <c r="U1020" s="83">
        <v>0</v>
      </c>
      <c r="V1020" s="83">
        <v>0</v>
      </c>
      <c r="W1020" s="83">
        <v>694.82685100000003</v>
      </c>
    </row>
    <row r="1021" spans="1:23" x14ac:dyDescent="0.3">
      <c r="A1021" s="130"/>
      <c r="B1021" s="82" t="s">
        <v>146</v>
      </c>
      <c r="C1021" s="83">
        <v>73.441999999999993</v>
      </c>
      <c r="D1021" s="83">
        <v>0</v>
      </c>
      <c r="E1021" s="83">
        <v>0</v>
      </c>
      <c r="F1021" s="83">
        <v>451.41699999999997</v>
      </c>
      <c r="G1021" s="83">
        <v>0</v>
      </c>
      <c r="H1021" s="83">
        <v>0</v>
      </c>
      <c r="I1021" s="83">
        <v>0</v>
      </c>
      <c r="J1021" s="83">
        <v>0</v>
      </c>
      <c r="K1021" s="83">
        <v>0</v>
      </c>
      <c r="L1021" s="83">
        <v>0</v>
      </c>
      <c r="M1021" s="83">
        <v>0</v>
      </c>
      <c r="N1021" s="83">
        <v>0</v>
      </c>
      <c r="O1021" s="83">
        <v>0</v>
      </c>
      <c r="P1021" s="83">
        <v>0</v>
      </c>
      <c r="Q1021" s="83">
        <v>0</v>
      </c>
      <c r="R1021" s="83">
        <v>0</v>
      </c>
      <c r="S1021" s="83">
        <v>0</v>
      </c>
      <c r="T1021" s="83">
        <v>0</v>
      </c>
      <c r="U1021" s="83">
        <v>0</v>
      </c>
      <c r="V1021" s="83">
        <v>0</v>
      </c>
      <c r="W1021" s="83">
        <v>524.85900000000004</v>
      </c>
    </row>
    <row r="1022" spans="1:23" ht="28.8" x14ac:dyDescent="0.3">
      <c r="A1022" s="130"/>
      <c r="B1022" s="82" t="s">
        <v>154</v>
      </c>
      <c r="C1022" s="83">
        <v>4.8109999999999999</v>
      </c>
      <c r="D1022" s="83">
        <v>0</v>
      </c>
      <c r="E1022" s="83">
        <v>0</v>
      </c>
      <c r="F1022" s="83">
        <v>263.83</v>
      </c>
      <c r="G1022" s="83">
        <v>0</v>
      </c>
      <c r="H1022" s="83">
        <v>0</v>
      </c>
      <c r="I1022" s="83">
        <v>0</v>
      </c>
      <c r="J1022" s="83">
        <v>0</v>
      </c>
      <c r="K1022" s="83">
        <v>0</v>
      </c>
      <c r="L1022" s="83">
        <v>0</v>
      </c>
      <c r="M1022" s="83">
        <v>0</v>
      </c>
      <c r="N1022" s="83">
        <v>0</v>
      </c>
      <c r="O1022" s="83">
        <v>0</v>
      </c>
      <c r="P1022" s="83">
        <v>0</v>
      </c>
      <c r="Q1022" s="83">
        <v>0</v>
      </c>
      <c r="R1022" s="83">
        <v>0</v>
      </c>
      <c r="S1022" s="83">
        <v>0</v>
      </c>
      <c r="T1022" s="83">
        <v>0</v>
      </c>
      <c r="U1022" s="83">
        <v>0</v>
      </c>
      <c r="V1022" s="83">
        <v>0</v>
      </c>
      <c r="W1022" s="83">
        <v>268.64100000000002</v>
      </c>
    </row>
    <row r="1023" spans="1:23" x14ac:dyDescent="0.3">
      <c r="A1023" s="130"/>
      <c r="B1023" s="82" t="s">
        <v>145</v>
      </c>
      <c r="C1023" s="83">
        <v>0</v>
      </c>
      <c r="D1023" s="83">
        <v>0</v>
      </c>
      <c r="E1023" s="83">
        <v>0</v>
      </c>
      <c r="F1023" s="83">
        <v>214.53298100000001</v>
      </c>
      <c r="G1023" s="83">
        <v>0</v>
      </c>
      <c r="H1023" s="83">
        <v>0</v>
      </c>
      <c r="I1023" s="83">
        <v>0</v>
      </c>
      <c r="J1023" s="83">
        <v>0</v>
      </c>
      <c r="K1023" s="83">
        <v>0</v>
      </c>
      <c r="L1023" s="83">
        <v>0</v>
      </c>
      <c r="M1023" s="83">
        <v>0</v>
      </c>
      <c r="N1023" s="83">
        <v>0</v>
      </c>
      <c r="O1023" s="83">
        <v>0</v>
      </c>
      <c r="P1023" s="83">
        <v>0</v>
      </c>
      <c r="Q1023" s="83">
        <v>0</v>
      </c>
      <c r="R1023" s="83">
        <v>0</v>
      </c>
      <c r="S1023" s="83">
        <v>0</v>
      </c>
      <c r="T1023" s="83">
        <v>0</v>
      </c>
      <c r="U1023" s="83">
        <v>0</v>
      </c>
      <c r="V1023" s="83">
        <v>0</v>
      </c>
      <c r="W1023" s="83">
        <v>214.53298100000001</v>
      </c>
    </row>
    <row r="1024" spans="1:23" x14ac:dyDescent="0.3">
      <c r="A1024" s="130"/>
      <c r="B1024" s="82" t="s">
        <v>112</v>
      </c>
      <c r="C1024" s="83">
        <v>7.41</v>
      </c>
      <c r="D1024" s="83">
        <v>0</v>
      </c>
      <c r="E1024" s="83">
        <v>0</v>
      </c>
      <c r="F1024" s="83">
        <v>185.37799999999999</v>
      </c>
      <c r="G1024" s="83">
        <v>0</v>
      </c>
      <c r="H1024" s="83">
        <v>0</v>
      </c>
      <c r="I1024" s="83">
        <v>0</v>
      </c>
      <c r="J1024" s="83">
        <v>0</v>
      </c>
      <c r="K1024" s="83">
        <v>0</v>
      </c>
      <c r="L1024" s="83">
        <v>0</v>
      </c>
      <c r="M1024" s="83">
        <v>0</v>
      </c>
      <c r="N1024" s="83">
        <v>0</v>
      </c>
      <c r="O1024" s="83">
        <v>0</v>
      </c>
      <c r="P1024" s="83">
        <v>0</v>
      </c>
      <c r="Q1024" s="83">
        <v>0</v>
      </c>
      <c r="R1024" s="83">
        <v>0</v>
      </c>
      <c r="S1024" s="83">
        <v>0</v>
      </c>
      <c r="T1024" s="83">
        <v>0</v>
      </c>
      <c r="U1024" s="83">
        <v>0</v>
      </c>
      <c r="V1024" s="83">
        <v>0</v>
      </c>
      <c r="W1024" s="83">
        <v>192.78800000000001</v>
      </c>
    </row>
    <row r="1025" spans="1:23" x14ac:dyDescent="0.3">
      <c r="A1025" s="130"/>
      <c r="B1025" s="82" t="s">
        <v>150</v>
      </c>
      <c r="C1025" s="83">
        <v>31.041739</v>
      </c>
      <c r="D1025" s="83">
        <v>0</v>
      </c>
      <c r="E1025" s="83">
        <v>0</v>
      </c>
      <c r="F1025" s="83">
        <v>121.440738</v>
      </c>
      <c r="G1025" s="83">
        <v>0</v>
      </c>
      <c r="H1025" s="83">
        <v>0</v>
      </c>
      <c r="I1025" s="83">
        <v>0</v>
      </c>
      <c r="J1025" s="83">
        <v>0</v>
      </c>
      <c r="K1025" s="83">
        <v>0</v>
      </c>
      <c r="L1025" s="83">
        <v>0</v>
      </c>
      <c r="M1025" s="83">
        <v>0</v>
      </c>
      <c r="N1025" s="83">
        <v>0</v>
      </c>
      <c r="O1025" s="83">
        <v>0</v>
      </c>
      <c r="P1025" s="83">
        <v>0</v>
      </c>
      <c r="Q1025" s="83">
        <v>0</v>
      </c>
      <c r="R1025" s="83">
        <v>0</v>
      </c>
      <c r="S1025" s="83">
        <v>0</v>
      </c>
      <c r="T1025" s="83">
        <v>0</v>
      </c>
      <c r="U1025" s="83">
        <v>0</v>
      </c>
      <c r="V1025" s="83">
        <v>0</v>
      </c>
      <c r="W1025" s="83">
        <v>152.48247699999999</v>
      </c>
    </row>
    <row r="1026" spans="1:23" ht="28.8" x14ac:dyDescent="0.3">
      <c r="A1026" s="130"/>
      <c r="B1026" s="82" t="s">
        <v>157</v>
      </c>
      <c r="C1026" s="83">
        <v>11.946733</v>
      </c>
      <c r="D1026" s="83">
        <v>0</v>
      </c>
      <c r="E1026" s="83">
        <v>0</v>
      </c>
      <c r="F1026" s="83">
        <v>134.20179999999999</v>
      </c>
      <c r="G1026" s="83">
        <v>0</v>
      </c>
      <c r="H1026" s="83">
        <v>0</v>
      </c>
      <c r="I1026" s="83">
        <v>0</v>
      </c>
      <c r="J1026" s="83">
        <v>0</v>
      </c>
      <c r="K1026" s="83">
        <v>0</v>
      </c>
      <c r="L1026" s="83">
        <v>0</v>
      </c>
      <c r="M1026" s="83">
        <v>0</v>
      </c>
      <c r="N1026" s="83">
        <v>0</v>
      </c>
      <c r="O1026" s="83">
        <v>0</v>
      </c>
      <c r="P1026" s="83">
        <v>0</v>
      </c>
      <c r="Q1026" s="83">
        <v>0</v>
      </c>
      <c r="R1026" s="83">
        <v>0</v>
      </c>
      <c r="S1026" s="83">
        <v>0</v>
      </c>
      <c r="T1026" s="83">
        <v>0</v>
      </c>
      <c r="U1026" s="83">
        <v>0</v>
      </c>
      <c r="V1026" s="83">
        <v>0</v>
      </c>
      <c r="W1026" s="83">
        <v>146.14853299999999</v>
      </c>
    </row>
    <row r="1027" spans="1:23" x14ac:dyDescent="0.3">
      <c r="A1027" s="130"/>
      <c r="B1027" s="82" t="s">
        <v>143</v>
      </c>
      <c r="C1027" s="83">
        <v>24.113</v>
      </c>
      <c r="D1027" s="83">
        <v>0</v>
      </c>
      <c r="E1027" s="83">
        <v>0</v>
      </c>
      <c r="F1027" s="83">
        <v>97.209000000000003</v>
      </c>
      <c r="G1027" s="83">
        <v>0</v>
      </c>
      <c r="H1027" s="83">
        <v>0</v>
      </c>
      <c r="I1027" s="83">
        <v>0</v>
      </c>
      <c r="J1027" s="83">
        <v>0</v>
      </c>
      <c r="K1027" s="83">
        <v>0</v>
      </c>
      <c r="L1027" s="83">
        <v>0</v>
      </c>
      <c r="M1027" s="83">
        <v>0</v>
      </c>
      <c r="N1027" s="83">
        <v>0</v>
      </c>
      <c r="O1027" s="83">
        <v>0</v>
      </c>
      <c r="P1027" s="83">
        <v>0</v>
      </c>
      <c r="Q1027" s="83">
        <v>0</v>
      </c>
      <c r="R1027" s="83">
        <v>0</v>
      </c>
      <c r="S1027" s="83">
        <v>0</v>
      </c>
      <c r="T1027" s="83">
        <v>0</v>
      </c>
      <c r="U1027" s="83">
        <v>0</v>
      </c>
      <c r="V1027" s="83">
        <v>0</v>
      </c>
      <c r="W1027" s="83">
        <v>121.322</v>
      </c>
    </row>
    <row r="1028" spans="1:23" x14ac:dyDescent="0.3">
      <c r="A1028" s="130"/>
      <c r="B1028" s="82" t="s">
        <v>151</v>
      </c>
      <c r="C1028" s="83">
        <v>0</v>
      </c>
      <c r="D1028" s="83">
        <v>0</v>
      </c>
      <c r="E1028" s="83">
        <v>0</v>
      </c>
      <c r="F1028" s="83">
        <v>117.246</v>
      </c>
      <c r="G1028" s="83">
        <v>0</v>
      </c>
      <c r="H1028" s="83">
        <v>0</v>
      </c>
      <c r="I1028" s="83">
        <v>0</v>
      </c>
      <c r="J1028" s="83">
        <v>0</v>
      </c>
      <c r="K1028" s="83">
        <v>0</v>
      </c>
      <c r="L1028" s="83">
        <v>0</v>
      </c>
      <c r="M1028" s="83">
        <v>0</v>
      </c>
      <c r="N1028" s="83">
        <v>0</v>
      </c>
      <c r="O1028" s="83">
        <v>0</v>
      </c>
      <c r="P1028" s="83">
        <v>0</v>
      </c>
      <c r="Q1028" s="83">
        <v>0</v>
      </c>
      <c r="R1028" s="83">
        <v>0</v>
      </c>
      <c r="S1028" s="83">
        <v>0</v>
      </c>
      <c r="T1028" s="83">
        <v>0</v>
      </c>
      <c r="U1028" s="83">
        <v>0</v>
      </c>
      <c r="V1028" s="83">
        <v>0</v>
      </c>
      <c r="W1028" s="83">
        <v>117.246</v>
      </c>
    </row>
    <row r="1029" spans="1:23" x14ac:dyDescent="0.3">
      <c r="A1029" s="130"/>
      <c r="B1029" s="82" t="s">
        <v>156</v>
      </c>
      <c r="C1029" s="83">
        <v>26.231000000000002</v>
      </c>
      <c r="D1029" s="83">
        <v>0</v>
      </c>
      <c r="E1029" s="83">
        <v>0</v>
      </c>
      <c r="F1029" s="83">
        <v>72.358999999999995</v>
      </c>
      <c r="G1029" s="83">
        <v>0</v>
      </c>
      <c r="H1029" s="83">
        <v>0</v>
      </c>
      <c r="I1029" s="83">
        <v>0</v>
      </c>
      <c r="J1029" s="83">
        <v>0</v>
      </c>
      <c r="K1029" s="83">
        <v>0</v>
      </c>
      <c r="L1029" s="83">
        <v>0</v>
      </c>
      <c r="M1029" s="83">
        <v>0</v>
      </c>
      <c r="N1029" s="83">
        <v>0</v>
      </c>
      <c r="O1029" s="83">
        <v>0</v>
      </c>
      <c r="P1029" s="83">
        <v>0</v>
      </c>
      <c r="Q1029" s="83">
        <v>0</v>
      </c>
      <c r="R1029" s="83">
        <v>0</v>
      </c>
      <c r="S1029" s="83">
        <v>0</v>
      </c>
      <c r="T1029" s="83">
        <v>0</v>
      </c>
      <c r="U1029" s="83">
        <v>0</v>
      </c>
      <c r="V1029" s="83">
        <v>0</v>
      </c>
      <c r="W1029" s="83">
        <v>98.59</v>
      </c>
    </row>
    <row r="1030" spans="1:23" x14ac:dyDescent="0.3">
      <c r="A1030" s="130"/>
      <c r="B1030" s="82" t="s">
        <v>152</v>
      </c>
      <c r="C1030" s="83">
        <v>0</v>
      </c>
      <c r="D1030" s="83">
        <v>0</v>
      </c>
      <c r="E1030" s="83">
        <v>0</v>
      </c>
      <c r="F1030" s="83">
        <v>93.992999999999995</v>
      </c>
      <c r="G1030" s="83">
        <v>0</v>
      </c>
      <c r="H1030" s="83">
        <v>0</v>
      </c>
      <c r="I1030" s="83">
        <v>0</v>
      </c>
      <c r="J1030" s="83">
        <v>0</v>
      </c>
      <c r="K1030" s="83">
        <v>0</v>
      </c>
      <c r="L1030" s="83">
        <v>0</v>
      </c>
      <c r="M1030" s="83">
        <v>0</v>
      </c>
      <c r="N1030" s="83">
        <v>0</v>
      </c>
      <c r="O1030" s="83">
        <v>0</v>
      </c>
      <c r="P1030" s="83">
        <v>0</v>
      </c>
      <c r="Q1030" s="83">
        <v>0</v>
      </c>
      <c r="R1030" s="83">
        <v>0</v>
      </c>
      <c r="S1030" s="83">
        <v>0</v>
      </c>
      <c r="T1030" s="83">
        <v>0</v>
      </c>
      <c r="U1030" s="83">
        <v>0</v>
      </c>
      <c r="V1030" s="83">
        <v>0</v>
      </c>
      <c r="W1030" s="83">
        <v>93.992999999999995</v>
      </c>
    </row>
    <row r="1031" spans="1:23" x14ac:dyDescent="0.3">
      <c r="A1031" s="130"/>
      <c r="B1031" s="82" t="s">
        <v>153</v>
      </c>
      <c r="C1031" s="83">
        <v>8.9009999999999998</v>
      </c>
      <c r="D1031" s="83">
        <v>0</v>
      </c>
      <c r="E1031" s="83">
        <v>0</v>
      </c>
      <c r="F1031" s="83">
        <v>10.304</v>
      </c>
      <c r="G1031" s="83">
        <v>0</v>
      </c>
      <c r="H1031" s="83">
        <v>0</v>
      </c>
      <c r="I1031" s="83">
        <v>0</v>
      </c>
      <c r="J1031" s="83">
        <v>49.56</v>
      </c>
      <c r="K1031" s="83">
        <v>0</v>
      </c>
      <c r="L1031" s="83">
        <v>0</v>
      </c>
      <c r="M1031" s="83">
        <v>0</v>
      </c>
      <c r="N1031" s="83">
        <v>0</v>
      </c>
      <c r="O1031" s="83">
        <v>0</v>
      </c>
      <c r="P1031" s="83">
        <v>0</v>
      </c>
      <c r="Q1031" s="83">
        <v>0</v>
      </c>
      <c r="R1031" s="83">
        <v>0</v>
      </c>
      <c r="S1031" s="83">
        <v>0</v>
      </c>
      <c r="T1031" s="83">
        <v>0</v>
      </c>
      <c r="U1031" s="83">
        <v>0</v>
      </c>
      <c r="V1031" s="83">
        <v>0</v>
      </c>
      <c r="W1031" s="83">
        <v>68.765000000000001</v>
      </c>
    </row>
    <row r="1032" spans="1:23" x14ac:dyDescent="0.3">
      <c r="A1032" s="130"/>
      <c r="B1032" s="82" t="s">
        <v>120</v>
      </c>
      <c r="C1032" s="83">
        <v>2.980032</v>
      </c>
      <c r="D1032" s="83">
        <v>0</v>
      </c>
      <c r="E1032" s="83">
        <v>0</v>
      </c>
      <c r="F1032" s="83">
        <v>62.113773999999999</v>
      </c>
      <c r="G1032" s="83">
        <v>0</v>
      </c>
      <c r="H1032" s="83">
        <v>0</v>
      </c>
      <c r="I1032" s="83">
        <v>0</v>
      </c>
      <c r="J1032" s="83">
        <v>0</v>
      </c>
      <c r="K1032" s="83">
        <v>0</v>
      </c>
      <c r="L1032" s="83">
        <v>0</v>
      </c>
      <c r="M1032" s="83">
        <v>0</v>
      </c>
      <c r="N1032" s="83">
        <v>0</v>
      </c>
      <c r="O1032" s="83">
        <v>0</v>
      </c>
      <c r="P1032" s="83">
        <v>0</v>
      </c>
      <c r="Q1032" s="83">
        <v>0</v>
      </c>
      <c r="R1032" s="83">
        <v>0</v>
      </c>
      <c r="S1032" s="83">
        <v>0</v>
      </c>
      <c r="T1032" s="83">
        <v>0</v>
      </c>
      <c r="U1032" s="83">
        <v>0</v>
      </c>
      <c r="V1032" s="83">
        <v>0</v>
      </c>
      <c r="W1032" s="83">
        <v>65.093806000000001</v>
      </c>
    </row>
    <row r="1033" spans="1:23" x14ac:dyDescent="0.3">
      <c r="A1033" s="130"/>
      <c r="B1033" s="82" t="s">
        <v>155</v>
      </c>
      <c r="C1033" s="83">
        <v>9.2787019999999991</v>
      </c>
      <c r="D1033" s="83">
        <v>0</v>
      </c>
      <c r="E1033" s="83">
        <v>0</v>
      </c>
      <c r="F1033" s="83">
        <v>52.525212000000003</v>
      </c>
      <c r="G1033" s="83">
        <v>0</v>
      </c>
      <c r="H1033" s="83">
        <v>0</v>
      </c>
      <c r="I1033" s="83">
        <v>0</v>
      </c>
      <c r="J1033" s="83">
        <v>0</v>
      </c>
      <c r="K1033" s="83">
        <v>0</v>
      </c>
      <c r="L1033" s="83">
        <v>0</v>
      </c>
      <c r="M1033" s="83">
        <v>0</v>
      </c>
      <c r="N1033" s="83">
        <v>0</v>
      </c>
      <c r="O1033" s="83">
        <v>0</v>
      </c>
      <c r="P1033" s="83">
        <v>0</v>
      </c>
      <c r="Q1033" s="83">
        <v>0</v>
      </c>
      <c r="R1033" s="83">
        <v>0</v>
      </c>
      <c r="S1033" s="83">
        <v>0</v>
      </c>
      <c r="T1033" s="83">
        <v>0</v>
      </c>
      <c r="U1033" s="83">
        <v>0</v>
      </c>
      <c r="V1033" s="83">
        <v>0</v>
      </c>
      <c r="W1033" s="83">
        <v>61.803913999999999</v>
      </c>
    </row>
    <row r="1034" spans="1:23" x14ac:dyDescent="0.3">
      <c r="A1034" s="130"/>
      <c r="B1034" s="82" t="s">
        <v>121</v>
      </c>
      <c r="C1034" s="83">
        <v>1</v>
      </c>
      <c r="D1034" s="83">
        <v>0</v>
      </c>
      <c r="E1034" s="83">
        <v>0</v>
      </c>
      <c r="F1034" s="83">
        <v>35</v>
      </c>
      <c r="G1034" s="83">
        <v>0</v>
      </c>
      <c r="H1034" s="83">
        <v>0</v>
      </c>
      <c r="I1034" s="83">
        <v>0</v>
      </c>
      <c r="J1034" s="83">
        <v>0</v>
      </c>
      <c r="K1034" s="83">
        <v>0</v>
      </c>
      <c r="L1034" s="83">
        <v>0</v>
      </c>
      <c r="M1034" s="83">
        <v>0</v>
      </c>
      <c r="N1034" s="83">
        <v>0</v>
      </c>
      <c r="O1034" s="83">
        <v>0</v>
      </c>
      <c r="P1034" s="83">
        <v>0</v>
      </c>
      <c r="Q1034" s="83">
        <v>0</v>
      </c>
      <c r="R1034" s="83">
        <v>0</v>
      </c>
      <c r="S1034" s="83">
        <v>0</v>
      </c>
      <c r="T1034" s="83">
        <v>0</v>
      </c>
      <c r="U1034" s="83">
        <v>0</v>
      </c>
      <c r="V1034" s="83">
        <v>0</v>
      </c>
      <c r="W1034" s="83">
        <v>36</v>
      </c>
    </row>
    <row r="1035" spans="1:23" x14ac:dyDescent="0.3">
      <c r="A1035" s="130"/>
      <c r="B1035" s="82" t="s">
        <v>147</v>
      </c>
      <c r="C1035" s="83">
        <v>1.8607769999999999</v>
      </c>
      <c r="D1035" s="83">
        <v>0</v>
      </c>
      <c r="E1035" s="83">
        <v>0</v>
      </c>
      <c r="F1035" s="83">
        <v>32.347889000000002</v>
      </c>
      <c r="G1035" s="83">
        <v>0</v>
      </c>
      <c r="H1035" s="83">
        <v>0</v>
      </c>
      <c r="I1035" s="83">
        <v>0</v>
      </c>
      <c r="J1035" s="83">
        <v>0</v>
      </c>
      <c r="K1035" s="83">
        <v>0</v>
      </c>
      <c r="L1035" s="83">
        <v>0</v>
      </c>
      <c r="M1035" s="83">
        <v>0</v>
      </c>
      <c r="N1035" s="83">
        <v>0</v>
      </c>
      <c r="O1035" s="83">
        <v>0</v>
      </c>
      <c r="P1035" s="83">
        <v>0</v>
      </c>
      <c r="Q1035" s="83">
        <v>0</v>
      </c>
      <c r="R1035" s="83">
        <v>0</v>
      </c>
      <c r="S1035" s="83">
        <v>0</v>
      </c>
      <c r="T1035" s="83">
        <v>0</v>
      </c>
      <c r="U1035" s="83">
        <v>0</v>
      </c>
      <c r="V1035" s="83">
        <v>0</v>
      </c>
      <c r="W1035" s="83">
        <v>34.208666000000001</v>
      </c>
    </row>
    <row r="1036" spans="1:23" x14ac:dyDescent="0.3">
      <c r="A1036" s="130"/>
      <c r="B1036" s="82" t="s">
        <v>160</v>
      </c>
      <c r="C1036" s="83">
        <v>2.8811399999999998</v>
      </c>
      <c r="D1036" s="83">
        <v>0</v>
      </c>
      <c r="E1036" s="83">
        <v>0</v>
      </c>
      <c r="F1036" s="83">
        <v>27.741</v>
      </c>
      <c r="G1036" s="83">
        <v>0</v>
      </c>
      <c r="H1036" s="83">
        <v>0</v>
      </c>
      <c r="I1036" s="83">
        <v>0</v>
      </c>
      <c r="J1036" s="83">
        <v>0</v>
      </c>
      <c r="K1036" s="83">
        <v>0</v>
      </c>
      <c r="L1036" s="83">
        <v>0</v>
      </c>
      <c r="M1036" s="83">
        <v>0</v>
      </c>
      <c r="N1036" s="83">
        <v>0</v>
      </c>
      <c r="O1036" s="83">
        <v>0</v>
      </c>
      <c r="P1036" s="83">
        <v>0</v>
      </c>
      <c r="Q1036" s="83">
        <v>0</v>
      </c>
      <c r="R1036" s="83">
        <v>0</v>
      </c>
      <c r="S1036" s="83">
        <v>0</v>
      </c>
      <c r="T1036" s="83">
        <v>0</v>
      </c>
      <c r="U1036" s="83">
        <v>0</v>
      </c>
      <c r="V1036" s="83">
        <v>0</v>
      </c>
      <c r="W1036" s="83">
        <v>30.622140000000002</v>
      </c>
    </row>
    <row r="1037" spans="1:23" x14ac:dyDescent="0.3">
      <c r="A1037" s="131"/>
      <c r="B1037" s="86" t="s">
        <v>197</v>
      </c>
      <c r="C1037" s="88">
        <v>1446.6123339999999</v>
      </c>
      <c r="D1037" s="88">
        <v>0</v>
      </c>
      <c r="E1037" s="88">
        <v>0</v>
      </c>
      <c r="F1037" s="88">
        <v>10814.910366</v>
      </c>
      <c r="G1037" s="88">
        <v>3716.962</v>
      </c>
      <c r="H1037" s="88">
        <v>0</v>
      </c>
      <c r="I1037" s="88">
        <v>288.647828</v>
      </c>
      <c r="J1037" s="88">
        <v>71.42</v>
      </c>
      <c r="K1037" s="88">
        <v>0</v>
      </c>
      <c r="L1037" s="88">
        <v>0</v>
      </c>
      <c r="M1037" s="88">
        <v>0</v>
      </c>
      <c r="N1037" s="88">
        <v>0</v>
      </c>
      <c r="O1037" s="88">
        <v>0</v>
      </c>
      <c r="P1037" s="88">
        <v>0</v>
      </c>
      <c r="Q1037" s="88">
        <v>0</v>
      </c>
      <c r="R1037" s="88">
        <v>0</v>
      </c>
      <c r="S1037" s="88">
        <v>0</v>
      </c>
      <c r="T1037" s="88">
        <v>0</v>
      </c>
      <c r="U1037" s="88">
        <v>0</v>
      </c>
      <c r="V1037" s="88">
        <v>0</v>
      </c>
      <c r="W1037" s="88">
        <v>16338.552528</v>
      </c>
    </row>
    <row r="1038" spans="1:23" x14ac:dyDescent="0.3">
      <c r="A1038" s="151" t="s">
        <v>230</v>
      </c>
      <c r="B1038" s="82" t="s">
        <v>110</v>
      </c>
      <c r="C1038" s="83">
        <v>772.26810799999998</v>
      </c>
      <c r="D1038" s="83">
        <v>0</v>
      </c>
      <c r="E1038" s="83">
        <v>0</v>
      </c>
      <c r="F1038" s="83">
        <v>3174.4552239999998</v>
      </c>
      <c r="G1038" s="83">
        <v>155.55600000000001</v>
      </c>
      <c r="H1038" s="83">
        <v>0</v>
      </c>
      <c r="I1038" s="83">
        <v>0</v>
      </c>
      <c r="J1038" s="83">
        <v>31.6</v>
      </c>
      <c r="K1038" s="83">
        <v>0</v>
      </c>
      <c r="L1038" s="83">
        <v>0</v>
      </c>
      <c r="M1038" s="83">
        <v>0</v>
      </c>
      <c r="N1038" s="83">
        <v>0</v>
      </c>
      <c r="O1038" s="83">
        <v>0</v>
      </c>
      <c r="P1038" s="83">
        <v>0</v>
      </c>
      <c r="Q1038" s="83">
        <v>0</v>
      </c>
      <c r="R1038" s="83">
        <v>0</v>
      </c>
      <c r="S1038" s="83">
        <v>0</v>
      </c>
      <c r="T1038" s="83">
        <v>0</v>
      </c>
      <c r="U1038" s="83">
        <v>0</v>
      </c>
      <c r="V1038" s="83">
        <v>0</v>
      </c>
      <c r="W1038" s="83">
        <v>4133.8793320000004</v>
      </c>
    </row>
    <row r="1039" spans="1:23" x14ac:dyDescent="0.3">
      <c r="A1039" s="130"/>
      <c r="B1039" s="82" t="s">
        <v>114</v>
      </c>
      <c r="C1039" s="83">
        <v>943.90770699999996</v>
      </c>
      <c r="D1039" s="83">
        <v>0</v>
      </c>
      <c r="E1039" s="83">
        <v>0</v>
      </c>
      <c r="F1039" s="83">
        <v>2745.8470550000002</v>
      </c>
      <c r="G1039" s="83">
        <v>0</v>
      </c>
      <c r="H1039" s="83">
        <v>0</v>
      </c>
      <c r="I1039" s="83">
        <v>0</v>
      </c>
      <c r="J1039" s="83">
        <v>0</v>
      </c>
      <c r="K1039" s="83">
        <v>0</v>
      </c>
      <c r="L1039" s="83">
        <v>0</v>
      </c>
      <c r="M1039" s="83">
        <v>0</v>
      </c>
      <c r="N1039" s="83">
        <v>0</v>
      </c>
      <c r="O1039" s="83">
        <v>0</v>
      </c>
      <c r="P1039" s="83">
        <v>0</v>
      </c>
      <c r="Q1039" s="83">
        <v>0</v>
      </c>
      <c r="R1039" s="83">
        <v>0</v>
      </c>
      <c r="S1039" s="83">
        <v>0</v>
      </c>
      <c r="T1039" s="83">
        <v>0</v>
      </c>
      <c r="U1039" s="83">
        <v>0</v>
      </c>
      <c r="V1039" s="83">
        <v>0</v>
      </c>
      <c r="W1039" s="83">
        <v>3689.754762</v>
      </c>
    </row>
    <row r="1040" spans="1:23" x14ac:dyDescent="0.3">
      <c r="A1040" s="130"/>
      <c r="B1040" s="82" t="s">
        <v>138</v>
      </c>
      <c r="C1040" s="83">
        <v>476.687592</v>
      </c>
      <c r="D1040" s="83">
        <v>0</v>
      </c>
      <c r="E1040" s="83">
        <v>0</v>
      </c>
      <c r="F1040" s="83">
        <v>795.80451500000004</v>
      </c>
      <c r="G1040" s="83">
        <v>0</v>
      </c>
      <c r="H1040" s="83">
        <v>0</v>
      </c>
      <c r="I1040" s="83">
        <v>4.1575030000000002</v>
      </c>
      <c r="J1040" s="83">
        <v>0</v>
      </c>
      <c r="K1040" s="83">
        <v>0</v>
      </c>
      <c r="L1040" s="83">
        <v>0</v>
      </c>
      <c r="M1040" s="83">
        <v>0</v>
      </c>
      <c r="N1040" s="83">
        <v>0</v>
      </c>
      <c r="O1040" s="83">
        <v>0</v>
      </c>
      <c r="P1040" s="83">
        <v>0</v>
      </c>
      <c r="Q1040" s="83">
        <v>0</v>
      </c>
      <c r="R1040" s="83">
        <v>0</v>
      </c>
      <c r="S1040" s="83">
        <v>0</v>
      </c>
      <c r="T1040" s="83">
        <v>0</v>
      </c>
      <c r="U1040" s="83">
        <v>0</v>
      </c>
      <c r="V1040" s="83">
        <v>0</v>
      </c>
      <c r="W1040" s="83">
        <v>1276.6496099999999</v>
      </c>
    </row>
    <row r="1041" spans="1:23" x14ac:dyDescent="0.3">
      <c r="A1041" s="130"/>
      <c r="B1041" s="82" t="s">
        <v>140</v>
      </c>
      <c r="C1041" s="83">
        <v>138.621565</v>
      </c>
      <c r="D1041" s="83">
        <v>0</v>
      </c>
      <c r="E1041" s="83">
        <v>0</v>
      </c>
      <c r="F1041" s="83">
        <v>1056.8105370000001</v>
      </c>
      <c r="G1041" s="83">
        <v>0</v>
      </c>
      <c r="H1041" s="83">
        <v>0</v>
      </c>
      <c r="I1041" s="83">
        <v>0</v>
      </c>
      <c r="J1041" s="83">
        <v>0</v>
      </c>
      <c r="K1041" s="83">
        <v>0</v>
      </c>
      <c r="L1041" s="83">
        <v>0</v>
      </c>
      <c r="M1041" s="83">
        <v>0</v>
      </c>
      <c r="N1041" s="83">
        <v>0</v>
      </c>
      <c r="O1041" s="83">
        <v>0</v>
      </c>
      <c r="P1041" s="83">
        <v>0</v>
      </c>
      <c r="Q1041" s="83">
        <v>0</v>
      </c>
      <c r="R1041" s="83">
        <v>0</v>
      </c>
      <c r="S1041" s="83">
        <v>0</v>
      </c>
      <c r="T1041" s="83">
        <v>0</v>
      </c>
      <c r="U1041" s="83">
        <v>0</v>
      </c>
      <c r="V1041" s="83">
        <v>0</v>
      </c>
      <c r="W1041" s="83">
        <v>1195.432102</v>
      </c>
    </row>
    <row r="1042" spans="1:23" x14ac:dyDescent="0.3">
      <c r="A1042" s="130"/>
      <c r="B1042" s="82" t="s">
        <v>139</v>
      </c>
      <c r="C1042" s="83">
        <v>329.58499999999998</v>
      </c>
      <c r="D1042" s="83">
        <v>0</v>
      </c>
      <c r="E1042" s="83">
        <v>0</v>
      </c>
      <c r="F1042" s="83">
        <v>793.41800000000001</v>
      </c>
      <c r="G1042" s="83">
        <v>0</v>
      </c>
      <c r="H1042" s="83">
        <v>0</v>
      </c>
      <c r="I1042" s="83">
        <v>7.5253220000000001</v>
      </c>
      <c r="J1042" s="83">
        <v>0</v>
      </c>
      <c r="K1042" s="83">
        <v>0</v>
      </c>
      <c r="L1042" s="83">
        <v>0</v>
      </c>
      <c r="M1042" s="83">
        <v>0</v>
      </c>
      <c r="N1042" s="83">
        <v>0</v>
      </c>
      <c r="O1042" s="83">
        <v>0</v>
      </c>
      <c r="P1042" s="83">
        <v>0</v>
      </c>
      <c r="Q1042" s="83">
        <v>0</v>
      </c>
      <c r="R1042" s="83">
        <v>0</v>
      </c>
      <c r="S1042" s="83">
        <v>0</v>
      </c>
      <c r="T1042" s="83">
        <v>0</v>
      </c>
      <c r="U1042" s="83">
        <v>0</v>
      </c>
      <c r="V1042" s="83">
        <v>0</v>
      </c>
      <c r="W1042" s="83">
        <v>1130.5283219999999</v>
      </c>
    </row>
    <row r="1043" spans="1:23" x14ac:dyDescent="0.3">
      <c r="A1043" s="130"/>
      <c r="B1043" s="82" t="s">
        <v>121</v>
      </c>
      <c r="C1043" s="83">
        <v>28</v>
      </c>
      <c r="D1043" s="83">
        <v>0</v>
      </c>
      <c r="E1043" s="83">
        <v>0</v>
      </c>
      <c r="F1043" s="83">
        <v>704</v>
      </c>
      <c r="G1043" s="83">
        <v>0</v>
      </c>
      <c r="H1043" s="83">
        <v>0</v>
      </c>
      <c r="I1043" s="83">
        <v>0</v>
      </c>
      <c r="J1043" s="83">
        <v>0</v>
      </c>
      <c r="K1043" s="83">
        <v>0</v>
      </c>
      <c r="L1043" s="83">
        <v>0</v>
      </c>
      <c r="M1043" s="83">
        <v>0</v>
      </c>
      <c r="N1043" s="83">
        <v>0</v>
      </c>
      <c r="O1043" s="83">
        <v>0</v>
      </c>
      <c r="P1043" s="83">
        <v>0</v>
      </c>
      <c r="Q1043" s="83">
        <v>0</v>
      </c>
      <c r="R1043" s="83">
        <v>0</v>
      </c>
      <c r="S1043" s="83">
        <v>0</v>
      </c>
      <c r="T1043" s="83">
        <v>0</v>
      </c>
      <c r="U1043" s="83">
        <v>0</v>
      </c>
      <c r="V1043" s="83">
        <v>0</v>
      </c>
      <c r="W1043" s="83">
        <v>732</v>
      </c>
    </row>
    <row r="1044" spans="1:23" ht="28.8" x14ac:dyDescent="0.3">
      <c r="A1044" s="130"/>
      <c r="B1044" s="82" t="s">
        <v>142</v>
      </c>
      <c r="C1044" s="83">
        <v>41.021583</v>
      </c>
      <c r="D1044" s="83">
        <v>0</v>
      </c>
      <c r="E1044" s="83">
        <v>0</v>
      </c>
      <c r="F1044" s="83">
        <v>539.511122</v>
      </c>
      <c r="G1044" s="83">
        <v>0</v>
      </c>
      <c r="H1044" s="83">
        <v>0</v>
      </c>
      <c r="I1044" s="83">
        <v>0</v>
      </c>
      <c r="J1044" s="83">
        <v>0</v>
      </c>
      <c r="K1044" s="83">
        <v>0</v>
      </c>
      <c r="L1044" s="83">
        <v>0</v>
      </c>
      <c r="M1044" s="83">
        <v>0</v>
      </c>
      <c r="N1044" s="83">
        <v>0</v>
      </c>
      <c r="O1044" s="83">
        <v>0</v>
      </c>
      <c r="P1044" s="83">
        <v>0</v>
      </c>
      <c r="Q1044" s="83">
        <v>0</v>
      </c>
      <c r="R1044" s="83">
        <v>0</v>
      </c>
      <c r="S1044" s="83">
        <v>0</v>
      </c>
      <c r="T1044" s="83">
        <v>0</v>
      </c>
      <c r="U1044" s="83">
        <v>0</v>
      </c>
      <c r="V1044" s="83">
        <v>0</v>
      </c>
      <c r="W1044" s="83">
        <v>580.53270499999996</v>
      </c>
    </row>
    <row r="1045" spans="1:23" x14ac:dyDescent="0.3">
      <c r="A1045" s="130"/>
      <c r="B1045" s="82" t="s">
        <v>147</v>
      </c>
      <c r="C1045" s="83">
        <v>69.703316999999998</v>
      </c>
      <c r="D1045" s="83">
        <v>0</v>
      </c>
      <c r="E1045" s="83">
        <v>0</v>
      </c>
      <c r="F1045" s="83">
        <v>495.35011400000002</v>
      </c>
      <c r="G1045" s="83">
        <v>0</v>
      </c>
      <c r="H1045" s="83">
        <v>0</v>
      </c>
      <c r="I1045" s="83">
        <v>0</v>
      </c>
      <c r="J1045" s="83">
        <v>0</v>
      </c>
      <c r="K1045" s="83">
        <v>0</v>
      </c>
      <c r="L1045" s="83">
        <v>0</v>
      </c>
      <c r="M1045" s="83">
        <v>0</v>
      </c>
      <c r="N1045" s="83">
        <v>0</v>
      </c>
      <c r="O1045" s="83">
        <v>0</v>
      </c>
      <c r="P1045" s="83">
        <v>0</v>
      </c>
      <c r="Q1045" s="83">
        <v>0</v>
      </c>
      <c r="R1045" s="83">
        <v>0</v>
      </c>
      <c r="S1045" s="83">
        <v>0</v>
      </c>
      <c r="T1045" s="83">
        <v>0</v>
      </c>
      <c r="U1045" s="83">
        <v>0</v>
      </c>
      <c r="V1045" s="83">
        <v>0</v>
      </c>
      <c r="W1045" s="83">
        <v>565.05343100000005</v>
      </c>
    </row>
    <row r="1046" spans="1:23" x14ac:dyDescent="0.3">
      <c r="A1046" s="130"/>
      <c r="B1046" s="82" t="s">
        <v>143</v>
      </c>
      <c r="C1046" s="83">
        <v>21.234000000000002</v>
      </c>
      <c r="D1046" s="83">
        <v>0</v>
      </c>
      <c r="E1046" s="83">
        <v>0</v>
      </c>
      <c r="F1046" s="83">
        <v>216.72900000000001</v>
      </c>
      <c r="G1046" s="83">
        <v>0</v>
      </c>
      <c r="H1046" s="83">
        <v>0</v>
      </c>
      <c r="I1046" s="83">
        <v>0</v>
      </c>
      <c r="J1046" s="83">
        <v>0</v>
      </c>
      <c r="K1046" s="83">
        <v>0</v>
      </c>
      <c r="L1046" s="83">
        <v>0</v>
      </c>
      <c r="M1046" s="83">
        <v>0</v>
      </c>
      <c r="N1046" s="83">
        <v>0</v>
      </c>
      <c r="O1046" s="83">
        <v>0</v>
      </c>
      <c r="P1046" s="83">
        <v>0</v>
      </c>
      <c r="Q1046" s="83">
        <v>0</v>
      </c>
      <c r="R1046" s="83">
        <v>0</v>
      </c>
      <c r="S1046" s="83">
        <v>0</v>
      </c>
      <c r="T1046" s="83">
        <v>0</v>
      </c>
      <c r="U1046" s="83">
        <v>0</v>
      </c>
      <c r="V1046" s="83">
        <v>0</v>
      </c>
      <c r="W1046" s="83">
        <v>237.96299999999999</v>
      </c>
    </row>
    <row r="1047" spans="1:23" x14ac:dyDescent="0.3">
      <c r="A1047" s="130"/>
      <c r="B1047" s="82" t="s">
        <v>151</v>
      </c>
      <c r="C1047" s="83">
        <v>0</v>
      </c>
      <c r="D1047" s="83">
        <v>0</v>
      </c>
      <c r="E1047" s="83">
        <v>0</v>
      </c>
      <c r="F1047" s="83">
        <v>43.188000000000002</v>
      </c>
      <c r="G1047" s="83">
        <v>0</v>
      </c>
      <c r="H1047" s="83">
        <v>0</v>
      </c>
      <c r="I1047" s="83">
        <v>0</v>
      </c>
      <c r="J1047" s="83">
        <v>0</v>
      </c>
      <c r="K1047" s="83">
        <v>0</v>
      </c>
      <c r="L1047" s="83">
        <v>0</v>
      </c>
      <c r="M1047" s="83">
        <v>0</v>
      </c>
      <c r="N1047" s="83">
        <v>0</v>
      </c>
      <c r="O1047" s="83">
        <v>0</v>
      </c>
      <c r="P1047" s="83">
        <v>0</v>
      </c>
      <c r="Q1047" s="83">
        <v>0</v>
      </c>
      <c r="R1047" s="83">
        <v>0</v>
      </c>
      <c r="S1047" s="83">
        <v>0</v>
      </c>
      <c r="T1047" s="83">
        <v>0</v>
      </c>
      <c r="U1047" s="83">
        <v>0</v>
      </c>
      <c r="V1047" s="83">
        <v>0</v>
      </c>
      <c r="W1047" s="83">
        <v>43.188000000000002</v>
      </c>
    </row>
    <row r="1048" spans="1:23" x14ac:dyDescent="0.3">
      <c r="A1048" s="130"/>
      <c r="B1048" s="82" t="s">
        <v>120</v>
      </c>
      <c r="C1048" s="83">
        <v>6.7268189999999999</v>
      </c>
      <c r="D1048" s="83">
        <v>0</v>
      </c>
      <c r="E1048" s="83">
        <v>0</v>
      </c>
      <c r="F1048" s="83">
        <v>30.206969000000001</v>
      </c>
      <c r="G1048" s="83">
        <v>0</v>
      </c>
      <c r="H1048" s="83">
        <v>0</v>
      </c>
      <c r="I1048" s="83">
        <v>0</v>
      </c>
      <c r="J1048" s="83">
        <v>0</v>
      </c>
      <c r="K1048" s="83">
        <v>0</v>
      </c>
      <c r="L1048" s="83">
        <v>0</v>
      </c>
      <c r="M1048" s="83">
        <v>0</v>
      </c>
      <c r="N1048" s="83">
        <v>0</v>
      </c>
      <c r="O1048" s="83">
        <v>0</v>
      </c>
      <c r="P1048" s="83">
        <v>0</v>
      </c>
      <c r="Q1048" s="83">
        <v>0</v>
      </c>
      <c r="R1048" s="83">
        <v>0</v>
      </c>
      <c r="S1048" s="83">
        <v>0</v>
      </c>
      <c r="T1048" s="83">
        <v>0</v>
      </c>
      <c r="U1048" s="83">
        <v>0</v>
      </c>
      <c r="V1048" s="83">
        <v>0</v>
      </c>
      <c r="W1048" s="83">
        <v>36.933788</v>
      </c>
    </row>
    <row r="1049" spans="1:23" x14ac:dyDescent="0.3">
      <c r="A1049" s="130"/>
      <c r="B1049" s="82" t="s">
        <v>156</v>
      </c>
      <c r="C1049" s="83">
        <v>2.6139999999999999</v>
      </c>
      <c r="D1049" s="83">
        <v>0</v>
      </c>
      <c r="E1049" s="83">
        <v>0</v>
      </c>
      <c r="F1049" s="83">
        <v>24.988</v>
      </c>
      <c r="G1049" s="83">
        <v>0</v>
      </c>
      <c r="H1049" s="83">
        <v>0</v>
      </c>
      <c r="I1049" s="83">
        <v>0</v>
      </c>
      <c r="J1049" s="83">
        <v>0</v>
      </c>
      <c r="K1049" s="83">
        <v>0</v>
      </c>
      <c r="L1049" s="83">
        <v>0</v>
      </c>
      <c r="M1049" s="83">
        <v>0</v>
      </c>
      <c r="N1049" s="83">
        <v>0</v>
      </c>
      <c r="O1049" s="83">
        <v>0</v>
      </c>
      <c r="P1049" s="83">
        <v>0</v>
      </c>
      <c r="Q1049" s="83">
        <v>0</v>
      </c>
      <c r="R1049" s="83">
        <v>0</v>
      </c>
      <c r="S1049" s="83">
        <v>0</v>
      </c>
      <c r="T1049" s="83">
        <v>0</v>
      </c>
      <c r="U1049" s="83">
        <v>0</v>
      </c>
      <c r="V1049" s="83">
        <v>0</v>
      </c>
      <c r="W1049" s="83">
        <v>27.602</v>
      </c>
    </row>
    <row r="1050" spans="1:23" x14ac:dyDescent="0.3">
      <c r="A1050" s="130"/>
      <c r="B1050" s="82" t="s">
        <v>152</v>
      </c>
      <c r="C1050" s="83">
        <v>0</v>
      </c>
      <c r="D1050" s="83">
        <v>0</v>
      </c>
      <c r="E1050" s="83">
        <v>0</v>
      </c>
      <c r="F1050" s="83">
        <v>26.722000000000001</v>
      </c>
      <c r="G1050" s="83">
        <v>0</v>
      </c>
      <c r="H1050" s="83">
        <v>0</v>
      </c>
      <c r="I1050" s="83">
        <v>0</v>
      </c>
      <c r="J1050" s="83">
        <v>0</v>
      </c>
      <c r="K1050" s="83">
        <v>0</v>
      </c>
      <c r="L1050" s="83">
        <v>0</v>
      </c>
      <c r="M1050" s="83">
        <v>0</v>
      </c>
      <c r="N1050" s="83">
        <v>0</v>
      </c>
      <c r="O1050" s="83">
        <v>0</v>
      </c>
      <c r="P1050" s="83">
        <v>0</v>
      </c>
      <c r="Q1050" s="83">
        <v>0</v>
      </c>
      <c r="R1050" s="83">
        <v>0</v>
      </c>
      <c r="S1050" s="83">
        <v>0</v>
      </c>
      <c r="T1050" s="83">
        <v>0</v>
      </c>
      <c r="U1050" s="83">
        <v>0</v>
      </c>
      <c r="V1050" s="83">
        <v>0</v>
      </c>
      <c r="W1050" s="83">
        <v>26.722000000000001</v>
      </c>
    </row>
    <row r="1051" spans="1:23" x14ac:dyDescent="0.3">
      <c r="A1051" s="130"/>
      <c r="B1051" s="82" t="s">
        <v>160</v>
      </c>
      <c r="C1051" s="83">
        <v>3.0179960000000001</v>
      </c>
      <c r="D1051" s="83">
        <v>0</v>
      </c>
      <c r="E1051" s="83">
        <v>0</v>
      </c>
      <c r="F1051" s="83">
        <v>16.657</v>
      </c>
      <c r="G1051" s="83">
        <v>0</v>
      </c>
      <c r="H1051" s="83">
        <v>0</v>
      </c>
      <c r="I1051" s="83">
        <v>0</v>
      </c>
      <c r="J1051" s="83">
        <v>0</v>
      </c>
      <c r="K1051" s="83">
        <v>0</v>
      </c>
      <c r="L1051" s="83">
        <v>0</v>
      </c>
      <c r="M1051" s="83">
        <v>0</v>
      </c>
      <c r="N1051" s="83">
        <v>0</v>
      </c>
      <c r="O1051" s="83">
        <v>0</v>
      </c>
      <c r="P1051" s="83">
        <v>0</v>
      </c>
      <c r="Q1051" s="83">
        <v>0</v>
      </c>
      <c r="R1051" s="83">
        <v>0</v>
      </c>
      <c r="S1051" s="83">
        <v>0</v>
      </c>
      <c r="T1051" s="83">
        <v>0</v>
      </c>
      <c r="U1051" s="83">
        <v>0</v>
      </c>
      <c r="V1051" s="83">
        <v>0</v>
      </c>
      <c r="W1051" s="83">
        <v>19.674996</v>
      </c>
    </row>
    <row r="1052" spans="1:23" x14ac:dyDescent="0.3">
      <c r="A1052" s="130"/>
      <c r="B1052" s="82" t="s">
        <v>112</v>
      </c>
      <c r="C1052" s="83">
        <v>1.1100000000000001</v>
      </c>
      <c r="D1052" s="83">
        <v>0</v>
      </c>
      <c r="E1052" s="83">
        <v>0</v>
      </c>
      <c r="F1052" s="83">
        <v>17.312999999999999</v>
      </c>
      <c r="G1052" s="83">
        <v>0</v>
      </c>
      <c r="H1052" s="83">
        <v>0</v>
      </c>
      <c r="I1052" s="83">
        <v>0</v>
      </c>
      <c r="J1052" s="83">
        <v>0</v>
      </c>
      <c r="K1052" s="83">
        <v>0</v>
      </c>
      <c r="L1052" s="83">
        <v>0</v>
      </c>
      <c r="M1052" s="83">
        <v>0</v>
      </c>
      <c r="N1052" s="83">
        <v>0</v>
      </c>
      <c r="O1052" s="83">
        <v>0</v>
      </c>
      <c r="P1052" s="83">
        <v>0</v>
      </c>
      <c r="Q1052" s="83">
        <v>0</v>
      </c>
      <c r="R1052" s="83">
        <v>0</v>
      </c>
      <c r="S1052" s="83">
        <v>0</v>
      </c>
      <c r="T1052" s="83">
        <v>0</v>
      </c>
      <c r="U1052" s="83">
        <v>0</v>
      </c>
      <c r="V1052" s="83">
        <v>0</v>
      </c>
      <c r="W1052" s="83">
        <v>18.422999999999998</v>
      </c>
    </row>
    <row r="1053" spans="1:23" x14ac:dyDescent="0.3">
      <c r="A1053" s="130"/>
      <c r="B1053" s="82" t="s">
        <v>161</v>
      </c>
      <c r="C1053" s="83">
        <v>0</v>
      </c>
      <c r="D1053" s="83">
        <v>0</v>
      </c>
      <c r="E1053" s="83">
        <v>0</v>
      </c>
      <c r="F1053" s="83">
        <v>12.491</v>
      </c>
      <c r="G1053" s="83">
        <v>0</v>
      </c>
      <c r="H1053" s="83">
        <v>0</v>
      </c>
      <c r="I1053" s="83">
        <v>0</v>
      </c>
      <c r="J1053" s="83">
        <v>4.9800000000000004</v>
      </c>
      <c r="K1053" s="83">
        <v>0</v>
      </c>
      <c r="L1053" s="83">
        <v>0</v>
      </c>
      <c r="M1053" s="83">
        <v>0</v>
      </c>
      <c r="N1053" s="83">
        <v>0</v>
      </c>
      <c r="O1053" s="83">
        <v>0</v>
      </c>
      <c r="P1053" s="83">
        <v>0</v>
      </c>
      <c r="Q1053" s="83">
        <v>0</v>
      </c>
      <c r="R1053" s="83">
        <v>0</v>
      </c>
      <c r="S1053" s="83">
        <v>0</v>
      </c>
      <c r="T1053" s="83">
        <v>0</v>
      </c>
      <c r="U1053" s="83">
        <v>0</v>
      </c>
      <c r="V1053" s="83">
        <v>0</v>
      </c>
      <c r="W1053" s="83">
        <v>17.471</v>
      </c>
    </row>
    <row r="1054" spans="1:23" x14ac:dyDescent="0.3">
      <c r="A1054" s="131"/>
      <c r="B1054" s="86" t="s">
        <v>197</v>
      </c>
      <c r="C1054" s="88">
        <v>2834.497687</v>
      </c>
      <c r="D1054" s="88">
        <v>0</v>
      </c>
      <c r="E1054" s="88">
        <v>0</v>
      </c>
      <c r="F1054" s="88">
        <v>10693.491536</v>
      </c>
      <c r="G1054" s="88">
        <v>155.55600000000001</v>
      </c>
      <c r="H1054" s="88">
        <v>0</v>
      </c>
      <c r="I1054" s="88">
        <v>11.682824999999999</v>
      </c>
      <c r="J1054" s="88">
        <v>36.58</v>
      </c>
      <c r="K1054" s="88">
        <v>0</v>
      </c>
      <c r="L1054" s="88">
        <v>0</v>
      </c>
      <c r="M1054" s="88">
        <v>0</v>
      </c>
      <c r="N1054" s="88">
        <v>0</v>
      </c>
      <c r="O1054" s="88">
        <v>0</v>
      </c>
      <c r="P1054" s="88">
        <v>0</v>
      </c>
      <c r="Q1054" s="88">
        <v>0</v>
      </c>
      <c r="R1054" s="88">
        <v>0</v>
      </c>
      <c r="S1054" s="88">
        <v>0</v>
      </c>
      <c r="T1054" s="88">
        <v>0</v>
      </c>
      <c r="U1054" s="88">
        <v>0</v>
      </c>
      <c r="V1054" s="88">
        <v>0</v>
      </c>
      <c r="W1054" s="88">
        <v>13731.808048000001</v>
      </c>
    </row>
    <row r="1055" spans="1:23" x14ac:dyDescent="0.3">
      <c r="A1055" s="151" t="s">
        <v>229</v>
      </c>
      <c r="B1055" s="82" t="s">
        <v>110</v>
      </c>
      <c r="C1055" s="83">
        <v>220.77968200000001</v>
      </c>
      <c r="D1055" s="83">
        <v>0</v>
      </c>
      <c r="E1055" s="83">
        <v>0</v>
      </c>
      <c r="F1055" s="83">
        <v>1386.1077379999999</v>
      </c>
      <c r="G1055" s="83">
        <v>0</v>
      </c>
      <c r="H1055" s="83">
        <v>0</v>
      </c>
      <c r="I1055" s="83">
        <v>0</v>
      </c>
      <c r="J1055" s="83">
        <v>0</v>
      </c>
      <c r="K1055" s="83">
        <v>0</v>
      </c>
      <c r="L1055" s="83">
        <v>0</v>
      </c>
      <c r="M1055" s="83">
        <v>0</v>
      </c>
      <c r="N1055" s="83">
        <v>0</v>
      </c>
      <c r="O1055" s="83">
        <v>0</v>
      </c>
      <c r="P1055" s="83">
        <v>0</v>
      </c>
      <c r="Q1055" s="83">
        <v>0</v>
      </c>
      <c r="R1055" s="83">
        <v>0</v>
      </c>
      <c r="S1055" s="83">
        <v>0</v>
      </c>
      <c r="T1055" s="83">
        <v>0</v>
      </c>
      <c r="U1055" s="83">
        <v>0</v>
      </c>
      <c r="V1055" s="83">
        <v>0</v>
      </c>
      <c r="W1055" s="83">
        <v>1606.88742</v>
      </c>
    </row>
    <row r="1056" spans="1:23" x14ac:dyDescent="0.3">
      <c r="A1056" s="130"/>
      <c r="B1056" s="82" t="s">
        <v>114</v>
      </c>
      <c r="C1056" s="83">
        <v>249.78185999999999</v>
      </c>
      <c r="D1056" s="83">
        <v>0</v>
      </c>
      <c r="E1056" s="83">
        <v>0</v>
      </c>
      <c r="F1056" s="83">
        <v>544.53543200000001</v>
      </c>
      <c r="G1056" s="83">
        <v>0</v>
      </c>
      <c r="H1056" s="83">
        <v>0</v>
      </c>
      <c r="I1056" s="83">
        <v>0</v>
      </c>
      <c r="J1056" s="83">
        <v>0</v>
      </c>
      <c r="K1056" s="83">
        <v>0</v>
      </c>
      <c r="L1056" s="83">
        <v>0</v>
      </c>
      <c r="M1056" s="83">
        <v>0</v>
      </c>
      <c r="N1056" s="83">
        <v>0</v>
      </c>
      <c r="O1056" s="83">
        <v>0</v>
      </c>
      <c r="P1056" s="83">
        <v>0</v>
      </c>
      <c r="Q1056" s="83">
        <v>0</v>
      </c>
      <c r="R1056" s="83">
        <v>0</v>
      </c>
      <c r="S1056" s="83">
        <v>0</v>
      </c>
      <c r="T1056" s="83">
        <v>0</v>
      </c>
      <c r="U1056" s="83">
        <v>0</v>
      </c>
      <c r="V1056" s="83">
        <v>0</v>
      </c>
      <c r="W1056" s="83">
        <v>794.31729199999995</v>
      </c>
    </row>
    <row r="1057" spans="1:23" x14ac:dyDescent="0.3">
      <c r="A1057" s="130"/>
      <c r="B1057" s="82" t="s">
        <v>138</v>
      </c>
      <c r="C1057" s="83">
        <v>282.78207900000001</v>
      </c>
      <c r="D1057" s="83">
        <v>0</v>
      </c>
      <c r="E1057" s="83">
        <v>0</v>
      </c>
      <c r="F1057" s="83">
        <v>456.29241000000002</v>
      </c>
      <c r="G1057" s="83">
        <v>0</v>
      </c>
      <c r="H1057" s="83">
        <v>0</v>
      </c>
      <c r="I1057" s="83">
        <v>0</v>
      </c>
      <c r="J1057" s="83">
        <v>0</v>
      </c>
      <c r="K1057" s="83">
        <v>0</v>
      </c>
      <c r="L1057" s="83">
        <v>0</v>
      </c>
      <c r="M1057" s="83">
        <v>0</v>
      </c>
      <c r="N1057" s="83">
        <v>0</v>
      </c>
      <c r="O1057" s="83">
        <v>0</v>
      </c>
      <c r="P1057" s="83">
        <v>0</v>
      </c>
      <c r="Q1057" s="83">
        <v>0</v>
      </c>
      <c r="R1057" s="83">
        <v>0</v>
      </c>
      <c r="S1057" s="83">
        <v>0</v>
      </c>
      <c r="T1057" s="83">
        <v>0</v>
      </c>
      <c r="U1057" s="83">
        <v>0</v>
      </c>
      <c r="V1057" s="83">
        <v>0</v>
      </c>
      <c r="W1057" s="83">
        <v>739.07448899999997</v>
      </c>
    </row>
    <row r="1058" spans="1:23" x14ac:dyDescent="0.3">
      <c r="A1058" s="130"/>
      <c r="B1058" s="82" t="s">
        <v>139</v>
      </c>
      <c r="C1058" s="83">
        <v>89.585999999999999</v>
      </c>
      <c r="D1058" s="83">
        <v>0</v>
      </c>
      <c r="E1058" s="83">
        <v>0</v>
      </c>
      <c r="F1058" s="83">
        <v>465.45100000000002</v>
      </c>
      <c r="G1058" s="83">
        <v>0</v>
      </c>
      <c r="H1058" s="83">
        <v>0</v>
      </c>
      <c r="I1058" s="83">
        <v>0</v>
      </c>
      <c r="J1058" s="83">
        <v>0</v>
      </c>
      <c r="K1058" s="83">
        <v>0</v>
      </c>
      <c r="L1058" s="83">
        <v>0</v>
      </c>
      <c r="M1058" s="83">
        <v>0</v>
      </c>
      <c r="N1058" s="83">
        <v>0</v>
      </c>
      <c r="O1058" s="83">
        <v>0</v>
      </c>
      <c r="P1058" s="83">
        <v>0</v>
      </c>
      <c r="Q1058" s="83">
        <v>0</v>
      </c>
      <c r="R1058" s="83">
        <v>0</v>
      </c>
      <c r="S1058" s="83">
        <v>0</v>
      </c>
      <c r="T1058" s="83">
        <v>0</v>
      </c>
      <c r="U1058" s="83">
        <v>0</v>
      </c>
      <c r="V1058" s="83">
        <v>0</v>
      </c>
      <c r="W1058" s="83">
        <v>555.03700000000003</v>
      </c>
    </row>
    <row r="1059" spans="1:23" ht="28.8" x14ac:dyDescent="0.3">
      <c r="A1059" s="130"/>
      <c r="B1059" s="82" t="s">
        <v>142</v>
      </c>
      <c r="C1059" s="83">
        <v>38.501325000000001</v>
      </c>
      <c r="D1059" s="83">
        <v>0</v>
      </c>
      <c r="E1059" s="83">
        <v>0</v>
      </c>
      <c r="F1059" s="83">
        <v>323.85844500000002</v>
      </c>
      <c r="G1059" s="83">
        <v>0</v>
      </c>
      <c r="H1059" s="83">
        <v>0</v>
      </c>
      <c r="I1059" s="83">
        <v>0</v>
      </c>
      <c r="J1059" s="83">
        <v>0</v>
      </c>
      <c r="K1059" s="83">
        <v>0</v>
      </c>
      <c r="L1059" s="83">
        <v>0</v>
      </c>
      <c r="M1059" s="83">
        <v>0</v>
      </c>
      <c r="N1059" s="83">
        <v>0</v>
      </c>
      <c r="O1059" s="83">
        <v>0</v>
      </c>
      <c r="P1059" s="83">
        <v>0</v>
      </c>
      <c r="Q1059" s="83">
        <v>0</v>
      </c>
      <c r="R1059" s="83">
        <v>0</v>
      </c>
      <c r="S1059" s="83">
        <v>0</v>
      </c>
      <c r="T1059" s="83">
        <v>0</v>
      </c>
      <c r="U1059" s="83">
        <v>0</v>
      </c>
      <c r="V1059" s="83">
        <v>0</v>
      </c>
      <c r="W1059" s="83">
        <v>362.35977000000003</v>
      </c>
    </row>
    <row r="1060" spans="1:23" x14ac:dyDescent="0.3">
      <c r="A1060" s="130"/>
      <c r="B1060" s="82" t="s">
        <v>144</v>
      </c>
      <c r="C1060" s="83">
        <v>37.932000000000002</v>
      </c>
      <c r="D1060" s="83">
        <v>0</v>
      </c>
      <c r="E1060" s="83">
        <v>0</v>
      </c>
      <c r="F1060" s="83">
        <v>279.666</v>
      </c>
      <c r="G1060" s="83">
        <v>0</v>
      </c>
      <c r="H1060" s="83">
        <v>0</v>
      </c>
      <c r="I1060" s="83">
        <v>0</v>
      </c>
      <c r="J1060" s="83">
        <v>0</v>
      </c>
      <c r="K1060" s="83">
        <v>0</v>
      </c>
      <c r="L1060" s="83">
        <v>0</v>
      </c>
      <c r="M1060" s="83">
        <v>0</v>
      </c>
      <c r="N1060" s="83">
        <v>0</v>
      </c>
      <c r="O1060" s="83">
        <v>0</v>
      </c>
      <c r="P1060" s="83">
        <v>0</v>
      </c>
      <c r="Q1060" s="83">
        <v>0</v>
      </c>
      <c r="R1060" s="83">
        <v>0</v>
      </c>
      <c r="S1060" s="83">
        <v>0</v>
      </c>
      <c r="T1060" s="83">
        <v>0</v>
      </c>
      <c r="U1060" s="83">
        <v>0</v>
      </c>
      <c r="V1060" s="83">
        <v>0</v>
      </c>
      <c r="W1060" s="83">
        <v>317.59800000000001</v>
      </c>
    </row>
    <row r="1061" spans="1:23" x14ac:dyDescent="0.3">
      <c r="A1061" s="130"/>
      <c r="B1061" s="82" t="s">
        <v>150</v>
      </c>
      <c r="C1061" s="83">
        <v>19.818875999999999</v>
      </c>
      <c r="D1061" s="83">
        <v>0</v>
      </c>
      <c r="E1061" s="83">
        <v>0</v>
      </c>
      <c r="F1061" s="83">
        <v>267.38240400000001</v>
      </c>
      <c r="G1061" s="83">
        <v>0</v>
      </c>
      <c r="H1061" s="83">
        <v>0</v>
      </c>
      <c r="I1061" s="83">
        <v>0</v>
      </c>
      <c r="J1061" s="83">
        <v>0</v>
      </c>
      <c r="K1061" s="83">
        <v>0</v>
      </c>
      <c r="L1061" s="83">
        <v>0</v>
      </c>
      <c r="M1061" s="83">
        <v>0</v>
      </c>
      <c r="N1061" s="83">
        <v>0</v>
      </c>
      <c r="O1061" s="83">
        <v>0</v>
      </c>
      <c r="P1061" s="83">
        <v>0</v>
      </c>
      <c r="Q1061" s="83">
        <v>0</v>
      </c>
      <c r="R1061" s="83">
        <v>0</v>
      </c>
      <c r="S1061" s="83">
        <v>0</v>
      </c>
      <c r="T1061" s="83">
        <v>0</v>
      </c>
      <c r="U1061" s="83">
        <v>0</v>
      </c>
      <c r="V1061" s="83">
        <v>0</v>
      </c>
      <c r="W1061" s="83">
        <v>287.20128</v>
      </c>
    </row>
    <row r="1062" spans="1:23" x14ac:dyDescent="0.3">
      <c r="A1062" s="130"/>
      <c r="B1062" s="82" t="s">
        <v>156</v>
      </c>
      <c r="C1062" s="83">
        <v>4.4550000000000001</v>
      </c>
      <c r="D1062" s="83">
        <v>0</v>
      </c>
      <c r="E1062" s="83">
        <v>0</v>
      </c>
      <c r="F1062" s="83">
        <v>215.11199999999999</v>
      </c>
      <c r="G1062" s="83">
        <v>0</v>
      </c>
      <c r="H1062" s="83">
        <v>0</v>
      </c>
      <c r="I1062" s="83">
        <v>0</v>
      </c>
      <c r="J1062" s="83">
        <v>0</v>
      </c>
      <c r="K1062" s="83">
        <v>0</v>
      </c>
      <c r="L1062" s="83">
        <v>0</v>
      </c>
      <c r="M1062" s="83">
        <v>0</v>
      </c>
      <c r="N1062" s="83">
        <v>0</v>
      </c>
      <c r="O1062" s="83">
        <v>0</v>
      </c>
      <c r="P1062" s="83">
        <v>0</v>
      </c>
      <c r="Q1062" s="83">
        <v>0</v>
      </c>
      <c r="R1062" s="83">
        <v>0</v>
      </c>
      <c r="S1062" s="83">
        <v>0</v>
      </c>
      <c r="T1062" s="83">
        <v>0</v>
      </c>
      <c r="U1062" s="83">
        <v>0</v>
      </c>
      <c r="V1062" s="83">
        <v>0</v>
      </c>
      <c r="W1062" s="83">
        <v>219.56700000000001</v>
      </c>
    </row>
    <row r="1063" spans="1:23" x14ac:dyDescent="0.3">
      <c r="A1063" s="130"/>
      <c r="B1063" s="82" t="s">
        <v>146</v>
      </c>
      <c r="C1063" s="83">
        <v>12.302</v>
      </c>
      <c r="D1063" s="83">
        <v>0</v>
      </c>
      <c r="E1063" s="83">
        <v>0</v>
      </c>
      <c r="F1063" s="83">
        <v>202.92099999999999</v>
      </c>
      <c r="G1063" s="83">
        <v>0</v>
      </c>
      <c r="H1063" s="83">
        <v>0</v>
      </c>
      <c r="I1063" s="83">
        <v>0</v>
      </c>
      <c r="J1063" s="83">
        <v>0</v>
      </c>
      <c r="K1063" s="83">
        <v>0</v>
      </c>
      <c r="L1063" s="83">
        <v>0</v>
      </c>
      <c r="M1063" s="83">
        <v>0</v>
      </c>
      <c r="N1063" s="83">
        <v>0</v>
      </c>
      <c r="O1063" s="83">
        <v>0</v>
      </c>
      <c r="P1063" s="83">
        <v>0</v>
      </c>
      <c r="Q1063" s="83">
        <v>0</v>
      </c>
      <c r="R1063" s="83">
        <v>0</v>
      </c>
      <c r="S1063" s="83">
        <v>0</v>
      </c>
      <c r="T1063" s="83">
        <v>0</v>
      </c>
      <c r="U1063" s="83">
        <v>0</v>
      </c>
      <c r="V1063" s="83">
        <v>0</v>
      </c>
      <c r="W1063" s="83">
        <v>215.22300000000001</v>
      </c>
    </row>
    <row r="1064" spans="1:23" x14ac:dyDescent="0.3">
      <c r="A1064" s="130"/>
      <c r="B1064" s="82" t="s">
        <v>121</v>
      </c>
      <c r="C1064" s="83">
        <v>26</v>
      </c>
      <c r="D1064" s="83">
        <v>0</v>
      </c>
      <c r="E1064" s="83">
        <v>0</v>
      </c>
      <c r="F1064" s="83">
        <v>182</v>
      </c>
      <c r="G1064" s="83">
        <v>0</v>
      </c>
      <c r="H1064" s="83">
        <v>0</v>
      </c>
      <c r="I1064" s="83">
        <v>0</v>
      </c>
      <c r="J1064" s="83">
        <v>0</v>
      </c>
      <c r="K1064" s="83">
        <v>0</v>
      </c>
      <c r="L1064" s="83">
        <v>0</v>
      </c>
      <c r="M1064" s="83">
        <v>0</v>
      </c>
      <c r="N1064" s="83">
        <v>0</v>
      </c>
      <c r="O1064" s="83">
        <v>0</v>
      </c>
      <c r="P1064" s="83">
        <v>0</v>
      </c>
      <c r="Q1064" s="83">
        <v>0</v>
      </c>
      <c r="R1064" s="83">
        <v>0</v>
      </c>
      <c r="S1064" s="83">
        <v>0</v>
      </c>
      <c r="T1064" s="83">
        <v>0</v>
      </c>
      <c r="U1064" s="83">
        <v>0</v>
      </c>
      <c r="V1064" s="83">
        <v>0</v>
      </c>
      <c r="W1064" s="83">
        <v>208</v>
      </c>
    </row>
    <row r="1065" spans="1:23" x14ac:dyDescent="0.3">
      <c r="A1065" s="130"/>
      <c r="B1065" s="82" t="s">
        <v>140</v>
      </c>
      <c r="C1065" s="83">
        <v>21.959558999999999</v>
      </c>
      <c r="D1065" s="83">
        <v>0</v>
      </c>
      <c r="E1065" s="83">
        <v>0</v>
      </c>
      <c r="F1065" s="83">
        <v>111.434575</v>
      </c>
      <c r="G1065" s="83">
        <v>0</v>
      </c>
      <c r="H1065" s="83">
        <v>0</v>
      </c>
      <c r="I1065" s="83">
        <v>0</v>
      </c>
      <c r="J1065" s="83">
        <v>0</v>
      </c>
      <c r="K1065" s="83">
        <v>0</v>
      </c>
      <c r="L1065" s="83">
        <v>0</v>
      </c>
      <c r="M1065" s="83">
        <v>0</v>
      </c>
      <c r="N1065" s="83">
        <v>0</v>
      </c>
      <c r="O1065" s="83">
        <v>0</v>
      </c>
      <c r="P1065" s="83">
        <v>0</v>
      </c>
      <c r="Q1065" s="83">
        <v>0</v>
      </c>
      <c r="R1065" s="83">
        <v>0</v>
      </c>
      <c r="S1065" s="83">
        <v>0</v>
      </c>
      <c r="T1065" s="83">
        <v>0</v>
      </c>
      <c r="U1065" s="83">
        <v>0</v>
      </c>
      <c r="V1065" s="83">
        <v>0</v>
      </c>
      <c r="W1065" s="83">
        <v>133.39413400000001</v>
      </c>
    </row>
    <row r="1066" spans="1:23" x14ac:dyDescent="0.3">
      <c r="A1066" s="130"/>
      <c r="B1066" s="82" t="s">
        <v>143</v>
      </c>
      <c r="C1066" s="83">
        <v>7.274</v>
      </c>
      <c r="D1066" s="83">
        <v>0</v>
      </c>
      <c r="E1066" s="83">
        <v>0</v>
      </c>
      <c r="F1066" s="83">
        <v>26.422999999999998</v>
      </c>
      <c r="G1066" s="83">
        <v>0</v>
      </c>
      <c r="H1066" s="83">
        <v>0</v>
      </c>
      <c r="I1066" s="83">
        <v>0</v>
      </c>
      <c r="J1066" s="83">
        <v>0</v>
      </c>
      <c r="K1066" s="83">
        <v>0</v>
      </c>
      <c r="L1066" s="83">
        <v>0</v>
      </c>
      <c r="M1066" s="83">
        <v>0</v>
      </c>
      <c r="N1066" s="83">
        <v>0</v>
      </c>
      <c r="O1066" s="83">
        <v>0</v>
      </c>
      <c r="P1066" s="83">
        <v>0</v>
      </c>
      <c r="Q1066" s="83">
        <v>0</v>
      </c>
      <c r="R1066" s="83">
        <v>0</v>
      </c>
      <c r="S1066" s="83">
        <v>0</v>
      </c>
      <c r="T1066" s="83">
        <v>0</v>
      </c>
      <c r="U1066" s="83">
        <v>0</v>
      </c>
      <c r="V1066" s="83">
        <v>0</v>
      </c>
      <c r="W1066" s="83">
        <v>33.697000000000003</v>
      </c>
    </row>
    <row r="1067" spans="1:23" x14ac:dyDescent="0.3">
      <c r="A1067" s="130"/>
      <c r="B1067" s="82" t="s">
        <v>152</v>
      </c>
      <c r="C1067" s="83">
        <v>1.1200000000000001</v>
      </c>
      <c r="D1067" s="83">
        <v>0</v>
      </c>
      <c r="E1067" s="83">
        <v>0</v>
      </c>
      <c r="F1067" s="83">
        <v>24.689</v>
      </c>
      <c r="G1067" s="83">
        <v>0</v>
      </c>
      <c r="H1067" s="83">
        <v>0</v>
      </c>
      <c r="I1067" s="83">
        <v>0</v>
      </c>
      <c r="J1067" s="83">
        <v>0</v>
      </c>
      <c r="K1067" s="83">
        <v>0</v>
      </c>
      <c r="L1067" s="83">
        <v>0</v>
      </c>
      <c r="M1067" s="83">
        <v>0</v>
      </c>
      <c r="N1067" s="83">
        <v>0</v>
      </c>
      <c r="O1067" s="83">
        <v>0</v>
      </c>
      <c r="P1067" s="83">
        <v>0</v>
      </c>
      <c r="Q1067" s="83">
        <v>0</v>
      </c>
      <c r="R1067" s="83">
        <v>0</v>
      </c>
      <c r="S1067" s="83">
        <v>0</v>
      </c>
      <c r="T1067" s="83">
        <v>0</v>
      </c>
      <c r="U1067" s="83">
        <v>0</v>
      </c>
      <c r="V1067" s="83">
        <v>0</v>
      </c>
      <c r="W1067" s="83">
        <v>25.809000000000001</v>
      </c>
    </row>
    <row r="1068" spans="1:23" x14ac:dyDescent="0.3">
      <c r="A1068" s="130"/>
      <c r="B1068" s="82" t="s">
        <v>160</v>
      </c>
      <c r="C1068" s="83">
        <v>3.1710769999999999</v>
      </c>
      <c r="D1068" s="83">
        <v>0</v>
      </c>
      <c r="E1068" s="83">
        <v>0</v>
      </c>
      <c r="F1068" s="83">
        <v>20.591999999999999</v>
      </c>
      <c r="G1068" s="83">
        <v>0</v>
      </c>
      <c r="H1068" s="83">
        <v>0</v>
      </c>
      <c r="I1068" s="83">
        <v>0</v>
      </c>
      <c r="J1068" s="83">
        <v>0</v>
      </c>
      <c r="K1068" s="83">
        <v>0</v>
      </c>
      <c r="L1068" s="83">
        <v>0</v>
      </c>
      <c r="M1068" s="83">
        <v>0</v>
      </c>
      <c r="N1068" s="83">
        <v>0</v>
      </c>
      <c r="O1068" s="83">
        <v>0</v>
      </c>
      <c r="P1068" s="83">
        <v>0</v>
      </c>
      <c r="Q1068" s="83">
        <v>0</v>
      </c>
      <c r="R1068" s="83">
        <v>0</v>
      </c>
      <c r="S1068" s="83">
        <v>0</v>
      </c>
      <c r="T1068" s="83">
        <v>0</v>
      </c>
      <c r="U1068" s="83">
        <v>0</v>
      </c>
      <c r="V1068" s="83">
        <v>0</v>
      </c>
      <c r="W1068" s="83">
        <v>23.763076999999999</v>
      </c>
    </row>
    <row r="1069" spans="1:23" x14ac:dyDescent="0.3">
      <c r="A1069" s="130"/>
      <c r="B1069" s="82" t="s">
        <v>145</v>
      </c>
      <c r="C1069" s="83">
        <v>0</v>
      </c>
      <c r="D1069" s="83">
        <v>0</v>
      </c>
      <c r="E1069" s="83">
        <v>0</v>
      </c>
      <c r="F1069" s="83">
        <v>20.614031000000001</v>
      </c>
      <c r="G1069" s="83">
        <v>0</v>
      </c>
      <c r="H1069" s="83">
        <v>0</v>
      </c>
      <c r="I1069" s="83">
        <v>0</v>
      </c>
      <c r="J1069" s="83">
        <v>0</v>
      </c>
      <c r="K1069" s="83">
        <v>0</v>
      </c>
      <c r="L1069" s="83">
        <v>0</v>
      </c>
      <c r="M1069" s="83">
        <v>0</v>
      </c>
      <c r="N1069" s="83">
        <v>0</v>
      </c>
      <c r="O1069" s="83">
        <v>0</v>
      </c>
      <c r="P1069" s="83">
        <v>0</v>
      </c>
      <c r="Q1069" s="83">
        <v>0</v>
      </c>
      <c r="R1069" s="83">
        <v>0</v>
      </c>
      <c r="S1069" s="83">
        <v>0</v>
      </c>
      <c r="T1069" s="83">
        <v>0</v>
      </c>
      <c r="U1069" s="83">
        <v>0</v>
      </c>
      <c r="V1069" s="83">
        <v>0</v>
      </c>
      <c r="W1069" s="83">
        <v>20.614031000000001</v>
      </c>
    </row>
    <row r="1070" spans="1:23" x14ac:dyDescent="0.3">
      <c r="A1070" s="130"/>
      <c r="B1070" s="82" t="s">
        <v>163</v>
      </c>
      <c r="C1070" s="83">
        <v>0</v>
      </c>
      <c r="D1070" s="83">
        <v>0</v>
      </c>
      <c r="E1070" s="83">
        <v>0</v>
      </c>
      <c r="F1070" s="83">
        <v>18.160233000000002</v>
      </c>
      <c r="G1070" s="83">
        <v>0</v>
      </c>
      <c r="H1070" s="83">
        <v>0</v>
      </c>
      <c r="I1070" s="83">
        <v>0</v>
      </c>
      <c r="J1070" s="83">
        <v>0</v>
      </c>
      <c r="K1070" s="83">
        <v>0</v>
      </c>
      <c r="L1070" s="83">
        <v>0</v>
      </c>
      <c r="M1070" s="83">
        <v>0</v>
      </c>
      <c r="N1070" s="83">
        <v>0</v>
      </c>
      <c r="O1070" s="83">
        <v>0</v>
      </c>
      <c r="P1070" s="83">
        <v>0</v>
      </c>
      <c r="Q1070" s="83">
        <v>0</v>
      </c>
      <c r="R1070" s="83">
        <v>0</v>
      </c>
      <c r="S1070" s="83">
        <v>0</v>
      </c>
      <c r="T1070" s="83">
        <v>0</v>
      </c>
      <c r="U1070" s="83">
        <v>0</v>
      </c>
      <c r="V1070" s="83">
        <v>0</v>
      </c>
      <c r="W1070" s="83">
        <v>18.160233000000002</v>
      </c>
    </row>
    <row r="1071" spans="1:23" x14ac:dyDescent="0.3">
      <c r="A1071" s="130"/>
      <c r="B1071" s="82" t="s">
        <v>120</v>
      </c>
      <c r="C1071" s="83">
        <v>1.4822109999999999</v>
      </c>
      <c r="D1071" s="83">
        <v>0</v>
      </c>
      <c r="E1071" s="83">
        <v>0</v>
      </c>
      <c r="F1071" s="83">
        <v>12.665158999999999</v>
      </c>
      <c r="G1071" s="83">
        <v>0</v>
      </c>
      <c r="H1071" s="83">
        <v>0</v>
      </c>
      <c r="I1071" s="83">
        <v>0</v>
      </c>
      <c r="J1071" s="83">
        <v>0</v>
      </c>
      <c r="K1071" s="83">
        <v>0</v>
      </c>
      <c r="L1071" s="83">
        <v>0</v>
      </c>
      <c r="M1071" s="83">
        <v>0</v>
      </c>
      <c r="N1071" s="83">
        <v>0</v>
      </c>
      <c r="O1071" s="83">
        <v>0</v>
      </c>
      <c r="P1071" s="83">
        <v>0</v>
      </c>
      <c r="Q1071" s="83">
        <v>0</v>
      </c>
      <c r="R1071" s="83">
        <v>0</v>
      </c>
      <c r="S1071" s="83">
        <v>0</v>
      </c>
      <c r="T1071" s="83">
        <v>0</v>
      </c>
      <c r="U1071" s="83">
        <v>0</v>
      </c>
      <c r="V1071" s="83">
        <v>0</v>
      </c>
      <c r="W1071" s="83">
        <v>14.14737</v>
      </c>
    </row>
    <row r="1072" spans="1:23" x14ac:dyDescent="0.3">
      <c r="A1072" s="130"/>
      <c r="B1072" s="82" t="s">
        <v>148</v>
      </c>
      <c r="C1072" s="83">
        <v>1.1200000000000001</v>
      </c>
      <c r="D1072" s="83">
        <v>0</v>
      </c>
      <c r="E1072" s="83">
        <v>0</v>
      </c>
      <c r="F1072" s="83">
        <v>5.4989999999999997</v>
      </c>
      <c r="G1072" s="83">
        <v>0</v>
      </c>
      <c r="H1072" s="83">
        <v>0</v>
      </c>
      <c r="I1072" s="83">
        <v>0</v>
      </c>
      <c r="J1072" s="83">
        <v>0</v>
      </c>
      <c r="K1072" s="83">
        <v>0</v>
      </c>
      <c r="L1072" s="83">
        <v>0</v>
      </c>
      <c r="M1072" s="83">
        <v>0</v>
      </c>
      <c r="N1072" s="83">
        <v>0</v>
      </c>
      <c r="O1072" s="83">
        <v>0</v>
      </c>
      <c r="P1072" s="83">
        <v>0</v>
      </c>
      <c r="Q1072" s="83">
        <v>0</v>
      </c>
      <c r="R1072" s="83">
        <v>0</v>
      </c>
      <c r="S1072" s="83">
        <v>0</v>
      </c>
      <c r="T1072" s="83">
        <v>0</v>
      </c>
      <c r="U1072" s="83">
        <v>0</v>
      </c>
      <c r="V1072" s="83">
        <v>0</v>
      </c>
      <c r="W1072" s="83">
        <v>6.6189999999999998</v>
      </c>
    </row>
    <row r="1073" spans="1:23" x14ac:dyDescent="0.3">
      <c r="A1073" s="131"/>
      <c r="B1073" s="86" t="s">
        <v>197</v>
      </c>
      <c r="C1073" s="88">
        <v>1018.065669</v>
      </c>
      <c r="D1073" s="88">
        <v>0</v>
      </c>
      <c r="E1073" s="88">
        <v>0</v>
      </c>
      <c r="F1073" s="88">
        <v>4563.4034270000002</v>
      </c>
      <c r="G1073" s="88">
        <v>0</v>
      </c>
      <c r="H1073" s="88">
        <v>0</v>
      </c>
      <c r="I1073" s="88">
        <v>0</v>
      </c>
      <c r="J1073" s="88">
        <v>0</v>
      </c>
      <c r="K1073" s="88">
        <v>0</v>
      </c>
      <c r="L1073" s="88">
        <v>0</v>
      </c>
      <c r="M1073" s="88">
        <v>0</v>
      </c>
      <c r="N1073" s="88">
        <v>0</v>
      </c>
      <c r="O1073" s="88">
        <v>0</v>
      </c>
      <c r="P1073" s="88">
        <v>0</v>
      </c>
      <c r="Q1073" s="88">
        <v>0</v>
      </c>
      <c r="R1073" s="88">
        <v>0</v>
      </c>
      <c r="S1073" s="88">
        <v>0</v>
      </c>
      <c r="T1073" s="88">
        <v>0</v>
      </c>
      <c r="U1073" s="88">
        <v>0</v>
      </c>
      <c r="V1073" s="88">
        <v>0</v>
      </c>
      <c r="W1073" s="88">
        <v>5581.4690959999998</v>
      </c>
    </row>
    <row r="1074" spans="1:23" x14ac:dyDescent="0.3">
      <c r="A1074" s="151" t="s">
        <v>228</v>
      </c>
      <c r="B1074" s="82" t="s">
        <v>110</v>
      </c>
      <c r="C1074" s="83">
        <v>160.105851</v>
      </c>
      <c r="D1074" s="83">
        <v>0</v>
      </c>
      <c r="E1074" s="83">
        <v>0</v>
      </c>
      <c r="F1074" s="83">
        <v>657.82903299999998</v>
      </c>
      <c r="G1074" s="83">
        <v>0</v>
      </c>
      <c r="H1074" s="83">
        <v>0</v>
      </c>
      <c r="I1074" s="83">
        <v>0</v>
      </c>
      <c r="J1074" s="83">
        <v>0</v>
      </c>
      <c r="K1074" s="83">
        <v>0</v>
      </c>
      <c r="L1074" s="83">
        <v>0</v>
      </c>
      <c r="M1074" s="83">
        <v>0</v>
      </c>
      <c r="N1074" s="83">
        <v>0</v>
      </c>
      <c r="O1074" s="83">
        <v>0</v>
      </c>
      <c r="P1074" s="83">
        <v>0</v>
      </c>
      <c r="Q1074" s="83">
        <v>0</v>
      </c>
      <c r="R1074" s="83">
        <v>0</v>
      </c>
      <c r="S1074" s="83">
        <v>0</v>
      </c>
      <c r="T1074" s="83">
        <v>0</v>
      </c>
      <c r="U1074" s="83">
        <v>0</v>
      </c>
      <c r="V1074" s="83">
        <v>0</v>
      </c>
      <c r="W1074" s="83">
        <v>817.93488400000001</v>
      </c>
    </row>
    <row r="1075" spans="1:23" x14ac:dyDescent="0.3">
      <c r="A1075" s="130"/>
      <c r="B1075" s="82" t="s">
        <v>114</v>
      </c>
      <c r="C1075" s="83">
        <v>176.22252900000001</v>
      </c>
      <c r="D1075" s="83">
        <v>0</v>
      </c>
      <c r="E1075" s="83">
        <v>0</v>
      </c>
      <c r="F1075" s="83">
        <v>352.20156300000002</v>
      </c>
      <c r="G1075" s="83">
        <v>0</v>
      </c>
      <c r="H1075" s="83">
        <v>0</v>
      </c>
      <c r="I1075" s="83">
        <v>0</v>
      </c>
      <c r="J1075" s="83">
        <v>0</v>
      </c>
      <c r="K1075" s="83">
        <v>0</v>
      </c>
      <c r="L1075" s="83">
        <v>0</v>
      </c>
      <c r="M1075" s="83">
        <v>0</v>
      </c>
      <c r="N1075" s="83">
        <v>0</v>
      </c>
      <c r="O1075" s="83">
        <v>0</v>
      </c>
      <c r="P1075" s="83">
        <v>0</v>
      </c>
      <c r="Q1075" s="83">
        <v>0</v>
      </c>
      <c r="R1075" s="83">
        <v>0</v>
      </c>
      <c r="S1075" s="83">
        <v>0</v>
      </c>
      <c r="T1075" s="83">
        <v>0</v>
      </c>
      <c r="U1075" s="83">
        <v>0</v>
      </c>
      <c r="V1075" s="83">
        <v>0</v>
      </c>
      <c r="W1075" s="83">
        <v>528.42409199999997</v>
      </c>
    </row>
    <row r="1076" spans="1:23" x14ac:dyDescent="0.3">
      <c r="A1076" s="130"/>
      <c r="B1076" s="82" t="s">
        <v>138</v>
      </c>
      <c r="C1076" s="83">
        <v>110.307249</v>
      </c>
      <c r="D1076" s="83">
        <v>0</v>
      </c>
      <c r="E1076" s="83">
        <v>0</v>
      </c>
      <c r="F1076" s="83">
        <v>307.07711999999998</v>
      </c>
      <c r="G1076" s="83">
        <v>0</v>
      </c>
      <c r="H1076" s="83">
        <v>0</v>
      </c>
      <c r="I1076" s="83">
        <v>0</v>
      </c>
      <c r="J1076" s="83">
        <v>0</v>
      </c>
      <c r="K1076" s="83">
        <v>0</v>
      </c>
      <c r="L1076" s="83">
        <v>0</v>
      </c>
      <c r="M1076" s="83">
        <v>0</v>
      </c>
      <c r="N1076" s="83">
        <v>0</v>
      </c>
      <c r="O1076" s="83">
        <v>0</v>
      </c>
      <c r="P1076" s="83">
        <v>0</v>
      </c>
      <c r="Q1076" s="83">
        <v>0</v>
      </c>
      <c r="R1076" s="83">
        <v>0</v>
      </c>
      <c r="S1076" s="83">
        <v>0</v>
      </c>
      <c r="T1076" s="83">
        <v>0</v>
      </c>
      <c r="U1076" s="83">
        <v>0</v>
      </c>
      <c r="V1076" s="83">
        <v>0</v>
      </c>
      <c r="W1076" s="83">
        <v>417.38436899999999</v>
      </c>
    </row>
    <row r="1077" spans="1:23" x14ac:dyDescent="0.3">
      <c r="A1077" s="130"/>
      <c r="B1077" s="82" t="s">
        <v>139</v>
      </c>
      <c r="C1077" s="83">
        <v>39.56</v>
      </c>
      <c r="D1077" s="83">
        <v>0</v>
      </c>
      <c r="E1077" s="83">
        <v>0</v>
      </c>
      <c r="F1077" s="83">
        <v>277.524</v>
      </c>
      <c r="G1077" s="83">
        <v>0</v>
      </c>
      <c r="H1077" s="83">
        <v>0</v>
      </c>
      <c r="I1077" s="83">
        <v>0</v>
      </c>
      <c r="J1077" s="83">
        <v>0</v>
      </c>
      <c r="K1077" s="83">
        <v>0</v>
      </c>
      <c r="L1077" s="83">
        <v>0</v>
      </c>
      <c r="M1077" s="83">
        <v>0</v>
      </c>
      <c r="N1077" s="83">
        <v>0</v>
      </c>
      <c r="O1077" s="83">
        <v>0</v>
      </c>
      <c r="P1077" s="83">
        <v>0</v>
      </c>
      <c r="Q1077" s="83">
        <v>0</v>
      </c>
      <c r="R1077" s="83">
        <v>0</v>
      </c>
      <c r="S1077" s="83">
        <v>0</v>
      </c>
      <c r="T1077" s="83">
        <v>0</v>
      </c>
      <c r="U1077" s="83">
        <v>0</v>
      </c>
      <c r="V1077" s="83">
        <v>0</v>
      </c>
      <c r="W1077" s="83">
        <v>317.084</v>
      </c>
    </row>
    <row r="1078" spans="1:23" x14ac:dyDescent="0.3">
      <c r="A1078" s="130"/>
      <c r="B1078" s="82" t="s">
        <v>143</v>
      </c>
      <c r="C1078" s="83">
        <v>64.716999999999999</v>
      </c>
      <c r="D1078" s="83">
        <v>0</v>
      </c>
      <c r="E1078" s="83">
        <v>0</v>
      </c>
      <c r="F1078" s="83">
        <v>196.94900000000001</v>
      </c>
      <c r="G1078" s="83">
        <v>0</v>
      </c>
      <c r="H1078" s="83">
        <v>0</v>
      </c>
      <c r="I1078" s="83">
        <v>0</v>
      </c>
      <c r="J1078" s="83">
        <v>0</v>
      </c>
      <c r="K1078" s="83">
        <v>0</v>
      </c>
      <c r="L1078" s="83">
        <v>0</v>
      </c>
      <c r="M1078" s="83">
        <v>0</v>
      </c>
      <c r="N1078" s="83">
        <v>0</v>
      </c>
      <c r="O1078" s="83">
        <v>0</v>
      </c>
      <c r="P1078" s="83">
        <v>0</v>
      </c>
      <c r="Q1078" s="83">
        <v>0</v>
      </c>
      <c r="R1078" s="83">
        <v>0</v>
      </c>
      <c r="S1078" s="83">
        <v>0</v>
      </c>
      <c r="T1078" s="83">
        <v>0</v>
      </c>
      <c r="U1078" s="83">
        <v>0</v>
      </c>
      <c r="V1078" s="83">
        <v>0</v>
      </c>
      <c r="W1078" s="83">
        <v>261.666</v>
      </c>
    </row>
    <row r="1079" spans="1:23" x14ac:dyDescent="0.3">
      <c r="A1079" s="130"/>
      <c r="B1079" s="82" t="s">
        <v>144</v>
      </c>
      <c r="C1079" s="83">
        <v>45.552</v>
      </c>
      <c r="D1079" s="83">
        <v>0</v>
      </c>
      <c r="E1079" s="83">
        <v>0</v>
      </c>
      <c r="F1079" s="83">
        <v>64.108999999999995</v>
      </c>
      <c r="G1079" s="83">
        <v>0</v>
      </c>
      <c r="H1079" s="83">
        <v>0</v>
      </c>
      <c r="I1079" s="83">
        <v>0</v>
      </c>
      <c r="J1079" s="83">
        <v>0</v>
      </c>
      <c r="K1079" s="83">
        <v>0</v>
      </c>
      <c r="L1079" s="83">
        <v>0</v>
      </c>
      <c r="M1079" s="83">
        <v>0</v>
      </c>
      <c r="N1079" s="83">
        <v>0</v>
      </c>
      <c r="O1079" s="83">
        <v>0</v>
      </c>
      <c r="P1079" s="83">
        <v>0</v>
      </c>
      <c r="Q1079" s="83">
        <v>0</v>
      </c>
      <c r="R1079" s="83">
        <v>0</v>
      </c>
      <c r="S1079" s="83">
        <v>0</v>
      </c>
      <c r="T1079" s="83">
        <v>0</v>
      </c>
      <c r="U1079" s="83">
        <v>0</v>
      </c>
      <c r="V1079" s="83">
        <v>0</v>
      </c>
      <c r="W1079" s="83">
        <v>109.661</v>
      </c>
    </row>
    <row r="1080" spans="1:23" x14ac:dyDescent="0.3">
      <c r="A1080" s="130"/>
      <c r="B1080" s="82" t="s">
        <v>153</v>
      </c>
      <c r="C1080" s="83">
        <v>10.021000000000001</v>
      </c>
      <c r="D1080" s="83">
        <v>0</v>
      </c>
      <c r="E1080" s="83">
        <v>0</v>
      </c>
      <c r="F1080" s="83">
        <v>30.968</v>
      </c>
      <c r="G1080" s="83">
        <v>0</v>
      </c>
      <c r="H1080" s="83">
        <v>0</v>
      </c>
      <c r="I1080" s="83">
        <v>0</v>
      </c>
      <c r="J1080" s="83">
        <v>0</v>
      </c>
      <c r="K1080" s="83">
        <v>0</v>
      </c>
      <c r="L1080" s="83">
        <v>0</v>
      </c>
      <c r="M1080" s="83">
        <v>0</v>
      </c>
      <c r="N1080" s="83">
        <v>0</v>
      </c>
      <c r="O1080" s="83">
        <v>0</v>
      </c>
      <c r="P1080" s="83">
        <v>0</v>
      </c>
      <c r="Q1080" s="83">
        <v>0</v>
      </c>
      <c r="R1080" s="83">
        <v>0</v>
      </c>
      <c r="S1080" s="83">
        <v>0</v>
      </c>
      <c r="T1080" s="83">
        <v>0</v>
      </c>
      <c r="U1080" s="83">
        <v>0</v>
      </c>
      <c r="V1080" s="83">
        <v>0</v>
      </c>
      <c r="W1080" s="83">
        <v>40.988999999999997</v>
      </c>
    </row>
    <row r="1081" spans="1:23" x14ac:dyDescent="0.3">
      <c r="A1081" s="130"/>
      <c r="B1081" s="82" t="s">
        <v>121</v>
      </c>
      <c r="C1081" s="83">
        <v>5</v>
      </c>
      <c r="D1081" s="83">
        <v>0</v>
      </c>
      <c r="E1081" s="83">
        <v>0</v>
      </c>
      <c r="F1081" s="83">
        <v>26</v>
      </c>
      <c r="G1081" s="83">
        <v>0</v>
      </c>
      <c r="H1081" s="83">
        <v>0</v>
      </c>
      <c r="I1081" s="83">
        <v>0</v>
      </c>
      <c r="J1081" s="83">
        <v>0</v>
      </c>
      <c r="K1081" s="83">
        <v>0</v>
      </c>
      <c r="L1081" s="83">
        <v>0</v>
      </c>
      <c r="M1081" s="83">
        <v>0</v>
      </c>
      <c r="N1081" s="83">
        <v>0</v>
      </c>
      <c r="O1081" s="83">
        <v>0</v>
      </c>
      <c r="P1081" s="83">
        <v>0</v>
      </c>
      <c r="Q1081" s="83">
        <v>0</v>
      </c>
      <c r="R1081" s="83">
        <v>0</v>
      </c>
      <c r="S1081" s="83">
        <v>0</v>
      </c>
      <c r="T1081" s="83">
        <v>0</v>
      </c>
      <c r="U1081" s="83">
        <v>0</v>
      </c>
      <c r="V1081" s="83">
        <v>0</v>
      </c>
      <c r="W1081" s="83">
        <v>31</v>
      </c>
    </row>
    <row r="1082" spans="1:23" x14ac:dyDescent="0.3">
      <c r="A1082" s="130"/>
      <c r="B1082" s="82" t="s">
        <v>145</v>
      </c>
      <c r="C1082" s="83">
        <v>0.73316700000000001</v>
      </c>
      <c r="D1082" s="83">
        <v>0</v>
      </c>
      <c r="E1082" s="83">
        <v>0</v>
      </c>
      <c r="F1082" s="83">
        <v>5.79819</v>
      </c>
      <c r="G1082" s="83">
        <v>0</v>
      </c>
      <c r="H1082" s="83">
        <v>0</v>
      </c>
      <c r="I1082" s="83">
        <v>0</v>
      </c>
      <c r="J1082" s="83">
        <v>0</v>
      </c>
      <c r="K1082" s="83">
        <v>0</v>
      </c>
      <c r="L1082" s="83">
        <v>0</v>
      </c>
      <c r="M1082" s="83">
        <v>0</v>
      </c>
      <c r="N1082" s="83">
        <v>0</v>
      </c>
      <c r="O1082" s="83">
        <v>0</v>
      </c>
      <c r="P1082" s="83">
        <v>0</v>
      </c>
      <c r="Q1082" s="83">
        <v>0</v>
      </c>
      <c r="R1082" s="83">
        <v>0</v>
      </c>
      <c r="S1082" s="83">
        <v>0</v>
      </c>
      <c r="T1082" s="83">
        <v>0</v>
      </c>
      <c r="U1082" s="83">
        <v>0</v>
      </c>
      <c r="V1082" s="83">
        <v>0</v>
      </c>
      <c r="W1082" s="83">
        <v>6.5313569999999999</v>
      </c>
    </row>
    <row r="1083" spans="1:23" ht="28.8" x14ac:dyDescent="0.3">
      <c r="A1083" s="130"/>
      <c r="B1083" s="82" t="s">
        <v>142</v>
      </c>
      <c r="C1083" s="83">
        <v>0</v>
      </c>
      <c r="D1083" s="83">
        <v>0</v>
      </c>
      <c r="E1083" s="83">
        <v>0</v>
      </c>
      <c r="F1083" s="83">
        <v>5.4077089999999997</v>
      </c>
      <c r="G1083" s="83">
        <v>0</v>
      </c>
      <c r="H1083" s="83">
        <v>0</v>
      </c>
      <c r="I1083" s="83">
        <v>0</v>
      </c>
      <c r="J1083" s="83">
        <v>0</v>
      </c>
      <c r="K1083" s="83">
        <v>0</v>
      </c>
      <c r="L1083" s="83">
        <v>0</v>
      </c>
      <c r="M1083" s="83">
        <v>0</v>
      </c>
      <c r="N1083" s="83">
        <v>0</v>
      </c>
      <c r="O1083" s="83">
        <v>0</v>
      </c>
      <c r="P1083" s="83">
        <v>0</v>
      </c>
      <c r="Q1083" s="83">
        <v>0</v>
      </c>
      <c r="R1083" s="83">
        <v>0</v>
      </c>
      <c r="S1083" s="83">
        <v>0</v>
      </c>
      <c r="T1083" s="83">
        <v>0</v>
      </c>
      <c r="U1083" s="83">
        <v>0</v>
      </c>
      <c r="V1083" s="83">
        <v>0</v>
      </c>
      <c r="W1083" s="83">
        <v>5.4077089999999997</v>
      </c>
    </row>
    <row r="1084" spans="1:23" x14ac:dyDescent="0.3">
      <c r="A1084" s="131"/>
      <c r="B1084" s="86" t="s">
        <v>197</v>
      </c>
      <c r="C1084" s="88">
        <v>612.218796</v>
      </c>
      <c r="D1084" s="88">
        <v>0</v>
      </c>
      <c r="E1084" s="88">
        <v>0</v>
      </c>
      <c r="F1084" s="88">
        <v>1923.863615</v>
      </c>
      <c r="G1084" s="88">
        <v>0</v>
      </c>
      <c r="H1084" s="88">
        <v>0</v>
      </c>
      <c r="I1084" s="88">
        <v>0</v>
      </c>
      <c r="J1084" s="88">
        <v>0</v>
      </c>
      <c r="K1084" s="88">
        <v>0</v>
      </c>
      <c r="L1084" s="88">
        <v>0</v>
      </c>
      <c r="M1084" s="88">
        <v>0</v>
      </c>
      <c r="N1084" s="88">
        <v>0</v>
      </c>
      <c r="O1084" s="88">
        <v>0</v>
      </c>
      <c r="P1084" s="88">
        <v>0</v>
      </c>
      <c r="Q1084" s="88">
        <v>0</v>
      </c>
      <c r="R1084" s="88">
        <v>0</v>
      </c>
      <c r="S1084" s="88">
        <v>0</v>
      </c>
      <c r="T1084" s="88">
        <v>0</v>
      </c>
      <c r="U1084" s="88">
        <v>0</v>
      </c>
      <c r="V1084" s="88">
        <v>0</v>
      </c>
      <c r="W1084" s="88">
        <v>2536.0824109999999</v>
      </c>
    </row>
    <row r="1085" spans="1:23" x14ac:dyDescent="0.3">
      <c r="A1085" s="151" t="s">
        <v>227</v>
      </c>
      <c r="B1085" s="82" t="s">
        <v>114</v>
      </c>
      <c r="C1085" s="83">
        <v>4065.8500349999999</v>
      </c>
      <c r="D1085" s="83">
        <v>0</v>
      </c>
      <c r="E1085" s="83">
        <v>0</v>
      </c>
      <c r="F1085" s="83">
        <v>9095.5982050000002</v>
      </c>
      <c r="G1085" s="83">
        <v>0</v>
      </c>
      <c r="H1085" s="83">
        <v>0</v>
      </c>
      <c r="I1085" s="83">
        <v>1742.21117</v>
      </c>
      <c r="J1085" s="83">
        <v>41.22</v>
      </c>
      <c r="K1085" s="83">
        <v>0</v>
      </c>
      <c r="L1085" s="83">
        <v>0</v>
      </c>
      <c r="M1085" s="83">
        <v>0</v>
      </c>
      <c r="N1085" s="83">
        <v>0</v>
      </c>
      <c r="O1085" s="83">
        <v>0</v>
      </c>
      <c r="P1085" s="83">
        <v>0</v>
      </c>
      <c r="Q1085" s="83">
        <v>0</v>
      </c>
      <c r="R1085" s="83">
        <v>0</v>
      </c>
      <c r="S1085" s="83">
        <v>26693.763999999999</v>
      </c>
      <c r="T1085" s="83">
        <v>0</v>
      </c>
      <c r="U1085" s="83">
        <v>0</v>
      </c>
      <c r="V1085" s="83">
        <v>0</v>
      </c>
      <c r="W1085" s="83">
        <v>41638.643409999997</v>
      </c>
    </row>
    <row r="1086" spans="1:23" x14ac:dyDescent="0.3">
      <c r="A1086" s="130"/>
      <c r="B1086" s="82" t="s">
        <v>110</v>
      </c>
      <c r="C1086" s="83">
        <v>4288.2927120000004</v>
      </c>
      <c r="D1086" s="83">
        <v>0</v>
      </c>
      <c r="E1086" s="83">
        <v>0</v>
      </c>
      <c r="F1086" s="83">
        <v>18757.837088</v>
      </c>
      <c r="G1086" s="83">
        <v>3981.6219999999998</v>
      </c>
      <c r="H1086" s="83">
        <v>0</v>
      </c>
      <c r="I1086" s="83">
        <v>723.43299999999999</v>
      </c>
      <c r="J1086" s="83">
        <v>28.9</v>
      </c>
      <c r="K1086" s="83">
        <v>0</v>
      </c>
      <c r="L1086" s="83">
        <v>0</v>
      </c>
      <c r="M1086" s="83">
        <v>0</v>
      </c>
      <c r="N1086" s="83">
        <v>0</v>
      </c>
      <c r="O1086" s="83">
        <v>9.1140000000000008</v>
      </c>
      <c r="P1086" s="83">
        <v>0.161</v>
      </c>
      <c r="Q1086" s="83">
        <v>0</v>
      </c>
      <c r="R1086" s="83">
        <v>647.82399999999996</v>
      </c>
      <c r="S1086" s="83">
        <v>11430.277</v>
      </c>
      <c r="T1086" s="83">
        <v>0</v>
      </c>
      <c r="U1086" s="83">
        <v>0</v>
      </c>
      <c r="V1086" s="83">
        <v>0</v>
      </c>
      <c r="W1086" s="83">
        <v>39867.460800000001</v>
      </c>
    </row>
    <row r="1087" spans="1:23" x14ac:dyDescent="0.3">
      <c r="A1087" s="130"/>
      <c r="B1087" s="82" t="s">
        <v>138</v>
      </c>
      <c r="C1087" s="83">
        <v>4946.37255</v>
      </c>
      <c r="D1087" s="83">
        <v>0</v>
      </c>
      <c r="E1087" s="83">
        <v>70.967988000000005</v>
      </c>
      <c r="F1087" s="83">
        <v>13989.519361999999</v>
      </c>
      <c r="G1087" s="83">
        <v>971.43960200000004</v>
      </c>
      <c r="H1087" s="83">
        <v>0</v>
      </c>
      <c r="I1087" s="83">
        <v>0</v>
      </c>
      <c r="J1087" s="83">
        <v>30.94</v>
      </c>
      <c r="K1087" s="83">
        <v>0</v>
      </c>
      <c r="L1087" s="83">
        <v>0</v>
      </c>
      <c r="M1087" s="83">
        <v>0</v>
      </c>
      <c r="N1087" s="83">
        <v>0</v>
      </c>
      <c r="O1087" s="83">
        <v>0</v>
      </c>
      <c r="P1087" s="83">
        <v>0</v>
      </c>
      <c r="Q1087" s="83">
        <v>0</v>
      </c>
      <c r="R1087" s="83">
        <v>0</v>
      </c>
      <c r="S1087" s="83">
        <v>0</v>
      </c>
      <c r="T1087" s="83">
        <v>0</v>
      </c>
      <c r="U1087" s="83">
        <v>0</v>
      </c>
      <c r="V1087" s="83">
        <v>0</v>
      </c>
      <c r="W1087" s="83">
        <v>20009.239502</v>
      </c>
    </row>
    <row r="1088" spans="1:23" x14ac:dyDescent="0.3">
      <c r="A1088" s="130"/>
      <c r="B1088" s="82" t="s">
        <v>139</v>
      </c>
      <c r="C1088" s="83">
        <v>1416.6880000000001</v>
      </c>
      <c r="D1088" s="83">
        <v>0</v>
      </c>
      <c r="E1088" s="83">
        <v>0</v>
      </c>
      <c r="F1088" s="83">
        <v>7287.29</v>
      </c>
      <c r="G1088" s="83">
        <v>0</v>
      </c>
      <c r="H1088" s="83">
        <v>0</v>
      </c>
      <c r="I1088" s="83">
        <v>5603.3386639999999</v>
      </c>
      <c r="J1088" s="83">
        <v>0</v>
      </c>
      <c r="K1088" s="83">
        <v>0</v>
      </c>
      <c r="L1088" s="83">
        <v>0</v>
      </c>
      <c r="M1088" s="83">
        <v>0</v>
      </c>
      <c r="N1088" s="83">
        <v>0</v>
      </c>
      <c r="O1088" s="83">
        <v>0</v>
      </c>
      <c r="P1088" s="83">
        <v>0</v>
      </c>
      <c r="Q1088" s="83">
        <v>0</v>
      </c>
      <c r="R1088" s="83">
        <v>0</v>
      </c>
      <c r="S1088" s="83">
        <v>0</v>
      </c>
      <c r="T1088" s="83">
        <v>0</v>
      </c>
      <c r="U1088" s="83">
        <v>0</v>
      </c>
      <c r="V1088" s="83">
        <v>0</v>
      </c>
      <c r="W1088" s="83">
        <v>14307.316664</v>
      </c>
    </row>
    <row r="1089" spans="1:23" x14ac:dyDescent="0.3">
      <c r="A1089" s="130"/>
      <c r="B1089" s="82" t="s">
        <v>112</v>
      </c>
      <c r="C1089" s="83">
        <v>3.7010000000000001</v>
      </c>
      <c r="D1089" s="83">
        <v>0</v>
      </c>
      <c r="E1089" s="83">
        <v>0</v>
      </c>
      <c r="F1089" s="83">
        <v>862.63099999999997</v>
      </c>
      <c r="G1089" s="83">
        <v>656.51</v>
      </c>
      <c r="H1089" s="83">
        <v>0</v>
      </c>
      <c r="I1089" s="83">
        <v>501.14699999999999</v>
      </c>
      <c r="J1089" s="83">
        <v>0</v>
      </c>
      <c r="K1089" s="83">
        <v>0</v>
      </c>
      <c r="L1089" s="83">
        <v>0</v>
      </c>
      <c r="M1089" s="83">
        <v>0</v>
      </c>
      <c r="N1089" s="83">
        <v>0</v>
      </c>
      <c r="O1089" s="83">
        <v>0</v>
      </c>
      <c r="P1089" s="83">
        <v>0</v>
      </c>
      <c r="Q1089" s="83">
        <v>0</v>
      </c>
      <c r="R1089" s="83">
        <v>1350</v>
      </c>
      <c r="S1089" s="83">
        <v>10522</v>
      </c>
      <c r="T1089" s="83">
        <v>0</v>
      </c>
      <c r="U1089" s="83">
        <v>0</v>
      </c>
      <c r="V1089" s="83">
        <v>0</v>
      </c>
      <c r="W1089" s="83">
        <v>13895.989</v>
      </c>
    </row>
    <row r="1090" spans="1:23" x14ac:dyDescent="0.3">
      <c r="A1090" s="130"/>
      <c r="B1090" s="82" t="s">
        <v>140</v>
      </c>
      <c r="C1090" s="83">
        <v>869.996714</v>
      </c>
      <c r="D1090" s="83">
        <v>0</v>
      </c>
      <c r="E1090" s="83">
        <v>0</v>
      </c>
      <c r="F1090" s="83">
        <v>4763.0838190000004</v>
      </c>
      <c r="G1090" s="83">
        <v>0</v>
      </c>
      <c r="H1090" s="83">
        <v>0</v>
      </c>
      <c r="I1090" s="83">
        <v>0</v>
      </c>
      <c r="J1090" s="83">
        <v>0</v>
      </c>
      <c r="K1090" s="83">
        <v>0</v>
      </c>
      <c r="L1090" s="83">
        <v>0</v>
      </c>
      <c r="M1090" s="83">
        <v>0</v>
      </c>
      <c r="N1090" s="83">
        <v>0</v>
      </c>
      <c r="O1090" s="83">
        <v>0</v>
      </c>
      <c r="P1090" s="83">
        <v>0</v>
      </c>
      <c r="Q1090" s="83">
        <v>0</v>
      </c>
      <c r="R1090" s="83">
        <v>0</v>
      </c>
      <c r="S1090" s="83">
        <v>0</v>
      </c>
      <c r="T1090" s="83">
        <v>0</v>
      </c>
      <c r="U1090" s="83">
        <v>0</v>
      </c>
      <c r="V1090" s="83">
        <v>0</v>
      </c>
      <c r="W1090" s="83">
        <v>5633.0805330000003</v>
      </c>
    </row>
    <row r="1091" spans="1:23" x14ac:dyDescent="0.3">
      <c r="A1091" s="130"/>
      <c r="B1091" s="82" t="s">
        <v>117</v>
      </c>
      <c r="C1091" s="83">
        <v>0</v>
      </c>
      <c r="D1091" s="83">
        <v>0</v>
      </c>
      <c r="E1091" s="83">
        <v>0</v>
      </c>
      <c r="F1091" s="83">
        <v>0</v>
      </c>
      <c r="G1091" s="83">
        <v>0</v>
      </c>
      <c r="H1091" s="83">
        <v>0</v>
      </c>
      <c r="I1091" s="83">
        <v>0</v>
      </c>
      <c r="J1091" s="83">
        <v>0</v>
      </c>
      <c r="K1091" s="83">
        <v>0</v>
      </c>
      <c r="L1091" s="83">
        <v>0</v>
      </c>
      <c r="M1091" s="83">
        <v>0</v>
      </c>
      <c r="N1091" s="83">
        <v>0</v>
      </c>
      <c r="O1091" s="83">
        <v>0</v>
      </c>
      <c r="P1091" s="83">
        <v>0</v>
      </c>
      <c r="Q1091" s="83">
        <v>0</v>
      </c>
      <c r="R1091" s="83">
        <v>0</v>
      </c>
      <c r="S1091" s="83">
        <v>3745</v>
      </c>
      <c r="T1091" s="83">
        <v>0</v>
      </c>
      <c r="U1091" s="83">
        <v>0</v>
      </c>
      <c r="V1091" s="83">
        <v>0</v>
      </c>
      <c r="W1091" s="83">
        <v>3745</v>
      </c>
    </row>
    <row r="1092" spans="1:23" ht="28.8" x14ac:dyDescent="0.3">
      <c r="A1092" s="130"/>
      <c r="B1092" s="82" t="s">
        <v>142</v>
      </c>
      <c r="C1092" s="83">
        <v>113.501958</v>
      </c>
      <c r="D1092" s="83">
        <v>0</v>
      </c>
      <c r="E1092" s="83">
        <v>0</v>
      </c>
      <c r="F1092" s="83">
        <v>2024.5022899999999</v>
      </c>
      <c r="G1092" s="83">
        <v>178.92202599999999</v>
      </c>
      <c r="H1092" s="83">
        <v>0</v>
      </c>
      <c r="I1092" s="83">
        <v>0</v>
      </c>
      <c r="J1092" s="83">
        <v>0</v>
      </c>
      <c r="K1092" s="83">
        <v>0</v>
      </c>
      <c r="L1092" s="83">
        <v>0</v>
      </c>
      <c r="M1092" s="83">
        <v>0</v>
      </c>
      <c r="N1092" s="83">
        <v>0</v>
      </c>
      <c r="O1092" s="83">
        <v>0</v>
      </c>
      <c r="P1092" s="83">
        <v>0</v>
      </c>
      <c r="Q1092" s="83">
        <v>0</v>
      </c>
      <c r="R1092" s="83">
        <v>0</v>
      </c>
      <c r="S1092" s="83">
        <v>0</v>
      </c>
      <c r="T1092" s="83">
        <v>0</v>
      </c>
      <c r="U1092" s="83">
        <v>0</v>
      </c>
      <c r="V1092" s="83">
        <v>0</v>
      </c>
      <c r="W1092" s="83">
        <v>2316.9262739999999</v>
      </c>
    </row>
    <row r="1093" spans="1:23" x14ac:dyDescent="0.3">
      <c r="A1093" s="130"/>
      <c r="B1093" s="82" t="s">
        <v>143</v>
      </c>
      <c r="C1093" s="83">
        <v>109.267</v>
      </c>
      <c r="D1093" s="83">
        <v>0</v>
      </c>
      <c r="E1093" s="83">
        <v>0</v>
      </c>
      <c r="F1093" s="83">
        <v>1221.1949999999999</v>
      </c>
      <c r="G1093" s="83">
        <v>0</v>
      </c>
      <c r="H1093" s="83">
        <v>0</v>
      </c>
      <c r="I1093" s="83">
        <v>8.2319999999999993</v>
      </c>
      <c r="J1093" s="83">
        <v>0</v>
      </c>
      <c r="K1093" s="83">
        <v>0</v>
      </c>
      <c r="L1093" s="83">
        <v>0</v>
      </c>
      <c r="M1093" s="83">
        <v>0</v>
      </c>
      <c r="N1093" s="83">
        <v>0</v>
      </c>
      <c r="O1093" s="83">
        <v>0</v>
      </c>
      <c r="P1093" s="83">
        <v>0</v>
      </c>
      <c r="Q1093" s="83">
        <v>0</v>
      </c>
      <c r="R1093" s="83">
        <v>0</v>
      </c>
      <c r="S1093" s="83">
        <v>0</v>
      </c>
      <c r="T1093" s="83">
        <v>0</v>
      </c>
      <c r="U1093" s="83">
        <v>0</v>
      </c>
      <c r="V1093" s="83">
        <v>0</v>
      </c>
      <c r="W1093" s="83">
        <v>1338.694</v>
      </c>
    </row>
    <row r="1094" spans="1:23" x14ac:dyDescent="0.3">
      <c r="A1094" s="130"/>
      <c r="B1094" s="82" t="s">
        <v>121</v>
      </c>
      <c r="C1094" s="83">
        <v>35</v>
      </c>
      <c r="D1094" s="83">
        <v>0</v>
      </c>
      <c r="E1094" s="83">
        <v>0</v>
      </c>
      <c r="F1094" s="83">
        <v>952</v>
      </c>
      <c r="G1094" s="83">
        <v>111.98</v>
      </c>
      <c r="H1094" s="83">
        <v>0</v>
      </c>
      <c r="I1094" s="83">
        <v>43.456000000000003</v>
      </c>
      <c r="J1094" s="83">
        <v>0</v>
      </c>
      <c r="K1094" s="83">
        <v>0</v>
      </c>
      <c r="L1094" s="83">
        <v>0</v>
      </c>
      <c r="M1094" s="83">
        <v>0</v>
      </c>
      <c r="N1094" s="83">
        <v>0</v>
      </c>
      <c r="O1094" s="83">
        <v>0</v>
      </c>
      <c r="P1094" s="83">
        <v>0</v>
      </c>
      <c r="Q1094" s="83">
        <v>0</v>
      </c>
      <c r="R1094" s="83">
        <v>0</v>
      </c>
      <c r="S1094" s="83">
        <v>0</v>
      </c>
      <c r="T1094" s="83">
        <v>0</v>
      </c>
      <c r="U1094" s="83">
        <v>0</v>
      </c>
      <c r="V1094" s="83">
        <v>0</v>
      </c>
      <c r="W1094" s="83">
        <v>1142.4359999999999</v>
      </c>
    </row>
    <row r="1095" spans="1:23" x14ac:dyDescent="0.3">
      <c r="A1095" s="130"/>
      <c r="B1095" s="82" t="s">
        <v>151</v>
      </c>
      <c r="C1095" s="83">
        <v>60.057000000000002</v>
      </c>
      <c r="D1095" s="83">
        <v>0</v>
      </c>
      <c r="E1095" s="83">
        <v>0</v>
      </c>
      <c r="F1095" s="83">
        <v>291.351</v>
      </c>
      <c r="G1095" s="83">
        <v>409.209</v>
      </c>
      <c r="H1095" s="83">
        <v>0</v>
      </c>
      <c r="I1095" s="83">
        <v>0</v>
      </c>
      <c r="J1095" s="83">
        <v>0</v>
      </c>
      <c r="K1095" s="83">
        <v>0</v>
      </c>
      <c r="L1095" s="83">
        <v>0</v>
      </c>
      <c r="M1095" s="83">
        <v>0</v>
      </c>
      <c r="N1095" s="83">
        <v>0</v>
      </c>
      <c r="O1095" s="83">
        <v>0</v>
      </c>
      <c r="P1095" s="83">
        <v>0</v>
      </c>
      <c r="Q1095" s="83">
        <v>0</v>
      </c>
      <c r="R1095" s="83">
        <v>0</v>
      </c>
      <c r="S1095" s="83">
        <v>0</v>
      </c>
      <c r="T1095" s="83">
        <v>0</v>
      </c>
      <c r="U1095" s="83">
        <v>0</v>
      </c>
      <c r="V1095" s="83">
        <v>0</v>
      </c>
      <c r="W1095" s="83">
        <v>760.61699999999996</v>
      </c>
    </row>
    <row r="1096" spans="1:23" x14ac:dyDescent="0.3">
      <c r="A1096" s="130"/>
      <c r="B1096" s="82" t="s">
        <v>123</v>
      </c>
      <c r="C1096" s="83">
        <v>0</v>
      </c>
      <c r="D1096" s="83">
        <v>0</v>
      </c>
      <c r="E1096" s="83">
        <v>0</v>
      </c>
      <c r="F1096" s="83">
        <v>0</v>
      </c>
      <c r="G1096" s="83">
        <v>0</v>
      </c>
      <c r="H1096" s="83">
        <v>0</v>
      </c>
      <c r="I1096" s="83">
        <v>0</v>
      </c>
      <c r="J1096" s="83">
        <v>0</v>
      </c>
      <c r="K1096" s="83">
        <v>0</v>
      </c>
      <c r="L1096" s="83">
        <v>0</v>
      </c>
      <c r="M1096" s="83">
        <v>0</v>
      </c>
      <c r="N1096" s="83">
        <v>0</v>
      </c>
      <c r="O1096" s="83">
        <v>0</v>
      </c>
      <c r="P1096" s="83">
        <v>0</v>
      </c>
      <c r="Q1096" s="83">
        <v>0</v>
      </c>
      <c r="R1096" s="83">
        <v>0</v>
      </c>
      <c r="S1096" s="83">
        <v>750</v>
      </c>
      <c r="T1096" s="83">
        <v>0</v>
      </c>
      <c r="U1096" s="83">
        <v>0</v>
      </c>
      <c r="V1096" s="83">
        <v>0</v>
      </c>
      <c r="W1096" s="83">
        <v>750</v>
      </c>
    </row>
    <row r="1097" spans="1:23" x14ac:dyDescent="0.3">
      <c r="A1097" s="130"/>
      <c r="B1097" s="82" t="s">
        <v>161</v>
      </c>
      <c r="C1097" s="83">
        <v>59.366433999999998</v>
      </c>
      <c r="D1097" s="83">
        <v>0</v>
      </c>
      <c r="E1097" s="83">
        <v>0</v>
      </c>
      <c r="F1097" s="83">
        <v>443.34800000000001</v>
      </c>
      <c r="G1097" s="83">
        <v>0</v>
      </c>
      <c r="H1097" s="83">
        <v>0</v>
      </c>
      <c r="I1097" s="83">
        <v>0</v>
      </c>
      <c r="J1097" s="83">
        <v>0</v>
      </c>
      <c r="K1097" s="83">
        <v>0</v>
      </c>
      <c r="L1097" s="83">
        <v>0</v>
      </c>
      <c r="M1097" s="83">
        <v>0</v>
      </c>
      <c r="N1097" s="83">
        <v>0</v>
      </c>
      <c r="O1097" s="83">
        <v>0</v>
      </c>
      <c r="P1097" s="83">
        <v>0</v>
      </c>
      <c r="Q1097" s="83">
        <v>0</v>
      </c>
      <c r="R1097" s="83">
        <v>0</v>
      </c>
      <c r="S1097" s="83">
        <v>0</v>
      </c>
      <c r="T1097" s="83">
        <v>0</v>
      </c>
      <c r="U1097" s="83">
        <v>0</v>
      </c>
      <c r="V1097" s="83">
        <v>0</v>
      </c>
      <c r="W1097" s="83">
        <v>502.71443399999998</v>
      </c>
    </row>
    <row r="1098" spans="1:23" x14ac:dyDescent="0.3">
      <c r="A1098" s="130"/>
      <c r="B1098" s="82" t="s">
        <v>120</v>
      </c>
      <c r="C1098" s="83">
        <v>49.171886999999998</v>
      </c>
      <c r="D1098" s="83">
        <v>0</v>
      </c>
      <c r="E1098" s="83">
        <v>0</v>
      </c>
      <c r="F1098" s="83">
        <v>393.594605</v>
      </c>
      <c r="G1098" s="83">
        <v>0</v>
      </c>
      <c r="H1098" s="83">
        <v>0</v>
      </c>
      <c r="I1098" s="83">
        <v>0</v>
      </c>
      <c r="J1098" s="83">
        <v>0</v>
      </c>
      <c r="K1098" s="83">
        <v>0</v>
      </c>
      <c r="L1098" s="83">
        <v>0</v>
      </c>
      <c r="M1098" s="83">
        <v>0</v>
      </c>
      <c r="N1098" s="83">
        <v>0</v>
      </c>
      <c r="O1098" s="83">
        <v>0</v>
      </c>
      <c r="P1098" s="83">
        <v>0</v>
      </c>
      <c r="Q1098" s="83">
        <v>0</v>
      </c>
      <c r="R1098" s="83">
        <v>0</v>
      </c>
      <c r="S1098" s="83">
        <v>0</v>
      </c>
      <c r="T1098" s="83">
        <v>0</v>
      </c>
      <c r="U1098" s="83">
        <v>0</v>
      </c>
      <c r="V1098" s="83">
        <v>0</v>
      </c>
      <c r="W1098" s="83">
        <v>442.76649200000003</v>
      </c>
    </row>
    <row r="1099" spans="1:23" x14ac:dyDescent="0.3">
      <c r="A1099" s="130"/>
      <c r="B1099" s="82" t="s">
        <v>158</v>
      </c>
      <c r="C1099" s="83">
        <v>43.890999999999998</v>
      </c>
      <c r="D1099" s="83">
        <v>0</v>
      </c>
      <c r="E1099" s="83">
        <v>0</v>
      </c>
      <c r="F1099" s="83">
        <v>383.459</v>
      </c>
      <c r="G1099" s="83">
        <v>0</v>
      </c>
      <c r="H1099" s="83">
        <v>0</v>
      </c>
      <c r="I1099" s="83">
        <v>0</v>
      </c>
      <c r="J1099" s="83">
        <v>0</v>
      </c>
      <c r="K1099" s="83">
        <v>0</v>
      </c>
      <c r="L1099" s="83">
        <v>0</v>
      </c>
      <c r="M1099" s="83">
        <v>0</v>
      </c>
      <c r="N1099" s="83">
        <v>0</v>
      </c>
      <c r="O1099" s="83">
        <v>0</v>
      </c>
      <c r="P1099" s="83">
        <v>0</v>
      </c>
      <c r="Q1099" s="83">
        <v>0</v>
      </c>
      <c r="R1099" s="83">
        <v>0</v>
      </c>
      <c r="S1099" s="83">
        <v>0</v>
      </c>
      <c r="T1099" s="83">
        <v>0</v>
      </c>
      <c r="U1099" s="83">
        <v>0</v>
      </c>
      <c r="V1099" s="83">
        <v>0</v>
      </c>
      <c r="W1099" s="83">
        <v>427.35</v>
      </c>
    </row>
    <row r="1100" spans="1:23" x14ac:dyDescent="0.3">
      <c r="A1100" s="130"/>
      <c r="B1100" s="82" t="s">
        <v>144</v>
      </c>
      <c r="C1100" s="83">
        <v>74.245000000000005</v>
      </c>
      <c r="D1100" s="83">
        <v>0</v>
      </c>
      <c r="E1100" s="83">
        <v>0</v>
      </c>
      <c r="F1100" s="83">
        <v>170.76300000000001</v>
      </c>
      <c r="G1100" s="83">
        <v>0</v>
      </c>
      <c r="H1100" s="83">
        <v>0</v>
      </c>
      <c r="I1100" s="83">
        <v>9.9659999999999993</v>
      </c>
      <c r="J1100" s="83">
        <v>0</v>
      </c>
      <c r="K1100" s="83">
        <v>0</v>
      </c>
      <c r="L1100" s="83">
        <v>0</v>
      </c>
      <c r="M1100" s="83">
        <v>0</v>
      </c>
      <c r="N1100" s="83">
        <v>0</v>
      </c>
      <c r="O1100" s="83">
        <v>0</v>
      </c>
      <c r="P1100" s="83">
        <v>0</v>
      </c>
      <c r="Q1100" s="83">
        <v>0</v>
      </c>
      <c r="R1100" s="83">
        <v>0</v>
      </c>
      <c r="S1100" s="83">
        <v>0</v>
      </c>
      <c r="T1100" s="83">
        <v>0</v>
      </c>
      <c r="U1100" s="83">
        <v>0</v>
      </c>
      <c r="V1100" s="83">
        <v>0</v>
      </c>
      <c r="W1100" s="83">
        <v>254.97399999999999</v>
      </c>
    </row>
    <row r="1101" spans="1:23" x14ac:dyDescent="0.3">
      <c r="A1101" s="130"/>
      <c r="B1101" s="82" t="s">
        <v>124</v>
      </c>
      <c r="C1101" s="83">
        <v>0</v>
      </c>
      <c r="D1101" s="83">
        <v>0</v>
      </c>
      <c r="E1101" s="83">
        <v>0</v>
      </c>
      <c r="F1101" s="83">
        <v>0</v>
      </c>
      <c r="G1101" s="83">
        <v>0</v>
      </c>
      <c r="H1101" s="83">
        <v>0</v>
      </c>
      <c r="I1101" s="83">
        <v>0</v>
      </c>
      <c r="J1101" s="83">
        <v>0</v>
      </c>
      <c r="K1101" s="83">
        <v>0</v>
      </c>
      <c r="L1101" s="83">
        <v>0</v>
      </c>
      <c r="M1101" s="83">
        <v>0</v>
      </c>
      <c r="N1101" s="83">
        <v>0</v>
      </c>
      <c r="O1101" s="83">
        <v>0</v>
      </c>
      <c r="P1101" s="83">
        <v>0</v>
      </c>
      <c r="Q1101" s="83">
        <v>0</v>
      </c>
      <c r="R1101" s="83">
        <v>0</v>
      </c>
      <c r="S1101" s="83">
        <v>220</v>
      </c>
      <c r="T1101" s="83">
        <v>0</v>
      </c>
      <c r="U1101" s="83">
        <v>0</v>
      </c>
      <c r="V1101" s="83">
        <v>0</v>
      </c>
      <c r="W1101" s="83">
        <v>220</v>
      </c>
    </row>
    <row r="1102" spans="1:23" x14ac:dyDescent="0.3">
      <c r="A1102" s="130"/>
      <c r="B1102" s="82" t="s">
        <v>148</v>
      </c>
      <c r="C1102" s="83">
        <v>0</v>
      </c>
      <c r="D1102" s="83">
        <v>0</v>
      </c>
      <c r="E1102" s="83">
        <v>0</v>
      </c>
      <c r="F1102" s="83">
        <v>0</v>
      </c>
      <c r="G1102" s="83">
        <v>124.101</v>
      </c>
      <c r="H1102" s="83">
        <v>0</v>
      </c>
      <c r="I1102" s="83">
        <v>0</v>
      </c>
      <c r="J1102" s="83">
        <v>0</v>
      </c>
      <c r="K1102" s="83">
        <v>0</v>
      </c>
      <c r="L1102" s="83">
        <v>0</v>
      </c>
      <c r="M1102" s="83">
        <v>0</v>
      </c>
      <c r="N1102" s="83">
        <v>0</v>
      </c>
      <c r="O1102" s="83">
        <v>0</v>
      </c>
      <c r="P1102" s="83">
        <v>0</v>
      </c>
      <c r="Q1102" s="83">
        <v>0</v>
      </c>
      <c r="R1102" s="83">
        <v>0</v>
      </c>
      <c r="S1102" s="83">
        <v>0</v>
      </c>
      <c r="T1102" s="83">
        <v>0</v>
      </c>
      <c r="U1102" s="83">
        <v>0</v>
      </c>
      <c r="V1102" s="83">
        <v>0</v>
      </c>
      <c r="W1102" s="83">
        <v>124.101</v>
      </c>
    </row>
    <row r="1103" spans="1:23" x14ac:dyDescent="0.3">
      <c r="A1103" s="130"/>
      <c r="B1103" s="82" t="s">
        <v>153</v>
      </c>
      <c r="C1103" s="83">
        <v>34.259</v>
      </c>
      <c r="D1103" s="83">
        <v>0</v>
      </c>
      <c r="E1103" s="83">
        <v>0</v>
      </c>
      <c r="F1103" s="83">
        <v>65.528999999999996</v>
      </c>
      <c r="G1103" s="83">
        <v>0</v>
      </c>
      <c r="H1103" s="83">
        <v>0</v>
      </c>
      <c r="I1103" s="83">
        <v>0</v>
      </c>
      <c r="J1103" s="83">
        <v>0</v>
      </c>
      <c r="K1103" s="83">
        <v>0</v>
      </c>
      <c r="L1103" s="83">
        <v>0</v>
      </c>
      <c r="M1103" s="83">
        <v>0</v>
      </c>
      <c r="N1103" s="83">
        <v>0</v>
      </c>
      <c r="O1103" s="83">
        <v>0</v>
      </c>
      <c r="P1103" s="83">
        <v>0</v>
      </c>
      <c r="Q1103" s="83">
        <v>0</v>
      </c>
      <c r="R1103" s="83">
        <v>0</v>
      </c>
      <c r="S1103" s="83">
        <v>0</v>
      </c>
      <c r="T1103" s="83">
        <v>0</v>
      </c>
      <c r="U1103" s="83">
        <v>0</v>
      </c>
      <c r="V1103" s="83">
        <v>0</v>
      </c>
      <c r="W1103" s="83">
        <v>99.787999999999997</v>
      </c>
    </row>
    <row r="1104" spans="1:23" x14ac:dyDescent="0.3">
      <c r="A1104" s="130"/>
      <c r="B1104" s="82" t="s">
        <v>152</v>
      </c>
      <c r="C1104" s="83">
        <v>0</v>
      </c>
      <c r="D1104" s="83">
        <v>0</v>
      </c>
      <c r="E1104" s="83">
        <v>0</v>
      </c>
      <c r="F1104" s="83">
        <v>65.260999999999996</v>
      </c>
      <c r="G1104" s="83">
        <v>0</v>
      </c>
      <c r="H1104" s="83">
        <v>0</v>
      </c>
      <c r="I1104" s="83">
        <v>0</v>
      </c>
      <c r="J1104" s="83">
        <v>0</v>
      </c>
      <c r="K1104" s="83">
        <v>0</v>
      </c>
      <c r="L1104" s="83">
        <v>0</v>
      </c>
      <c r="M1104" s="83">
        <v>0</v>
      </c>
      <c r="N1104" s="83">
        <v>0</v>
      </c>
      <c r="O1104" s="83">
        <v>0</v>
      </c>
      <c r="P1104" s="83">
        <v>0</v>
      </c>
      <c r="Q1104" s="83">
        <v>0</v>
      </c>
      <c r="R1104" s="83">
        <v>0</v>
      </c>
      <c r="S1104" s="83">
        <v>0</v>
      </c>
      <c r="T1104" s="83">
        <v>0</v>
      </c>
      <c r="U1104" s="83">
        <v>0</v>
      </c>
      <c r="V1104" s="83">
        <v>0</v>
      </c>
      <c r="W1104" s="83">
        <v>65.260999999999996</v>
      </c>
    </row>
    <row r="1105" spans="1:23" ht="28.8" x14ac:dyDescent="0.3">
      <c r="A1105" s="130"/>
      <c r="B1105" s="82" t="s">
        <v>176</v>
      </c>
      <c r="C1105" s="83">
        <v>0</v>
      </c>
      <c r="D1105" s="83">
        <v>0</v>
      </c>
      <c r="E1105" s="83">
        <v>0</v>
      </c>
      <c r="F1105" s="83">
        <v>0</v>
      </c>
      <c r="G1105" s="83">
        <v>0</v>
      </c>
      <c r="H1105" s="83">
        <v>0</v>
      </c>
      <c r="I1105" s="83">
        <v>53.829000000000001</v>
      </c>
      <c r="J1105" s="83">
        <v>0</v>
      </c>
      <c r="K1105" s="83">
        <v>0</v>
      </c>
      <c r="L1105" s="83">
        <v>0</v>
      </c>
      <c r="M1105" s="83">
        <v>0</v>
      </c>
      <c r="N1105" s="83">
        <v>0</v>
      </c>
      <c r="O1105" s="83">
        <v>0</v>
      </c>
      <c r="P1105" s="83">
        <v>0</v>
      </c>
      <c r="Q1105" s="83">
        <v>0</v>
      </c>
      <c r="R1105" s="83">
        <v>0</v>
      </c>
      <c r="S1105" s="83">
        <v>0</v>
      </c>
      <c r="T1105" s="83">
        <v>0</v>
      </c>
      <c r="U1105" s="83">
        <v>0</v>
      </c>
      <c r="V1105" s="83">
        <v>0</v>
      </c>
      <c r="W1105" s="83">
        <v>53.829000000000001</v>
      </c>
    </row>
    <row r="1106" spans="1:23" x14ac:dyDescent="0.3">
      <c r="A1106" s="130"/>
      <c r="B1106" s="82" t="s">
        <v>156</v>
      </c>
      <c r="C1106" s="83">
        <v>28.347999999999999</v>
      </c>
      <c r="D1106" s="83">
        <v>0</v>
      </c>
      <c r="E1106" s="83">
        <v>0</v>
      </c>
      <c r="F1106" s="83">
        <v>24.494</v>
      </c>
      <c r="G1106" s="83">
        <v>0</v>
      </c>
      <c r="H1106" s="83">
        <v>0</v>
      </c>
      <c r="I1106" s="83">
        <v>0</v>
      </c>
      <c r="J1106" s="83">
        <v>0</v>
      </c>
      <c r="K1106" s="83">
        <v>0</v>
      </c>
      <c r="L1106" s="83">
        <v>0</v>
      </c>
      <c r="M1106" s="83">
        <v>0</v>
      </c>
      <c r="N1106" s="83">
        <v>0</v>
      </c>
      <c r="O1106" s="83">
        <v>0</v>
      </c>
      <c r="P1106" s="83">
        <v>0</v>
      </c>
      <c r="Q1106" s="83">
        <v>0</v>
      </c>
      <c r="R1106" s="83">
        <v>0</v>
      </c>
      <c r="S1106" s="83">
        <v>0</v>
      </c>
      <c r="T1106" s="83">
        <v>0</v>
      </c>
      <c r="U1106" s="83">
        <v>0</v>
      </c>
      <c r="V1106" s="83">
        <v>0</v>
      </c>
      <c r="W1106" s="83">
        <v>52.841999999999999</v>
      </c>
    </row>
    <row r="1107" spans="1:23" ht="28.8" x14ac:dyDescent="0.3">
      <c r="A1107" s="130"/>
      <c r="B1107" s="82" t="s">
        <v>175</v>
      </c>
      <c r="C1107" s="83">
        <v>0</v>
      </c>
      <c r="D1107" s="83">
        <v>0</v>
      </c>
      <c r="E1107" s="83">
        <v>0</v>
      </c>
      <c r="F1107" s="83">
        <v>0</v>
      </c>
      <c r="G1107" s="83">
        <v>0</v>
      </c>
      <c r="H1107" s="83">
        <v>0</v>
      </c>
      <c r="I1107" s="83">
        <v>0</v>
      </c>
      <c r="J1107" s="83">
        <v>0</v>
      </c>
      <c r="K1107" s="83">
        <v>0</v>
      </c>
      <c r="L1107" s="83">
        <v>0</v>
      </c>
      <c r="M1107" s="83">
        <v>0</v>
      </c>
      <c r="N1107" s="83">
        <v>0</v>
      </c>
      <c r="O1107" s="83">
        <v>0</v>
      </c>
      <c r="P1107" s="83">
        <v>0</v>
      </c>
      <c r="Q1107" s="83">
        <v>0</v>
      </c>
      <c r="R1107" s="83">
        <v>0</v>
      </c>
      <c r="S1107" s="83">
        <v>40</v>
      </c>
      <c r="T1107" s="83">
        <v>0</v>
      </c>
      <c r="U1107" s="83">
        <v>0</v>
      </c>
      <c r="V1107" s="83">
        <v>0</v>
      </c>
      <c r="W1107" s="83">
        <v>40</v>
      </c>
    </row>
    <row r="1108" spans="1:23" x14ac:dyDescent="0.3">
      <c r="A1108" s="130"/>
      <c r="B1108" s="82" t="s">
        <v>145</v>
      </c>
      <c r="C1108" s="83">
        <v>9.2620120000000004</v>
      </c>
      <c r="D1108" s="83">
        <v>0</v>
      </c>
      <c r="E1108" s="83">
        <v>0</v>
      </c>
      <c r="F1108" s="83">
        <v>28.743524000000001</v>
      </c>
      <c r="G1108" s="83">
        <v>0</v>
      </c>
      <c r="H1108" s="83">
        <v>0</v>
      </c>
      <c r="I1108" s="83">
        <v>0</v>
      </c>
      <c r="J1108" s="83">
        <v>0</v>
      </c>
      <c r="K1108" s="83">
        <v>0</v>
      </c>
      <c r="L1108" s="83">
        <v>0</v>
      </c>
      <c r="M1108" s="83">
        <v>0</v>
      </c>
      <c r="N1108" s="83">
        <v>0</v>
      </c>
      <c r="O1108" s="83">
        <v>0</v>
      </c>
      <c r="P1108" s="83">
        <v>0</v>
      </c>
      <c r="Q1108" s="83">
        <v>0</v>
      </c>
      <c r="R1108" s="83">
        <v>0</v>
      </c>
      <c r="S1108" s="83">
        <v>0</v>
      </c>
      <c r="T1108" s="83">
        <v>0</v>
      </c>
      <c r="U1108" s="83">
        <v>0</v>
      </c>
      <c r="V1108" s="83">
        <v>0</v>
      </c>
      <c r="W1108" s="83">
        <v>38.005535999999999</v>
      </c>
    </row>
    <row r="1109" spans="1:23" x14ac:dyDescent="0.3">
      <c r="A1109" s="130"/>
      <c r="B1109" s="82" t="s">
        <v>149</v>
      </c>
      <c r="C1109" s="83">
        <v>5.9550000000000001</v>
      </c>
      <c r="D1109" s="83">
        <v>0</v>
      </c>
      <c r="E1109" s="83">
        <v>0</v>
      </c>
      <c r="F1109" s="83">
        <v>23.437999999999999</v>
      </c>
      <c r="G1109" s="83">
        <v>0</v>
      </c>
      <c r="H1109" s="83">
        <v>0</v>
      </c>
      <c r="I1109" s="83">
        <v>0</v>
      </c>
      <c r="J1109" s="83">
        <v>0</v>
      </c>
      <c r="K1109" s="83">
        <v>0</v>
      </c>
      <c r="L1109" s="83">
        <v>0</v>
      </c>
      <c r="M1109" s="83">
        <v>0</v>
      </c>
      <c r="N1109" s="83">
        <v>0</v>
      </c>
      <c r="O1109" s="83">
        <v>0</v>
      </c>
      <c r="P1109" s="83">
        <v>0</v>
      </c>
      <c r="Q1109" s="83">
        <v>0</v>
      </c>
      <c r="R1109" s="83">
        <v>0</v>
      </c>
      <c r="S1109" s="83">
        <v>0</v>
      </c>
      <c r="T1109" s="83">
        <v>0</v>
      </c>
      <c r="U1109" s="83">
        <v>0</v>
      </c>
      <c r="V1109" s="83">
        <v>0</v>
      </c>
      <c r="W1109" s="83">
        <v>29.393000000000001</v>
      </c>
    </row>
    <row r="1110" spans="1:23" x14ac:dyDescent="0.3">
      <c r="A1110" s="130"/>
      <c r="B1110" s="82" t="s">
        <v>178</v>
      </c>
      <c r="C1110" s="83">
        <v>0</v>
      </c>
      <c r="D1110" s="83">
        <v>0</v>
      </c>
      <c r="E1110" s="83">
        <v>0</v>
      </c>
      <c r="F1110" s="83">
        <v>0</v>
      </c>
      <c r="G1110" s="83">
        <v>0</v>
      </c>
      <c r="H1110" s="83">
        <v>0</v>
      </c>
      <c r="I1110" s="83">
        <v>25</v>
      </c>
      <c r="J1110" s="83">
        <v>0</v>
      </c>
      <c r="K1110" s="83">
        <v>0</v>
      </c>
      <c r="L1110" s="83">
        <v>0</v>
      </c>
      <c r="M1110" s="83">
        <v>0</v>
      </c>
      <c r="N1110" s="83">
        <v>0</v>
      </c>
      <c r="O1110" s="83">
        <v>0</v>
      </c>
      <c r="P1110" s="83">
        <v>0</v>
      </c>
      <c r="Q1110" s="83">
        <v>0</v>
      </c>
      <c r="R1110" s="83">
        <v>0</v>
      </c>
      <c r="S1110" s="83">
        <v>0</v>
      </c>
      <c r="T1110" s="83">
        <v>0</v>
      </c>
      <c r="U1110" s="83">
        <v>0</v>
      </c>
      <c r="V1110" s="83">
        <v>0</v>
      </c>
      <c r="W1110" s="83">
        <v>25</v>
      </c>
    </row>
    <row r="1111" spans="1:23" x14ac:dyDescent="0.3">
      <c r="A1111" s="130"/>
      <c r="B1111" s="82" t="s">
        <v>146</v>
      </c>
      <c r="C1111" s="83">
        <v>1.49</v>
      </c>
      <c r="D1111" s="83">
        <v>0</v>
      </c>
      <c r="E1111" s="83">
        <v>0</v>
      </c>
      <c r="F1111" s="83">
        <v>3.3149999999999999</v>
      </c>
      <c r="G1111" s="83">
        <v>0</v>
      </c>
      <c r="H1111" s="83">
        <v>0</v>
      </c>
      <c r="I1111" s="83">
        <v>17.763999999999999</v>
      </c>
      <c r="J1111" s="83">
        <v>0</v>
      </c>
      <c r="K1111" s="83">
        <v>0</v>
      </c>
      <c r="L1111" s="83">
        <v>0</v>
      </c>
      <c r="M1111" s="83">
        <v>0</v>
      </c>
      <c r="N1111" s="83">
        <v>0</v>
      </c>
      <c r="O1111" s="83">
        <v>0</v>
      </c>
      <c r="P1111" s="83">
        <v>0</v>
      </c>
      <c r="Q1111" s="83">
        <v>0</v>
      </c>
      <c r="R1111" s="83">
        <v>0</v>
      </c>
      <c r="S1111" s="83">
        <v>0</v>
      </c>
      <c r="T1111" s="83">
        <v>0</v>
      </c>
      <c r="U1111" s="83">
        <v>0</v>
      </c>
      <c r="V1111" s="83">
        <v>0</v>
      </c>
      <c r="W1111" s="83">
        <v>22.568999999999999</v>
      </c>
    </row>
    <row r="1112" spans="1:23" ht="28.8" x14ac:dyDescent="0.3">
      <c r="A1112" s="130"/>
      <c r="B1112" s="82" t="s">
        <v>193</v>
      </c>
      <c r="C1112" s="83">
        <v>0</v>
      </c>
      <c r="D1112" s="83">
        <v>0</v>
      </c>
      <c r="E1112" s="83">
        <v>0</v>
      </c>
      <c r="F1112" s="83">
        <v>0</v>
      </c>
      <c r="G1112" s="83">
        <v>0</v>
      </c>
      <c r="H1112" s="83">
        <v>0</v>
      </c>
      <c r="I1112" s="83">
        <v>19.178999999999998</v>
      </c>
      <c r="J1112" s="83">
        <v>0</v>
      </c>
      <c r="K1112" s="83">
        <v>0</v>
      </c>
      <c r="L1112" s="83">
        <v>0</v>
      </c>
      <c r="M1112" s="83">
        <v>0</v>
      </c>
      <c r="N1112" s="83">
        <v>0</v>
      </c>
      <c r="O1112" s="83">
        <v>0</v>
      </c>
      <c r="P1112" s="83">
        <v>0</v>
      </c>
      <c r="Q1112" s="83">
        <v>0</v>
      </c>
      <c r="R1112" s="83">
        <v>0</v>
      </c>
      <c r="S1112" s="83">
        <v>0</v>
      </c>
      <c r="T1112" s="83">
        <v>0</v>
      </c>
      <c r="U1112" s="83">
        <v>0</v>
      </c>
      <c r="V1112" s="83">
        <v>0</v>
      </c>
      <c r="W1112" s="83">
        <v>19.178999999999998</v>
      </c>
    </row>
    <row r="1113" spans="1:23" x14ac:dyDescent="0.3">
      <c r="A1113" s="130"/>
      <c r="B1113" s="82" t="s">
        <v>160</v>
      </c>
      <c r="C1113" s="83">
        <v>2.597858</v>
      </c>
      <c r="D1113" s="83">
        <v>0</v>
      </c>
      <c r="E1113" s="83">
        <v>0</v>
      </c>
      <c r="F1113" s="83">
        <v>9.1329999999999991</v>
      </c>
      <c r="G1113" s="83">
        <v>0</v>
      </c>
      <c r="H1113" s="83">
        <v>0</v>
      </c>
      <c r="I1113" s="83">
        <v>0</v>
      </c>
      <c r="J1113" s="83">
        <v>0</v>
      </c>
      <c r="K1113" s="83">
        <v>0</v>
      </c>
      <c r="L1113" s="83">
        <v>0</v>
      </c>
      <c r="M1113" s="83">
        <v>0</v>
      </c>
      <c r="N1113" s="83">
        <v>0</v>
      </c>
      <c r="O1113" s="83">
        <v>0</v>
      </c>
      <c r="P1113" s="83">
        <v>0</v>
      </c>
      <c r="Q1113" s="83">
        <v>0</v>
      </c>
      <c r="R1113" s="83">
        <v>0</v>
      </c>
      <c r="S1113" s="83">
        <v>0</v>
      </c>
      <c r="T1113" s="83">
        <v>0</v>
      </c>
      <c r="U1113" s="83">
        <v>0</v>
      </c>
      <c r="V1113" s="83">
        <v>0</v>
      </c>
      <c r="W1113" s="83">
        <v>11.730858</v>
      </c>
    </row>
    <row r="1114" spans="1:23" x14ac:dyDescent="0.3">
      <c r="A1114" s="130"/>
      <c r="B1114" s="82" t="s">
        <v>113</v>
      </c>
      <c r="C1114" s="83">
        <v>0</v>
      </c>
      <c r="D1114" s="83">
        <v>0</v>
      </c>
      <c r="E1114" s="83">
        <v>0</v>
      </c>
      <c r="F1114" s="83">
        <v>0</v>
      </c>
      <c r="G1114" s="83">
        <v>0</v>
      </c>
      <c r="H1114" s="83">
        <v>0</v>
      </c>
      <c r="I1114" s="83">
        <v>0</v>
      </c>
      <c r="J1114" s="83">
        <v>0</v>
      </c>
      <c r="K1114" s="83">
        <v>0</v>
      </c>
      <c r="L1114" s="83">
        <v>0</v>
      </c>
      <c r="M1114" s="83">
        <v>0</v>
      </c>
      <c r="N1114" s="83">
        <v>0</v>
      </c>
      <c r="O1114" s="83">
        <v>1.369</v>
      </c>
      <c r="P1114" s="83">
        <v>3.9889999999999999</v>
      </c>
      <c r="Q1114" s="83">
        <v>0</v>
      </c>
      <c r="R1114" s="83">
        <v>0</v>
      </c>
      <c r="S1114" s="83">
        <v>0</v>
      </c>
      <c r="T1114" s="83">
        <v>0</v>
      </c>
      <c r="U1114" s="83">
        <v>0</v>
      </c>
      <c r="V1114" s="83">
        <v>0</v>
      </c>
      <c r="W1114" s="83">
        <v>5.3579999999999997</v>
      </c>
    </row>
    <row r="1115" spans="1:23" x14ac:dyDescent="0.3">
      <c r="A1115" s="130"/>
      <c r="B1115" s="82" t="s">
        <v>122</v>
      </c>
      <c r="C1115" s="83">
        <v>0</v>
      </c>
      <c r="D1115" s="83">
        <v>0</v>
      </c>
      <c r="E1115" s="83">
        <v>0</v>
      </c>
      <c r="F1115" s="83">
        <v>0</v>
      </c>
      <c r="G1115" s="83">
        <v>0</v>
      </c>
      <c r="H1115" s="83">
        <v>0</v>
      </c>
      <c r="I1115" s="83">
        <v>0</v>
      </c>
      <c r="J1115" s="83">
        <v>0</v>
      </c>
      <c r="K1115" s="83">
        <v>0</v>
      </c>
      <c r="L1115" s="83">
        <v>0</v>
      </c>
      <c r="M1115" s="83">
        <v>0</v>
      </c>
      <c r="N1115" s="83">
        <v>0</v>
      </c>
      <c r="O1115" s="83">
        <v>0</v>
      </c>
      <c r="P1115" s="83">
        <v>0</v>
      </c>
      <c r="Q1115" s="83">
        <v>0</v>
      </c>
      <c r="R1115" s="83">
        <v>0</v>
      </c>
      <c r="S1115" s="83">
        <v>0</v>
      </c>
      <c r="T1115" s="83">
        <v>0</v>
      </c>
      <c r="U1115" s="83">
        <v>0</v>
      </c>
      <c r="V1115" s="83">
        <v>3.8519999999999999</v>
      </c>
      <c r="W1115" s="83">
        <v>3.8519999999999999</v>
      </c>
    </row>
    <row r="1116" spans="1:23" x14ac:dyDescent="0.3">
      <c r="A1116" s="130"/>
      <c r="B1116" s="82" t="s">
        <v>115</v>
      </c>
      <c r="C1116" s="83">
        <v>0</v>
      </c>
      <c r="D1116" s="83">
        <v>0</v>
      </c>
      <c r="E1116" s="83">
        <v>0</v>
      </c>
      <c r="F1116" s="83">
        <v>0</v>
      </c>
      <c r="G1116" s="83">
        <v>0</v>
      </c>
      <c r="H1116" s="83">
        <v>0</v>
      </c>
      <c r="I1116" s="83">
        <v>0</v>
      </c>
      <c r="J1116" s="83">
        <v>0</v>
      </c>
      <c r="K1116" s="83">
        <v>0</v>
      </c>
      <c r="L1116" s="83">
        <v>0</v>
      </c>
      <c r="M1116" s="83">
        <v>0</v>
      </c>
      <c r="N1116" s="83">
        <v>0</v>
      </c>
      <c r="O1116" s="83">
        <v>0</v>
      </c>
      <c r="P1116" s="83">
        <v>0</v>
      </c>
      <c r="Q1116" s="83">
        <v>0</v>
      </c>
      <c r="R1116" s="83">
        <v>209.58199999999999</v>
      </c>
      <c r="S1116" s="83">
        <v>0</v>
      </c>
      <c r="T1116" s="83">
        <v>0</v>
      </c>
      <c r="U1116" s="83">
        <v>0</v>
      </c>
      <c r="V1116" s="83">
        <v>0</v>
      </c>
      <c r="W1116" s="83">
        <v>209.58199999999999</v>
      </c>
    </row>
    <row r="1117" spans="1:23" x14ac:dyDescent="0.3">
      <c r="A1117" s="131"/>
      <c r="B1117" s="86" t="s">
        <v>197</v>
      </c>
      <c r="C1117" s="88">
        <v>16217.31316</v>
      </c>
      <c r="D1117" s="88">
        <v>0</v>
      </c>
      <c r="E1117" s="88">
        <v>70.967988000000005</v>
      </c>
      <c r="F1117" s="88">
        <v>60856.085893000003</v>
      </c>
      <c r="G1117" s="88">
        <v>6433.7836280000001</v>
      </c>
      <c r="H1117" s="88">
        <v>0</v>
      </c>
      <c r="I1117" s="88">
        <v>8747.5558340000007</v>
      </c>
      <c r="J1117" s="88">
        <v>101.06</v>
      </c>
      <c r="K1117" s="88">
        <v>0</v>
      </c>
      <c r="L1117" s="88">
        <v>0</v>
      </c>
      <c r="M1117" s="88">
        <v>0</v>
      </c>
      <c r="N1117" s="88">
        <v>0</v>
      </c>
      <c r="O1117" s="88">
        <v>10.483000000000001</v>
      </c>
      <c r="P1117" s="88">
        <v>4.1500000000000004</v>
      </c>
      <c r="Q1117" s="88">
        <v>0</v>
      </c>
      <c r="R1117" s="88">
        <v>2207.4059999999999</v>
      </c>
      <c r="S1117" s="88">
        <v>53401.040999999997</v>
      </c>
      <c r="T1117" s="88">
        <v>0</v>
      </c>
      <c r="U1117" s="88">
        <v>0</v>
      </c>
      <c r="V1117" s="88">
        <v>3.8519999999999999</v>
      </c>
      <c r="W1117" s="88">
        <v>148053.69850299999</v>
      </c>
    </row>
    <row r="1118" spans="1:23" x14ac:dyDescent="0.3">
      <c r="A1118" s="151" t="s">
        <v>226</v>
      </c>
      <c r="B1118" s="82" t="s">
        <v>110</v>
      </c>
      <c r="C1118" s="83">
        <v>2330.2910729999999</v>
      </c>
      <c r="D1118" s="83">
        <v>0</v>
      </c>
      <c r="E1118" s="83">
        <v>0</v>
      </c>
      <c r="F1118" s="83">
        <v>12846.137644</v>
      </c>
      <c r="G1118" s="83">
        <v>541.05999999999995</v>
      </c>
      <c r="H1118" s="83">
        <v>0</v>
      </c>
      <c r="I1118" s="83">
        <v>0</v>
      </c>
      <c r="J1118" s="83">
        <v>0</v>
      </c>
      <c r="K1118" s="83">
        <v>25.98</v>
      </c>
      <c r="L1118" s="83">
        <v>0</v>
      </c>
      <c r="M1118" s="83">
        <v>0</v>
      </c>
      <c r="N1118" s="83">
        <v>0</v>
      </c>
      <c r="O1118" s="83">
        <v>205.661</v>
      </c>
      <c r="P1118" s="83">
        <v>36.774000000000001</v>
      </c>
      <c r="Q1118" s="83">
        <v>0</v>
      </c>
      <c r="R1118" s="83">
        <v>0</v>
      </c>
      <c r="S1118" s="83">
        <v>0</v>
      </c>
      <c r="T1118" s="83">
        <v>24.324470000000002</v>
      </c>
      <c r="U1118" s="83">
        <v>0</v>
      </c>
      <c r="V1118" s="83">
        <v>0</v>
      </c>
      <c r="W1118" s="83">
        <v>16010.228187000001</v>
      </c>
    </row>
    <row r="1119" spans="1:23" x14ac:dyDescent="0.3">
      <c r="A1119" s="130"/>
      <c r="B1119" s="82" t="s">
        <v>114</v>
      </c>
      <c r="C1119" s="83">
        <v>2310.3701550000001</v>
      </c>
      <c r="D1119" s="83">
        <v>0</v>
      </c>
      <c r="E1119" s="83">
        <v>0</v>
      </c>
      <c r="F1119" s="83">
        <v>8463.26073</v>
      </c>
      <c r="G1119" s="83">
        <v>0</v>
      </c>
      <c r="H1119" s="83">
        <v>0</v>
      </c>
      <c r="I1119" s="83">
        <v>0</v>
      </c>
      <c r="J1119" s="83">
        <v>0</v>
      </c>
      <c r="K1119" s="83">
        <v>0</v>
      </c>
      <c r="L1119" s="83">
        <v>0</v>
      </c>
      <c r="M1119" s="83">
        <v>0</v>
      </c>
      <c r="N1119" s="83">
        <v>0</v>
      </c>
      <c r="O1119" s="83">
        <v>0</v>
      </c>
      <c r="P1119" s="83">
        <v>0</v>
      </c>
      <c r="Q1119" s="83">
        <v>0</v>
      </c>
      <c r="R1119" s="83">
        <v>0</v>
      </c>
      <c r="S1119" s="83">
        <v>0</v>
      </c>
      <c r="T1119" s="83">
        <v>0</v>
      </c>
      <c r="U1119" s="83">
        <v>0</v>
      </c>
      <c r="V1119" s="83">
        <v>0</v>
      </c>
      <c r="W1119" s="83">
        <v>10773.630885</v>
      </c>
    </row>
    <row r="1120" spans="1:23" x14ac:dyDescent="0.3">
      <c r="A1120" s="130"/>
      <c r="B1120" s="82" t="s">
        <v>140</v>
      </c>
      <c r="C1120" s="83">
        <v>937.37444400000004</v>
      </c>
      <c r="D1120" s="83">
        <v>0</v>
      </c>
      <c r="E1120" s="83">
        <v>0</v>
      </c>
      <c r="F1120" s="83">
        <v>9492.5854689999996</v>
      </c>
      <c r="G1120" s="83">
        <v>0</v>
      </c>
      <c r="H1120" s="83">
        <v>0</v>
      </c>
      <c r="I1120" s="83">
        <v>0</v>
      </c>
      <c r="J1120" s="83">
        <v>0</v>
      </c>
      <c r="K1120" s="83">
        <v>0</v>
      </c>
      <c r="L1120" s="83">
        <v>0</v>
      </c>
      <c r="M1120" s="83">
        <v>0</v>
      </c>
      <c r="N1120" s="83">
        <v>0</v>
      </c>
      <c r="O1120" s="83">
        <v>0</v>
      </c>
      <c r="P1120" s="83">
        <v>0</v>
      </c>
      <c r="Q1120" s="83">
        <v>0</v>
      </c>
      <c r="R1120" s="83">
        <v>0</v>
      </c>
      <c r="S1120" s="83">
        <v>0</v>
      </c>
      <c r="T1120" s="83">
        <v>0</v>
      </c>
      <c r="U1120" s="83">
        <v>0</v>
      </c>
      <c r="V1120" s="83">
        <v>0</v>
      </c>
      <c r="W1120" s="83">
        <v>10429.959913000001</v>
      </c>
    </row>
    <row r="1121" spans="1:23" x14ac:dyDescent="0.3">
      <c r="A1121" s="130"/>
      <c r="B1121" s="82" t="s">
        <v>138</v>
      </c>
      <c r="C1121" s="83">
        <v>1906.18713</v>
      </c>
      <c r="D1121" s="83">
        <v>0</v>
      </c>
      <c r="E1121" s="83">
        <v>0</v>
      </c>
      <c r="F1121" s="83">
        <v>6883.3730489999998</v>
      </c>
      <c r="G1121" s="83">
        <v>0</v>
      </c>
      <c r="H1121" s="83">
        <v>0</v>
      </c>
      <c r="I1121" s="83">
        <v>0</v>
      </c>
      <c r="J1121" s="83">
        <v>0</v>
      </c>
      <c r="K1121" s="83">
        <v>0</v>
      </c>
      <c r="L1121" s="83">
        <v>0</v>
      </c>
      <c r="M1121" s="83">
        <v>0</v>
      </c>
      <c r="N1121" s="83">
        <v>0</v>
      </c>
      <c r="O1121" s="83">
        <v>0</v>
      </c>
      <c r="P1121" s="83">
        <v>0</v>
      </c>
      <c r="Q1121" s="83">
        <v>0</v>
      </c>
      <c r="R1121" s="83">
        <v>0</v>
      </c>
      <c r="S1121" s="83">
        <v>0</v>
      </c>
      <c r="T1121" s="83">
        <v>0</v>
      </c>
      <c r="U1121" s="83">
        <v>0</v>
      </c>
      <c r="V1121" s="83">
        <v>0</v>
      </c>
      <c r="W1121" s="83">
        <v>8789.5601790000001</v>
      </c>
    </row>
    <row r="1122" spans="1:23" x14ac:dyDescent="0.3">
      <c r="A1122" s="130"/>
      <c r="B1122" s="82" t="s">
        <v>112</v>
      </c>
      <c r="C1122" s="83">
        <v>39.835999999999999</v>
      </c>
      <c r="D1122" s="83">
        <v>0</v>
      </c>
      <c r="E1122" s="83">
        <v>0</v>
      </c>
      <c r="F1122" s="83">
        <v>7829.8940000000002</v>
      </c>
      <c r="G1122" s="83">
        <v>0</v>
      </c>
      <c r="H1122" s="83">
        <v>0</v>
      </c>
      <c r="I1122" s="83">
        <v>0</v>
      </c>
      <c r="J1122" s="83">
        <v>0</v>
      </c>
      <c r="K1122" s="83">
        <v>0</v>
      </c>
      <c r="L1122" s="83">
        <v>0</v>
      </c>
      <c r="M1122" s="83">
        <v>0</v>
      </c>
      <c r="N1122" s="83">
        <v>0</v>
      </c>
      <c r="O1122" s="83">
        <v>0</v>
      </c>
      <c r="P1122" s="83">
        <v>0</v>
      </c>
      <c r="Q1122" s="83">
        <v>0</v>
      </c>
      <c r="R1122" s="83">
        <v>0</v>
      </c>
      <c r="S1122" s="83">
        <v>0</v>
      </c>
      <c r="T1122" s="83">
        <v>0</v>
      </c>
      <c r="U1122" s="83">
        <v>0</v>
      </c>
      <c r="V1122" s="83">
        <v>0</v>
      </c>
      <c r="W1122" s="83">
        <v>7869.73</v>
      </c>
    </row>
    <row r="1123" spans="1:23" x14ac:dyDescent="0.3">
      <c r="A1123" s="130"/>
      <c r="B1123" s="82" t="s">
        <v>146</v>
      </c>
      <c r="C1123" s="83">
        <v>170.93600000000001</v>
      </c>
      <c r="D1123" s="83">
        <v>0</v>
      </c>
      <c r="E1123" s="83">
        <v>0</v>
      </c>
      <c r="F1123" s="83">
        <v>6008.8860000000004</v>
      </c>
      <c r="G1123" s="83">
        <v>739.09500000000003</v>
      </c>
      <c r="H1123" s="83">
        <v>0</v>
      </c>
      <c r="I1123" s="83">
        <v>0</v>
      </c>
      <c r="J1123" s="83">
        <v>0</v>
      </c>
      <c r="K1123" s="83">
        <v>0</v>
      </c>
      <c r="L1123" s="83">
        <v>0</v>
      </c>
      <c r="M1123" s="83">
        <v>0</v>
      </c>
      <c r="N1123" s="83">
        <v>0</v>
      </c>
      <c r="O1123" s="83">
        <v>0</v>
      </c>
      <c r="P1123" s="83">
        <v>0</v>
      </c>
      <c r="Q1123" s="83">
        <v>0</v>
      </c>
      <c r="R1123" s="83">
        <v>0</v>
      </c>
      <c r="S1123" s="83">
        <v>0</v>
      </c>
      <c r="T1123" s="83">
        <v>0</v>
      </c>
      <c r="U1123" s="83">
        <v>0</v>
      </c>
      <c r="V1123" s="83">
        <v>0</v>
      </c>
      <c r="W1123" s="83">
        <v>6918.9170000000004</v>
      </c>
    </row>
    <row r="1124" spans="1:23" x14ac:dyDescent="0.3">
      <c r="A1124" s="130"/>
      <c r="B1124" s="82" t="s">
        <v>139</v>
      </c>
      <c r="C1124" s="83">
        <v>603.57100000000003</v>
      </c>
      <c r="D1124" s="83">
        <v>0</v>
      </c>
      <c r="E1124" s="83">
        <v>0</v>
      </c>
      <c r="F1124" s="83">
        <v>3291.1869999999999</v>
      </c>
      <c r="G1124" s="83">
        <v>0</v>
      </c>
      <c r="H1124" s="83">
        <v>0</v>
      </c>
      <c r="I1124" s="83">
        <v>0</v>
      </c>
      <c r="J1124" s="83">
        <v>0</v>
      </c>
      <c r="K1124" s="83">
        <v>0</v>
      </c>
      <c r="L1124" s="83">
        <v>0</v>
      </c>
      <c r="M1124" s="83">
        <v>0</v>
      </c>
      <c r="N1124" s="83">
        <v>0</v>
      </c>
      <c r="O1124" s="83">
        <v>0</v>
      </c>
      <c r="P1124" s="83">
        <v>0</v>
      </c>
      <c r="Q1124" s="83">
        <v>0</v>
      </c>
      <c r="R1124" s="83">
        <v>0</v>
      </c>
      <c r="S1124" s="83">
        <v>0</v>
      </c>
      <c r="T1124" s="83">
        <v>0</v>
      </c>
      <c r="U1124" s="83">
        <v>0</v>
      </c>
      <c r="V1124" s="83">
        <v>0</v>
      </c>
      <c r="W1124" s="83">
        <v>3894.7579999999998</v>
      </c>
    </row>
    <row r="1125" spans="1:23" x14ac:dyDescent="0.3">
      <c r="A1125" s="130"/>
      <c r="B1125" s="82" t="s">
        <v>144</v>
      </c>
      <c r="C1125" s="83">
        <v>431.93799999999999</v>
      </c>
      <c r="D1125" s="83">
        <v>0</v>
      </c>
      <c r="E1125" s="83">
        <v>0</v>
      </c>
      <c r="F1125" s="83">
        <v>2316.1019999999999</v>
      </c>
      <c r="G1125" s="83">
        <v>0</v>
      </c>
      <c r="H1125" s="83">
        <v>0</v>
      </c>
      <c r="I1125" s="83">
        <v>0</v>
      </c>
      <c r="J1125" s="83">
        <v>0</v>
      </c>
      <c r="K1125" s="83">
        <v>0</v>
      </c>
      <c r="L1125" s="83">
        <v>0</v>
      </c>
      <c r="M1125" s="83">
        <v>0</v>
      </c>
      <c r="N1125" s="83">
        <v>0</v>
      </c>
      <c r="O1125" s="83">
        <v>0</v>
      </c>
      <c r="P1125" s="83">
        <v>0</v>
      </c>
      <c r="Q1125" s="83">
        <v>0</v>
      </c>
      <c r="R1125" s="83">
        <v>0</v>
      </c>
      <c r="S1125" s="83">
        <v>0</v>
      </c>
      <c r="T1125" s="83">
        <v>3.234</v>
      </c>
      <c r="U1125" s="83">
        <v>0</v>
      </c>
      <c r="V1125" s="83">
        <v>0</v>
      </c>
      <c r="W1125" s="83">
        <v>2751.2739999999999</v>
      </c>
    </row>
    <row r="1126" spans="1:23" x14ac:dyDescent="0.3">
      <c r="A1126" s="130"/>
      <c r="B1126" s="82" t="s">
        <v>143</v>
      </c>
      <c r="C1126" s="83">
        <v>145.52500000000001</v>
      </c>
      <c r="D1126" s="83">
        <v>0</v>
      </c>
      <c r="E1126" s="83">
        <v>0</v>
      </c>
      <c r="F1126" s="83">
        <v>2538.6680000000001</v>
      </c>
      <c r="G1126" s="83">
        <v>0</v>
      </c>
      <c r="H1126" s="83">
        <v>0</v>
      </c>
      <c r="I1126" s="83">
        <v>0</v>
      </c>
      <c r="J1126" s="83">
        <v>0</v>
      </c>
      <c r="K1126" s="83">
        <v>0</v>
      </c>
      <c r="L1126" s="83">
        <v>0</v>
      </c>
      <c r="M1126" s="83">
        <v>0</v>
      </c>
      <c r="N1126" s="83">
        <v>0</v>
      </c>
      <c r="O1126" s="83">
        <v>0</v>
      </c>
      <c r="P1126" s="83">
        <v>0</v>
      </c>
      <c r="Q1126" s="83">
        <v>0</v>
      </c>
      <c r="R1126" s="83">
        <v>0</v>
      </c>
      <c r="S1126" s="83">
        <v>0</v>
      </c>
      <c r="T1126" s="83">
        <v>0</v>
      </c>
      <c r="U1126" s="83">
        <v>0</v>
      </c>
      <c r="V1126" s="83">
        <v>0</v>
      </c>
      <c r="W1126" s="83">
        <v>2684.1930000000002</v>
      </c>
    </row>
    <row r="1127" spans="1:23" ht="28.8" x14ac:dyDescent="0.3">
      <c r="A1127" s="130"/>
      <c r="B1127" s="82" t="s">
        <v>142</v>
      </c>
      <c r="C1127" s="83">
        <v>35.801848999999997</v>
      </c>
      <c r="D1127" s="83">
        <v>0</v>
      </c>
      <c r="E1127" s="83">
        <v>0</v>
      </c>
      <c r="F1127" s="83">
        <v>1848.671779</v>
      </c>
      <c r="G1127" s="83">
        <v>0</v>
      </c>
      <c r="H1127" s="83">
        <v>0</v>
      </c>
      <c r="I1127" s="83">
        <v>0</v>
      </c>
      <c r="J1127" s="83">
        <v>45.36</v>
      </c>
      <c r="K1127" s="83">
        <v>0</v>
      </c>
      <c r="L1127" s="83">
        <v>0</v>
      </c>
      <c r="M1127" s="83">
        <v>0</v>
      </c>
      <c r="N1127" s="83">
        <v>0</v>
      </c>
      <c r="O1127" s="83">
        <v>0</v>
      </c>
      <c r="P1127" s="83">
        <v>0</v>
      </c>
      <c r="Q1127" s="83">
        <v>0</v>
      </c>
      <c r="R1127" s="83">
        <v>0</v>
      </c>
      <c r="S1127" s="83">
        <v>0</v>
      </c>
      <c r="T1127" s="83">
        <v>0</v>
      </c>
      <c r="U1127" s="83">
        <v>0</v>
      </c>
      <c r="V1127" s="83">
        <v>0</v>
      </c>
      <c r="W1127" s="83">
        <v>1929.8336280000001</v>
      </c>
    </row>
    <row r="1128" spans="1:23" ht="28.8" x14ac:dyDescent="0.3">
      <c r="A1128" s="130"/>
      <c r="B1128" s="82" t="s">
        <v>154</v>
      </c>
      <c r="C1128" s="83">
        <v>3.2949999999999999</v>
      </c>
      <c r="D1128" s="83">
        <v>0</v>
      </c>
      <c r="E1128" s="83">
        <v>0</v>
      </c>
      <c r="F1128" s="83">
        <v>1328.944</v>
      </c>
      <c r="G1128" s="83">
        <v>0</v>
      </c>
      <c r="H1128" s="83">
        <v>0</v>
      </c>
      <c r="I1128" s="83">
        <v>0</v>
      </c>
      <c r="J1128" s="83">
        <v>0</v>
      </c>
      <c r="K1128" s="83">
        <v>0</v>
      </c>
      <c r="L1128" s="83">
        <v>0</v>
      </c>
      <c r="M1128" s="83">
        <v>0</v>
      </c>
      <c r="N1128" s="83">
        <v>0</v>
      </c>
      <c r="O1128" s="83">
        <v>0</v>
      </c>
      <c r="P1128" s="83">
        <v>0</v>
      </c>
      <c r="Q1128" s="83">
        <v>0</v>
      </c>
      <c r="R1128" s="83">
        <v>0</v>
      </c>
      <c r="S1128" s="83">
        <v>0</v>
      </c>
      <c r="T1128" s="83">
        <v>0</v>
      </c>
      <c r="U1128" s="83">
        <v>0</v>
      </c>
      <c r="V1128" s="83">
        <v>0</v>
      </c>
      <c r="W1128" s="83">
        <v>1332.239</v>
      </c>
    </row>
    <row r="1129" spans="1:23" x14ac:dyDescent="0.3">
      <c r="A1129" s="130"/>
      <c r="B1129" s="82" t="s">
        <v>145</v>
      </c>
      <c r="C1129" s="83">
        <v>95.970191</v>
      </c>
      <c r="D1129" s="83">
        <v>0</v>
      </c>
      <c r="E1129" s="83">
        <v>0</v>
      </c>
      <c r="F1129" s="83">
        <v>1221.8168390000001</v>
      </c>
      <c r="G1129" s="83">
        <v>0</v>
      </c>
      <c r="H1129" s="83">
        <v>0</v>
      </c>
      <c r="I1129" s="83">
        <v>0</v>
      </c>
      <c r="J1129" s="83">
        <v>0</v>
      </c>
      <c r="K1129" s="83">
        <v>0</v>
      </c>
      <c r="L1129" s="83">
        <v>0</v>
      </c>
      <c r="M1129" s="83">
        <v>0</v>
      </c>
      <c r="N1129" s="83">
        <v>0</v>
      </c>
      <c r="O1129" s="83">
        <v>0</v>
      </c>
      <c r="P1129" s="83">
        <v>0</v>
      </c>
      <c r="Q1129" s="83">
        <v>0</v>
      </c>
      <c r="R1129" s="83">
        <v>0</v>
      </c>
      <c r="S1129" s="83">
        <v>0</v>
      </c>
      <c r="T1129" s="83">
        <v>0</v>
      </c>
      <c r="U1129" s="83">
        <v>0</v>
      </c>
      <c r="V1129" s="83">
        <v>0</v>
      </c>
      <c r="W1129" s="83">
        <v>1317.78703</v>
      </c>
    </row>
    <row r="1130" spans="1:23" x14ac:dyDescent="0.3">
      <c r="A1130" s="130"/>
      <c r="B1130" s="82" t="s">
        <v>155</v>
      </c>
      <c r="C1130" s="83">
        <v>28.264157999999998</v>
      </c>
      <c r="D1130" s="83">
        <v>0</v>
      </c>
      <c r="E1130" s="83">
        <v>0</v>
      </c>
      <c r="F1130" s="83">
        <v>1191.947934</v>
      </c>
      <c r="G1130" s="83">
        <v>0</v>
      </c>
      <c r="H1130" s="83">
        <v>0</v>
      </c>
      <c r="I1130" s="83">
        <v>0</v>
      </c>
      <c r="J1130" s="83">
        <v>0</v>
      </c>
      <c r="K1130" s="83">
        <v>0</v>
      </c>
      <c r="L1130" s="83">
        <v>0</v>
      </c>
      <c r="M1130" s="83">
        <v>0</v>
      </c>
      <c r="N1130" s="83">
        <v>0</v>
      </c>
      <c r="O1130" s="83">
        <v>0</v>
      </c>
      <c r="P1130" s="83">
        <v>0</v>
      </c>
      <c r="Q1130" s="83">
        <v>0</v>
      </c>
      <c r="R1130" s="83">
        <v>0</v>
      </c>
      <c r="S1130" s="83">
        <v>0</v>
      </c>
      <c r="T1130" s="83">
        <v>0</v>
      </c>
      <c r="U1130" s="83">
        <v>0</v>
      </c>
      <c r="V1130" s="83">
        <v>0</v>
      </c>
      <c r="W1130" s="83">
        <v>1220.212092</v>
      </c>
    </row>
    <row r="1131" spans="1:23" x14ac:dyDescent="0.3">
      <c r="A1131" s="130"/>
      <c r="B1131" s="82" t="s">
        <v>151</v>
      </c>
      <c r="C1131" s="83">
        <v>10.087</v>
      </c>
      <c r="D1131" s="83">
        <v>0</v>
      </c>
      <c r="E1131" s="83">
        <v>0</v>
      </c>
      <c r="F1131" s="83">
        <v>1018.365</v>
      </c>
      <c r="G1131" s="83">
        <v>0</v>
      </c>
      <c r="H1131" s="83">
        <v>0</v>
      </c>
      <c r="I1131" s="83">
        <v>0</v>
      </c>
      <c r="J1131" s="83">
        <v>0</v>
      </c>
      <c r="K1131" s="83">
        <v>0</v>
      </c>
      <c r="L1131" s="83">
        <v>0</v>
      </c>
      <c r="M1131" s="83">
        <v>0</v>
      </c>
      <c r="N1131" s="83">
        <v>0</v>
      </c>
      <c r="O1131" s="83">
        <v>0</v>
      </c>
      <c r="P1131" s="83">
        <v>0</v>
      </c>
      <c r="Q1131" s="83">
        <v>0</v>
      </c>
      <c r="R1131" s="83">
        <v>0</v>
      </c>
      <c r="S1131" s="83">
        <v>0</v>
      </c>
      <c r="T1131" s="83">
        <v>0</v>
      </c>
      <c r="U1131" s="83">
        <v>0</v>
      </c>
      <c r="V1131" s="83">
        <v>0</v>
      </c>
      <c r="W1131" s="83">
        <v>1028.452</v>
      </c>
    </row>
    <row r="1132" spans="1:23" x14ac:dyDescent="0.3">
      <c r="A1132" s="130"/>
      <c r="B1132" s="82" t="s">
        <v>150</v>
      </c>
      <c r="C1132" s="83">
        <v>96.330460000000002</v>
      </c>
      <c r="D1132" s="83">
        <v>0</v>
      </c>
      <c r="E1132" s="83">
        <v>0</v>
      </c>
      <c r="F1132" s="83">
        <v>919.00888699999996</v>
      </c>
      <c r="G1132" s="83">
        <v>0</v>
      </c>
      <c r="H1132" s="83">
        <v>0</v>
      </c>
      <c r="I1132" s="83">
        <v>0</v>
      </c>
      <c r="J1132" s="83">
        <v>0</v>
      </c>
      <c r="K1132" s="83">
        <v>0</v>
      </c>
      <c r="L1132" s="83">
        <v>0</v>
      </c>
      <c r="M1132" s="83">
        <v>0</v>
      </c>
      <c r="N1132" s="83">
        <v>0</v>
      </c>
      <c r="O1132" s="83">
        <v>0</v>
      </c>
      <c r="P1132" s="83">
        <v>0</v>
      </c>
      <c r="Q1132" s="83">
        <v>0</v>
      </c>
      <c r="R1132" s="83">
        <v>0</v>
      </c>
      <c r="S1132" s="83">
        <v>0</v>
      </c>
      <c r="T1132" s="83">
        <v>0</v>
      </c>
      <c r="U1132" s="83">
        <v>0</v>
      </c>
      <c r="V1132" s="83">
        <v>0</v>
      </c>
      <c r="W1132" s="83">
        <v>1015.339347</v>
      </c>
    </row>
    <row r="1133" spans="1:23" x14ac:dyDescent="0.3">
      <c r="A1133" s="130"/>
      <c r="B1133" s="82" t="s">
        <v>156</v>
      </c>
      <c r="C1133" s="83">
        <v>68.665999999999997</v>
      </c>
      <c r="D1133" s="83">
        <v>0</v>
      </c>
      <c r="E1133" s="83">
        <v>0</v>
      </c>
      <c r="F1133" s="83">
        <v>491.649</v>
      </c>
      <c r="G1133" s="83">
        <v>0</v>
      </c>
      <c r="H1133" s="83">
        <v>0</v>
      </c>
      <c r="I1133" s="83">
        <v>0</v>
      </c>
      <c r="J1133" s="83">
        <v>0</v>
      </c>
      <c r="K1133" s="83">
        <v>0</v>
      </c>
      <c r="L1133" s="83">
        <v>0</v>
      </c>
      <c r="M1133" s="83">
        <v>0</v>
      </c>
      <c r="N1133" s="83">
        <v>0</v>
      </c>
      <c r="O1133" s="83">
        <v>0</v>
      </c>
      <c r="P1133" s="83">
        <v>0</v>
      </c>
      <c r="Q1133" s="83">
        <v>0</v>
      </c>
      <c r="R1133" s="83">
        <v>0</v>
      </c>
      <c r="S1133" s="83">
        <v>0</v>
      </c>
      <c r="T1133" s="83">
        <v>0</v>
      </c>
      <c r="U1133" s="83">
        <v>0</v>
      </c>
      <c r="V1133" s="83">
        <v>0</v>
      </c>
      <c r="W1133" s="83">
        <v>560.31500000000005</v>
      </c>
    </row>
    <row r="1134" spans="1:23" x14ac:dyDescent="0.3">
      <c r="A1134" s="130"/>
      <c r="B1134" s="82" t="s">
        <v>149</v>
      </c>
      <c r="C1134" s="83">
        <v>13.01</v>
      </c>
      <c r="D1134" s="83">
        <v>0</v>
      </c>
      <c r="E1134" s="83">
        <v>0</v>
      </c>
      <c r="F1134" s="83">
        <v>523.822</v>
      </c>
      <c r="G1134" s="83">
        <v>0</v>
      </c>
      <c r="H1134" s="83">
        <v>0</v>
      </c>
      <c r="I1134" s="83">
        <v>0</v>
      </c>
      <c r="J1134" s="83">
        <v>0</v>
      </c>
      <c r="K1134" s="83">
        <v>0</v>
      </c>
      <c r="L1134" s="83">
        <v>0</v>
      </c>
      <c r="M1134" s="83">
        <v>0</v>
      </c>
      <c r="N1134" s="83">
        <v>0</v>
      </c>
      <c r="O1134" s="83">
        <v>0</v>
      </c>
      <c r="P1134" s="83">
        <v>0</v>
      </c>
      <c r="Q1134" s="83">
        <v>0</v>
      </c>
      <c r="R1134" s="83">
        <v>0</v>
      </c>
      <c r="S1134" s="83">
        <v>0</v>
      </c>
      <c r="T1134" s="83">
        <v>0</v>
      </c>
      <c r="U1134" s="83">
        <v>0</v>
      </c>
      <c r="V1134" s="83">
        <v>0</v>
      </c>
      <c r="W1134" s="83">
        <v>536.83199999999999</v>
      </c>
    </row>
    <row r="1135" spans="1:23" x14ac:dyDescent="0.3">
      <c r="A1135" s="130"/>
      <c r="B1135" s="82" t="s">
        <v>160</v>
      </c>
      <c r="C1135" s="83">
        <v>16.120752</v>
      </c>
      <c r="D1135" s="83">
        <v>0</v>
      </c>
      <c r="E1135" s="83">
        <v>0</v>
      </c>
      <c r="F1135" s="83">
        <v>445.87900000000002</v>
      </c>
      <c r="G1135" s="83">
        <v>0</v>
      </c>
      <c r="H1135" s="83">
        <v>0</v>
      </c>
      <c r="I1135" s="83">
        <v>0</v>
      </c>
      <c r="J1135" s="83">
        <v>0</v>
      </c>
      <c r="K1135" s="83">
        <v>0</v>
      </c>
      <c r="L1135" s="83">
        <v>0</v>
      </c>
      <c r="M1135" s="83">
        <v>0</v>
      </c>
      <c r="N1135" s="83">
        <v>0</v>
      </c>
      <c r="O1135" s="83">
        <v>0</v>
      </c>
      <c r="P1135" s="83">
        <v>0</v>
      </c>
      <c r="Q1135" s="83">
        <v>0</v>
      </c>
      <c r="R1135" s="83">
        <v>0</v>
      </c>
      <c r="S1135" s="83">
        <v>0</v>
      </c>
      <c r="T1135" s="83">
        <v>0</v>
      </c>
      <c r="U1135" s="83">
        <v>0</v>
      </c>
      <c r="V1135" s="83">
        <v>0</v>
      </c>
      <c r="W1135" s="83">
        <v>461.999752</v>
      </c>
    </row>
    <row r="1136" spans="1:23" x14ac:dyDescent="0.3">
      <c r="A1136" s="130"/>
      <c r="B1136" s="82" t="s">
        <v>163</v>
      </c>
      <c r="C1136" s="83">
        <v>6.7170240000000003</v>
      </c>
      <c r="D1136" s="83">
        <v>0</v>
      </c>
      <c r="E1136" s="83">
        <v>0</v>
      </c>
      <c r="F1136" s="83">
        <v>382.62772100000001</v>
      </c>
      <c r="G1136" s="83">
        <v>0</v>
      </c>
      <c r="H1136" s="83">
        <v>0</v>
      </c>
      <c r="I1136" s="83">
        <v>0</v>
      </c>
      <c r="J1136" s="83">
        <v>58.68</v>
      </c>
      <c r="K1136" s="83">
        <v>0</v>
      </c>
      <c r="L1136" s="83">
        <v>0</v>
      </c>
      <c r="M1136" s="83">
        <v>0</v>
      </c>
      <c r="N1136" s="83">
        <v>0</v>
      </c>
      <c r="O1136" s="83">
        <v>0</v>
      </c>
      <c r="P1136" s="83">
        <v>0</v>
      </c>
      <c r="Q1136" s="83">
        <v>0</v>
      </c>
      <c r="R1136" s="83">
        <v>0</v>
      </c>
      <c r="S1136" s="83">
        <v>0</v>
      </c>
      <c r="T1136" s="83">
        <v>0</v>
      </c>
      <c r="U1136" s="83">
        <v>0</v>
      </c>
      <c r="V1136" s="83">
        <v>0</v>
      </c>
      <c r="W1136" s="83">
        <v>448.024745</v>
      </c>
    </row>
    <row r="1137" spans="1:23" x14ac:dyDescent="0.3">
      <c r="A1137" s="130"/>
      <c r="B1137" s="82" t="s">
        <v>135</v>
      </c>
      <c r="C1137" s="83">
        <v>3.438234</v>
      </c>
      <c r="D1137" s="83">
        <v>0</v>
      </c>
      <c r="E1137" s="83">
        <v>0</v>
      </c>
      <c r="F1137" s="83">
        <v>388.47282000000001</v>
      </c>
      <c r="G1137" s="83">
        <v>0</v>
      </c>
      <c r="H1137" s="83">
        <v>0</v>
      </c>
      <c r="I1137" s="83">
        <v>0</v>
      </c>
      <c r="J1137" s="83">
        <v>0</v>
      </c>
      <c r="K1137" s="83">
        <v>0</v>
      </c>
      <c r="L1137" s="83">
        <v>0</v>
      </c>
      <c r="M1137" s="83">
        <v>0</v>
      </c>
      <c r="N1137" s="83">
        <v>0</v>
      </c>
      <c r="O1137" s="83">
        <v>0</v>
      </c>
      <c r="P1137" s="83">
        <v>0</v>
      </c>
      <c r="Q1137" s="83">
        <v>0</v>
      </c>
      <c r="R1137" s="83">
        <v>0</v>
      </c>
      <c r="S1137" s="83">
        <v>0</v>
      </c>
      <c r="T1137" s="83">
        <v>0</v>
      </c>
      <c r="U1137" s="83">
        <v>0</v>
      </c>
      <c r="V1137" s="83">
        <v>0</v>
      </c>
      <c r="W1137" s="83">
        <v>391.91105399999998</v>
      </c>
    </row>
    <row r="1138" spans="1:23" x14ac:dyDescent="0.3">
      <c r="A1138" s="130"/>
      <c r="B1138" s="82" t="s">
        <v>113</v>
      </c>
      <c r="C1138" s="83">
        <v>0</v>
      </c>
      <c r="D1138" s="83">
        <v>0</v>
      </c>
      <c r="E1138" s="83">
        <v>0</v>
      </c>
      <c r="F1138" s="83">
        <v>0</v>
      </c>
      <c r="G1138" s="83">
        <v>0</v>
      </c>
      <c r="H1138" s="83">
        <v>0</v>
      </c>
      <c r="I1138" s="83">
        <v>0</v>
      </c>
      <c r="J1138" s="83">
        <v>0</v>
      </c>
      <c r="K1138" s="83">
        <v>0</v>
      </c>
      <c r="L1138" s="83">
        <v>0</v>
      </c>
      <c r="M1138" s="83">
        <v>0</v>
      </c>
      <c r="N1138" s="83">
        <v>0</v>
      </c>
      <c r="O1138" s="83">
        <v>413.10300000000001</v>
      </c>
      <c r="P1138" s="83">
        <v>319.61</v>
      </c>
      <c r="Q1138" s="83">
        <v>0</v>
      </c>
      <c r="R1138" s="83">
        <v>0</v>
      </c>
      <c r="S1138" s="83">
        <v>0</v>
      </c>
      <c r="T1138" s="83">
        <v>0</v>
      </c>
      <c r="U1138" s="83">
        <v>0</v>
      </c>
      <c r="V1138" s="83">
        <v>0</v>
      </c>
      <c r="W1138" s="83">
        <v>732.71299999999997</v>
      </c>
    </row>
    <row r="1139" spans="1:23" ht="28.8" x14ac:dyDescent="0.3">
      <c r="A1139" s="130"/>
      <c r="B1139" s="82" t="s">
        <v>157</v>
      </c>
      <c r="C1139" s="83">
        <v>7.5636229999999998</v>
      </c>
      <c r="D1139" s="83">
        <v>0</v>
      </c>
      <c r="E1139" s="83">
        <v>0</v>
      </c>
      <c r="F1139" s="83">
        <v>311.91730000000001</v>
      </c>
      <c r="G1139" s="83">
        <v>0</v>
      </c>
      <c r="H1139" s="83">
        <v>0</v>
      </c>
      <c r="I1139" s="83">
        <v>0</v>
      </c>
      <c r="J1139" s="83">
        <v>0</v>
      </c>
      <c r="K1139" s="83">
        <v>0</v>
      </c>
      <c r="L1139" s="83">
        <v>0</v>
      </c>
      <c r="M1139" s="83">
        <v>0</v>
      </c>
      <c r="N1139" s="83">
        <v>0</v>
      </c>
      <c r="O1139" s="83">
        <v>0</v>
      </c>
      <c r="P1139" s="83">
        <v>0</v>
      </c>
      <c r="Q1139" s="83">
        <v>0</v>
      </c>
      <c r="R1139" s="83">
        <v>0</v>
      </c>
      <c r="S1139" s="83">
        <v>0</v>
      </c>
      <c r="T1139" s="83">
        <v>0</v>
      </c>
      <c r="U1139" s="83">
        <v>0</v>
      </c>
      <c r="V1139" s="83">
        <v>0</v>
      </c>
      <c r="W1139" s="83">
        <v>319.48092300000002</v>
      </c>
    </row>
    <row r="1140" spans="1:23" x14ac:dyDescent="0.3">
      <c r="A1140" s="130"/>
      <c r="B1140" s="82" t="s">
        <v>153</v>
      </c>
      <c r="C1140" s="83">
        <v>74.47</v>
      </c>
      <c r="D1140" s="83">
        <v>0</v>
      </c>
      <c r="E1140" s="83">
        <v>0</v>
      </c>
      <c r="F1140" s="83">
        <v>200.88800000000001</v>
      </c>
      <c r="G1140" s="83">
        <v>0</v>
      </c>
      <c r="H1140" s="83">
        <v>0</v>
      </c>
      <c r="I1140" s="83">
        <v>0</v>
      </c>
      <c r="J1140" s="83">
        <v>0</v>
      </c>
      <c r="K1140" s="83">
        <v>0</v>
      </c>
      <c r="L1140" s="83">
        <v>0</v>
      </c>
      <c r="M1140" s="83">
        <v>0</v>
      </c>
      <c r="N1140" s="83">
        <v>0</v>
      </c>
      <c r="O1140" s="83">
        <v>0</v>
      </c>
      <c r="P1140" s="83">
        <v>0</v>
      </c>
      <c r="Q1140" s="83">
        <v>0</v>
      </c>
      <c r="R1140" s="83">
        <v>0</v>
      </c>
      <c r="S1140" s="83">
        <v>0</v>
      </c>
      <c r="T1140" s="83">
        <v>0</v>
      </c>
      <c r="U1140" s="83">
        <v>0</v>
      </c>
      <c r="V1140" s="83">
        <v>0</v>
      </c>
      <c r="W1140" s="83">
        <v>275.358</v>
      </c>
    </row>
    <row r="1141" spans="1:23" x14ac:dyDescent="0.3">
      <c r="A1141" s="130"/>
      <c r="B1141" s="82" t="s">
        <v>121</v>
      </c>
      <c r="C1141" s="83">
        <v>32</v>
      </c>
      <c r="D1141" s="83">
        <v>0</v>
      </c>
      <c r="E1141" s="83">
        <v>0</v>
      </c>
      <c r="F1141" s="83">
        <v>236</v>
      </c>
      <c r="G1141" s="83">
        <v>0</v>
      </c>
      <c r="H1141" s="83">
        <v>0</v>
      </c>
      <c r="I1141" s="83">
        <v>0</v>
      </c>
      <c r="J1141" s="83">
        <v>0</v>
      </c>
      <c r="K1141" s="83">
        <v>0</v>
      </c>
      <c r="L1141" s="83">
        <v>0</v>
      </c>
      <c r="M1141" s="83">
        <v>0</v>
      </c>
      <c r="N1141" s="83">
        <v>0</v>
      </c>
      <c r="O1141" s="83">
        <v>0</v>
      </c>
      <c r="P1141" s="83">
        <v>0</v>
      </c>
      <c r="Q1141" s="83">
        <v>0</v>
      </c>
      <c r="R1141" s="83">
        <v>0</v>
      </c>
      <c r="S1141" s="83">
        <v>0</v>
      </c>
      <c r="T1141" s="83">
        <v>0</v>
      </c>
      <c r="U1141" s="83">
        <v>0</v>
      </c>
      <c r="V1141" s="83">
        <v>0</v>
      </c>
      <c r="W1141" s="83">
        <v>268</v>
      </c>
    </row>
    <row r="1142" spans="1:23" x14ac:dyDescent="0.3">
      <c r="A1142" s="130"/>
      <c r="B1142" s="82" t="s">
        <v>148</v>
      </c>
      <c r="C1142" s="83">
        <v>0</v>
      </c>
      <c r="D1142" s="83">
        <v>0</v>
      </c>
      <c r="E1142" s="83">
        <v>0</v>
      </c>
      <c r="F1142" s="83">
        <v>103.46599999999999</v>
      </c>
      <c r="G1142" s="83">
        <v>0</v>
      </c>
      <c r="H1142" s="83">
        <v>0</v>
      </c>
      <c r="I1142" s="83">
        <v>0</v>
      </c>
      <c r="J1142" s="83">
        <v>0</v>
      </c>
      <c r="K1142" s="83">
        <v>0</v>
      </c>
      <c r="L1142" s="83">
        <v>0</v>
      </c>
      <c r="M1142" s="83">
        <v>0</v>
      </c>
      <c r="N1142" s="83">
        <v>0</v>
      </c>
      <c r="O1142" s="83">
        <v>0</v>
      </c>
      <c r="P1142" s="83">
        <v>0</v>
      </c>
      <c r="Q1142" s="83">
        <v>0</v>
      </c>
      <c r="R1142" s="83">
        <v>0</v>
      </c>
      <c r="S1142" s="83">
        <v>0</v>
      </c>
      <c r="T1142" s="83">
        <v>0</v>
      </c>
      <c r="U1142" s="83">
        <v>0</v>
      </c>
      <c r="V1142" s="83">
        <v>0</v>
      </c>
      <c r="W1142" s="83">
        <v>103.46599999999999</v>
      </c>
    </row>
    <row r="1143" spans="1:23" x14ac:dyDescent="0.3">
      <c r="A1143" s="130"/>
      <c r="B1143" s="82" t="s">
        <v>120</v>
      </c>
      <c r="C1143" s="83">
        <v>4.3590770000000001</v>
      </c>
      <c r="D1143" s="83">
        <v>0</v>
      </c>
      <c r="E1143" s="83">
        <v>0</v>
      </c>
      <c r="F1143" s="83">
        <v>90.500756999999993</v>
      </c>
      <c r="G1143" s="83">
        <v>0</v>
      </c>
      <c r="H1143" s="83">
        <v>0</v>
      </c>
      <c r="I1143" s="83">
        <v>0</v>
      </c>
      <c r="J1143" s="83">
        <v>0</v>
      </c>
      <c r="K1143" s="83">
        <v>0</v>
      </c>
      <c r="L1143" s="83">
        <v>0</v>
      </c>
      <c r="M1143" s="83">
        <v>0</v>
      </c>
      <c r="N1143" s="83">
        <v>0</v>
      </c>
      <c r="O1143" s="83">
        <v>0</v>
      </c>
      <c r="P1143" s="83">
        <v>0</v>
      </c>
      <c r="Q1143" s="83">
        <v>0</v>
      </c>
      <c r="R1143" s="83">
        <v>0</v>
      </c>
      <c r="S1143" s="83">
        <v>0</v>
      </c>
      <c r="T1143" s="83">
        <v>0</v>
      </c>
      <c r="U1143" s="83">
        <v>0</v>
      </c>
      <c r="V1143" s="83">
        <v>0</v>
      </c>
      <c r="W1143" s="83">
        <v>94.859834000000006</v>
      </c>
    </row>
    <row r="1144" spans="1:23" x14ac:dyDescent="0.3">
      <c r="A1144" s="130"/>
      <c r="B1144" s="82" t="s">
        <v>152</v>
      </c>
      <c r="C1144" s="83">
        <v>2.9660000000000002</v>
      </c>
      <c r="D1144" s="83">
        <v>0</v>
      </c>
      <c r="E1144" s="83">
        <v>0</v>
      </c>
      <c r="F1144" s="83">
        <v>69.36</v>
      </c>
      <c r="G1144" s="83">
        <v>0</v>
      </c>
      <c r="H1144" s="83">
        <v>0</v>
      </c>
      <c r="I1144" s="83">
        <v>0</v>
      </c>
      <c r="J1144" s="83">
        <v>0</v>
      </c>
      <c r="K1144" s="83">
        <v>0</v>
      </c>
      <c r="L1144" s="83">
        <v>0</v>
      </c>
      <c r="M1144" s="83">
        <v>0</v>
      </c>
      <c r="N1144" s="83">
        <v>0</v>
      </c>
      <c r="O1144" s="83">
        <v>0</v>
      </c>
      <c r="P1144" s="83">
        <v>0</v>
      </c>
      <c r="Q1144" s="83">
        <v>0</v>
      </c>
      <c r="R1144" s="83">
        <v>0</v>
      </c>
      <c r="S1144" s="83">
        <v>0</v>
      </c>
      <c r="T1144" s="83">
        <v>0</v>
      </c>
      <c r="U1144" s="83">
        <v>0</v>
      </c>
      <c r="V1144" s="83">
        <v>0</v>
      </c>
      <c r="W1144" s="83">
        <v>72.325999999999993</v>
      </c>
    </row>
    <row r="1145" spans="1:23" x14ac:dyDescent="0.3">
      <c r="A1145" s="130"/>
      <c r="B1145" s="82" t="s">
        <v>161</v>
      </c>
      <c r="C1145" s="83">
        <v>1.1080000000000001</v>
      </c>
      <c r="D1145" s="83">
        <v>0</v>
      </c>
      <c r="E1145" s="83">
        <v>0</v>
      </c>
      <c r="F1145" s="83">
        <v>64.518000000000001</v>
      </c>
      <c r="G1145" s="83">
        <v>0</v>
      </c>
      <c r="H1145" s="83">
        <v>0</v>
      </c>
      <c r="I1145" s="83">
        <v>0</v>
      </c>
      <c r="J1145" s="83">
        <v>0</v>
      </c>
      <c r="K1145" s="83">
        <v>0</v>
      </c>
      <c r="L1145" s="83">
        <v>0</v>
      </c>
      <c r="M1145" s="83">
        <v>0</v>
      </c>
      <c r="N1145" s="83">
        <v>0</v>
      </c>
      <c r="O1145" s="83">
        <v>0</v>
      </c>
      <c r="P1145" s="83">
        <v>0</v>
      </c>
      <c r="Q1145" s="83">
        <v>0</v>
      </c>
      <c r="R1145" s="83">
        <v>0</v>
      </c>
      <c r="S1145" s="83">
        <v>0</v>
      </c>
      <c r="T1145" s="83">
        <v>0</v>
      </c>
      <c r="U1145" s="83">
        <v>0</v>
      </c>
      <c r="V1145" s="83">
        <v>0</v>
      </c>
      <c r="W1145" s="83">
        <v>65.626000000000005</v>
      </c>
    </row>
    <row r="1146" spans="1:23" x14ac:dyDescent="0.3">
      <c r="A1146" s="130"/>
      <c r="B1146" s="82" t="s">
        <v>147</v>
      </c>
      <c r="C1146" s="83">
        <v>0</v>
      </c>
      <c r="D1146" s="83">
        <v>0</v>
      </c>
      <c r="E1146" s="83">
        <v>0</v>
      </c>
      <c r="F1146" s="83">
        <v>34.411230000000003</v>
      </c>
      <c r="G1146" s="83">
        <v>0</v>
      </c>
      <c r="H1146" s="83">
        <v>0</v>
      </c>
      <c r="I1146" s="83">
        <v>0</v>
      </c>
      <c r="J1146" s="83">
        <v>0</v>
      </c>
      <c r="K1146" s="83">
        <v>0</v>
      </c>
      <c r="L1146" s="83">
        <v>0</v>
      </c>
      <c r="M1146" s="83">
        <v>0</v>
      </c>
      <c r="N1146" s="83">
        <v>0</v>
      </c>
      <c r="O1146" s="83">
        <v>0</v>
      </c>
      <c r="P1146" s="83">
        <v>0</v>
      </c>
      <c r="Q1146" s="83">
        <v>0</v>
      </c>
      <c r="R1146" s="83">
        <v>0</v>
      </c>
      <c r="S1146" s="83">
        <v>0</v>
      </c>
      <c r="T1146" s="83">
        <v>0</v>
      </c>
      <c r="U1146" s="83">
        <v>0</v>
      </c>
      <c r="V1146" s="83">
        <v>0</v>
      </c>
      <c r="W1146" s="83">
        <v>34.411230000000003</v>
      </c>
    </row>
    <row r="1147" spans="1:23" x14ac:dyDescent="0.3">
      <c r="A1147" s="130"/>
      <c r="B1147" s="82" t="s">
        <v>183</v>
      </c>
      <c r="C1147" s="83">
        <v>0</v>
      </c>
      <c r="D1147" s="83">
        <v>0</v>
      </c>
      <c r="E1147" s="83">
        <v>0</v>
      </c>
      <c r="F1147" s="83">
        <v>0</v>
      </c>
      <c r="G1147" s="83">
        <v>0</v>
      </c>
      <c r="H1147" s="83">
        <v>0</v>
      </c>
      <c r="I1147" s="83">
        <v>0</v>
      </c>
      <c r="J1147" s="83">
        <v>0</v>
      </c>
      <c r="K1147" s="83">
        <v>0</v>
      </c>
      <c r="L1147" s="83">
        <v>0</v>
      </c>
      <c r="M1147" s="83">
        <v>0</v>
      </c>
      <c r="N1147" s="83">
        <v>0</v>
      </c>
      <c r="O1147" s="83">
        <v>0</v>
      </c>
      <c r="P1147" s="83">
        <v>9.84</v>
      </c>
      <c r="Q1147" s="83">
        <v>0</v>
      </c>
      <c r="R1147" s="83">
        <v>0</v>
      </c>
      <c r="S1147" s="83">
        <v>0</v>
      </c>
      <c r="T1147" s="83">
        <v>0</v>
      </c>
      <c r="U1147" s="83">
        <v>0</v>
      </c>
      <c r="V1147" s="83">
        <v>0</v>
      </c>
      <c r="W1147" s="83">
        <v>9.84</v>
      </c>
    </row>
    <row r="1148" spans="1:23" x14ac:dyDescent="0.3">
      <c r="A1148" s="130"/>
      <c r="B1148" s="82" t="s">
        <v>179</v>
      </c>
      <c r="C1148" s="83">
        <v>0</v>
      </c>
      <c r="D1148" s="83">
        <v>0</v>
      </c>
      <c r="E1148" s="83">
        <v>0</v>
      </c>
      <c r="F1148" s="83">
        <v>0</v>
      </c>
      <c r="G1148" s="83">
        <v>0</v>
      </c>
      <c r="H1148" s="83">
        <v>0</v>
      </c>
      <c r="I1148" s="83">
        <v>0</v>
      </c>
      <c r="J1148" s="83">
        <v>0</v>
      </c>
      <c r="K1148" s="83">
        <v>0</v>
      </c>
      <c r="L1148" s="83">
        <v>0</v>
      </c>
      <c r="M1148" s="83">
        <v>0</v>
      </c>
      <c r="N1148" s="83">
        <v>0</v>
      </c>
      <c r="O1148" s="83">
        <v>0</v>
      </c>
      <c r="P1148" s="83">
        <v>2.7109999999999999</v>
      </c>
      <c r="Q1148" s="83">
        <v>0</v>
      </c>
      <c r="R1148" s="83">
        <v>0</v>
      </c>
      <c r="S1148" s="83">
        <v>0</v>
      </c>
      <c r="T1148" s="83">
        <v>0</v>
      </c>
      <c r="U1148" s="83">
        <v>0</v>
      </c>
      <c r="V1148" s="83">
        <v>0</v>
      </c>
      <c r="W1148" s="83">
        <v>2.7109999999999999</v>
      </c>
    </row>
    <row r="1149" spans="1:23" x14ac:dyDescent="0.3">
      <c r="A1149" s="131"/>
      <c r="B1149" s="86" t="s">
        <v>197</v>
      </c>
      <c r="C1149" s="88">
        <v>9376.1961699999993</v>
      </c>
      <c r="D1149" s="88">
        <v>0</v>
      </c>
      <c r="E1149" s="88">
        <v>0</v>
      </c>
      <c r="F1149" s="88">
        <v>70542.360159000003</v>
      </c>
      <c r="G1149" s="88">
        <v>1280.155</v>
      </c>
      <c r="H1149" s="88">
        <v>0</v>
      </c>
      <c r="I1149" s="88">
        <v>0</v>
      </c>
      <c r="J1149" s="88">
        <v>104.04</v>
      </c>
      <c r="K1149" s="88">
        <v>25.98</v>
      </c>
      <c r="L1149" s="88">
        <v>0</v>
      </c>
      <c r="M1149" s="88">
        <v>0</v>
      </c>
      <c r="N1149" s="88">
        <v>0</v>
      </c>
      <c r="O1149" s="88">
        <v>618.76400000000001</v>
      </c>
      <c r="P1149" s="88">
        <v>368.935</v>
      </c>
      <c r="Q1149" s="88">
        <v>0</v>
      </c>
      <c r="R1149" s="88">
        <v>0</v>
      </c>
      <c r="S1149" s="88">
        <v>0</v>
      </c>
      <c r="T1149" s="88">
        <v>27.55847</v>
      </c>
      <c r="U1149" s="88">
        <v>0</v>
      </c>
      <c r="V1149" s="88">
        <v>0</v>
      </c>
      <c r="W1149" s="88">
        <v>82343.988798999999</v>
      </c>
    </row>
    <row r="1150" spans="1:23" x14ac:dyDescent="0.3">
      <c r="A1150" s="151" t="s">
        <v>225</v>
      </c>
      <c r="B1150" s="82" t="s">
        <v>110</v>
      </c>
      <c r="C1150" s="83">
        <v>698.75357299999996</v>
      </c>
      <c r="D1150" s="83">
        <v>0</v>
      </c>
      <c r="E1150" s="83">
        <v>0</v>
      </c>
      <c r="F1150" s="83">
        <v>6151.0361329999996</v>
      </c>
      <c r="G1150" s="83">
        <v>132.749</v>
      </c>
      <c r="H1150" s="83">
        <v>0</v>
      </c>
      <c r="I1150" s="83">
        <v>0</v>
      </c>
      <c r="J1150" s="83">
        <v>216.92</v>
      </c>
      <c r="K1150" s="83">
        <v>0</v>
      </c>
      <c r="L1150" s="83">
        <v>0</v>
      </c>
      <c r="M1150" s="83">
        <v>0</v>
      </c>
      <c r="N1150" s="83">
        <v>0</v>
      </c>
      <c r="O1150" s="83">
        <v>0</v>
      </c>
      <c r="P1150" s="83">
        <v>0.06</v>
      </c>
      <c r="Q1150" s="83">
        <v>0</v>
      </c>
      <c r="R1150" s="83">
        <v>0</v>
      </c>
      <c r="S1150" s="83">
        <v>0</v>
      </c>
      <c r="T1150" s="83">
        <v>0</v>
      </c>
      <c r="U1150" s="83">
        <v>0</v>
      </c>
      <c r="V1150" s="83">
        <v>0</v>
      </c>
      <c r="W1150" s="83">
        <v>7199.5187059999998</v>
      </c>
    </row>
    <row r="1151" spans="1:23" x14ac:dyDescent="0.3">
      <c r="A1151" s="130"/>
      <c r="B1151" s="82" t="s">
        <v>114</v>
      </c>
      <c r="C1151" s="83">
        <v>371.663139</v>
      </c>
      <c r="D1151" s="83">
        <v>0</v>
      </c>
      <c r="E1151" s="83">
        <v>0</v>
      </c>
      <c r="F1151" s="83">
        <v>1774.896422</v>
      </c>
      <c r="G1151" s="83">
        <v>0</v>
      </c>
      <c r="H1151" s="83">
        <v>0</v>
      </c>
      <c r="I1151" s="83">
        <v>0</v>
      </c>
      <c r="J1151" s="83">
        <v>0</v>
      </c>
      <c r="K1151" s="83">
        <v>0</v>
      </c>
      <c r="L1151" s="83">
        <v>0</v>
      </c>
      <c r="M1151" s="83">
        <v>0</v>
      </c>
      <c r="N1151" s="83">
        <v>0</v>
      </c>
      <c r="O1151" s="83">
        <v>0</v>
      </c>
      <c r="P1151" s="83">
        <v>0</v>
      </c>
      <c r="Q1151" s="83">
        <v>0</v>
      </c>
      <c r="R1151" s="83">
        <v>0</v>
      </c>
      <c r="S1151" s="83">
        <v>0</v>
      </c>
      <c r="T1151" s="83">
        <v>0</v>
      </c>
      <c r="U1151" s="83">
        <v>0</v>
      </c>
      <c r="V1151" s="83">
        <v>0</v>
      </c>
      <c r="W1151" s="83">
        <v>2146.559561</v>
      </c>
    </row>
    <row r="1152" spans="1:23" x14ac:dyDescent="0.3">
      <c r="A1152" s="130"/>
      <c r="B1152" s="82" t="s">
        <v>138</v>
      </c>
      <c r="C1152" s="83">
        <v>647.36962200000005</v>
      </c>
      <c r="D1152" s="83">
        <v>0</v>
      </c>
      <c r="E1152" s="83">
        <v>0</v>
      </c>
      <c r="F1152" s="83">
        <v>1104.4138829999999</v>
      </c>
      <c r="G1152" s="83">
        <v>0</v>
      </c>
      <c r="H1152" s="83">
        <v>0</v>
      </c>
      <c r="I1152" s="83">
        <v>0</v>
      </c>
      <c r="J1152" s="83">
        <v>0</v>
      </c>
      <c r="K1152" s="83">
        <v>0</v>
      </c>
      <c r="L1152" s="83">
        <v>0</v>
      </c>
      <c r="M1152" s="83">
        <v>0</v>
      </c>
      <c r="N1152" s="83">
        <v>0</v>
      </c>
      <c r="O1152" s="83">
        <v>0</v>
      </c>
      <c r="P1152" s="83">
        <v>0</v>
      </c>
      <c r="Q1152" s="83">
        <v>0</v>
      </c>
      <c r="R1152" s="83">
        <v>0</v>
      </c>
      <c r="S1152" s="83">
        <v>0</v>
      </c>
      <c r="T1152" s="83">
        <v>0</v>
      </c>
      <c r="U1152" s="83">
        <v>0</v>
      </c>
      <c r="V1152" s="83">
        <v>0</v>
      </c>
      <c r="W1152" s="83">
        <v>1751.7835050000001</v>
      </c>
    </row>
    <row r="1153" spans="1:23" x14ac:dyDescent="0.3">
      <c r="A1153" s="130"/>
      <c r="B1153" s="82" t="s">
        <v>139</v>
      </c>
      <c r="C1153" s="83">
        <v>273.14299999999997</v>
      </c>
      <c r="D1153" s="83">
        <v>0</v>
      </c>
      <c r="E1153" s="83">
        <v>0</v>
      </c>
      <c r="F1153" s="83">
        <v>1075.1489999999999</v>
      </c>
      <c r="G1153" s="83">
        <v>0</v>
      </c>
      <c r="H1153" s="83">
        <v>0</v>
      </c>
      <c r="I1153" s="83">
        <v>0</v>
      </c>
      <c r="J1153" s="83">
        <v>0</v>
      </c>
      <c r="K1153" s="83">
        <v>0</v>
      </c>
      <c r="L1153" s="83">
        <v>0</v>
      </c>
      <c r="M1153" s="83">
        <v>0</v>
      </c>
      <c r="N1153" s="83">
        <v>0</v>
      </c>
      <c r="O1153" s="83">
        <v>0</v>
      </c>
      <c r="P1153" s="83">
        <v>0</v>
      </c>
      <c r="Q1153" s="83">
        <v>0</v>
      </c>
      <c r="R1153" s="83">
        <v>0</v>
      </c>
      <c r="S1153" s="83">
        <v>0</v>
      </c>
      <c r="T1153" s="83">
        <v>0</v>
      </c>
      <c r="U1153" s="83">
        <v>0</v>
      </c>
      <c r="V1153" s="83">
        <v>0</v>
      </c>
      <c r="W1153" s="83">
        <v>1348.2919999999999</v>
      </c>
    </row>
    <row r="1154" spans="1:23" x14ac:dyDescent="0.3">
      <c r="A1154" s="130"/>
      <c r="B1154" s="82" t="s">
        <v>140</v>
      </c>
      <c r="C1154" s="83">
        <v>168.10614000000001</v>
      </c>
      <c r="D1154" s="83">
        <v>0</v>
      </c>
      <c r="E1154" s="83">
        <v>0</v>
      </c>
      <c r="F1154" s="83">
        <v>611.37019099999998</v>
      </c>
      <c r="G1154" s="83">
        <v>0</v>
      </c>
      <c r="H1154" s="83">
        <v>0</v>
      </c>
      <c r="I1154" s="83">
        <v>0</v>
      </c>
      <c r="J1154" s="83">
        <v>0</v>
      </c>
      <c r="K1154" s="83">
        <v>0</v>
      </c>
      <c r="L1154" s="83">
        <v>0</v>
      </c>
      <c r="M1154" s="83">
        <v>0</v>
      </c>
      <c r="N1154" s="83">
        <v>0</v>
      </c>
      <c r="O1154" s="83">
        <v>0</v>
      </c>
      <c r="P1154" s="83">
        <v>0</v>
      </c>
      <c r="Q1154" s="83">
        <v>0</v>
      </c>
      <c r="R1154" s="83">
        <v>0</v>
      </c>
      <c r="S1154" s="83">
        <v>0</v>
      </c>
      <c r="T1154" s="83">
        <v>0</v>
      </c>
      <c r="U1154" s="83">
        <v>0</v>
      </c>
      <c r="V1154" s="83">
        <v>0</v>
      </c>
      <c r="W1154" s="83">
        <v>779.47633099999996</v>
      </c>
    </row>
    <row r="1155" spans="1:23" x14ac:dyDescent="0.3">
      <c r="A1155" s="130"/>
      <c r="B1155" s="82" t="s">
        <v>144</v>
      </c>
      <c r="C1155" s="83">
        <v>52.966999999999999</v>
      </c>
      <c r="D1155" s="83">
        <v>0</v>
      </c>
      <c r="E1155" s="83">
        <v>0</v>
      </c>
      <c r="F1155" s="83">
        <v>702.90499999999997</v>
      </c>
      <c r="G1155" s="83">
        <v>0</v>
      </c>
      <c r="H1155" s="83">
        <v>0</v>
      </c>
      <c r="I1155" s="83">
        <v>0</v>
      </c>
      <c r="J1155" s="83">
        <v>0</v>
      </c>
      <c r="K1155" s="83">
        <v>0</v>
      </c>
      <c r="L1155" s="83">
        <v>0</v>
      </c>
      <c r="M1155" s="83">
        <v>0</v>
      </c>
      <c r="N1155" s="83">
        <v>0</v>
      </c>
      <c r="O1155" s="83">
        <v>0</v>
      </c>
      <c r="P1155" s="83">
        <v>0</v>
      </c>
      <c r="Q1155" s="83">
        <v>0</v>
      </c>
      <c r="R1155" s="83">
        <v>0</v>
      </c>
      <c r="S1155" s="83">
        <v>0</v>
      </c>
      <c r="T1155" s="83">
        <v>0</v>
      </c>
      <c r="U1155" s="83">
        <v>0</v>
      </c>
      <c r="V1155" s="83">
        <v>0</v>
      </c>
      <c r="W1155" s="83">
        <v>755.87199999999996</v>
      </c>
    </row>
    <row r="1156" spans="1:23" x14ac:dyDescent="0.3">
      <c r="A1156" s="130"/>
      <c r="B1156" s="82" t="s">
        <v>121</v>
      </c>
      <c r="C1156" s="83">
        <v>32</v>
      </c>
      <c r="D1156" s="83">
        <v>0</v>
      </c>
      <c r="E1156" s="83">
        <v>0</v>
      </c>
      <c r="F1156" s="83">
        <v>350</v>
      </c>
      <c r="G1156" s="83">
        <v>0</v>
      </c>
      <c r="H1156" s="83">
        <v>0</v>
      </c>
      <c r="I1156" s="83">
        <v>0</v>
      </c>
      <c r="J1156" s="83">
        <v>37</v>
      </c>
      <c r="K1156" s="83">
        <v>0</v>
      </c>
      <c r="L1156" s="83">
        <v>0</v>
      </c>
      <c r="M1156" s="83">
        <v>0</v>
      </c>
      <c r="N1156" s="83">
        <v>0</v>
      </c>
      <c r="O1156" s="83">
        <v>0</v>
      </c>
      <c r="P1156" s="83">
        <v>0</v>
      </c>
      <c r="Q1156" s="83">
        <v>0</v>
      </c>
      <c r="R1156" s="83">
        <v>0</v>
      </c>
      <c r="S1156" s="83">
        <v>0</v>
      </c>
      <c r="T1156" s="83">
        <v>0</v>
      </c>
      <c r="U1156" s="83">
        <v>0</v>
      </c>
      <c r="V1156" s="83">
        <v>0</v>
      </c>
      <c r="W1156" s="83">
        <v>419</v>
      </c>
    </row>
    <row r="1157" spans="1:23" x14ac:dyDescent="0.3">
      <c r="A1157" s="130"/>
      <c r="B1157" s="82" t="s">
        <v>143</v>
      </c>
      <c r="C1157" s="83">
        <v>11.227</v>
      </c>
      <c r="D1157" s="83">
        <v>0</v>
      </c>
      <c r="E1157" s="83">
        <v>0</v>
      </c>
      <c r="F1157" s="83">
        <v>266.80500000000001</v>
      </c>
      <c r="G1157" s="83">
        <v>0</v>
      </c>
      <c r="H1157" s="83">
        <v>0</v>
      </c>
      <c r="I1157" s="83">
        <v>0</v>
      </c>
      <c r="J1157" s="83">
        <v>130.06</v>
      </c>
      <c r="K1157" s="83">
        <v>0</v>
      </c>
      <c r="L1157" s="83">
        <v>0</v>
      </c>
      <c r="M1157" s="83">
        <v>0</v>
      </c>
      <c r="N1157" s="83">
        <v>0</v>
      </c>
      <c r="O1157" s="83">
        <v>0</v>
      </c>
      <c r="P1157" s="83">
        <v>0</v>
      </c>
      <c r="Q1157" s="83">
        <v>0</v>
      </c>
      <c r="R1157" s="83">
        <v>0</v>
      </c>
      <c r="S1157" s="83">
        <v>0</v>
      </c>
      <c r="T1157" s="83">
        <v>0</v>
      </c>
      <c r="U1157" s="83">
        <v>0</v>
      </c>
      <c r="V1157" s="83">
        <v>0</v>
      </c>
      <c r="W1157" s="83">
        <v>408.09199999999998</v>
      </c>
    </row>
    <row r="1158" spans="1:23" x14ac:dyDescent="0.3">
      <c r="A1158" s="130"/>
      <c r="B1158" s="82" t="s">
        <v>120</v>
      </c>
      <c r="C1158" s="83">
        <v>67.042790999999994</v>
      </c>
      <c r="D1158" s="83">
        <v>0</v>
      </c>
      <c r="E1158" s="83">
        <v>0</v>
      </c>
      <c r="F1158" s="83">
        <v>319.60013600000002</v>
      </c>
      <c r="G1158" s="83">
        <v>0</v>
      </c>
      <c r="H1158" s="83">
        <v>0</v>
      </c>
      <c r="I1158" s="83">
        <v>0</v>
      </c>
      <c r="J1158" s="83">
        <v>0</v>
      </c>
      <c r="K1158" s="83">
        <v>0</v>
      </c>
      <c r="L1158" s="83">
        <v>0</v>
      </c>
      <c r="M1158" s="83">
        <v>0</v>
      </c>
      <c r="N1158" s="83">
        <v>0</v>
      </c>
      <c r="O1158" s="83">
        <v>0</v>
      </c>
      <c r="P1158" s="83">
        <v>0</v>
      </c>
      <c r="Q1158" s="83">
        <v>0</v>
      </c>
      <c r="R1158" s="83">
        <v>0</v>
      </c>
      <c r="S1158" s="83">
        <v>0</v>
      </c>
      <c r="T1158" s="83">
        <v>0</v>
      </c>
      <c r="U1158" s="83">
        <v>0</v>
      </c>
      <c r="V1158" s="83">
        <v>0</v>
      </c>
      <c r="W1158" s="83">
        <v>386.64292699999999</v>
      </c>
    </row>
    <row r="1159" spans="1:23" x14ac:dyDescent="0.3">
      <c r="A1159" s="130"/>
      <c r="B1159" s="82" t="s">
        <v>155</v>
      </c>
      <c r="C1159" s="83">
        <v>13.798942</v>
      </c>
      <c r="D1159" s="83">
        <v>0</v>
      </c>
      <c r="E1159" s="83">
        <v>0</v>
      </c>
      <c r="F1159" s="83">
        <v>294.09914400000002</v>
      </c>
      <c r="G1159" s="83">
        <v>0</v>
      </c>
      <c r="H1159" s="83">
        <v>0</v>
      </c>
      <c r="I1159" s="83">
        <v>0</v>
      </c>
      <c r="J1159" s="83">
        <v>0</v>
      </c>
      <c r="K1159" s="83">
        <v>0</v>
      </c>
      <c r="L1159" s="83">
        <v>0</v>
      </c>
      <c r="M1159" s="83">
        <v>0</v>
      </c>
      <c r="N1159" s="83">
        <v>0</v>
      </c>
      <c r="O1159" s="83">
        <v>0</v>
      </c>
      <c r="P1159" s="83">
        <v>0</v>
      </c>
      <c r="Q1159" s="83">
        <v>0</v>
      </c>
      <c r="R1159" s="83">
        <v>0</v>
      </c>
      <c r="S1159" s="83">
        <v>0</v>
      </c>
      <c r="T1159" s="83">
        <v>0</v>
      </c>
      <c r="U1159" s="83">
        <v>0</v>
      </c>
      <c r="V1159" s="83">
        <v>0</v>
      </c>
      <c r="W1159" s="83">
        <v>307.89808599999998</v>
      </c>
    </row>
    <row r="1160" spans="1:23" ht="28.8" x14ac:dyDescent="0.3">
      <c r="A1160" s="130"/>
      <c r="B1160" s="82" t="s">
        <v>142</v>
      </c>
      <c r="C1160" s="83">
        <v>48.235120999999999</v>
      </c>
      <c r="D1160" s="83">
        <v>0</v>
      </c>
      <c r="E1160" s="83">
        <v>0</v>
      </c>
      <c r="F1160" s="83">
        <v>255.40046100000001</v>
      </c>
      <c r="G1160" s="83">
        <v>0</v>
      </c>
      <c r="H1160" s="83">
        <v>0</v>
      </c>
      <c r="I1160" s="83">
        <v>0</v>
      </c>
      <c r="J1160" s="83">
        <v>0</v>
      </c>
      <c r="K1160" s="83">
        <v>0</v>
      </c>
      <c r="L1160" s="83">
        <v>0</v>
      </c>
      <c r="M1160" s="83">
        <v>0</v>
      </c>
      <c r="N1160" s="83">
        <v>0</v>
      </c>
      <c r="O1160" s="83">
        <v>0</v>
      </c>
      <c r="P1160" s="83">
        <v>0</v>
      </c>
      <c r="Q1160" s="83">
        <v>0</v>
      </c>
      <c r="R1160" s="83">
        <v>0</v>
      </c>
      <c r="S1160" s="83">
        <v>0</v>
      </c>
      <c r="T1160" s="83">
        <v>0</v>
      </c>
      <c r="U1160" s="83">
        <v>0</v>
      </c>
      <c r="V1160" s="83">
        <v>0</v>
      </c>
      <c r="W1160" s="83">
        <v>303.635582</v>
      </c>
    </row>
    <row r="1161" spans="1:23" x14ac:dyDescent="0.3">
      <c r="A1161" s="130"/>
      <c r="B1161" s="82" t="s">
        <v>156</v>
      </c>
      <c r="C1161" s="83">
        <v>20.847999999999999</v>
      </c>
      <c r="D1161" s="83">
        <v>0</v>
      </c>
      <c r="E1161" s="83">
        <v>0</v>
      </c>
      <c r="F1161" s="83">
        <v>200.35</v>
      </c>
      <c r="G1161" s="83">
        <v>0</v>
      </c>
      <c r="H1161" s="83">
        <v>0</v>
      </c>
      <c r="I1161" s="83">
        <v>0</v>
      </c>
      <c r="J1161" s="83">
        <v>0</v>
      </c>
      <c r="K1161" s="83">
        <v>0</v>
      </c>
      <c r="L1161" s="83">
        <v>0</v>
      </c>
      <c r="M1161" s="83">
        <v>0</v>
      </c>
      <c r="N1161" s="83">
        <v>0</v>
      </c>
      <c r="O1161" s="83">
        <v>0</v>
      </c>
      <c r="P1161" s="83">
        <v>0</v>
      </c>
      <c r="Q1161" s="83">
        <v>0</v>
      </c>
      <c r="R1161" s="83">
        <v>0</v>
      </c>
      <c r="S1161" s="83">
        <v>0</v>
      </c>
      <c r="T1161" s="83">
        <v>0</v>
      </c>
      <c r="U1161" s="83">
        <v>0</v>
      </c>
      <c r="V1161" s="83">
        <v>0</v>
      </c>
      <c r="W1161" s="83">
        <v>221.19800000000001</v>
      </c>
    </row>
    <row r="1162" spans="1:23" x14ac:dyDescent="0.3">
      <c r="A1162" s="130"/>
      <c r="B1162" s="82" t="s">
        <v>160</v>
      </c>
      <c r="C1162" s="83">
        <v>11.560209</v>
      </c>
      <c r="D1162" s="83">
        <v>0</v>
      </c>
      <c r="E1162" s="83">
        <v>0</v>
      </c>
      <c r="F1162" s="83">
        <v>180.10900000000001</v>
      </c>
      <c r="G1162" s="83">
        <v>0</v>
      </c>
      <c r="H1162" s="83">
        <v>0</v>
      </c>
      <c r="I1162" s="83">
        <v>0</v>
      </c>
      <c r="J1162" s="83">
        <v>0</v>
      </c>
      <c r="K1162" s="83">
        <v>0</v>
      </c>
      <c r="L1162" s="83">
        <v>0</v>
      </c>
      <c r="M1162" s="83">
        <v>0</v>
      </c>
      <c r="N1162" s="83">
        <v>0</v>
      </c>
      <c r="O1162" s="83">
        <v>0</v>
      </c>
      <c r="P1162" s="83">
        <v>0</v>
      </c>
      <c r="Q1162" s="83">
        <v>0</v>
      </c>
      <c r="R1162" s="83">
        <v>0</v>
      </c>
      <c r="S1162" s="83">
        <v>0</v>
      </c>
      <c r="T1162" s="83">
        <v>0</v>
      </c>
      <c r="U1162" s="83">
        <v>0</v>
      </c>
      <c r="V1162" s="83">
        <v>0</v>
      </c>
      <c r="W1162" s="83">
        <v>191.669209</v>
      </c>
    </row>
    <row r="1163" spans="1:23" x14ac:dyDescent="0.3">
      <c r="A1163" s="130"/>
      <c r="B1163" s="82" t="s">
        <v>148</v>
      </c>
      <c r="C1163" s="83">
        <v>9.5939999999999994</v>
      </c>
      <c r="D1163" s="83">
        <v>0</v>
      </c>
      <c r="E1163" s="83">
        <v>0</v>
      </c>
      <c r="F1163" s="83">
        <v>146.99100000000001</v>
      </c>
      <c r="G1163" s="83">
        <v>0</v>
      </c>
      <c r="H1163" s="83">
        <v>0</v>
      </c>
      <c r="I1163" s="83">
        <v>0</v>
      </c>
      <c r="J1163" s="83">
        <v>0</v>
      </c>
      <c r="K1163" s="83">
        <v>0</v>
      </c>
      <c r="L1163" s="83">
        <v>0</v>
      </c>
      <c r="M1163" s="83">
        <v>0</v>
      </c>
      <c r="N1163" s="83">
        <v>0</v>
      </c>
      <c r="O1163" s="83">
        <v>0</v>
      </c>
      <c r="P1163" s="83">
        <v>0</v>
      </c>
      <c r="Q1163" s="83">
        <v>0</v>
      </c>
      <c r="R1163" s="83">
        <v>0</v>
      </c>
      <c r="S1163" s="83">
        <v>0</v>
      </c>
      <c r="T1163" s="83">
        <v>0</v>
      </c>
      <c r="U1163" s="83">
        <v>0</v>
      </c>
      <c r="V1163" s="83">
        <v>0</v>
      </c>
      <c r="W1163" s="83">
        <v>156.58500000000001</v>
      </c>
    </row>
    <row r="1164" spans="1:23" x14ac:dyDescent="0.3">
      <c r="A1164" s="130"/>
      <c r="B1164" s="82" t="s">
        <v>151</v>
      </c>
      <c r="C1164" s="83">
        <v>29.047999999999998</v>
      </c>
      <c r="D1164" s="83">
        <v>0</v>
      </c>
      <c r="E1164" s="83">
        <v>0</v>
      </c>
      <c r="F1164" s="83">
        <v>84.454999999999998</v>
      </c>
      <c r="G1164" s="83">
        <v>0</v>
      </c>
      <c r="H1164" s="83">
        <v>0</v>
      </c>
      <c r="I1164" s="83">
        <v>0</v>
      </c>
      <c r="J1164" s="83">
        <v>0</v>
      </c>
      <c r="K1164" s="83">
        <v>0</v>
      </c>
      <c r="L1164" s="83">
        <v>0</v>
      </c>
      <c r="M1164" s="83">
        <v>0</v>
      </c>
      <c r="N1164" s="83">
        <v>0</v>
      </c>
      <c r="O1164" s="83">
        <v>0</v>
      </c>
      <c r="P1164" s="83">
        <v>0</v>
      </c>
      <c r="Q1164" s="83">
        <v>0</v>
      </c>
      <c r="R1164" s="83">
        <v>0</v>
      </c>
      <c r="S1164" s="83">
        <v>0</v>
      </c>
      <c r="T1164" s="83">
        <v>0</v>
      </c>
      <c r="U1164" s="83">
        <v>0</v>
      </c>
      <c r="V1164" s="83">
        <v>0</v>
      </c>
      <c r="W1164" s="83">
        <v>113.503</v>
      </c>
    </row>
    <row r="1165" spans="1:23" x14ac:dyDescent="0.3">
      <c r="A1165" s="130"/>
      <c r="B1165" s="82" t="s">
        <v>158</v>
      </c>
      <c r="C1165" s="83">
        <v>0</v>
      </c>
      <c r="D1165" s="83">
        <v>0</v>
      </c>
      <c r="E1165" s="83">
        <v>0</v>
      </c>
      <c r="F1165" s="83">
        <v>95.245000000000005</v>
      </c>
      <c r="G1165" s="83">
        <v>0</v>
      </c>
      <c r="H1165" s="83">
        <v>0</v>
      </c>
      <c r="I1165" s="83">
        <v>0</v>
      </c>
      <c r="J1165" s="83">
        <v>0</v>
      </c>
      <c r="K1165" s="83">
        <v>0</v>
      </c>
      <c r="L1165" s="83">
        <v>0</v>
      </c>
      <c r="M1165" s="83">
        <v>0</v>
      </c>
      <c r="N1165" s="83">
        <v>0</v>
      </c>
      <c r="O1165" s="83">
        <v>0</v>
      </c>
      <c r="P1165" s="83">
        <v>0</v>
      </c>
      <c r="Q1165" s="83">
        <v>0</v>
      </c>
      <c r="R1165" s="83">
        <v>0</v>
      </c>
      <c r="S1165" s="83">
        <v>0</v>
      </c>
      <c r="T1165" s="83">
        <v>0</v>
      </c>
      <c r="U1165" s="83">
        <v>0</v>
      </c>
      <c r="V1165" s="83">
        <v>0</v>
      </c>
      <c r="W1165" s="83">
        <v>95.245000000000005</v>
      </c>
    </row>
    <row r="1166" spans="1:23" x14ac:dyDescent="0.3">
      <c r="A1166" s="130"/>
      <c r="B1166" s="82" t="s">
        <v>112</v>
      </c>
      <c r="C1166" s="83">
        <v>17.076000000000001</v>
      </c>
      <c r="D1166" s="83">
        <v>0</v>
      </c>
      <c r="E1166" s="83">
        <v>0</v>
      </c>
      <c r="F1166" s="83">
        <v>42.064999999999998</v>
      </c>
      <c r="G1166" s="83">
        <v>0</v>
      </c>
      <c r="H1166" s="83">
        <v>0</v>
      </c>
      <c r="I1166" s="83">
        <v>0</v>
      </c>
      <c r="J1166" s="83">
        <v>0</v>
      </c>
      <c r="K1166" s="83">
        <v>0</v>
      </c>
      <c r="L1166" s="83">
        <v>0</v>
      </c>
      <c r="M1166" s="83">
        <v>0</v>
      </c>
      <c r="N1166" s="83">
        <v>0</v>
      </c>
      <c r="O1166" s="83">
        <v>0</v>
      </c>
      <c r="P1166" s="83">
        <v>0</v>
      </c>
      <c r="Q1166" s="83">
        <v>0</v>
      </c>
      <c r="R1166" s="83">
        <v>0</v>
      </c>
      <c r="S1166" s="83">
        <v>0</v>
      </c>
      <c r="T1166" s="83">
        <v>0</v>
      </c>
      <c r="U1166" s="83">
        <v>0</v>
      </c>
      <c r="V1166" s="83">
        <v>0</v>
      </c>
      <c r="W1166" s="83">
        <v>59.140999999999998</v>
      </c>
    </row>
    <row r="1167" spans="1:23" x14ac:dyDescent="0.3">
      <c r="A1167" s="130"/>
      <c r="B1167" s="82" t="s">
        <v>147</v>
      </c>
      <c r="C1167" s="83">
        <v>11.849660999999999</v>
      </c>
      <c r="D1167" s="83">
        <v>0</v>
      </c>
      <c r="E1167" s="83">
        <v>0</v>
      </c>
      <c r="F1167" s="83">
        <v>29.494864</v>
      </c>
      <c r="G1167" s="83">
        <v>0</v>
      </c>
      <c r="H1167" s="83">
        <v>0</v>
      </c>
      <c r="I1167" s="83">
        <v>0</v>
      </c>
      <c r="J1167" s="83">
        <v>0</v>
      </c>
      <c r="K1167" s="83">
        <v>0</v>
      </c>
      <c r="L1167" s="83">
        <v>0</v>
      </c>
      <c r="M1167" s="83">
        <v>0</v>
      </c>
      <c r="N1167" s="83">
        <v>0</v>
      </c>
      <c r="O1167" s="83">
        <v>0</v>
      </c>
      <c r="P1167" s="83">
        <v>0</v>
      </c>
      <c r="Q1167" s="83">
        <v>0</v>
      </c>
      <c r="R1167" s="83">
        <v>0</v>
      </c>
      <c r="S1167" s="83">
        <v>0</v>
      </c>
      <c r="T1167" s="83">
        <v>0</v>
      </c>
      <c r="U1167" s="83">
        <v>0</v>
      </c>
      <c r="V1167" s="83">
        <v>0</v>
      </c>
      <c r="W1167" s="83">
        <v>41.344524999999997</v>
      </c>
    </row>
    <row r="1168" spans="1:23" x14ac:dyDescent="0.3">
      <c r="A1168" s="130"/>
      <c r="B1168" s="82" t="s">
        <v>153</v>
      </c>
      <c r="C1168" s="83">
        <v>10.445</v>
      </c>
      <c r="D1168" s="83">
        <v>0</v>
      </c>
      <c r="E1168" s="83">
        <v>0</v>
      </c>
      <c r="F1168" s="83">
        <v>23.105</v>
      </c>
      <c r="G1168" s="83">
        <v>0</v>
      </c>
      <c r="H1168" s="83">
        <v>0</v>
      </c>
      <c r="I1168" s="83">
        <v>0</v>
      </c>
      <c r="J1168" s="83">
        <v>0</v>
      </c>
      <c r="K1168" s="83">
        <v>0</v>
      </c>
      <c r="L1168" s="83">
        <v>0</v>
      </c>
      <c r="M1168" s="83">
        <v>0</v>
      </c>
      <c r="N1168" s="83">
        <v>0</v>
      </c>
      <c r="O1168" s="83">
        <v>0</v>
      </c>
      <c r="P1168" s="83">
        <v>0</v>
      </c>
      <c r="Q1168" s="83">
        <v>0</v>
      </c>
      <c r="R1168" s="83">
        <v>0</v>
      </c>
      <c r="S1168" s="83">
        <v>0</v>
      </c>
      <c r="T1168" s="83">
        <v>0</v>
      </c>
      <c r="U1168" s="83">
        <v>0</v>
      </c>
      <c r="V1168" s="83">
        <v>0</v>
      </c>
      <c r="W1168" s="83">
        <v>33.549999999999997</v>
      </c>
    </row>
    <row r="1169" spans="1:23" x14ac:dyDescent="0.3">
      <c r="A1169" s="130"/>
      <c r="B1169" s="82" t="s">
        <v>150</v>
      </c>
      <c r="C1169" s="83">
        <v>6.8186850000000003</v>
      </c>
      <c r="D1169" s="83">
        <v>0</v>
      </c>
      <c r="E1169" s="83">
        <v>0</v>
      </c>
      <c r="F1169" s="83">
        <v>25.239446000000001</v>
      </c>
      <c r="G1169" s="83">
        <v>0</v>
      </c>
      <c r="H1169" s="83">
        <v>0</v>
      </c>
      <c r="I1169" s="83">
        <v>0</v>
      </c>
      <c r="J1169" s="83">
        <v>0</v>
      </c>
      <c r="K1169" s="83">
        <v>0</v>
      </c>
      <c r="L1169" s="83">
        <v>0</v>
      </c>
      <c r="M1169" s="83">
        <v>0</v>
      </c>
      <c r="N1169" s="83">
        <v>0</v>
      </c>
      <c r="O1169" s="83">
        <v>0</v>
      </c>
      <c r="P1169" s="83">
        <v>0</v>
      </c>
      <c r="Q1169" s="83">
        <v>0</v>
      </c>
      <c r="R1169" s="83">
        <v>0</v>
      </c>
      <c r="S1169" s="83">
        <v>0</v>
      </c>
      <c r="T1169" s="83">
        <v>0</v>
      </c>
      <c r="U1169" s="83">
        <v>0</v>
      </c>
      <c r="V1169" s="83">
        <v>0</v>
      </c>
      <c r="W1169" s="83">
        <v>32.058131000000003</v>
      </c>
    </row>
    <row r="1170" spans="1:23" x14ac:dyDescent="0.3">
      <c r="A1170" s="130"/>
      <c r="B1170" s="82" t="s">
        <v>145</v>
      </c>
      <c r="C1170" s="83">
        <v>6.5175749999999999</v>
      </c>
      <c r="D1170" s="83">
        <v>0</v>
      </c>
      <c r="E1170" s="83">
        <v>0</v>
      </c>
      <c r="F1170" s="83">
        <v>12.416698</v>
      </c>
      <c r="G1170" s="83">
        <v>0</v>
      </c>
      <c r="H1170" s="83">
        <v>0</v>
      </c>
      <c r="I1170" s="83">
        <v>0</v>
      </c>
      <c r="J1170" s="83">
        <v>0</v>
      </c>
      <c r="K1170" s="83">
        <v>0</v>
      </c>
      <c r="L1170" s="83">
        <v>0</v>
      </c>
      <c r="M1170" s="83">
        <v>0</v>
      </c>
      <c r="N1170" s="83">
        <v>0</v>
      </c>
      <c r="O1170" s="83">
        <v>0</v>
      </c>
      <c r="P1170" s="83">
        <v>0</v>
      </c>
      <c r="Q1170" s="83">
        <v>0</v>
      </c>
      <c r="R1170" s="83">
        <v>0</v>
      </c>
      <c r="S1170" s="83">
        <v>0</v>
      </c>
      <c r="T1170" s="83">
        <v>0</v>
      </c>
      <c r="U1170" s="83">
        <v>0</v>
      </c>
      <c r="V1170" s="83">
        <v>0</v>
      </c>
      <c r="W1170" s="83">
        <v>18.934273000000001</v>
      </c>
    </row>
    <row r="1171" spans="1:23" ht="28.8" x14ac:dyDescent="0.3">
      <c r="A1171" s="130"/>
      <c r="B1171" s="82" t="s">
        <v>157</v>
      </c>
      <c r="C1171" s="83">
        <v>3.345005</v>
      </c>
      <c r="D1171" s="83">
        <v>0</v>
      </c>
      <c r="E1171" s="83">
        <v>0</v>
      </c>
      <c r="F1171" s="83">
        <v>11.80714</v>
      </c>
      <c r="G1171" s="83">
        <v>0</v>
      </c>
      <c r="H1171" s="83">
        <v>0</v>
      </c>
      <c r="I1171" s="83">
        <v>0</v>
      </c>
      <c r="J1171" s="83">
        <v>0</v>
      </c>
      <c r="K1171" s="83">
        <v>0</v>
      </c>
      <c r="L1171" s="83">
        <v>0</v>
      </c>
      <c r="M1171" s="83">
        <v>0</v>
      </c>
      <c r="N1171" s="83">
        <v>0</v>
      </c>
      <c r="O1171" s="83">
        <v>0</v>
      </c>
      <c r="P1171" s="83">
        <v>0</v>
      </c>
      <c r="Q1171" s="83">
        <v>0</v>
      </c>
      <c r="R1171" s="83">
        <v>0</v>
      </c>
      <c r="S1171" s="83">
        <v>0</v>
      </c>
      <c r="T1171" s="83">
        <v>0</v>
      </c>
      <c r="U1171" s="83">
        <v>0</v>
      </c>
      <c r="V1171" s="83">
        <v>0</v>
      </c>
      <c r="W1171" s="83">
        <v>15.152145000000001</v>
      </c>
    </row>
    <row r="1172" spans="1:23" x14ac:dyDescent="0.3">
      <c r="A1172" s="130"/>
      <c r="B1172" s="82" t="s">
        <v>113</v>
      </c>
      <c r="C1172" s="83">
        <v>0</v>
      </c>
      <c r="D1172" s="83">
        <v>0</v>
      </c>
      <c r="E1172" s="83">
        <v>0</v>
      </c>
      <c r="F1172" s="83">
        <v>0</v>
      </c>
      <c r="G1172" s="83">
        <v>0</v>
      </c>
      <c r="H1172" s="83">
        <v>0</v>
      </c>
      <c r="I1172" s="83">
        <v>0</v>
      </c>
      <c r="J1172" s="83">
        <v>0</v>
      </c>
      <c r="K1172" s="83">
        <v>0</v>
      </c>
      <c r="L1172" s="83">
        <v>0</v>
      </c>
      <c r="M1172" s="83">
        <v>0</v>
      </c>
      <c r="N1172" s="83">
        <v>0</v>
      </c>
      <c r="O1172" s="83">
        <v>121.828</v>
      </c>
      <c r="P1172" s="83">
        <v>14.901999999999999</v>
      </c>
      <c r="Q1172" s="83">
        <v>0</v>
      </c>
      <c r="R1172" s="83">
        <v>0</v>
      </c>
      <c r="S1172" s="83">
        <v>0</v>
      </c>
      <c r="T1172" s="83">
        <v>0</v>
      </c>
      <c r="U1172" s="83">
        <v>0</v>
      </c>
      <c r="V1172" s="83">
        <v>0</v>
      </c>
      <c r="W1172" s="83">
        <v>136.72999999999999</v>
      </c>
    </row>
    <row r="1173" spans="1:23" x14ac:dyDescent="0.3">
      <c r="A1173" s="130"/>
      <c r="B1173" s="82" t="s">
        <v>152</v>
      </c>
      <c r="C1173" s="83">
        <v>2.2360000000000002</v>
      </c>
      <c r="D1173" s="83">
        <v>0</v>
      </c>
      <c r="E1173" s="83">
        <v>0</v>
      </c>
      <c r="F1173" s="83">
        <v>8.7840000000000007</v>
      </c>
      <c r="G1173" s="83">
        <v>0</v>
      </c>
      <c r="H1173" s="83">
        <v>0</v>
      </c>
      <c r="I1173" s="83">
        <v>0</v>
      </c>
      <c r="J1173" s="83">
        <v>0</v>
      </c>
      <c r="K1173" s="83">
        <v>0</v>
      </c>
      <c r="L1173" s="83">
        <v>0</v>
      </c>
      <c r="M1173" s="83">
        <v>0</v>
      </c>
      <c r="N1173" s="83">
        <v>0</v>
      </c>
      <c r="O1173" s="83">
        <v>0</v>
      </c>
      <c r="P1173" s="83">
        <v>0</v>
      </c>
      <c r="Q1173" s="83">
        <v>0</v>
      </c>
      <c r="R1173" s="83">
        <v>0</v>
      </c>
      <c r="S1173" s="83">
        <v>0</v>
      </c>
      <c r="T1173" s="83">
        <v>0</v>
      </c>
      <c r="U1173" s="83">
        <v>0</v>
      </c>
      <c r="V1173" s="83">
        <v>0</v>
      </c>
      <c r="W1173" s="83">
        <v>11.02</v>
      </c>
    </row>
    <row r="1174" spans="1:23" x14ac:dyDescent="0.3">
      <c r="A1174" s="130"/>
      <c r="B1174" s="82" t="s">
        <v>179</v>
      </c>
      <c r="C1174" s="83">
        <v>0</v>
      </c>
      <c r="D1174" s="83">
        <v>0</v>
      </c>
      <c r="E1174" s="83">
        <v>0</v>
      </c>
      <c r="F1174" s="83">
        <v>0</v>
      </c>
      <c r="G1174" s="83">
        <v>0</v>
      </c>
      <c r="H1174" s="83">
        <v>0</v>
      </c>
      <c r="I1174" s="83">
        <v>0</v>
      </c>
      <c r="J1174" s="83">
        <v>0</v>
      </c>
      <c r="K1174" s="83">
        <v>0</v>
      </c>
      <c r="L1174" s="83">
        <v>0</v>
      </c>
      <c r="M1174" s="83">
        <v>0</v>
      </c>
      <c r="N1174" s="83">
        <v>0</v>
      </c>
      <c r="O1174" s="83">
        <v>0</v>
      </c>
      <c r="P1174" s="83">
        <v>1.853</v>
      </c>
      <c r="Q1174" s="83">
        <v>0</v>
      </c>
      <c r="R1174" s="83">
        <v>0</v>
      </c>
      <c r="S1174" s="83">
        <v>0</v>
      </c>
      <c r="T1174" s="83">
        <v>0</v>
      </c>
      <c r="U1174" s="83">
        <v>0</v>
      </c>
      <c r="V1174" s="83">
        <v>0</v>
      </c>
      <c r="W1174" s="83">
        <v>1.853</v>
      </c>
    </row>
    <row r="1175" spans="1:23" x14ac:dyDescent="0.3">
      <c r="A1175" s="131"/>
      <c r="B1175" s="86" t="s">
        <v>197</v>
      </c>
      <c r="C1175" s="88">
        <v>2513.6444630000001</v>
      </c>
      <c r="D1175" s="88">
        <v>0</v>
      </c>
      <c r="E1175" s="88">
        <v>0</v>
      </c>
      <c r="F1175" s="88">
        <v>13765.737518</v>
      </c>
      <c r="G1175" s="88">
        <v>132.749</v>
      </c>
      <c r="H1175" s="88">
        <v>0</v>
      </c>
      <c r="I1175" s="88">
        <v>0</v>
      </c>
      <c r="J1175" s="88">
        <v>383.98</v>
      </c>
      <c r="K1175" s="88">
        <v>0</v>
      </c>
      <c r="L1175" s="88">
        <v>0</v>
      </c>
      <c r="M1175" s="88">
        <v>0</v>
      </c>
      <c r="N1175" s="88">
        <v>0</v>
      </c>
      <c r="O1175" s="88">
        <v>121.828</v>
      </c>
      <c r="P1175" s="88">
        <v>16.815000000000001</v>
      </c>
      <c r="Q1175" s="88">
        <v>0</v>
      </c>
      <c r="R1175" s="88">
        <v>0</v>
      </c>
      <c r="S1175" s="88">
        <v>0</v>
      </c>
      <c r="T1175" s="88">
        <v>0</v>
      </c>
      <c r="U1175" s="88">
        <v>0</v>
      </c>
      <c r="V1175" s="88">
        <v>0</v>
      </c>
      <c r="W1175" s="88">
        <v>16934.753981000002</v>
      </c>
    </row>
    <row r="1176" spans="1:23" x14ac:dyDescent="0.3">
      <c r="A1176" s="151" t="s">
        <v>224</v>
      </c>
      <c r="B1176" s="82" t="s">
        <v>110</v>
      </c>
      <c r="C1176" s="83">
        <v>470.507431</v>
      </c>
      <c r="D1176" s="83">
        <v>0</v>
      </c>
      <c r="E1176" s="83">
        <v>0</v>
      </c>
      <c r="F1176" s="83">
        <v>4225.7520480000003</v>
      </c>
      <c r="G1176" s="83">
        <v>38.281999999999996</v>
      </c>
      <c r="H1176" s="83">
        <v>0</v>
      </c>
      <c r="I1176" s="83">
        <v>56.177999999999997</v>
      </c>
      <c r="J1176" s="83">
        <v>26.28</v>
      </c>
      <c r="K1176" s="83">
        <v>0</v>
      </c>
      <c r="L1176" s="83">
        <v>0</v>
      </c>
      <c r="M1176" s="83">
        <v>0</v>
      </c>
      <c r="N1176" s="83">
        <v>0</v>
      </c>
      <c r="O1176" s="83">
        <v>4.22</v>
      </c>
      <c r="P1176" s="83">
        <v>158.03299999999999</v>
      </c>
      <c r="Q1176" s="83">
        <v>0</v>
      </c>
      <c r="R1176" s="83">
        <v>0</v>
      </c>
      <c r="S1176" s="83">
        <v>0</v>
      </c>
      <c r="T1176" s="83">
        <v>0</v>
      </c>
      <c r="U1176" s="83">
        <v>0</v>
      </c>
      <c r="V1176" s="83">
        <v>0</v>
      </c>
      <c r="W1176" s="83">
        <v>4979.2524789999998</v>
      </c>
    </row>
    <row r="1177" spans="1:23" x14ac:dyDescent="0.3">
      <c r="A1177" s="130"/>
      <c r="B1177" s="82" t="s">
        <v>114</v>
      </c>
      <c r="C1177" s="83">
        <v>835.96321799999998</v>
      </c>
      <c r="D1177" s="83">
        <v>0</v>
      </c>
      <c r="E1177" s="83">
        <v>0</v>
      </c>
      <c r="F1177" s="83">
        <v>3723.72075</v>
      </c>
      <c r="G1177" s="83">
        <v>0</v>
      </c>
      <c r="H1177" s="83">
        <v>0</v>
      </c>
      <c r="I1177" s="83">
        <v>0</v>
      </c>
      <c r="J1177" s="83">
        <v>0</v>
      </c>
      <c r="K1177" s="83">
        <v>0</v>
      </c>
      <c r="L1177" s="83">
        <v>0</v>
      </c>
      <c r="M1177" s="83">
        <v>0</v>
      </c>
      <c r="N1177" s="83">
        <v>0</v>
      </c>
      <c r="O1177" s="83">
        <v>0</v>
      </c>
      <c r="P1177" s="83">
        <v>0</v>
      </c>
      <c r="Q1177" s="83">
        <v>0</v>
      </c>
      <c r="R1177" s="83">
        <v>0</v>
      </c>
      <c r="S1177" s="83">
        <v>0</v>
      </c>
      <c r="T1177" s="83">
        <v>0</v>
      </c>
      <c r="U1177" s="83">
        <v>0</v>
      </c>
      <c r="V1177" s="83">
        <v>0</v>
      </c>
      <c r="W1177" s="83">
        <v>4559.6839680000003</v>
      </c>
    </row>
    <row r="1178" spans="1:23" x14ac:dyDescent="0.3">
      <c r="A1178" s="130"/>
      <c r="B1178" s="82" t="s">
        <v>138</v>
      </c>
      <c r="C1178" s="83">
        <v>883.03094099999998</v>
      </c>
      <c r="D1178" s="83">
        <v>0</v>
      </c>
      <c r="E1178" s="83">
        <v>0</v>
      </c>
      <c r="F1178" s="83">
        <v>1748.3245569999999</v>
      </c>
      <c r="G1178" s="83">
        <v>0</v>
      </c>
      <c r="H1178" s="83">
        <v>0</v>
      </c>
      <c r="I1178" s="83">
        <v>0</v>
      </c>
      <c r="J1178" s="83">
        <v>0</v>
      </c>
      <c r="K1178" s="83">
        <v>0</v>
      </c>
      <c r="L1178" s="83">
        <v>0</v>
      </c>
      <c r="M1178" s="83">
        <v>0</v>
      </c>
      <c r="N1178" s="83">
        <v>0</v>
      </c>
      <c r="O1178" s="83">
        <v>0</v>
      </c>
      <c r="P1178" s="83">
        <v>0</v>
      </c>
      <c r="Q1178" s="83">
        <v>0</v>
      </c>
      <c r="R1178" s="83">
        <v>0</v>
      </c>
      <c r="S1178" s="83">
        <v>0</v>
      </c>
      <c r="T1178" s="83">
        <v>0</v>
      </c>
      <c r="U1178" s="83">
        <v>0</v>
      </c>
      <c r="V1178" s="83">
        <v>0</v>
      </c>
      <c r="W1178" s="83">
        <v>2631.3554979999999</v>
      </c>
    </row>
    <row r="1179" spans="1:23" x14ac:dyDescent="0.3">
      <c r="A1179" s="130"/>
      <c r="B1179" s="82" t="s">
        <v>140</v>
      </c>
      <c r="C1179" s="83">
        <v>439.394364</v>
      </c>
      <c r="D1179" s="83">
        <v>0</v>
      </c>
      <c r="E1179" s="83">
        <v>0</v>
      </c>
      <c r="F1179" s="83">
        <v>1620.585673</v>
      </c>
      <c r="G1179" s="83">
        <v>0</v>
      </c>
      <c r="H1179" s="83">
        <v>0</v>
      </c>
      <c r="I1179" s="83">
        <v>0</v>
      </c>
      <c r="J1179" s="83">
        <v>0</v>
      </c>
      <c r="K1179" s="83">
        <v>0</v>
      </c>
      <c r="L1179" s="83">
        <v>0</v>
      </c>
      <c r="M1179" s="83">
        <v>0</v>
      </c>
      <c r="N1179" s="83">
        <v>0</v>
      </c>
      <c r="O1179" s="83">
        <v>0</v>
      </c>
      <c r="P1179" s="83">
        <v>0</v>
      </c>
      <c r="Q1179" s="83">
        <v>0</v>
      </c>
      <c r="R1179" s="83">
        <v>0</v>
      </c>
      <c r="S1179" s="83">
        <v>0</v>
      </c>
      <c r="T1179" s="83">
        <v>0</v>
      </c>
      <c r="U1179" s="83">
        <v>0</v>
      </c>
      <c r="V1179" s="83">
        <v>0</v>
      </c>
      <c r="W1179" s="83">
        <v>2059.9800369999998</v>
      </c>
    </row>
    <row r="1180" spans="1:23" x14ac:dyDescent="0.3">
      <c r="A1180" s="130"/>
      <c r="B1180" s="82" t="s">
        <v>139</v>
      </c>
      <c r="C1180" s="83">
        <v>150.75899999999999</v>
      </c>
      <c r="D1180" s="83">
        <v>0</v>
      </c>
      <c r="E1180" s="83">
        <v>0</v>
      </c>
      <c r="F1180" s="83">
        <v>1071.5329999999999</v>
      </c>
      <c r="G1180" s="83">
        <v>0</v>
      </c>
      <c r="H1180" s="83">
        <v>0</v>
      </c>
      <c r="I1180" s="83">
        <v>0</v>
      </c>
      <c r="J1180" s="83">
        <v>0</v>
      </c>
      <c r="K1180" s="83">
        <v>0</v>
      </c>
      <c r="L1180" s="83">
        <v>0</v>
      </c>
      <c r="M1180" s="83">
        <v>0</v>
      </c>
      <c r="N1180" s="83">
        <v>0</v>
      </c>
      <c r="O1180" s="83">
        <v>0</v>
      </c>
      <c r="P1180" s="83">
        <v>0</v>
      </c>
      <c r="Q1180" s="83">
        <v>0</v>
      </c>
      <c r="R1180" s="83">
        <v>0</v>
      </c>
      <c r="S1180" s="83">
        <v>0</v>
      </c>
      <c r="T1180" s="83">
        <v>0</v>
      </c>
      <c r="U1180" s="83">
        <v>0</v>
      </c>
      <c r="V1180" s="83">
        <v>0</v>
      </c>
      <c r="W1180" s="83">
        <v>1222.2919999999999</v>
      </c>
    </row>
    <row r="1181" spans="1:23" ht="28.8" x14ac:dyDescent="0.3">
      <c r="A1181" s="130"/>
      <c r="B1181" s="82" t="s">
        <v>157</v>
      </c>
      <c r="C1181" s="83">
        <v>174.340487</v>
      </c>
      <c r="D1181" s="83">
        <v>0</v>
      </c>
      <c r="E1181" s="83">
        <v>0</v>
      </c>
      <c r="F1181" s="83">
        <v>800.05050000000006</v>
      </c>
      <c r="G1181" s="83">
        <v>0</v>
      </c>
      <c r="H1181" s="83">
        <v>0</v>
      </c>
      <c r="I1181" s="83">
        <v>0</v>
      </c>
      <c r="J1181" s="83">
        <v>0</v>
      </c>
      <c r="K1181" s="83">
        <v>0</v>
      </c>
      <c r="L1181" s="83">
        <v>0</v>
      </c>
      <c r="M1181" s="83">
        <v>0</v>
      </c>
      <c r="N1181" s="83">
        <v>0</v>
      </c>
      <c r="O1181" s="83">
        <v>0</v>
      </c>
      <c r="P1181" s="83">
        <v>0</v>
      </c>
      <c r="Q1181" s="83">
        <v>0</v>
      </c>
      <c r="R1181" s="83">
        <v>0</v>
      </c>
      <c r="S1181" s="83">
        <v>0</v>
      </c>
      <c r="T1181" s="83">
        <v>0</v>
      </c>
      <c r="U1181" s="83">
        <v>0</v>
      </c>
      <c r="V1181" s="83">
        <v>0</v>
      </c>
      <c r="W1181" s="83">
        <v>974.390987</v>
      </c>
    </row>
    <row r="1182" spans="1:23" x14ac:dyDescent="0.3">
      <c r="A1182" s="130"/>
      <c r="B1182" s="82" t="s">
        <v>155</v>
      </c>
      <c r="C1182" s="83">
        <v>3.7132670000000001</v>
      </c>
      <c r="D1182" s="83">
        <v>0</v>
      </c>
      <c r="E1182" s="83">
        <v>0</v>
      </c>
      <c r="F1182" s="83">
        <v>501.71473400000002</v>
      </c>
      <c r="G1182" s="83">
        <v>0</v>
      </c>
      <c r="H1182" s="83">
        <v>0</v>
      </c>
      <c r="I1182" s="83">
        <v>0</v>
      </c>
      <c r="J1182" s="83">
        <v>0</v>
      </c>
      <c r="K1182" s="83">
        <v>0</v>
      </c>
      <c r="L1182" s="83">
        <v>0</v>
      </c>
      <c r="M1182" s="83">
        <v>0</v>
      </c>
      <c r="N1182" s="83">
        <v>0</v>
      </c>
      <c r="O1182" s="83">
        <v>0</v>
      </c>
      <c r="P1182" s="83">
        <v>0</v>
      </c>
      <c r="Q1182" s="83">
        <v>0</v>
      </c>
      <c r="R1182" s="83">
        <v>0</v>
      </c>
      <c r="S1182" s="83">
        <v>0</v>
      </c>
      <c r="T1182" s="83">
        <v>0</v>
      </c>
      <c r="U1182" s="83">
        <v>0</v>
      </c>
      <c r="V1182" s="83">
        <v>0</v>
      </c>
      <c r="W1182" s="83">
        <v>505.42800099999999</v>
      </c>
    </row>
    <row r="1183" spans="1:23" x14ac:dyDescent="0.3">
      <c r="A1183" s="130"/>
      <c r="B1183" s="82" t="s">
        <v>145</v>
      </c>
      <c r="C1183" s="83">
        <v>49.192301999999998</v>
      </c>
      <c r="D1183" s="83">
        <v>0</v>
      </c>
      <c r="E1183" s="83">
        <v>0</v>
      </c>
      <c r="F1183" s="83">
        <v>429.15101099999998</v>
      </c>
      <c r="G1183" s="83">
        <v>0</v>
      </c>
      <c r="H1183" s="83">
        <v>0</v>
      </c>
      <c r="I1183" s="83">
        <v>0</v>
      </c>
      <c r="J1183" s="83">
        <v>0</v>
      </c>
      <c r="K1183" s="83">
        <v>0</v>
      </c>
      <c r="L1183" s="83">
        <v>0</v>
      </c>
      <c r="M1183" s="83">
        <v>0</v>
      </c>
      <c r="N1183" s="83">
        <v>0</v>
      </c>
      <c r="O1183" s="83">
        <v>0</v>
      </c>
      <c r="P1183" s="83">
        <v>0</v>
      </c>
      <c r="Q1183" s="83">
        <v>0</v>
      </c>
      <c r="R1183" s="83">
        <v>0</v>
      </c>
      <c r="S1183" s="83">
        <v>0</v>
      </c>
      <c r="T1183" s="83">
        <v>0</v>
      </c>
      <c r="U1183" s="83">
        <v>0</v>
      </c>
      <c r="V1183" s="83">
        <v>0</v>
      </c>
      <c r="W1183" s="83">
        <v>478.34331300000002</v>
      </c>
    </row>
    <row r="1184" spans="1:23" x14ac:dyDescent="0.3">
      <c r="A1184" s="130"/>
      <c r="B1184" s="82" t="s">
        <v>144</v>
      </c>
      <c r="C1184" s="83">
        <v>51.48</v>
      </c>
      <c r="D1184" s="83">
        <v>0</v>
      </c>
      <c r="E1184" s="83">
        <v>0</v>
      </c>
      <c r="F1184" s="83">
        <v>387.11200000000002</v>
      </c>
      <c r="G1184" s="83">
        <v>0</v>
      </c>
      <c r="H1184" s="83">
        <v>0</v>
      </c>
      <c r="I1184" s="83">
        <v>9.5470000000000006</v>
      </c>
      <c r="J1184" s="83">
        <v>0</v>
      </c>
      <c r="K1184" s="83">
        <v>0</v>
      </c>
      <c r="L1184" s="83">
        <v>0</v>
      </c>
      <c r="M1184" s="83">
        <v>0</v>
      </c>
      <c r="N1184" s="83">
        <v>0</v>
      </c>
      <c r="O1184" s="83">
        <v>0</v>
      </c>
      <c r="P1184" s="83">
        <v>0</v>
      </c>
      <c r="Q1184" s="83">
        <v>0</v>
      </c>
      <c r="R1184" s="83">
        <v>0</v>
      </c>
      <c r="S1184" s="83">
        <v>0</v>
      </c>
      <c r="T1184" s="83">
        <v>0</v>
      </c>
      <c r="U1184" s="83">
        <v>0</v>
      </c>
      <c r="V1184" s="83">
        <v>0</v>
      </c>
      <c r="W1184" s="83">
        <v>448.13900000000001</v>
      </c>
    </row>
    <row r="1185" spans="1:23" x14ac:dyDescent="0.3">
      <c r="A1185" s="130"/>
      <c r="B1185" s="82" t="s">
        <v>113</v>
      </c>
      <c r="C1185" s="83">
        <v>0</v>
      </c>
      <c r="D1185" s="83">
        <v>0</v>
      </c>
      <c r="E1185" s="83">
        <v>0</v>
      </c>
      <c r="F1185" s="83">
        <v>0</v>
      </c>
      <c r="G1185" s="83">
        <v>0</v>
      </c>
      <c r="H1185" s="83">
        <v>0</v>
      </c>
      <c r="I1185" s="83">
        <v>0</v>
      </c>
      <c r="J1185" s="83">
        <v>0</v>
      </c>
      <c r="K1185" s="83">
        <v>0</v>
      </c>
      <c r="L1185" s="83">
        <v>0</v>
      </c>
      <c r="M1185" s="83">
        <v>0</v>
      </c>
      <c r="N1185" s="83">
        <v>0</v>
      </c>
      <c r="O1185" s="83">
        <v>22.696999999999999</v>
      </c>
      <c r="P1185" s="83">
        <v>443.37400000000002</v>
      </c>
      <c r="Q1185" s="83">
        <v>0</v>
      </c>
      <c r="R1185" s="83">
        <v>0</v>
      </c>
      <c r="S1185" s="83">
        <v>0</v>
      </c>
      <c r="T1185" s="83">
        <v>0</v>
      </c>
      <c r="U1185" s="83">
        <v>0</v>
      </c>
      <c r="V1185" s="83">
        <v>0</v>
      </c>
      <c r="W1185" s="83">
        <v>466.07100000000003</v>
      </c>
    </row>
    <row r="1186" spans="1:23" x14ac:dyDescent="0.3">
      <c r="A1186" s="130"/>
      <c r="B1186" s="82" t="s">
        <v>151</v>
      </c>
      <c r="C1186" s="83">
        <v>3.73</v>
      </c>
      <c r="D1186" s="83">
        <v>0</v>
      </c>
      <c r="E1186" s="83">
        <v>0</v>
      </c>
      <c r="F1186" s="83">
        <v>286.209</v>
      </c>
      <c r="G1186" s="83">
        <v>0</v>
      </c>
      <c r="H1186" s="83">
        <v>0</v>
      </c>
      <c r="I1186" s="83">
        <v>0</v>
      </c>
      <c r="J1186" s="83">
        <v>0</v>
      </c>
      <c r="K1186" s="83">
        <v>0</v>
      </c>
      <c r="L1186" s="83">
        <v>0</v>
      </c>
      <c r="M1186" s="83">
        <v>0</v>
      </c>
      <c r="N1186" s="83">
        <v>0</v>
      </c>
      <c r="O1186" s="83">
        <v>0</v>
      </c>
      <c r="P1186" s="83">
        <v>0</v>
      </c>
      <c r="Q1186" s="83">
        <v>0</v>
      </c>
      <c r="R1186" s="83">
        <v>0</v>
      </c>
      <c r="S1186" s="83">
        <v>0</v>
      </c>
      <c r="T1186" s="83">
        <v>0</v>
      </c>
      <c r="U1186" s="83">
        <v>0</v>
      </c>
      <c r="V1186" s="83">
        <v>0</v>
      </c>
      <c r="W1186" s="83">
        <v>289.93900000000002</v>
      </c>
    </row>
    <row r="1187" spans="1:23" x14ac:dyDescent="0.3">
      <c r="A1187" s="130"/>
      <c r="B1187" s="82" t="s">
        <v>143</v>
      </c>
      <c r="C1187" s="83">
        <v>45.289000000000001</v>
      </c>
      <c r="D1187" s="83">
        <v>0</v>
      </c>
      <c r="E1187" s="83">
        <v>0</v>
      </c>
      <c r="F1187" s="83">
        <v>221.48699999999999</v>
      </c>
      <c r="G1187" s="83">
        <v>0</v>
      </c>
      <c r="H1187" s="83">
        <v>0</v>
      </c>
      <c r="I1187" s="83">
        <v>0</v>
      </c>
      <c r="J1187" s="83">
        <v>0</v>
      </c>
      <c r="K1187" s="83">
        <v>0</v>
      </c>
      <c r="L1187" s="83">
        <v>0</v>
      </c>
      <c r="M1187" s="83">
        <v>0</v>
      </c>
      <c r="N1187" s="83">
        <v>0</v>
      </c>
      <c r="O1187" s="83">
        <v>0</v>
      </c>
      <c r="P1187" s="83">
        <v>0</v>
      </c>
      <c r="Q1187" s="83">
        <v>0</v>
      </c>
      <c r="R1187" s="83">
        <v>0</v>
      </c>
      <c r="S1187" s="83">
        <v>0</v>
      </c>
      <c r="T1187" s="83">
        <v>0</v>
      </c>
      <c r="U1187" s="83">
        <v>0</v>
      </c>
      <c r="V1187" s="83">
        <v>0</v>
      </c>
      <c r="W1187" s="83">
        <v>266.77600000000001</v>
      </c>
    </row>
    <row r="1188" spans="1:23" x14ac:dyDescent="0.3">
      <c r="A1188" s="130"/>
      <c r="B1188" s="82" t="s">
        <v>148</v>
      </c>
      <c r="C1188" s="83">
        <v>6.6040000000000001</v>
      </c>
      <c r="D1188" s="83">
        <v>0</v>
      </c>
      <c r="E1188" s="83">
        <v>0</v>
      </c>
      <c r="F1188" s="83">
        <v>210.14699999999999</v>
      </c>
      <c r="G1188" s="83">
        <v>0</v>
      </c>
      <c r="H1188" s="83">
        <v>0</v>
      </c>
      <c r="I1188" s="83">
        <v>0</v>
      </c>
      <c r="J1188" s="83">
        <v>0</v>
      </c>
      <c r="K1188" s="83">
        <v>0</v>
      </c>
      <c r="L1188" s="83">
        <v>0</v>
      </c>
      <c r="M1188" s="83">
        <v>0</v>
      </c>
      <c r="N1188" s="83">
        <v>0</v>
      </c>
      <c r="O1188" s="83">
        <v>0</v>
      </c>
      <c r="P1188" s="83">
        <v>0</v>
      </c>
      <c r="Q1188" s="83">
        <v>0</v>
      </c>
      <c r="R1188" s="83">
        <v>0</v>
      </c>
      <c r="S1188" s="83">
        <v>0</v>
      </c>
      <c r="T1188" s="83">
        <v>0</v>
      </c>
      <c r="U1188" s="83">
        <v>0</v>
      </c>
      <c r="V1188" s="83">
        <v>0</v>
      </c>
      <c r="W1188" s="83">
        <v>216.751</v>
      </c>
    </row>
    <row r="1189" spans="1:23" x14ac:dyDescent="0.3">
      <c r="A1189" s="130"/>
      <c r="B1189" s="82" t="s">
        <v>121</v>
      </c>
      <c r="C1189" s="83">
        <v>24</v>
      </c>
      <c r="D1189" s="83">
        <v>0</v>
      </c>
      <c r="E1189" s="83">
        <v>0</v>
      </c>
      <c r="F1189" s="83">
        <v>151</v>
      </c>
      <c r="G1189" s="83">
        <v>0</v>
      </c>
      <c r="H1189" s="83">
        <v>0</v>
      </c>
      <c r="I1189" s="83">
        <v>0</v>
      </c>
      <c r="J1189" s="83">
        <v>0</v>
      </c>
      <c r="K1189" s="83">
        <v>0</v>
      </c>
      <c r="L1189" s="83">
        <v>0</v>
      </c>
      <c r="M1189" s="83">
        <v>0</v>
      </c>
      <c r="N1189" s="83">
        <v>0</v>
      </c>
      <c r="O1189" s="83">
        <v>0</v>
      </c>
      <c r="P1189" s="83">
        <v>0</v>
      </c>
      <c r="Q1189" s="83">
        <v>0</v>
      </c>
      <c r="R1189" s="83">
        <v>0</v>
      </c>
      <c r="S1189" s="83">
        <v>0</v>
      </c>
      <c r="T1189" s="83">
        <v>0</v>
      </c>
      <c r="U1189" s="83">
        <v>0</v>
      </c>
      <c r="V1189" s="83">
        <v>0</v>
      </c>
      <c r="W1189" s="83">
        <v>175</v>
      </c>
    </row>
    <row r="1190" spans="1:23" ht="28.8" x14ac:dyDescent="0.3">
      <c r="A1190" s="130"/>
      <c r="B1190" s="82" t="s">
        <v>142</v>
      </c>
      <c r="C1190" s="83">
        <v>2.2252939999999999</v>
      </c>
      <c r="D1190" s="83">
        <v>0</v>
      </c>
      <c r="E1190" s="83">
        <v>0</v>
      </c>
      <c r="F1190" s="83">
        <v>79.637855000000002</v>
      </c>
      <c r="G1190" s="83">
        <v>0</v>
      </c>
      <c r="H1190" s="83">
        <v>0</v>
      </c>
      <c r="I1190" s="83">
        <v>0</v>
      </c>
      <c r="J1190" s="83">
        <v>0</v>
      </c>
      <c r="K1190" s="83">
        <v>0</v>
      </c>
      <c r="L1190" s="83">
        <v>0</v>
      </c>
      <c r="M1190" s="83">
        <v>0</v>
      </c>
      <c r="N1190" s="83">
        <v>0</v>
      </c>
      <c r="O1190" s="83">
        <v>0</v>
      </c>
      <c r="P1190" s="83">
        <v>0</v>
      </c>
      <c r="Q1190" s="83">
        <v>0</v>
      </c>
      <c r="R1190" s="83">
        <v>0</v>
      </c>
      <c r="S1190" s="83">
        <v>0</v>
      </c>
      <c r="T1190" s="83">
        <v>0</v>
      </c>
      <c r="U1190" s="83">
        <v>0</v>
      </c>
      <c r="V1190" s="83">
        <v>0</v>
      </c>
      <c r="W1190" s="83">
        <v>81.863149000000007</v>
      </c>
    </row>
    <row r="1191" spans="1:23" x14ac:dyDescent="0.3">
      <c r="A1191" s="130"/>
      <c r="B1191" s="82" t="s">
        <v>146</v>
      </c>
      <c r="C1191" s="83">
        <v>5.9340000000000002</v>
      </c>
      <c r="D1191" s="83">
        <v>0</v>
      </c>
      <c r="E1191" s="83">
        <v>0</v>
      </c>
      <c r="F1191" s="83">
        <v>63.058</v>
      </c>
      <c r="G1191" s="83">
        <v>0</v>
      </c>
      <c r="H1191" s="83">
        <v>0</v>
      </c>
      <c r="I1191" s="83">
        <v>0</v>
      </c>
      <c r="J1191" s="83">
        <v>0</v>
      </c>
      <c r="K1191" s="83">
        <v>0</v>
      </c>
      <c r="L1191" s="83">
        <v>0</v>
      </c>
      <c r="M1191" s="83">
        <v>0</v>
      </c>
      <c r="N1191" s="83">
        <v>0</v>
      </c>
      <c r="O1191" s="83">
        <v>0</v>
      </c>
      <c r="P1191" s="83">
        <v>0</v>
      </c>
      <c r="Q1191" s="83">
        <v>0</v>
      </c>
      <c r="R1191" s="83">
        <v>0</v>
      </c>
      <c r="S1191" s="83">
        <v>0</v>
      </c>
      <c r="T1191" s="83">
        <v>0</v>
      </c>
      <c r="U1191" s="83">
        <v>0</v>
      </c>
      <c r="V1191" s="83">
        <v>0</v>
      </c>
      <c r="W1191" s="83">
        <v>68.992000000000004</v>
      </c>
    </row>
    <row r="1192" spans="1:23" x14ac:dyDescent="0.3">
      <c r="A1192" s="130"/>
      <c r="B1192" s="82" t="s">
        <v>160</v>
      </c>
      <c r="C1192" s="83">
        <v>4.0525679999999999</v>
      </c>
      <c r="D1192" s="83">
        <v>0</v>
      </c>
      <c r="E1192" s="83">
        <v>0</v>
      </c>
      <c r="F1192" s="83">
        <v>33.601999999999997</v>
      </c>
      <c r="G1192" s="83">
        <v>0</v>
      </c>
      <c r="H1192" s="83">
        <v>0</v>
      </c>
      <c r="I1192" s="83">
        <v>0</v>
      </c>
      <c r="J1192" s="83">
        <v>0</v>
      </c>
      <c r="K1192" s="83">
        <v>0</v>
      </c>
      <c r="L1192" s="83">
        <v>0</v>
      </c>
      <c r="M1192" s="83">
        <v>0</v>
      </c>
      <c r="N1192" s="83">
        <v>0</v>
      </c>
      <c r="O1192" s="83">
        <v>0</v>
      </c>
      <c r="P1192" s="83">
        <v>0</v>
      </c>
      <c r="Q1192" s="83">
        <v>0</v>
      </c>
      <c r="R1192" s="83">
        <v>0</v>
      </c>
      <c r="S1192" s="83">
        <v>0</v>
      </c>
      <c r="T1192" s="83">
        <v>0</v>
      </c>
      <c r="U1192" s="83">
        <v>0</v>
      </c>
      <c r="V1192" s="83">
        <v>0</v>
      </c>
      <c r="W1192" s="83">
        <v>37.654567999999998</v>
      </c>
    </row>
    <row r="1193" spans="1:23" x14ac:dyDescent="0.3">
      <c r="A1193" s="130"/>
      <c r="B1193" s="82" t="s">
        <v>153</v>
      </c>
      <c r="C1193" s="83">
        <v>0</v>
      </c>
      <c r="D1193" s="83">
        <v>0</v>
      </c>
      <c r="E1193" s="83">
        <v>0</v>
      </c>
      <c r="F1193" s="83">
        <v>28.704999999999998</v>
      </c>
      <c r="G1193" s="83">
        <v>0</v>
      </c>
      <c r="H1193" s="83">
        <v>0</v>
      </c>
      <c r="I1193" s="83">
        <v>0</v>
      </c>
      <c r="J1193" s="83">
        <v>0</v>
      </c>
      <c r="K1193" s="83">
        <v>0</v>
      </c>
      <c r="L1193" s="83">
        <v>0</v>
      </c>
      <c r="M1193" s="83">
        <v>0</v>
      </c>
      <c r="N1193" s="83">
        <v>0</v>
      </c>
      <c r="O1193" s="83">
        <v>0</v>
      </c>
      <c r="P1193" s="83">
        <v>0</v>
      </c>
      <c r="Q1193" s="83">
        <v>0</v>
      </c>
      <c r="R1193" s="83">
        <v>0</v>
      </c>
      <c r="S1193" s="83">
        <v>0</v>
      </c>
      <c r="T1193" s="83">
        <v>0</v>
      </c>
      <c r="U1193" s="83">
        <v>0</v>
      </c>
      <c r="V1193" s="83">
        <v>0</v>
      </c>
      <c r="W1193" s="83">
        <v>28.704999999999998</v>
      </c>
    </row>
    <row r="1194" spans="1:23" x14ac:dyDescent="0.3">
      <c r="A1194" s="131"/>
      <c r="B1194" s="86" t="s">
        <v>197</v>
      </c>
      <c r="C1194" s="88">
        <v>3150.2158720000002</v>
      </c>
      <c r="D1194" s="88">
        <v>0</v>
      </c>
      <c r="E1194" s="88">
        <v>0</v>
      </c>
      <c r="F1194" s="88">
        <v>15581.790128000001</v>
      </c>
      <c r="G1194" s="88">
        <v>38.281999999999996</v>
      </c>
      <c r="H1194" s="88">
        <v>0</v>
      </c>
      <c r="I1194" s="88">
        <v>65.724999999999994</v>
      </c>
      <c r="J1194" s="88">
        <v>26.28</v>
      </c>
      <c r="K1194" s="88">
        <v>0</v>
      </c>
      <c r="L1194" s="88">
        <v>0</v>
      </c>
      <c r="M1194" s="88">
        <v>0</v>
      </c>
      <c r="N1194" s="88">
        <v>0</v>
      </c>
      <c r="O1194" s="88">
        <v>26.917000000000002</v>
      </c>
      <c r="P1194" s="88">
        <v>601.40700000000004</v>
      </c>
      <c r="Q1194" s="88">
        <v>0</v>
      </c>
      <c r="R1194" s="88">
        <v>0</v>
      </c>
      <c r="S1194" s="88">
        <v>0</v>
      </c>
      <c r="T1194" s="88">
        <v>0</v>
      </c>
      <c r="U1194" s="88">
        <v>0</v>
      </c>
      <c r="V1194" s="88">
        <v>0</v>
      </c>
      <c r="W1194" s="88">
        <v>19490.616999999998</v>
      </c>
    </row>
    <row r="1195" spans="1:23" x14ac:dyDescent="0.3">
      <c r="A1195" s="151" t="s">
        <v>223</v>
      </c>
      <c r="B1195" s="82" t="s">
        <v>110</v>
      </c>
      <c r="C1195" s="83">
        <v>2478.5821810000002</v>
      </c>
      <c r="D1195" s="83">
        <v>0</v>
      </c>
      <c r="E1195" s="83">
        <v>0</v>
      </c>
      <c r="F1195" s="83">
        <v>13488.957415000001</v>
      </c>
      <c r="G1195" s="83">
        <v>1265.597</v>
      </c>
      <c r="H1195" s="83">
        <v>0</v>
      </c>
      <c r="I1195" s="83">
        <v>0</v>
      </c>
      <c r="J1195" s="83">
        <v>0</v>
      </c>
      <c r="K1195" s="83">
        <v>45.2</v>
      </c>
      <c r="L1195" s="83">
        <v>0</v>
      </c>
      <c r="M1195" s="83">
        <v>0</v>
      </c>
      <c r="N1195" s="83">
        <v>0</v>
      </c>
      <c r="O1195" s="83">
        <v>0</v>
      </c>
      <c r="P1195" s="83">
        <v>0</v>
      </c>
      <c r="Q1195" s="83">
        <v>0</v>
      </c>
      <c r="R1195" s="83">
        <v>0</v>
      </c>
      <c r="S1195" s="83">
        <v>0</v>
      </c>
      <c r="T1195" s="83">
        <v>0</v>
      </c>
      <c r="U1195" s="83">
        <v>0</v>
      </c>
      <c r="V1195" s="83">
        <v>0</v>
      </c>
      <c r="W1195" s="83">
        <v>17278.336596000001</v>
      </c>
    </row>
    <row r="1196" spans="1:23" x14ac:dyDescent="0.3">
      <c r="A1196" s="130"/>
      <c r="B1196" s="82" t="s">
        <v>138</v>
      </c>
      <c r="C1196" s="83">
        <v>2287.1593710000002</v>
      </c>
      <c r="D1196" s="83">
        <v>0</v>
      </c>
      <c r="E1196" s="83">
        <v>0</v>
      </c>
      <c r="F1196" s="83">
        <v>7042.9032900000002</v>
      </c>
      <c r="G1196" s="83">
        <v>12.48667</v>
      </c>
      <c r="H1196" s="83">
        <v>0</v>
      </c>
      <c r="I1196" s="83">
        <v>0</v>
      </c>
      <c r="J1196" s="83">
        <v>0</v>
      </c>
      <c r="K1196" s="83">
        <v>0</v>
      </c>
      <c r="L1196" s="83">
        <v>0</v>
      </c>
      <c r="M1196" s="83">
        <v>0</v>
      </c>
      <c r="N1196" s="83">
        <v>0</v>
      </c>
      <c r="O1196" s="83">
        <v>0</v>
      </c>
      <c r="P1196" s="83">
        <v>0</v>
      </c>
      <c r="Q1196" s="83">
        <v>0</v>
      </c>
      <c r="R1196" s="83">
        <v>0</v>
      </c>
      <c r="S1196" s="83">
        <v>0</v>
      </c>
      <c r="T1196" s="83">
        <v>0</v>
      </c>
      <c r="U1196" s="83">
        <v>0</v>
      </c>
      <c r="V1196" s="83">
        <v>0</v>
      </c>
      <c r="W1196" s="83">
        <v>9342.5493310000002</v>
      </c>
    </row>
    <row r="1197" spans="1:23" x14ac:dyDescent="0.3">
      <c r="A1197" s="130"/>
      <c r="B1197" s="82" t="s">
        <v>114</v>
      </c>
      <c r="C1197" s="83">
        <v>1502.427336</v>
      </c>
      <c r="D1197" s="83">
        <v>0</v>
      </c>
      <c r="E1197" s="83">
        <v>0</v>
      </c>
      <c r="F1197" s="83">
        <v>4576.9000699999997</v>
      </c>
      <c r="G1197" s="83">
        <v>0</v>
      </c>
      <c r="H1197" s="83">
        <v>0</v>
      </c>
      <c r="I1197" s="83">
        <v>0</v>
      </c>
      <c r="J1197" s="83">
        <v>0</v>
      </c>
      <c r="K1197" s="83">
        <v>0</v>
      </c>
      <c r="L1197" s="83">
        <v>0</v>
      </c>
      <c r="M1197" s="83">
        <v>0</v>
      </c>
      <c r="N1197" s="83">
        <v>0</v>
      </c>
      <c r="O1197" s="83">
        <v>0</v>
      </c>
      <c r="P1197" s="83">
        <v>0</v>
      </c>
      <c r="Q1197" s="83">
        <v>0</v>
      </c>
      <c r="R1197" s="83">
        <v>0</v>
      </c>
      <c r="S1197" s="83">
        <v>0</v>
      </c>
      <c r="T1197" s="83">
        <v>0</v>
      </c>
      <c r="U1197" s="83">
        <v>0</v>
      </c>
      <c r="V1197" s="83">
        <v>0</v>
      </c>
      <c r="W1197" s="83">
        <v>6079.3274060000003</v>
      </c>
    </row>
    <row r="1198" spans="1:23" x14ac:dyDescent="0.3">
      <c r="A1198" s="130"/>
      <c r="B1198" s="82" t="s">
        <v>139</v>
      </c>
      <c r="C1198" s="83">
        <v>661.48400000000004</v>
      </c>
      <c r="D1198" s="83">
        <v>0</v>
      </c>
      <c r="E1198" s="83">
        <v>0</v>
      </c>
      <c r="F1198" s="83">
        <v>3672.174</v>
      </c>
      <c r="G1198" s="83">
        <v>0</v>
      </c>
      <c r="H1198" s="83">
        <v>0</v>
      </c>
      <c r="I1198" s="83">
        <v>0</v>
      </c>
      <c r="J1198" s="83">
        <v>0</v>
      </c>
      <c r="K1198" s="83">
        <v>0</v>
      </c>
      <c r="L1198" s="83">
        <v>0</v>
      </c>
      <c r="M1198" s="83">
        <v>0</v>
      </c>
      <c r="N1198" s="83">
        <v>0</v>
      </c>
      <c r="O1198" s="83">
        <v>0</v>
      </c>
      <c r="P1198" s="83">
        <v>0</v>
      </c>
      <c r="Q1198" s="83">
        <v>0</v>
      </c>
      <c r="R1198" s="83">
        <v>0</v>
      </c>
      <c r="S1198" s="83">
        <v>0</v>
      </c>
      <c r="T1198" s="83">
        <v>0</v>
      </c>
      <c r="U1198" s="83">
        <v>0</v>
      </c>
      <c r="V1198" s="83">
        <v>0</v>
      </c>
      <c r="W1198" s="83">
        <v>4333.6580000000004</v>
      </c>
    </row>
    <row r="1199" spans="1:23" x14ac:dyDescent="0.3">
      <c r="A1199" s="130"/>
      <c r="B1199" s="82" t="s">
        <v>140</v>
      </c>
      <c r="C1199" s="83">
        <v>242.79147900000001</v>
      </c>
      <c r="D1199" s="83">
        <v>0</v>
      </c>
      <c r="E1199" s="83">
        <v>0</v>
      </c>
      <c r="F1199" s="83">
        <v>3117.8799159999999</v>
      </c>
      <c r="G1199" s="83">
        <v>0</v>
      </c>
      <c r="H1199" s="83">
        <v>0</v>
      </c>
      <c r="I1199" s="83">
        <v>0</v>
      </c>
      <c r="J1199" s="83">
        <v>0</v>
      </c>
      <c r="K1199" s="83">
        <v>0</v>
      </c>
      <c r="L1199" s="83">
        <v>0</v>
      </c>
      <c r="M1199" s="83">
        <v>0</v>
      </c>
      <c r="N1199" s="83">
        <v>0</v>
      </c>
      <c r="O1199" s="83">
        <v>0</v>
      </c>
      <c r="P1199" s="83">
        <v>0</v>
      </c>
      <c r="Q1199" s="83">
        <v>0</v>
      </c>
      <c r="R1199" s="83">
        <v>0</v>
      </c>
      <c r="S1199" s="83">
        <v>0</v>
      </c>
      <c r="T1199" s="83">
        <v>0</v>
      </c>
      <c r="U1199" s="83">
        <v>0</v>
      </c>
      <c r="V1199" s="83">
        <v>0</v>
      </c>
      <c r="W1199" s="83">
        <v>3360.6713949999998</v>
      </c>
    </row>
    <row r="1200" spans="1:23" x14ac:dyDescent="0.3">
      <c r="A1200" s="130"/>
      <c r="B1200" s="82" t="s">
        <v>149</v>
      </c>
      <c r="C1200" s="83">
        <v>104.29900000000001</v>
      </c>
      <c r="D1200" s="83">
        <v>0</v>
      </c>
      <c r="E1200" s="83">
        <v>0</v>
      </c>
      <c r="F1200" s="83">
        <v>1882.933</v>
      </c>
      <c r="G1200" s="83">
        <v>0</v>
      </c>
      <c r="H1200" s="83">
        <v>0</v>
      </c>
      <c r="I1200" s="83">
        <v>0</v>
      </c>
      <c r="J1200" s="83">
        <v>0</v>
      </c>
      <c r="K1200" s="83">
        <v>0</v>
      </c>
      <c r="L1200" s="83">
        <v>0</v>
      </c>
      <c r="M1200" s="83">
        <v>0</v>
      </c>
      <c r="N1200" s="83">
        <v>0</v>
      </c>
      <c r="O1200" s="83">
        <v>0</v>
      </c>
      <c r="P1200" s="83">
        <v>0</v>
      </c>
      <c r="Q1200" s="83">
        <v>0</v>
      </c>
      <c r="R1200" s="83">
        <v>0</v>
      </c>
      <c r="S1200" s="83">
        <v>0</v>
      </c>
      <c r="T1200" s="83">
        <v>0</v>
      </c>
      <c r="U1200" s="83">
        <v>0</v>
      </c>
      <c r="V1200" s="83">
        <v>0</v>
      </c>
      <c r="W1200" s="83">
        <v>1987.232</v>
      </c>
    </row>
    <row r="1201" spans="1:23" x14ac:dyDescent="0.3">
      <c r="A1201" s="130"/>
      <c r="B1201" s="82" t="s">
        <v>112</v>
      </c>
      <c r="C1201" s="83">
        <v>30.349</v>
      </c>
      <c r="D1201" s="83">
        <v>0</v>
      </c>
      <c r="E1201" s="83">
        <v>0</v>
      </c>
      <c r="F1201" s="83">
        <v>1201.395</v>
      </c>
      <c r="G1201" s="83">
        <v>311.80399999999997</v>
      </c>
      <c r="H1201" s="83">
        <v>0</v>
      </c>
      <c r="I1201" s="83">
        <v>0</v>
      </c>
      <c r="J1201" s="83">
        <v>0</v>
      </c>
      <c r="K1201" s="83">
        <v>0</v>
      </c>
      <c r="L1201" s="83">
        <v>0</v>
      </c>
      <c r="M1201" s="83">
        <v>0</v>
      </c>
      <c r="N1201" s="83">
        <v>0</v>
      </c>
      <c r="O1201" s="83">
        <v>0</v>
      </c>
      <c r="P1201" s="83">
        <v>0</v>
      </c>
      <c r="Q1201" s="83">
        <v>0</v>
      </c>
      <c r="R1201" s="83">
        <v>0</v>
      </c>
      <c r="S1201" s="83">
        <v>0</v>
      </c>
      <c r="T1201" s="83">
        <v>0</v>
      </c>
      <c r="U1201" s="83">
        <v>0</v>
      </c>
      <c r="V1201" s="83">
        <v>0</v>
      </c>
      <c r="W1201" s="83">
        <v>1543.548</v>
      </c>
    </row>
    <row r="1202" spans="1:23" ht="28.8" x14ac:dyDescent="0.3">
      <c r="A1202" s="130"/>
      <c r="B1202" s="82" t="s">
        <v>142</v>
      </c>
      <c r="C1202" s="83">
        <v>54.803472999999997</v>
      </c>
      <c r="D1202" s="83">
        <v>0</v>
      </c>
      <c r="E1202" s="83">
        <v>0</v>
      </c>
      <c r="F1202" s="83">
        <v>1379.8294860000001</v>
      </c>
      <c r="G1202" s="83">
        <v>0</v>
      </c>
      <c r="H1202" s="83">
        <v>0</v>
      </c>
      <c r="I1202" s="83">
        <v>0</v>
      </c>
      <c r="J1202" s="83">
        <v>0</v>
      </c>
      <c r="K1202" s="83">
        <v>0</v>
      </c>
      <c r="L1202" s="83">
        <v>0</v>
      </c>
      <c r="M1202" s="83">
        <v>0</v>
      </c>
      <c r="N1202" s="83">
        <v>0</v>
      </c>
      <c r="O1202" s="83">
        <v>0</v>
      </c>
      <c r="P1202" s="83">
        <v>0</v>
      </c>
      <c r="Q1202" s="83">
        <v>0</v>
      </c>
      <c r="R1202" s="83">
        <v>0</v>
      </c>
      <c r="S1202" s="83">
        <v>0</v>
      </c>
      <c r="T1202" s="83">
        <v>0</v>
      </c>
      <c r="U1202" s="83">
        <v>0</v>
      </c>
      <c r="V1202" s="83">
        <v>0</v>
      </c>
      <c r="W1202" s="83">
        <v>1434.632959</v>
      </c>
    </row>
    <row r="1203" spans="1:23" x14ac:dyDescent="0.3">
      <c r="A1203" s="130"/>
      <c r="B1203" s="82" t="s">
        <v>148</v>
      </c>
      <c r="C1203" s="83">
        <v>9.5440000000000005</v>
      </c>
      <c r="D1203" s="83">
        <v>0</v>
      </c>
      <c r="E1203" s="83">
        <v>0</v>
      </c>
      <c r="F1203" s="83">
        <v>1371.4090000000001</v>
      </c>
      <c r="G1203" s="83">
        <v>0</v>
      </c>
      <c r="H1203" s="83">
        <v>0</v>
      </c>
      <c r="I1203" s="83">
        <v>0</v>
      </c>
      <c r="J1203" s="83">
        <v>0</v>
      </c>
      <c r="K1203" s="83">
        <v>0</v>
      </c>
      <c r="L1203" s="83">
        <v>0</v>
      </c>
      <c r="M1203" s="83">
        <v>0</v>
      </c>
      <c r="N1203" s="83">
        <v>0</v>
      </c>
      <c r="O1203" s="83">
        <v>0</v>
      </c>
      <c r="P1203" s="83">
        <v>0</v>
      </c>
      <c r="Q1203" s="83">
        <v>0</v>
      </c>
      <c r="R1203" s="83">
        <v>0</v>
      </c>
      <c r="S1203" s="83">
        <v>0</v>
      </c>
      <c r="T1203" s="83">
        <v>0</v>
      </c>
      <c r="U1203" s="83">
        <v>0</v>
      </c>
      <c r="V1203" s="83">
        <v>0</v>
      </c>
      <c r="W1203" s="83">
        <v>1380.953</v>
      </c>
    </row>
    <row r="1204" spans="1:23" x14ac:dyDescent="0.3">
      <c r="A1204" s="130"/>
      <c r="B1204" s="82" t="s">
        <v>121</v>
      </c>
      <c r="C1204" s="83">
        <v>105.596</v>
      </c>
      <c r="D1204" s="83">
        <v>0</v>
      </c>
      <c r="E1204" s="83">
        <v>0</v>
      </c>
      <c r="F1204" s="83">
        <v>848</v>
      </c>
      <c r="G1204" s="83">
        <v>0</v>
      </c>
      <c r="H1204" s="83">
        <v>0</v>
      </c>
      <c r="I1204" s="83">
        <v>0</v>
      </c>
      <c r="J1204" s="83">
        <v>10</v>
      </c>
      <c r="K1204" s="83">
        <v>0</v>
      </c>
      <c r="L1204" s="83">
        <v>0</v>
      </c>
      <c r="M1204" s="83">
        <v>0</v>
      </c>
      <c r="N1204" s="83">
        <v>0</v>
      </c>
      <c r="O1204" s="83">
        <v>0</v>
      </c>
      <c r="P1204" s="83">
        <v>0</v>
      </c>
      <c r="Q1204" s="83">
        <v>0</v>
      </c>
      <c r="R1204" s="83">
        <v>0</v>
      </c>
      <c r="S1204" s="83">
        <v>0</v>
      </c>
      <c r="T1204" s="83">
        <v>0</v>
      </c>
      <c r="U1204" s="83">
        <v>0</v>
      </c>
      <c r="V1204" s="83">
        <v>0</v>
      </c>
      <c r="W1204" s="83">
        <v>963.596</v>
      </c>
    </row>
    <row r="1205" spans="1:23" x14ac:dyDescent="0.3">
      <c r="A1205" s="130"/>
      <c r="B1205" s="82" t="s">
        <v>145</v>
      </c>
      <c r="C1205" s="83">
        <v>9.1438170000000003</v>
      </c>
      <c r="D1205" s="83">
        <v>0</v>
      </c>
      <c r="E1205" s="83">
        <v>0</v>
      </c>
      <c r="F1205" s="83">
        <v>924.28782699999999</v>
      </c>
      <c r="G1205" s="83">
        <v>0</v>
      </c>
      <c r="H1205" s="83">
        <v>0</v>
      </c>
      <c r="I1205" s="83">
        <v>0</v>
      </c>
      <c r="J1205" s="83">
        <v>0</v>
      </c>
      <c r="K1205" s="83">
        <v>0</v>
      </c>
      <c r="L1205" s="83">
        <v>0</v>
      </c>
      <c r="M1205" s="83">
        <v>0</v>
      </c>
      <c r="N1205" s="83">
        <v>0</v>
      </c>
      <c r="O1205" s="83">
        <v>0</v>
      </c>
      <c r="P1205" s="83">
        <v>0</v>
      </c>
      <c r="Q1205" s="83">
        <v>0</v>
      </c>
      <c r="R1205" s="83">
        <v>0</v>
      </c>
      <c r="S1205" s="83">
        <v>0</v>
      </c>
      <c r="T1205" s="83">
        <v>0</v>
      </c>
      <c r="U1205" s="83">
        <v>0</v>
      </c>
      <c r="V1205" s="83">
        <v>0</v>
      </c>
      <c r="W1205" s="83">
        <v>933.43164400000001</v>
      </c>
    </row>
    <row r="1206" spans="1:23" ht="28.8" x14ac:dyDescent="0.3">
      <c r="A1206" s="130"/>
      <c r="B1206" s="82" t="s">
        <v>154</v>
      </c>
      <c r="C1206" s="83">
        <v>18.501999999999999</v>
      </c>
      <c r="D1206" s="83">
        <v>0</v>
      </c>
      <c r="E1206" s="83">
        <v>0</v>
      </c>
      <c r="F1206" s="83">
        <v>899.34199999999998</v>
      </c>
      <c r="G1206" s="83">
        <v>0</v>
      </c>
      <c r="H1206" s="83">
        <v>0</v>
      </c>
      <c r="I1206" s="83">
        <v>0</v>
      </c>
      <c r="J1206" s="83">
        <v>0</v>
      </c>
      <c r="K1206" s="83">
        <v>0</v>
      </c>
      <c r="L1206" s="83">
        <v>0</v>
      </c>
      <c r="M1206" s="83">
        <v>0</v>
      </c>
      <c r="N1206" s="83">
        <v>0</v>
      </c>
      <c r="O1206" s="83">
        <v>0</v>
      </c>
      <c r="P1206" s="83">
        <v>0</v>
      </c>
      <c r="Q1206" s="83">
        <v>0</v>
      </c>
      <c r="R1206" s="83">
        <v>0</v>
      </c>
      <c r="S1206" s="83">
        <v>0</v>
      </c>
      <c r="T1206" s="83">
        <v>0</v>
      </c>
      <c r="U1206" s="83">
        <v>0</v>
      </c>
      <c r="V1206" s="83">
        <v>0</v>
      </c>
      <c r="W1206" s="83">
        <v>917.84400000000005</v>
      </c>
    </row>
    <row r="1207" spans="1:23" x14ac:dyDescent="0.3">
      <c r="A1207" s="130"/>
      <c r="B1207" s="82" t="s">
        <v>120</v>
      </c>
      <c r="C1207" s="83">
        <v>118.590862</v>
      </c>
      <c r="D1207" s="83">
        <v>0</v>
      </c>
      <c r="E1207" s="83">
        <v>0</v>
      </c>
      <c r="F1207" s="83">
        <v>694.23465199999998</v>
      </c>
      <c r="G1207" s="83">
        <v>0</v>
      </c>
      <c r="H1207" s="83">
        <v>0</v>
      </c>
      <c r="I1207" s="83">
        <v>0</v>
      </c>
      <c r="J1207" s="83">
        <v>70.36</v>
      </c>
      <c r="K1207" s="83">
        <v>0</v>
      </c>
      <c r="L1207" s="83">
        <v>0</v>
      </c>
      <c r="M1207" s="83">
        <v>0</v>
      </c>
      <c r="N1207" s="83">
        <v>0</v>
      </c>
      <c r="O1207" s="83">
        <v>0</v>
      </c>
      <c r="P1207" s="83">
        <v>0</v>
      </c>
      <c r="Q1207" s="83">
        <v>0</v>
      </c>
      <c r="R1207" s="83">
        <v>0</v>
      </c>
      <c r="S1207" s="83">
        <v>0</v>
      </c>
      <c r="T1207" s="83">
        <v>0</v>
      </c>
      <c r="U1207" s="83">
        <v>0</v>
      </c>
      <c r="V1207" s="83">
        <v>0</v>
      </c>
      <c r="W1207" s="83">
        <v>883.18551400000001</v>
      </c>
    </row>
    <row r="1208" spans="1:23" x14ac:dyDescent="0.3">
      <c r="A1208" s="130"/>
      <c r="B1208" s="82" t="s">
        <v>151</v>
      </c>
      <c r="C1208" s="83">
        <v>29.306999999999999</v>
      </c>
      <c r="D1208" s="83">
        <v>0</v>
      </c>
      <c r="E1208" s="83">
        <v>0</v>
      </c>
      <c r="F1208" s="83">
        <v>846.274</v>
      </c>
      <c r="G1208" s="83">
        <v>0</v>
      </c>
      <c r="H1208" s="83">
        <v>0</v>
      </c>
      <c r="I1208" s="83">
        <v>0</v>
      </c>
      <c r="J1208" s="83">
        <v>0</v>
      </c>
      <c r="K1208" s="83">
        <v>0</v>
      </c>
      <c r="L1208" s="83">
        <v>0</v>
      </c>
      <c r="M1208" s="83">
        <v>0</v>
      </c>
      <c r="N1208" s="83">
        <v>0</v>
      </c>
      <c r="O1208" s="83">
        <v>0</v>
      </c>
      <c r="P1208" s="83">
        <v>0</v>
      </c>
      <c r="Q1208" s="83">
        <v>0</v>
      </c>
      <c r="R1208" s="83">
        <v>0</v>
      </c>
      <c r="S1208" s="83">
        <v>0</v>
      </c>
      <c r="T1208" s="83">
        <v>0</v>
      </c>
      <c r="U1208" s="83">
        <v>0</v>
      </c>
      <c r="V1208" s="83">
        <v>0</v>
      </c>
      <c r="W1208" s="83">
        <v>875.58100000000002</v>
      </c>
    </row>
    <row r="1209" spans="1:23" x14ac:dyDescent="0.3">
      <c r="A1209" s="130"/>
      <c r="B1209" s="82" t="s">
        <v>144</v>
      </c>
      <c r="C1209" s="83">
        <v>116.226</v>
      </c>
      <c r="D1209" s="83">
        <v>0</v>
      </c>
      <c r="E1209" s="83">
        <v>0</v>
      </c>
      <c r="F1209" s="83">
        <v>571.24400000000003</v>
      </c>
      <c r="G1209" s="83">
        <v>0</v>
      </c>
      <c r="H1209" s="83">
        <v>0</v>
      </c>
      <c r="I1209" s="83">
        <v>0</v>
      </c>
      <c r="J1209" s="83">
        <v>0</v>
      </c>
      <c r="K1209" s="83">
        <v>0</v>
      </c>
      <c r="L1209" s="83">
        <v>0</v>
      </c>
      <c r="M1209" s="83">
        <v>0</v>
      </c>
      <c r="N1209" s="83">
        <v>0</v>
      </c>
      <c r="O1209" s="83">
        <v>0</v>
      </c>
      <c r="P1209" s="83">
        <v>0</v>
      </c>
      <c r="Q1209" s="83">
        <v>0</v>
      </c>
      <c r="R1209" s="83">
        <v>0</v>
      </c>
      <c r="S1209" s="83">
        <v>0</v>
      </c>
      <c r="T1209" s="83">
        <v>0</v>
      </c>
      <c r="U1209" s="83">
        <v>0</v>
      </c>
      <c r="V1209" s="83">
        <v>0</v>
      </c>
      <c r="W1209" s="83">
        <v>687.47</v>
      </c>
    </row>
    <row r="1210" spans="1:23" x14ac:dyDescent="0.3">
      <c r="A1210" s="130"/>
      <c r="B1210" s="82" t="s">
        <v>161</v>
      </c>
      <c r="C1210" s="83">
        <v>40.354999999999997</v>
      </c>
      <c r="D1210" s="83">
        <v>0</v>
      </c>
      <c r="E1210" s="83">
        <v>0</v>
      </c>
      <c r="F1210" s="83">
        <v>630.52599999999995</v>
      </c>
      <c r="G1210" s="83">
        <v>0</v>
      </c>
      <c r="H1210" s="83">
        <v>0</v>
      </c>
      <c r="I1210" s="83">
        <v>0</v>
      </c>
      <c r="J1210" s="83">
        <v>0</v>
      </c>
      <c r="K1210" s="83">
        <v>0</v>
      </c>
      <c r="L1210" s="83">
        <v>0</v>
      </c>
      <c r="M1210" s="83">
        <v>0</v>
      </c>
      <c r="N1210" s="83">
        <v>0</v>
      </c>
      <c r="O1210" s="83">
        <v>0</v>
      </c>
      <c r="P1210" s="83">
        <v>0</v>
      </c>
      <c r="Q1210" s="83">
        <v>0</v>
      </c>
      <c r="R1210" s="83">
        <v>0</v>
      </c>
      <c r="S1210" s="83">
        <v>0</v>
      </c>
      <c r="T1210" s="83">
        <v>0</v>
      </c>
      <c r="U1210" s="83">
        <v>0</v>
      </c>
      <c r="V1210" s="83">
        <v>0</v>
      </c>
      <c r="W1210" s="83">
        <v>670.88099999999997</v>
      </c>
    </row>
    <row r="1211" spans="1:23" x14ac:dyDescent="0.3">
      <c r="A1211" s="130"/>
      <c r="B1211" s="82" t="s">
        <v>143</v>
      </c>
      <c r="C1211" s="83">
        <v>32.923000000000002</v>
      </c>
      <c r="D1211" s="83">
        <v>0</v>
      </c>
      <c r="E1211" s="83">
        <v>0</v>
      </c>
      <c r="F1211" s="83">
        <v>536.53200000000004</v>
      </c>
      <c r="G1211" s="83">
        <v>0</v>
      </c>
      <c r="H1211" s="83">
        <v>0</v>
      </c>
      <c r="I1211" s="83">
        <v>0</v>
      </c>
      <c r="J1211" s="83">
        <v>0</v>
      </c>
      <c r="K1211" s="83">
        <v>0</v>
      </c>
      <c r="L1211" s="83">
        <v>0</v>
      </c>
      <c r="M1211" s="83">
        <v>0</v>
      </c>
      <c r="N1211" s="83">
        <v>0</v>
      </c>
      <c r="O1211" s="83">
        <v>0</v>
      </c>
      <c r="P1211" s="83">
        <v>0</v>
      </c>
      <c r="Q1211" s="83">
        <v>0</v>
      </c>
      <c r="R1211" s="83">
        <v>0</v>
      </c>
      <c r="S1211" s="83">
        <v>0</v>
      </c>
      <c r="T1211" s="83">
        <v>0</v>
      </c>
      <c r="U1211" s="83">
        <v>0</v>
      </c>
      <c r="V1211" s="83">
        <v>0</v>
      </c>
      <c r="W1211" s="83">
        <v>569.45500000000004</v>
      </c>
    </row>
    <row r="1212" spans="1:23" x14ac:dyDescent="0.3">
      <c r="A1212" s="130"/>
      <c r="B1212" s="82" t="s">
        <v>153</v>
      </c>
      <c r="C1212" s="83">
        <v>18.995000000000001</v>
      </c>
      <c r="D1212" s="83">
        <v>0</v>
      </c>
      <c r="E1212" s="83">
        <v>0</v>
      </c>
      <c r="F1212" s="83">
        <v>282.99799999999999</v>
      </c>
      <c r="G1212" s="83">
        <v>0</v>
      </c>
      <c r="H1212" s="83">
        <v>0</v>
      </c>
      <c r="I1212" s="83">
        <v>0</v>
      </c>
      <c r="J1212" s="83">
        <v>0</v>
      </c>
      <c r="K1212" s="83">
        <v>0</v>
      </c>
      <c r="L1212" s="83">
        <v>0</v>
      </c>
      <c r="M1212" s="83">
        <v>0</v>
      </c>
      <c r="N1212" s="83">
        <v>0</v>
      </c>
      <c r="O1212" s="83">
        <v>0</v>
      </c>
      <c r="P1212" s="83">
        <v>0</v>
      </c>
      <c r="Q1212" s="83">
        <v>0</v>
      </c>
      <c r="R1212" s="83">
        <v>0</v>
      </c>
      <c r="S1212" s="83">
        <v>0</v>
      </c>
      <c r="T1212" s="83">
        <v>0</v>
      </c>
      <c r="U1212" s="83">
        <v>0</v>
      </c>
      <c r="V1212" s="83">
        <v>0</v>
      </c>
      <c r="W1212" s="83">
        <v>301.99299999999999</v>
      </c>
    </row>
    <row r="1213" spans="1:23" x14ac:dyDescent="0.3">
      <c r="A1213" s="130"/>
      <c r="B1213" s="82" t="s">
        <v>155</v>
      </c>
      <c r="C1213" s="83">
        <v>11.545522</v>
      </c>
      <c r="D1213" s="83">
        <v>0</v>
      </c>
      <c r="E1213" s="83">
        <v>0</v>
      </c>
      <c r="F1213" s="83">
        <v>200.223679</v>
      </c>
      <c r="G1213" s="83">
        <v>0</v>
      </c>
      <c r="H1213" s="83">
        <v>0</v>
      </c>
      <c r="I1213" s="83">
        <v>0</v>
      </c>
      <c r="J1213" s="83">
        <v>0</v>
      </c>
      <c r="K1213" s="83">
        <v>0</v>
      </c>
      <c r="L1213" s="83">
        <v>0</v>
      </c>
      <c r="M1213" s="83">
        <v>0</v>
      </c>
      <c r="N1213" s="83">
        <v>0</v>
      </c>
      <c r="O1213" s="83">
        <v>0</v>
      </c>
      <c r="P1213" s="83">
        <v>0</v>
      </c>
      <c r="Q1213" s="83">
        <v>0</v>
      </c>
      <c r="R1213" s="83">
        <v>0</v>
      </c>
      <c r="S1213" s="83">
        <v>0</v>
      </c>
      <c r="T1213" s="83">
        <v>0</v>
      </c>
      <c r="U1213" s="83">
        <v>0</v>
      </c>
      <c r="V1213" s="83">
        <v>0</v>
      </c>
      <c r="W1213" s="83">
        <v>211.76920100000001</v>
      </c>
    </row>
    <row r="1214" spans="1:23" x14ac:dyDescent="0.3">
      <c r="A1214" s="130"/>
      <c r="B1214" s="82" t="s">
        <v>150</v>
      </c>
      <c r="C1214" s="83">
        <v>30.669867</v>
      </c>
      <c r="D1214" s="83">
        <v>0</v>
      </c>
      <c r="E1214" s="83">
        <v>0</v>
      </c>
      <c r="F1214" s="83">
        <v>171.24834999999999</v>
      </c>
      <c r="G1214" s="83">
        <v>0</v>
      </c>
      <c r="H1214" s="83">
        <v>0</v>
      </c>
      <c r="I1214" s="83">
        <v>0</v>
      </c>
      <c r="J1214" s="83">
        <v>0</v>
      </c>
      <c r="K1214" s="83">
        <v>0</v>
      </c>
      <c r="L1214" s="83">
        <v>0</v>
      </c>
      <c r="M1214" s="83">
        <v>0</v>
      </c>
      <c r="N1214" s="83">
        <v>0</v>
      </c>
      <c r="O1214" s="83">
        <v>0</v>
      </c>
      <c r="P1214" s="83">
        <v>0</v>
      </c>
      <c r="Q1214" s="83">
        <v>0</v>
      </c>
      <c r="R1214" s="83">
        <v>0</v>
      </c>
      <c r="S1214" s="83">
        <v>0</v>
      </c>
      <c r="T1214" s="83">
        <v>0</v>
      </c>
      <c r="U1214" s="83">
        <v>0</v>
      </c>
      <c r="V1214" s="83">
        <v>0</v>
      </c>
      <c r="W1214" s="83">
        <v>201.918217</v>
      </c>
    </row>
    <row r="1215" spans="1:23" x14ac:dyDescent="0.3">
      <c r="A1215" s="130"/>
      <c r="B1215" s="82" t="s">
        <v>135</v>
      </c>
      <c r="C1215" s="83">
        <v>16.070713000000001</v>
      </c>
      <c r="D1215" s="83">
        <v>0</v>
      </c>
      <c r="E1215" s="83">
        <v>0</v>
      </c>
      <c r="F1215" s="83">
        <v>79.028802999999996</v>
      </c>
      <c r="G1215" s="83">
        <v>0</v>
      </c>
      <c r="H1215" s="83">
        <v>0</v>
      </c>
      <c r="I1215" s="83">
        <v>0</v>
      </c>
      <c r="J1215" s="83">
        <v>0</v>
      </c>
      <c r="K1215" s="83">
        <v>0</v>
      </c>
      <c r="L1215" s="83">
        <v>0</v>
      </c>
      <c r="M1215" s="83">
        <v>0</v>
      </c>
      <c r="N1215" s="83">
        <v>0</v>
      </c>
      <c r="O1215" s="83">
        <v>0</v>
      </c>
      <c r="P1215" s="83">
        <v>0</v>
      </c>
      <c r="Q1215" s="83">
        <v>0</v>
      </c>
      <c r="R1215" s="83">
        <v>0</v>
      </c>
      <c r="S1215" s="83">
        <v>0</v>
      </c>
      <c r="T1215" s="83">
        <v>0</v>
      </c>
      <c r="U1215" s="83">
        <v>0</v>
      </c>
      <c r="V1215" s="83">
        <v>0</v>
      </c>
      <c r="W1215" s="83">
        <v>95.099515999999994</v>
      </c>
    </row>
    <row r="1216" spans="1:23" x14ac:dyDescent="0.3">
      <c r="A1216" s="130"/>
      <c r="B1216" s="82" t="s">
        <v>156</v>
      </c>
      <c r="C1216" s="83">
        <v>13.025</v>
      </c>
      <c r="D1216" s="83">
        <v>0</v>
      </c>
      <c r="E1216" s="83">
        <v>0</v>
      </c>
      <c r="F1216" s="83">
        <v>41.889000000000003</v>
      </c>
      <c r="G1216" s="83">
        <v>0</v>
      </c>
      <c r="H1216" s="83">
        <v>0</v>
      </c>
      <c r="I1216" s="83">
        <v>0</v>
      </c>
      <c r="J1216" s="83">
        <v>0</v>
      </c>
      <c r="K1216" s="83">
        <v>0</v>
      </c>
      <c r="L1216" s="83">
        <v>0</v>
      </c>
      <c r="M1216" s="83">
        <v>0</v>
      </c>
      <c r="N1216" s="83">
        <v>0</v>
      </c>
      <c r="O1216" s="83">
        <v>0</v>
      </c>
      <c r="P1216" s="83">
        <v>0</v>
      </c>
      <c r="Q1216" s="83">
        <v>0</v>
      </c>
      <c r="R1216" s="83">
        <v>0</v>
      </c>
      <c r="S1216" s="83">
        <v>0</v>
      </c>
      <c r="T1216" s="83">
        <v>0</v>
      </c>
      <c r="U1216" s="83">
        <v>0</v>
      </c>
      <c r="V1216" s="83">
        <v>0</v>
      </c>
      <c r="W1216" s="83">
        <v>54.914000000000001</v>
      </c>
    </row>
    <row r="1217" spans="1:23" x14ac:dyDescent="0.3">
      <c r="A1217" s="130"/>
      <c r="B1217" s="82" t="s">
        <v>146</v>
      </c>
      <c r="C1217" s="83">
        <v>16.588000000000001</v>
      </c>
      <c r="D1217" s="83">
        <v>0</v>
      </c>
      <c r="E1217" s="83">
        <v>0</v>
      </c>
      <c r="F1217" s="83">
        <v>24.352</v>
      </c>
      <c r="G1217" s="83">
        <v>0</v>
      </c>
      <c r="H1217" s="83">
        <v>0</v>
      </c>
      <c r="I1217" s="83">
        <v>0</v>
      </c>
      <c r="J1217" s="83">
        <v>0</v>
      </c>
      <c r="K1217" s="83">
        <v>0</v>
      </c>
      <c r="L1217" s="83">
        <v>0</v>
      </c>
      <c r="M1217" s="83">
        <v>0</v>
      </c>
      <c r="N1217" s="83">
        <v>0</v>
      </c>
      <c r="O1217" s="83">
        <v>0</v>
      </c>
      <c r="P1217" s="83">
        <v>0</v>
      </c>
      <c r="Q1217" s="83">
        <v>0</v>
      </c>
      <c r="R1217" s="83">
        <v>0</v>
      </c>
      <c r="S1217" s="83">
        <v>0</v>
      </c>
      <c r="T1217" s="83">
        <v>0</v>
      </c>
      <c r="U1217" s="83">
        <v>0</v>
      </c>
      <c r="V1217" s="83">
        <v>0</v>
      </c>
      <c r="W1217" s="83">
        <v>40.94</v>
      </c>
    </row>
    <row r="1218" spans="1:23" ht="28.8" x14ac:dyDescent="0.3">
      <c r="A1218" s="130"/>
      <c r="B1218" s="82" t="s">
        <v>157</v>
      </c>
      <c r="C1218" s="83">
        <v>4.4302510000000002</v>
      </c>
      <c r="D1218" s="83">
        <v>0</v>
      </c>
      <c r="E1218" s="83">
        <v>0</v>
      </c>
      <c r="F1218" s="83">
        <v>23.082380000000001</v>
      </c>
      <c r="G1218" s="83">
        <v>0</v>
      </c>
      <c r="H1218" s="83">
        <v>0</v>
      </c>
      <c r="I1218" s="83">
        <v>0</v>
      </c>
      <c r="J1218" s="83">
        <v>0</v>
      </c>
      <c r="K1218" s="83">
        <v>0</v>
      </c>
      <c r="L1218" s="83">
        <v>0</v>
      </c>
      <c r="M1218" s="83">
        <v>0</v>
      </c>
      <c r="N1218" s="83">
        <v>0</v>
      </c>
      <c r="O1218" s="83">
        <v>0</v>
      </c>
      <c r="P1218" s="83">
        <v>0</v>
      </c>
      <c r="Q1218" s="83">
        <v>0</v>
      </c>
      <c r="R1218" s="83">
        <v>0</v>
      </c>
      <c r="S1218" s="83">
        <v>0</v>
      </c>
      <c r="T1218" s="83">
        <v>0</v>
      </c>
      <c r="U1218" s="83">
        <v>0</v>
      </c>
      <c r="V1218" s="83">
        <v>0</v>
      </c>
      <c r="W1218" s="83">
        <v>27.512630999999999</v>
      </c>
    </row>
    <row r="1219" spans="1:23" ht="28.8" x14ac:dyDescent="0.3">
      <c r="A1219" s="130"/>
      <c r="B1219" s="82" t="s">
        <v>164</v>
      </c>
      <c r="C1219" s="83">
        <v>5.1970000000000001</v>
      </c>
      <c r="D1219" s="83">
        <v>0</v>
      </c>
      <c r="E1219" s="83">
        <v>0</v>
      </c>
      <c r="F1219" s="83">
        <v>17.815000000000001</v>
      </c>
      <c r="G1219" s="83">
        <v>0</v>
      </c>
      <c r="H1219" s="83">
        <v>0</v>
      </c>
      <c r="I1219" s="83">
        <v>0</v>
      </c>
      <c r="J1219" s="83">
        <v>0</v>
      </c>
      <c r="K1219" s="83">
        <v>0</v>
      </c>
      <c r="L1219" s="83">
        <v>0</v>
      </c>
      <c r="M1219" s="83">
        <v>0</v>
      </c>
      <c r="N1219" s="83">
        <v>0</v>
      </c>
      <c r="O1219" s="83">
        <v>0</v>
      </c>
      <c r="P1219" s="83">
        <v>0</v>
      </c>
      <c r="Q1219" s="83">
        <v>0</v>
      </c>
      <c r="R1219" s="83">
        <v>0</v>
      </c>
      <c r="S1219" s="83">
        <v>0</v>
      </c>
      <c r="T1219" s="83">
        <v>0</v>
      </c>
      <c r="U1219" s="83">
        <v>0</v>
      </c>
      <c r="V1219" s="83">
        <v>0</v>
      </c>
      <c r="W1219" s="83">
        <v>23.012</v>
      </c>
    </row>
    <row r="1220" spans="1:23" x14ac:dyDescent="0.3">
      <c r="A1220" s="130"/>
      <c r="B1220" s="82" t="s">
        <v>147</v>
      </c>
      <c r="C1220" s="83">
        <v>4.1062589999999997</v>
      </c>
      <c r="D1220" s="83">
        <v>0</v>
      </c>
      <c r="E1220" s="83">
        <v>0</v>
      </c>
      <c r="F1220" s="83">
        <v>12.907335</v>
      </c>
      <c r="G1220" s="83">
        <v>0</v>
      </c>
      <c r="H1220" s="83">
        <v>0</v>
      </c>
      <c r="I1220" s="83">
        <v>0</v>
      </c>
      <c r="J1220" s="83">
        <v>0</v>
      </c>
      <c r="K1220" s="83">
        <v>0</v>
      </c>
      <c r="L1220" s="83">
        <v>0</v>
      </c>
      <c r="M1220" s="83">
        <v>0</v>
      </c>
      <c r="N1220" s="83">
        <v>0</v>
      </c>
      <c r="O1220" s="83">
        <v>0</v>
      </c>
      <c r="P1220" s="83">
        <v>0</v>
      </c>
      <c r="Q1220" s="83">
        <v>0</v>
      </c>
      <c r="R1220" s="83">
        <v>0</v>
      </c>
      <c r="S1220" s="83">
        <v>0</v>
      </c>
      <c r="T1220" s="83">
        <v>0</v>
      </c>
      <c r="U1220" s="83">
        <v>0</v>
      </c>
      <c r="V1220" s="83">
        <v>0</v>
      </c>
      <c r="W1220" s="83">
        <v>17.013594000000001</v>
      </c>
    </row>
    <row r="1221" spans="1:23" x14ac:dyDescent="0.3">
      <c r="A1221" s="130"/>
      <c r="B1221" s="82" t="s">
        <v>160</v>
      </c>
      <c r="C1221" s="83">
        <v>3.329698</v>
      </c>
      <c r="D1221" s="83">
        <v>0</v>
      </c>
      <c r="E1221" s="83">
        <v>0</v>
      </c>
      <c r="F1221" s="83">
        <v>10.161</v>
      </c>
      <c r="G1221" s="83">
        <v>0</v>
      </c>
      <c r="H1221" s="83">
        <v>0</v>
      </c>
      <c r="I1221" s="83">
        <v>0</v>
      </c>
      <c r="J1221" s="83">
        <v>0</v>
      </c>
      <c r="K1221" s="83">
        <v>0</v>
      </c>
      <c r="L1221" s="83">
        <v>0</v>
      </c>
      <c r="M1221" s="83">
        <v>0</v>
      </c>
      <c r="N1221" s="83">
        <v>0</v>
      </c>
      <c r="O1221" s="83">
        <v>0</v>
      </c>
      <c r="P1221" s="83">
        <v>0</v>
      </c>
      <c r="Q1221" s="83">
        <v>0</v>
      </c>
      <c r="R1221" s="83">
        <v>0</v>
      </c>
      <c r="S1221" s="83">
        <v>0</v>
      </c>
      <c r="T1221" s="83">
        <v>0</v>
      </c>
      <c r="U1221" s="83">
        <v>0</v>
      </c>
      <c r="V1221" s="83">
        <v>0</v>
      </c>
      <c r="W1221" s="83">
        <v>13.490698</v>
      </c>
    </row>
    <row r="1222" spans="1:23" x14ac:dyDescent="0.3">
      <c r="A1222" s="131"/>
      <c r="B1222" s="86" t="s">
        <v>197</v>
      </c>
      <c r="C1222" s="88">
        <v>7966.0408289999996</v>
      </c>
      <c r="D1222" s="88">
        <v>0</v>
      </c>
      <c r="E1222" s="88">
        <v>0</v>
      </c>
      <c r="F1222" s="88">
        <v>44548.527202999998</v>
      </c>
      <c r="G1222" s="88">
        <v>1589.8876700000001</v>
      </c>
      <c r="H1222" s="88">
        <v>0</v>
      </c>
      <c r="I1222" s="88">
        <v>0</v>
      </c>
      <c r="J1222" s="88">
        <v>80.36</v>
      </c>
      <c r="K1222" s="88">
        <v>45.2</v>
      </c>
      <c r="L1222" s="88">
        <v>0</v>
      </c>
      <c r="M1222" s="88">
        <v>0</v>
      </c>
      <c r="N1222" s="88">
        <v>0</v>
      </c>
      <c r="O1222" s="88">
        <v>0</v>
      </c>
      <c r="P1222" s="88">
        <v>0</v>
      </c>
      <c r="Q1222" s="88">
        <v>0</v>
      </c>
      <c r="R1222" s="88">
        <v>0</v>
      </c>
      <c r="S1222" s="88">
        <v>0</v>
      </c>
      <c r="T1222" s="88">
        <v>0</v>
      </c>
      <c r="U1222" s="88">
        <v>0</v>
      </c>
      <c r="V1222" s="88">
        <v>0</v>
      </c>
      <c r="W1222" s="88">
        <v>54230.015701999997</v>
      </c>
    </row>
    <row r="1223" spans="1:23" x14ac:dyDescent="0.3">
      <c r="A1223" s="151" t="s">
        <v>222</v>
      </c>
      <c r="B1223" s="82" t="s">
        <v>138</v>
      </c>
      <c r="C1223" s="83">
        <v>649.20948299999998</v>
      </c>
      <c r="D1223" s="83">
        <v>0</v>
      </c>
      <c r="E1223" s="83">
        <v>0</v>
      </c>
      <c r="F1223" s="83">
        <v>2619.3251839999998</v>
      </c>
      <c r="G1223" s="83">
        <v>0</v>
      </c>
      <c r="H1223" s="83">
        <v>0</v>
      </c>
      <c r="I1223" s="83">
        <v>0</v>
      </c>
      <c r="J1223" s="83">
        <v>0</v>
      </c>
      <c r="K1223" s="83">
        <v>0</v>
      </c>
      <c r="L1223" s="83">
        <v>0</v>
      </c>
      <c r="M1223" s="83">
        <v>0</v>
      </c>
      <c r="N1223" s="83">
        <v>0</v>
      </c>
      <c r="O1223" s="83">
        <v>0</v>
      </c>
      <c r="P1223" s="83">
        <v>0</v>
      </c>
      <c r="Q1223" s="83">
        <v>0</v>
      </c>
      <c r="R1223" s="83">
        <v>0</v>
      </c>
      <c r="S1223" s="83">
        <v>0</v>
      </c>
      <c r="T1223" s="83">
        <v>0</v>
      </c>
      <c r="U1223" s="83">
        <v>0</v>
      </c>
      <c r="V1223" s="83">
        <v>0</v>
      </c>
      <c r="W1223" s="83">
        <v>3268.5346669999999</v>
      </c>
    </row>
    <row r="1224" spans="1:23" x14ac:dyDescent="0.3">
      <c r="A1224" s="130"/>
      <c r="B1224" s="82" t="s">
        <v>139</v>
      </c>
      <c r="C1224" s="83">
        <v>216.71899999999999</v>
      </c>
      <c r="D1224" s="83">
        <v>0</v>
      </c>
      <c r="E1224" s="83">
        <v>0</v>
      </c>
      <c r="F1224" s="83">
        <v>1739.7070000000001</v>
      </c>
      <c r="G1224" s="83">
        <v>0</v>
      </c>
      <c r="H1224" s="83">
        <v>0</v>
      </c>
      <c r="I1224" s="83">
        <v>0</v>
      </c>
      <c r="J1224" s="83">
        <v>0</v>
      </c>
      <c r="K1224" s="83">
        <v>0</v>
      </c>
      <c r="L1224" s="83">
        <v>0</v>
      </c>
      <c r="M1224" s="83">
        <v>0</v>
      </c>
      <c r="N1224" s="83">
        <v>0</v>
      </c>
      <c r="O1224" s="83">
        <v>0</v>
      </c>
      <c r="P1224" s="83">
        <v>0</v>
      </c>
      <c r="Q1224" s="83">
        <v>0</v>
      </c>
      <c r="R1224" s="83">
        <v>0</v>
      </c>
      <c r="S1224" s="83">
        <v>0</v>
      </c>
      <c r="T1224" s="83">
        <v>0</v>
      </c>
      <c r="U1224" s="83">
        <v>0</v>
      </c>
      <c r="V1224" s="83">
        <v>0</v>
      </c>
      <c r="W1224" s="83">
        <v>1956.4259999999999</v>
      </c>
    </row>
    <row r="1225" spans="1:23" x14ac:dyDescent="0.3">
      <c r="A1225" s="130"/>
      <c r="B1225" s="82" t="s">
        <v>114</v>
      </c>
      <c r="C1225" s="83">
        <v>368.92305299999998</v>
      </c>
      <c r="D1225" s="83">
        <v>0</v>
      </c>
      <c r="E1225" s="83">
        <v>0</v>
      </c>
      <c r="F1225" s="83">
        <v>1227.631654</v>
      </c>
      <c r="G1225" s="83">
        <v>0</v>
      </c>
      <c r="H1225" s="83">
        <v>0</v>
      </c>
      <c r="I1225" s="83">
        <v>0</v>
      </c>
      <c r="J1225" s="83">
        <v>0</v>
      </c>
      <c r="K1225" s="83">
        <v>0</v>
      </c>
      <c r="L1225" s="83">
        <v>0</v>
      </c>
      <c r="M1225" s="83">
        <v>0</v>
      </c>
      <c r="N1225" s="83">
        <v>0</v>
      </c>
      <c r="O1225" s="83">
        <v>0</v>
      </c>
      <c r="P1225" s="83">
        <v>0</v>
      </c>
      <c r="Q1225" s="83">
        <v>0</v>
      </c>
      <c r="R1225" s="83">
        <v>0</v>
      </c>
      <c r="S1225" s="83">
        <v>0</v>
      </c>
      <c r="T1225" s="83">
        <v>0</v>
      </c>
      <c r="U1225" s="83">
        <v>0</v>
      </c>
      <c r="V1225" s="83">
        <v>0</v>
      </c>
      <c r="W1225" s="83">
        <v>1596.554707</v>
      </c>
    </row>
    <row r="1226" spans="1:23" x14ac:dyDescent="0.3">
      <c r="A1226" s="130"/>
      <c r="B1226" s="82" t="s">
        <v>110</v>
      </c>
      <c r="C1226" s="83">
        <v>279.27274499999999</v>
      </c>
      <c r="D1226" s="83">
        <v>0</v>
      </c>
      <c r="E1226" s="83">
        <v>0</v>
      </c>
      <c r="F1226" s="83">
        <v>1063.004911</v>
      </c>
      <c r="G1226" s="83">
        <v>0</v>
      </c>
      <c r="H1226" s="83">
        <v>0</v>
      </c>
      <c r="I1226" s="83">
        <v>0</v>
      </c>
      <c r="J1226" s="83">
        <v>0</v>
      </c>
      <c r="K1226" s="83">
        <v>0</v>
      </c>
      <c r="L1226" s="83">
        <v>0</v>
      </c>
      <c r="M1226" s="83">
        <v>0</v>
      </c>
      <c r="N1226" s="83">
        <v>0</v>
      </c>
      <c r="O1226" s="83">
        <v>0</v>
      </c>
      <c r="P1226" s="83">
        <v>3.3460000000000001</v>
      </c>
      <c r="Q1226" s="83">
        <v>0</v>
      </c>
      <c r="R1226" s="83">
        <v>0</v>
      </c>
      <c r="S1226" s="83">
        <v>0</v>
      </c>
      <c r="T1226" s="83">
        <v>0</v>
      </c>
      <c r="U1226" s="83">
        <v>0</v>
      </c>
      <c r="V1226" s="83">
        <v>0</v>
      </c>
      <c r="W1226" s="83">
        <v>1345.623656</v>
      </c>
    </row>
    <row r="1227" spans="1:23" ht="28.8" x14ac:dyDescent="0.3">
      <c r="A1227" s="130"/>
      <c r="B1227" s="82" t="s">
        <v>142</v>
      </c>
      <c r="C1227" s="83">
        <v>114.33831000000001</v>
      </c>
      <c r="D1227" s="83">
        <v>0</v>
      </c>
      <c r="E1227" s="83">
        <v>0</v>
      </c>
      <c r="F1227" s="83">
        <v>828.15996399999995</v>
      </c>
      <c r="G1227" s="83">
        <v>0</v>
      </c>
      <c r="H1227" s="83">
        <v>0</v>
      </c>
      <c r="I1227" s="83">
        <v>0</v>
      </c>
      <c r="J1227" s="83">
        <v>0</v>
      </c>
      <c r="K1227" s="83">
        <v>0</v>
      </c>
      <c r="L1227" s="83">
        <v>0</v>
      </c>
      <c r="M1227" s="83">
        <v>0</v>
      </c>
      <c r="N1227" s="83">
        <v>0</v>
      </c>
      <c r="O1227" s="83">
        <v>0</v>
      </c>
      <c r="P1227" s="83">
        <v>0</v>
      </c>
      <c r="Q1227" s="83">
        <v>0</v>
      </c>
      <c r="R1227" s="83">
        <v>0</v>
      </c>
      <c r="S1227" s="83">
        <v>0</v>
      </c>
      <c r="T1227" s="83">
        <v>0</v>
      </c>
      <c r="U1227" s="83">
        <v>0</v>
      </c>
      <c r="V1227" s="83">
        <v>0</v>
      </c>
      <c r="W1227" s="83">
        <v>942.49827400000004</v>
      </c>
    </row>
    <row r="1228" spans="1:23" x14ac:dyDescent="0.3">
      <c r="A1228" s="130"/>
      <c r="B1228" s="82" t="s">
        <v>113</v>
      </c>
      <c r="C1228" s="83">
        <v>0</v>
      </c>
      <c r="D1228" s="83">
        <v>0</v>
      </c>
      <c r="E1228" s="83">
        <v>0</v>
      </c>
      <c r="F1228" s="83">
        <v>0</v>
      </c>
      <c r="G1228" s="83">
        <v>0</v>
      </c>
      <c r="H1228" s="83">
        <v>0</v>
      </c>
      <c r="I1228" s="83">
        <v>0</v>
      </c>
      <c r="J1228" s="83">
        <v>0</v>
      </c>
      <c r="K1228" s="83">
        <v>0</v>
      </c>
      <c r="L1228" s="83">
        <v>0</v>
      </c>
      <c r="M1228" s="83">
        <v>0</v>
      </c>
      <c r="N1228" s="83">
        <v>0</v>
      </c>
      <c r="O1228" s="83">
        <v>16.448</v>
      </c>
      <c r="P1228" s="83">
        <v>740.90499999999997</v>
      </c>
      <c r="Q1228" s="83">
        <v>0</v>
      </c>
      <c r="R1228" s="83">
        <v>0</v>
      </c>
      <c r="S1228" s="83">
        <v>0</v>
      </c>
      <c r="T1228" s="83">
        <v>0</v>
      </c>
      <c r="U1228" s="83">
        <v>0</v>
      </c>
      <c r="V1228" s="83">
        <v>0</v>
      </c>
      <c r="W1228" s="83">
        <v>757.35299999999995</v>
      </c>
    </row>
    <row r="1229" spans="1:23" x14ac:dyDescent="0.3">
      <c r="A1229" s="130"/>
      <c r="B1229" s="82" t="s">
        <v>143</v>
      </c>
      <c r="C1229" s="83">
        <v>72.682000000000002</v>
      </c>
      <c r="D1229" s="83">
        <v>0</v>
      </c>
      <c r="E1229" s="83">
        <v>0</v>
      </c>
      <c r="F1229" s="83">
        <v>524.47199999999998</v>
      </c>
      <c r="G1229" s="83">
        <v>0</v>
      </c>
      <c r="H1229" s="83">
        <v>0</v>
      </c>
      <c r="I1229" s="83">
        <v>0</v>
      </c>
      <c r="J1229" s="83">
        <v>0</v>
      </c>
      <c r="K1229" s="83">
        <v>0</v>
      </c>
      <c r="L1229" s="83">
        <v>0</v>
      </c>
      <c r="M1229" s="83">
        <v>0</v>
      </c>
      <c r="N1229" s="83">
        <v>0</v>
      </c>
      <c r="O1229" s="83">
        <v>0</v>
      </c>
      <c r="P1229" s="83">
        <v>0</v>
      </c>
      <c r="Q1229" s="83">
        <v>0</v>
      </c>
      <c r="R1229" s="83">
        <v>0</v>
      </c>
      <c r="S1229" s="83">
        <v>0</v>
      </c>
      <c r="T1229" s="83">
        <v>0</v>
      </c>
      <c r="U1229" s="83">
        <v>0</v>
      </c>
      <c r="V1229" s="83">
        <v>0</v>
      </c>
      <c r="W1229" s="83">
        <v>597.154</v>
      </c>
    </row>
    <row r="1230" spans="1:23" ht="28.8" x14ac:dyDescent="0.3">
      <c r="A1230" s="130"/>
      <c r="B1230" s="82" t="s">
        <v>154</v>
      </c>
      <c r="C1230" s="83">
        <v>54.255000000000003</v>
      </c>
      <c r="D1230" s="83">
        <v>0</v>
      </c>
      <c r="E1230" s="83">
        <v>0</v>
      </c>
      <c r="F1230" s="83">
        <v>521.20799999999997</v>
      </c>
      <c r="G1230" s="83">
        <v>0</v>
      </c>
      <c r="H1230" s="83">
        <v>0</v>
      </c>
      <c r="I1230" s="83">
        <v>0</v>
      </c>
      <c r="J1230" s="83">
        <v>0</v>
      </c>
      <c r="K1230" s="83">
        <v>0</v>
      </c>
      <c r="L1230" s="83">
        <v>0</v>
      </c>
      <c r="M1230" s="83">
        <v>0</v>
      </c>
      <c r="N1230" s="83">
        <v>0</v>
      </c>
      <c r="O1230" s="83">
        <v>0</v>
      </c>
      <c r="P1230" s="83">
        <v>0</v>
      </c>
      <c r="Q1230" s="83">
        <v>0</v>
      </c>
      <c r="R1230" s="83">
        <v>0</v>
      </c>
      <c r="S1230" s="83">
        <v>0</v>
      </c>
      <c r="T1230" s="83">
        <v>0</v>
      </c>
      <c r="U1230" s="83">
        <v>0</v>
      </c>
      <c r="V1230" s="83">
        <v>0</v>
      </c>
      <c r="W1230" s="83">
        <v>575.46299999999997</v>
      </c>
    </row>
    <row r="1231" spans="1:23" x14ac:dyDescent="0.3">
      <c r="A1231" s="130"/>
      <c r="B1231" s="82" t="s">
        <v>145</v>
      </c>
      <c r="C1231" s="83">
        <v>72.240700000000004</v>
      </c>
      <c r="D1231" s="83">
        <v>0</v>
      </c>
      <c r="E1231" s="83">
        <v>0</v>
      </c>
      <c r="F1231" s="83">
        <v>438.23352999999997</v>
      </c>
      <c r="G1231" s="83">
        <v>0</v>
      </c>
      <c r="H1231" s="83">
        <v>0</v>
      </c>
      <c r="I1231" s="83">
        <v>0</v>
      </c>
      <c r="J1231" s="83">
        <v>0</v>
      </c>
      <c r="K1231" s="83">
        <v>0</v>
      </c>
      <c r="L1231" s="83">
        <v>0</v>
      </c>
      <c r="M1231" s="83">
        <v>0</v>
      </c>
      <c r="N1231" s="83">
        <v>0</v>
      </c>
      <c r="O1231" s="83">
        <v>0</v>
      </c>
      <c r="P1231" s="83">
        <v>0</v>
      </c>
      <c r="Q1231" s="83">
        <v>0</v>
      </c>
      <c r="R1231" s="83">
        <v>0</v>
      </c>
      <c r="S1231" s="83">
        <v>0</v>
      </c>
      <c r="T1231" s="83">
        <v>0</v>
      </c>
      <c r="U1231" s="83">
        <v>0</v>
      </c>
      <c r="V1231" s="83">
        <v>0</v>
      </c>
      <c r="W1231" s="83">
        <v>510.47422999999998</v>
      </c>
    </row>
    <row r="1232" spans="1:23" x14ac:dyDescent="0.3">
      <c r="A1232" s="130"/>
      <c r="B1232" s="82" t="s">
        <v>155</v>
      </c>
      <c r="C1232" s="83">
        <v>37.525737999999997</v>
      </c>
      <c r="D1232" s="83">
        <v>0</v>
      </c>
      <c r="E1232" s="83">
        <v>0</v>
      </c>
      <c r="F1232" s="83">
        <v>336.74515300000002</v>
      </c>
      <c r="G1232" s="83">
        <v>0</v>
      </c>
      <c r="H1232" s="83">
        <v>0</v>
      </c>
      <c r="I1232" s="83">
        <v>0</v>
      </c>
      <c r="J1232" s="83">
        <v>0</v>
      </c>
      <c r="K1232" s="83">
        <v>0</v>
      </c>
      <c r="L1232" s="83">
        <v>0</v>
      </c>
      <c r="M1232" s="83">
        <v>0</v>
      </c>
      <c r="N1232" s="83">
        <v>0</v>
      </c>
      <c r="O1232" s="83">
        <v>0</v>
      </c>
      <c r="P1232" s="83">
        <v>0</v>
      </c>
      <c r="Q1232" s="83">
        <v>0</v>
      </c>
      <c r="R1232" s="83">
        <v>0</v>
      </c>
      <c r="S1232" s="83">
        <v>0</v>
      </c>
      <c r="T1232" s="83">
        <v>0</v>
      </c>
      <c r="U1232" s="83">
        <v>0</v>
      </c>
      <c r="V1232" s="83">
        <v>0</v>
      </c>
      <c r="W1232" s="83">
        <v>374.27089100000001</v>
      </c>
    </row>
    <row r="1233" spans="1:23" x14ac:dyDescent="0.3">
      <c r="A1233" s="130"/>
      <c r="B1233" s="82" t="s">
        <v>140</v>
      </c>
      <c r="C1233" s="83">
        <v>63.473067999999998</v>
      </c>
      <c r="D1233" s="83">
        <v>0</v>
      </c>
      <c r="E1233" s="83">
        <v>0</v>
      </c>
      <c r="F1233" s="83">
        <v>292.19762400000002</v>
      </c>
      <c r="G1233" s="83">
        <v>0</v>
      </c>
      <c r="H1233" s="83">
        <v>0</v>
      </c>
      <c r="I1233" s="83">
        <v>0</v>
      </c>
      <c r="J1233" s="83">
        <v>0</v>
      </c>
      <c r="K1233" s="83">
        <v>0</v>
      </c>
      <c r="L1233" s="83">
        <v>0</v>
      </c>
      <c r="M1233" s="83">
        <v>0</v>
      </c>
      <c r="N1233" s="83">
        <v>0</v>
      </c>
      <c r="O1233" s="83">
        <v>0</v>
      </c>
      <c r="P1233" s="83">
        <v>0</v>
      </c>
      <c r="Q1233" s="83">
        <v>0</v>
      </c>
      <c r="R1233" s="83">
        <v>0</v>
      </c>
      <c r="S1233" s="83">
        <v>0</v>
      </c>
      <c r="T1233" s="83">
        <v>0</v>
      </c>
      <c r="U1233" s="83">
        <v>0</v>
      </c>
      <c r="V1233" s="83">
        <v>0</v>
      </c>
      <c r="W1233" s="83">
        <v>355.67069199999997</v>
      </c>
    </row>
    <row r="1234" spans="1:23" x14ac:dyDescent="0.3">
      <c r="A1234" s="130"/>
      <c r="B1234" s="82" t="s">
        <v>146</v>
      </c>
      <c r="C1234" s="83">
        <v>56.384</v>
      </c>
      <c r="D1234" s="83">
        <v>0</v>
      </c>
      <c r="E1234" s="83">
        <v>0</v>
      </c>
      <c r="F1234" s="83">
        <v>223.33</v>
      </c>
      <c r="G1234" s="83">
        <v>0</v>
      </c>
      <c r="H1234" s="83">
        <v>0</v>
      </c>
      <c r="I1234" s="83">
        <v>0</v>
      </c>
      <c r="J1234" s="83">
        <v>0</v>
      </c>
      <c r="K1234" s="83">
        <v>0</v>
      </c>
      <c r="L1234" s="83">
        <v>0</v>
      </c>
      <c r="M1234" s="83">
        <v>0</v>
      </c>
      <c r="N1234" s="83">
        <v>0</v>
      </c>
      <c r="O1234" s="83">
        <v>0</v>
      </c>
      <c r="P1234" s="83">
        <v>0</v>
      </c>
      <c r="Q1234" s="83">
        <v>0</v>
      </c>
      <c r="R1234" s="83">
        <v>0</v>
      </c>
      <c r="S1234" s="83">
        <v>0</v>
      </c>
      <c r="T1234" s="83">
        <v>0</v>
      </c>
      <c r="U1234" s="83">
        <v>0</v>
      </c>
      <c r="V1234" s="83">
        <v>0</v>
      </c>
      <c r="W1234" s="83">
        <v>279.714</v>
      </c>
    </row>
    <row r="1235" spans="1:23" x14ac:dyDescent="0.3">
      <c r="A1235" s="130"/>
      <c r="B1235" s="82" t="s">
        <v>144</v>
      </c>
      <c r="C1235" s="83">
        <v>2.3849999999999998</v>
      </c>
      <c r="D1235" s="83">
        <v>0</v>
      </c>
      <c r="E1235" s="83">
        <v>0</v>
      </c>
      <c r="F1235" s="83">
        <v>171.90100000000001</v>
      </c>
      <c r="G1235" s="83">
        <v>0</v>
      </c>
      <c r="H1235" s="83">
        <v>0</v>
      </c>
      <c r="I1235" s="83">
        <v>0</v>
      </c>
      <c r="J1235" s="83">
        <v>0</v>
      </c>
      <c r="K1235" s="83">
        <v>0</v>
      </c>
      <c r="L1235" s="83">
        <v>0</v>
      </c>
      <c r="M1235" s="83">
        <v>0</v>
      </c>
      <c r="N1235" s="83">
        <v>0</v>
      </c>
      <c r="O1235" s="83">
        <v>0</v>
      </c>
      <c r="P1235" s="83">
        <v>0</v>
      </c>
      <c r="Q1235" s="83">
        <v>0</v>
      </c>
      <c r="R1235" s="83">
        <v>0</v>
      </c>
      <c r="S1235" s="83">
        <v>0</v>
      </c>
      <c r="T1235" s="83">
        <v>0</v>
      </c>
      <c r="U1235" s="83">
        <v>0</v>
      </c>
      <c r="V1235" s="83">
        <v>0</v>
      </c>
      <c r="W1235" s="83">
        <v>174.286</v>
      </c>
    </row>
    <row r="1236" spans="1:23" x14ac:dyDescent="0.3">
      <c r="A1236" s="130"/>
      <c r="B1236" s="82" t="s">
        <v>151</v>
      </c>
      <c r="C1236" s="83">
        <v>3.726</v>
      </c>
      <c r="D1236" s="83">
        <v>0</v>
      </c>
      <c r="E1236" s="83">
        <v>0</v>
      </c>
      <c r="F1236" s="83">
        <v>103.627</v>
      </c>
      <c r="G1236" s="83">
        <v>0</v>
      </c>
      <c r="H1236" s="83">
        <v>0</v>
      </c>
      <c r="I1236" s="83">
        <v>0</v>
      </c>
      <c r="J1236" s="83">
        <v>0</v>
      </c>
      <c r="K1236" s="83">
        <v>0</v>
      </c>
      <c r="L1236" s="83">
        <v>0</v>
      </c>
      <c r="M1236" s="83">
        <v>0</v>
      </c>
      <c r="N1236" s="83">
        <v>0</v>
      </c>
      <c r="O1236" s="83">
        <v>0</v>
      </c>
      <c r="P1236" s="83">
        <v>0</v>
      </c>
      <c r="Q1236" s="83">
        <v>0</v>
      </c>
      <c r="R1236" s="83">
        <v>0</v>
      </c>
      <c r="S1236" s="83">
        <v>0</v>
      </c>
      <c r="T1236" s="83">
        <v>0</v>
      </c>
      <c r="U1236" s="83">
        <v>0</v>
      </c>
      <c r="V1236" s="83">
        <v>0</v>
      </c>
      <c r="W1236" s="83">
        <v>107.35299999999999</v>
      </c>
    </row>
    <row r="1237" spans="1:23" x14ac:dyDescent="0.3">
      <c r="A1237" s="130"/>
      <c r="B1237" s="82" t="s">
        <v>153</v>
      </c>
      <c r="C1237" s="83">
        <v>32.334000000000003</v>
      </c>
      <c r="D1237" s="83">
        <v>0</v>
      </c>
      <c r="E1237" s="83">
        <v>0</v>
      </c>
      <c r="F1237" s="83">
        <v>65.180999999999997</v>
      </c>
      <c r="G1237" s="83">
        <v>0</v>
      </c>
      <c r="H1237" s="83">
        <v>0</v>
      </c>
      <c r="I1237" s="83">
        <v>0</v>
      </c>
      <c r="J1237" s="83">
        <v>0</v>
      </c>
      <c r="K1237" s="83">
        <v>0</v>
      </c>
      <c r="L1237" s="83">
        <v>0</v>
      </c>
      <c r="M1237" s="83">
        <v>0</v>
      </c>
      <c r="N1237" s="83">
        <v>0</v>
      </c>
      <c r="O1237" s="83">
        <v>0</v>
      </c>
      <c r="P1237" s="83">
        <v>0</v>
      </c>
      <c r="Q1237" s="83">
        <v>0</v>
      </c>
      <c r="R1237" s="83">
        <v>0</v>
      </c>
      <c r="S1237" s="83">
        <v>0</v>
      </c>
      <c r="T1237" s="83">
        <v>0</v>
      </c>
      <c r="U1237" s="83">
        <v>0</v>
      </c>
      <c r="V1237" s="83">
        <v>0</v>
      </c>
      <c r="W1237" s="83">
        <v>97.515000000000001</v>
      </c>
    </row>
    <row r="1238" spans="1:23" x14ac:dyDescent="0.3">
      <c r="A1238" s="130"/>
      <c r="B1238" s="82" t="s">
        <v>149</v>
      </c>
      <c r="C1238" s="83">
        <v>6.6970000000000001</v>
      </c>
      <c r="D1238" s="83">
        <v>0</v>
      </c>
      <c r="E1238" s="83">
        <v>0</v>
      </c>
      <c r="F1238" s="83">
        <v>35.747999999999998</v>
      </c>
      <c r="G1238" s="83">
        <v>0</v>
      </c>
      <c r="H1238" s="83">
        <v>0</v>
      </c>
      <c r="I1238" s="83">
        <v>0</v>
      </c>
      <c r="J1238" s="83">
        <v>0</v>
      </c>
      <c r="K1238" s="83">
        <v>0</v>
      </c>
      <c r="L1238" s="83">
        <v>0</v>
      </c>
      <c r="M1238" s="83">
        <v>0</v>
      </c>
      <c r="N1238" s="83">
        <v>0</v>
      </c>
      <c r="O1238" s="83">
        <v>0</v>
      </c>
      <c r="P1238" s="83">
        <v>0</v>
      </c>
      <c r="Q1238" s="83">
        <v>0</v>
      </c>
      <c r="R1238" s="83">
        <v>0</v>
      </c>
      <c r="S1238" s="83">
        <v>0</v>
      </c>
      <c r="T1238" s="83">
        <v>0</v>
      </c>
      <c r="U1238" s="83">
        <v>0</v>
      </c>
      <c r="V1238" s="83">
        <v>0</v>
      </c>
      <c r="W1238" s="83">
        <v>42.445</v>
      </c>
    </row>
    <row r="1239" spans="1:23" x14ac:dyDescent="0.3">
      <c r="A1239" s="130"/>
      <c r="B1239" s="82" t="s">
        <v>135</v>
      </c>
      <c r="C1239" s="83">
        <v>5.1117309999999998</v>
      </c>
      <c r="D1239" s="83">
        <v>0</v>
      </c>
      <c r="E1239" s="83">
        <v>0</v>
      </c>
      <c r="F1239" s="83">
        <v>29.672283</v>
      </c>
      <c r="G1239" s="83">
        <v>0</v>
      </c>
      <c r="H1239" s="83">
        <v>0</v>
      </c>
      <c r="I1239" s="83">
        <v>0</v>
      </c>
      <c r="J1239" s="83">
        <v>0</v>
      </c>
      <c r="K1239" s="83">
        <v>0</v>
      </c>
      <c r="L1239" s="83">
        <v>0</v>
      </c>
      <c r="M1239" s="83">
        <v>0</v>
      </c>
      <c r="N1239" s="83">
        <v>0</v>
      </c>
      <c r="O1239" s="83">
        <v>0</v>
      </c>
      <c r="P1239" s="83">
        <v>0</v>
      </c>
      <c r="Q1239" s="83">
        <v>0</v>
      </c>
      <c r="R1239" s="83">
        <v>0</v>
      </c>
      <c r="S1239" s="83">
        <v>0</v>
      </c>
      <c r="T1239" s="83">
        <v>0</v>
      </c>
      <c r="U1239" s="83">
        <v>0</v>
      </c>
      <c r="V1239" s="83">
        <v>0</v>
      </c>
      <c r="W1239" s="83">
        <v>34.784013999999999</v>
      </c>
    </row>
    <row r="1240" spans="1:23" x14ac:dyDescent="0.3">
      <c r="A1240" s="130"/>
      <c r="B1240" s="82" t="s">
        <v>120</v>
      </c>
      <c r="C1240" s="83">
        <v>2.9126569999999998</v>
      </c>
      <c r="D1240" s="83">
        <v>0</v>
      </c>
      <c r="E1240" s="83">
        <v>0</v>
      </c>
      <c r="F1240" s="83">
        <v>24.371988000000002</v>
      </c>
      <c r="G1240" s="83">
        <v>0</v>
      </c>
      <c r="H1240" s="83">
        <v>0</v>
      </c>
      <c r="I1240" s="83">
        <v>0</v>
      </c>
      <c r="J1240" s="83">
        <v>0</v>
      </c>
      <c r="K1240" s="83">
        <v>0</v>
      </c>
      <c r="L1240" s="83">
        <v>0</v>
      </c>
      <c r="M1240" s="83">
        <v>0</v>
      </c>
      <c r="N1240" s="83">
        <v>0</v>
      </c>
      <c r="O1240" s="83">
        <v>0</v>
      </c>
      <c r="P1240" s="83">
        <v>0</v>
      </c>
      <c r="Q1240" s="83">
        <v>0</v>
      </c>
      <c r="R1240" s="83">
        <v>0</v>
      </c>
      <c r="S1240" s="83">
        <v>0</v>
      </c>
      <c r="T1240" s="83">
        <v>0</v>
      </c>
      <c r="U1240" s="83">
        <v>0</v>
      </c>
      <c r="V1240" s="83">
        <v>0</v>
      </c>
      <c r="W1240" s="83">
        <v>27.284645000000001</v>
      </c>
    </row>
    <row r="1241" spans="1:23" x14ac:dyDescent="0.3">
      <c r="A1241" s="130"/>
      <c r="B1241" s="82" t="s">
        <v>147</v>
      </c>
      <c r="C1241" s="83">
        <v>2.2387589999999999</v>
      </c>
      <c r="D1241" s="83">
        <v>0</v>
      </c>
      <c r="E1241" s="83">
        <v>0</v>
      </c>
      <c r="F1241" s="83">
        <v>9.9910019999999999</v>
      </c>
      <c r="G1241" s="83">
        <v>0</v>
      </c>
      <c r="H1241" s="83">
        <v>0</v>
      </c>
      <c r="I1241" s="83">
        <v>0</v>
      </c>
      <c r="J1241" s="83">
        <v>0</v>
      </c>
      <c r="K1241" s="83">
        <v>0</v>
      </c>
      <c r="L1241" s="83">
        <v>0</v>
      </c>
      <c r="M1241" s="83">
        <v>0</v>
      </c>
      <c r="N1241" s="83">
        <v>0</v>
      </c>
      <c r="O1241" s="83">
        <v>0</v>
      </c>
      <c r="P1241" s="83">
        <v>0</v>
      </c>
      <c r="Q1241" s="83">
        <v>0</v>
      </c>
      <c r="R1241" s="83">
        <v>0</v>
      </c>
      <c r="S1241" s="83">
        <v>0</v>
      </c>
      <c r="T1241" s="83">
        <v>0</v>
      </c>
      <c r="U1241" s="83">
        <v>0</v>
      </c>
      <c r="V1241" s="83">
        <v>0</v>
      </c>
      <c r="W1241" s="83">
        <v>12.229761</v>
      </c>
    </row>
    <row r="1242" spans="1:23" x14ac:dyDescent="0.3">
      <c r="A1242" s="130"/>
      <c r="B1242" s="82" t="s">
        <v>495</v>
      </c>
      <c r="C1242" s="83">
        <v>4.085</v>
      </c>
      <c r="D1242" s="83">
        <v>0</v>
      </c>
      <c r="E1242" s="83">
        <v>0</v>
      </c>
      <c r="F1242" s="83">
        <v>7.8959999999999999</v>
      </c>
      <c r="G1242" s="83">
        <v>0</v>
      </c>
      <c r="H1242" s="83">
        <v>0</v>
      </c>
      <c r="I1242" s="83">
        <v>0</v>
      </c>
      <c r="J1242" s="83">
        <v>0</v>
      </c>
      <c r="K1242" s="83">
        <v>0</v>
      </c>
      <c r="L1242" s="83">
        <v>0</v>
      </c>
      <c r="M1242" s="83">
        <v>0</v>
      </c>
      <c r="N1242" s="83">
        <v>0</v>
      </c>
      <c r="O1242" s="83">
        <v>0</v>
      </c>
      <c r="P1242" s="83">
        <v>0</v>
      </c>
      <c r="Q1242" s="83">
        <v>0</v>
      </c>
      <c r="R1242" s="83">
        <v>0</v>
      </c>
      <c r="S1242" s="83">
        <v>0</v>
      </c>
      <c r="T1242" s="83">
        <v>0</v>
      </c>
      <c r="U1242" s="83">
        <v>0</v>
      </c>
      <c r="V1242" s="83">
        <v>0</v>
      </c>
      <c r="W1242" s="83">
        <v>11.981</v>
      </c>
    </row>
    <row r="1243" spans="1:23" x14ac:dyDescent="0.3">
      <c r="A1243" s="130"/>
      <c r="B1243" s="82" t="s">
        <v>121</v>
      </c>
      <c r="C1243" s="83">
        <v>1</v>
      </c>
      <c r="D1243" s="83">
        <v>0</v>
      </c>
      <c r="E1243" s="83">
        <v>0</v>
      </c>
      <c r="F1243" s="83">
        <v>6</v>
      </c>
      <c r="G1243" s="83">
        <v>0</v>
      </c>
      <c r="H1243" s="83">
        <v>0</v>
      </c>
      <c r="I1243" s="83">
        <v>0</v>
      </c>
      <c r="J1243" s="83">
        <v>0</v>
      </c>
      <c r="K1243" s="83">
        <v>0</v>
      </c>
      <c r="L1243" s="83">
        <v>0</v>
      </c>
      <c r="M1243" s="83">
        <v>0</v>
      </c>
      <c r="N1243" s="83">
        <v>0</v>
      </c>
      <c r="O1243" s="83">
        <v>0</v>
      </c>
      <c r="P1243" s="83">
        <v>0</v>
      </c>
      <c r="Q1243" s="83">
        <v>0</v>
      </c>
      <c r="R1243" s="83">
        <v>0</v>
      </c>
      <c r="S1243" s="83">
        <v>0</v>
      </c>
      <c r="T1243" s="83">
        <v>0</v>
      </c>
      <c r="U1243" s="83">
        <v>0</v>
      </c>
      <c r="V1243" s="83">
        <v>0</v>
      </c>
      <c r="W1243" s="83">
        <v>7</v>
      </c>
    </row>
    <row r="1244" spans="1:23" x14ac:dyDescent="0.3">
      <c r="A1244" s="130"/>
      <c r="B1244" s="82" t="s">
        <v>179</v>
      </c>
      <c r="C1244" s="83">
        <v>0</v>
      </c>
      <c r="D1244" s="83">
        <v>0</v>
      </c>
      <c r="E1244" s="83">
        <v>0</v>
      </c>
      <c r="F1244" s="83">
        <v>0</v>
      </c>
      <c r="G1244" s="83">
        <v>0</v>
      </c>
      <c r="H1244" s="83">
        <v>0</v>
      </c>
      <c r="I1244" s="83">
        <v>0</v>
      </c>
      <c r="J1244" s="83">
        <v>0</v>
      </c>
      <c r="K1244" s="83">
        <v>0</v>
      </c>
      <c r="L1244" s="83">
        <v>0</v>
      </c>
      <c r="M1244" s="83">
        <v>0</v>
      </c>
      <c r="N1244" s="83">
        <v>0</v>
      </c>
      <c r="O1244" s="83">
        <v>0</v>
      </c>
      <c r="P1244" s="83">
        <v>3.3109999999999999</v>
      </c>
      <c r="Q1244" s="83">
        <v>0</v>
      </c>
      <c r="R1244" s="83">
        <v>0</v>
      </c>
      <c r="S1244" s="83">
        <v>0</v>
      </c>
      <c r="T1244" s="83">
        <v>0</v>
      </c>
      <c r="U1244" s="83">
        <v>0</v>
      </c>
      <c r="V1244" s="83">
        <v>0</v>
      </c>
      <c r="W1244" s="83">
        <v>3.3109999999999999</v>
      </c>
    </row>
    <row r="1245" spans="1:23" x14ac:dyDescent="0.3">
      <c r="A1245" s="131"/>
      <c r="B1245" s="86" t="s">
        <v>197</v>
      </c>
      <c r="C1245" s="88">
        <v>2045.513244</v>
      </c>
      <c r="D1245" s="88">
        <v>0</v>
      </c>
      <c r="E1245" s="88">
        <v>0</v>
      </c>
      <c r="F1245" s="88">
        <v>10268.403292999999</v>
      </c>
      <c r="G1245" s="88">
        <v>0</v>
      </c>
      <c r="H1245" s="88">
        <v>0</v>
      </c>
      <c r="I1245" s="88">
        <v>0</v>
      </c>
      <c r="J1245" s="88">
        <v>0</v>
      </c>
      <c r="K1245" s="88">
        <v>0</v>
      </c>
      <c r="L1245" s="88">
        <v>0</v>
      </c>
      <c r="M1245" s="88">
        <v>0</v>
      </c>
      <c r="N1245" s="88">
        <v>0</v>
      </c>
      <c r="O1245" s="88">
        <v>16.448</v>
      </c>
      <c r="P1245" s="88">
        <v>747.56200000000001</v>
      </c>
      <c r="Q1245" s="88">
        <v>0</v>
      </c>
      <c r="R1245" s="88">
        <v>0</v>
      </c>
      <c r="S1245" s="88">
        <v>0</v>
      </c>
      <c r="T1245" s="88">
        <v>0</v>
      </c>
      <c r="U1245" s="88">
        <v>0</v>
      </c>
      <c r="V1245" s="88">
        <v>0</v>
      </c>
      <c r="W1245" s="88">
        <v>13077.926536999999</v>
      </c>
    </row>
    <row r="1246" spans="1:23" x14ac:dyDescent="0.3">
      <c r="A1246" s="151" t="s">
        <v>221</v>
      </c>
      <c r="B1246" s="82" t="s">
        <v>138</v>
      </c>
      <c r="C1246" s="83">
        <v>3153.5561160000002</v>
      </c>
      <c r="D1246" s="83">
        <v>0</v>
      </c>
      <c r="E1246" s="83">
        <v>0</v>
      </c>
      <c r="F1246" s="83">
        <v>7390.5001169999996</v>
      </c>
      <c r="G1246" s="83">
        <v>1084.090357</v>
      </c>
      <c r="H1246" s="83">
        <v>0</v>
      </c>
      <c r="I1246" s="83">
        <v>0</v>
      </c>
      <c r="J1246" s="83">
        <v>0</v>
      </c>
      <c r="K1246" s="83">
        <v>0</v>
      </c>
      <c r="L1246" s="83">
        <v>0</v>
      </c>
      <c r="M1246" s="83">
        <v>0</v>
      </c>
      <c r="N1246" s="83">
        <v>0</v>
      </c>
      <c r="O1246" s="83">
        <v>0</v>
      </c>
      <c r="P1246" s="83">
        <v>0</v>
      </c>
      <c r="Q1246" s="83">
        <v>0</v>
      </c>
      <c r="R1246" s="83">
        <v>0</v>
      </c>
      <c r="S1246" s="83">
        <v>0</v>
      </c>
      <c r="T1246" s="83">
        <v>0</v>
      </c>
      <c r="U1246" s="83">
        <v>0</v>
      </c>
      <c r="V1246" s="83">
        <v>0</v>
      </c>
      <c r="W1246" s="83">
        <v>11628.14659</v>
      </c>
    </row>
    <row r="1247" spans="1:23" x14ac:dyDescent="0.3">
      <c r="A1247" s="130"/>
      <c r="B1247" s="82" t="s">
        <v>114</v>
      </c>
      <c r="C1247" s="83">
        <v>2990.2544459999999</v>
      </c>
      <c r="D1247" s="83">
        <v>0</v>
      </c>
      <c r="E1247" s="83">
        <v>0</v>
      </c>
      <c r="F1247" s="83">
        <v>7911.2350729999998</v>
      </c>
      <c r="G1247" s="83">
        <v>0</v>
      </c>
      <c r="H1247" s="83">
        <v>0</v>
      </c>
      <c r="I1247" s="83">
        <v>3.9134340000000001</v>
      </c>
      <c r="J1247" s="83">
        <v>0</v>
      </c>
      <c r="K1247" s="83">
        <v>0</v>
      </c>
      <c r="L1247" s="83">
        <v>0</v>
      </c>
      <c r="M1247" s="83">
        <v>0</v>
      </c>
      <c r="N1247" s="83">
        <v>0</v>
      </c>
      <c r="O1247" s="83">
        <v>0</v>
      </c>
      <c r="P1247" s="83">
        <v>0</v>
      </c>
      <c r="Q1247" s="83">
        <v>0</v>
      </c>
      <c r="R1247" s="83">
        <v>0</v>
      </c>
      <c r="S1247" s="83">
        <v>0</v>
      </c>
      <c r="T1247" s="83">
        <v>0</v>
      </c>
      <c r="U1247" s="83">
        <v>0</v>
      </c>
      <c r="V1247" s="83">
        <v>0</v>
      </c>
      <c r="W1247" s="83">
        <v>10905.402953000001</v>
      </c>
    </row>
    <row r="1248" spans="1:23" x14ac:dyDescent="0.3">
      <c r="A1248" s="130"/>
      <c r="B1248" s="82" t="s">
        <v>110</v>
      </c>
      <c r="C1248" s="83">
        <v>1845.8472690000001</v>
      </c>
      <c r="D1248" s="83">
        <v>0</v>
      </c>
      <c r="E1248" s="83">
        <v>0</v>
      </c>
      <c r="F1248" s="83">
        <v>8217.698429</v>
      </c>
      <c r="G1248" s="83">
        <v>293.20400000000001</v>
      </c>
      <c r="H1248" s="83">
        <v>0</v>
      </c>
      <c r="I1248" s="83">
        <v>206.833</v>
      </c>
      <c r="J1248" s="83">
        <v>68.14</v>
      </c>
      <c r="K1248" s="83">
        <v>0</v>
      </c>
      <c r="L1248" s="83">
        <v>0</v>
      </c>
      <c r="M1248" s="83">
        <v>0</v>
      </c>
      <c r="N1248" s="83">
        <v>0</v>
      </c>
      <c r="O1248" s="83">
        <v>0</v>
      </c>
      <c r="P1248" s="83">
        <v>0</v>
      </c>
      <c r="Q1248" s="83">
        <v>0</v>
      </c>
      <c r="R1248" s="83">
        <v>0</v>
      </c>
      <c r="S1248" s="83">
        <v>0</v>
      </c>
      <c r="T1248" s="83">
        <v>0</v>
      </c>
      <c r="U1248" s="83">
        <v>0</v>
      </c>
      <c r="V1248" s="83">
        <v>0</v>
      </c>
      <c r="W1248" s="83">
        <v>10631.722698</v>
      </c>
    </row>
    <row r="1249" spans="1:23" ht="28.8" x14ac:dyDescent="0.3">
      <c r="A1249" s="130"/>
      <c r="B1249" s="82" t="s">
        <v>174</v>
      </c>
      <c r="C1249" s="83">
        <v>0</v>
      </c>
      <c r="D1249" s="83">
        <v>0</v>
      </c>
      <c r="E1249" s="83">
        <v>0</v>
      </c>
      <c r="F1249" s="83">
        <v>0</v>
      </c>
      <c r="G1249" s="83">
        <v>0</v>
      </c>
      <c r="H1249" s="83">
        <v>0</v>
      </c>
      <c r="I1249" s="83">
        <v>8272</v>
      </c>
      <c r="J1249" s="83">
        <v>0</v>
      </c>
      <c r="K1249" s="83">
        <v>0</v>
      </c>
      <c r="L1249" s="83">
        <v>0</v>
      </c>
      <c r="M1249" s="83">
        <v>0</v>
      </c>
      <c r="N1249" s="83">
        <v>0</v>
      </c>
      <c r="O1249" s="83">
        <v>0</v>
      </c>
      <c r="P1249" s="83">
        <v>0</v>
      </c>
      <c r="Q1249" s="83">
        <v>0</v>
      </c>
      <c r="R1249" s="83">
        <v>0</v>
      </c>
      <c r="S1249" s="83">
        <v>0</v>
      </c>
      <c r="T1249" s="83">
        <v>0</v>
      </c>
      <c r="U1249" s="83">
        <v>0</v>
      </c>
      <c r="V1249" s="83">
        <v>0</v>
      </c>
      <c r="W1249" s="83">
        <v>8272</v>
      </c>
    </row>
    <row r="1250" spans="1:23" x14ac:dyDescent="0.3">
      <c r="A1250" s="130"/>
      <c r="B1250" s="82" t="s">
        <v>140</v>
      </c>
      <c r="C1250" s="83">
        <v>404.60358600000001</v>
      </c>
      <c r="D1250" s="83">
        <v>0</v>
      </c>
      <c r="E1250" s="83">
        <v>0</v>
      </c>
      <c r="F1250" s="83">
        <v>5819.4541410000002</v>
      </c>
      <c r="G1250" s="83">
        <v>0</v>
      </c>
      <c r="H1250" s="83">
        <v>0</v>
      </c>
      <c r="I1250" s="83">
        <v>0</v>
      </c>
      <c r="J1250" s="83">
        <v>0</v>
      </c>
      <c r="K1250" s="83">
        <v>0</v>
      </c>
      <c r="L1250" s="83">
        <v>0</v>
      </c>
      <c r="M1250" s="83">
        <v>0</v>
      </c>
      <c r="N1250" s="83">
        <v>0</v>
      </c>
      <c r="O1250" s="83">
        <v>0</v>
      </c>
      <c r="P1250" s="83">
        <v>0</v>
      </c>
      <c r="Q1250" s="83">
        <v>0</v>
      </c>
      <c r="R1250" s="83">
        <v>0</v>
      </c>
      <c r="S1250" s="83">
        <v>0</v>
      </c>
      <c r="T1250" s="83">
        <v>0</v>
      </c>
      <c r="U1250" s="83">
        <v>0</v>
      </c>
      <c r="V1250" s="83">
        <v>0</v>
      </c>
      <c r="W1250" s="83">
        <v>6224.0577270000003</v>
      </c>
    </row>
    <row r="1251" spans="1:23" x14ac:dyDescent="0.3">
      <c r="A1251" s="130"/>
      <c r="B1251" s="82" t="s">
        <v>146</v>
      </c>
      <c r="C1251" s="83">
        <v>288.70600000000002</v>
      </c>
      <c r="D1251" s="83">
        <v>0</v>
      </c>
      <c r="E1251" s="83">
        <v>0</v>
      </c>
      <c r="F1251" s="83">
        <v>2606.58</v>
      </c>
      <c r="G1251" s="83">
        <v>0</v>
      </c>
      <c r="H1251" s="83">
        <v>0</v>
      </c>
      <c r="I1251" s="83">
        <v>3000</v>
      </c>
      <c r="J1251" s="83">
        <v>0</v>
      </c>
      <c r="K1251" s="83">
        <v>0</v>
      </c>
      <c r="L1251" s="83">
        <v>0</v>
      </c>
      <c r="M1251" s="83">
        <v>0</v>
      </c>
      <c r="N1251" s="83">
        <v>0</v>
      </c>
      <c r="O1251" s="83">
        <v>0</v>
      </c>
      <c r="P1251" s="83">
        <v>0</v>
      </c>
      <c r="Q1251" s="83">
        <v>0</v>
      </c>
      <c r="R1251" s="83">
        <v>0</v>
      </c>
      <c r="S1251" s="83">
        <v>0</v>
      </c>
      <c r="T1251" s="83">
        <v>0</v>
      </c>
      <c r="U1251" s="83">
        <v>0</v>
      </c>
      <c r="V1251" s="83">
        <v>0</v>
      </c>
      <c r="W1251" s="83">
        <v>5895.2860000000001</v>
      </c>
    </row>
    <row r="1252" spans="1:23" x14ac:dyDescent="0.3">
      <c r="A1252" s="130"/>
      <c r="B1252" s="82" t="s">
        <v>139</v>
      </c>
      <c r="C1252" s="83">
        <v>673.928</v>
      </c>
      <c r="D1252" s="83">
        <v>0</v>
      </c>
      <c r="E1252" s="83">
        <v>0</v>
      </c>
      <c r="F1252" s="83">
        <v>4264.4679999999998</v>
      </c>
      <c r="G1252" s="83">
        <v>0</v>
      </c>
      <c r="H1252" s="83">
        <v>0</v>
      </c>
      <c r="I1252" s="83">
        <v>4.165</v>
      </c>
      <c r="J1252" s="83">
        <v>0</v>
      </c>
      <c r="K1252" s="83">
        <v>0</v>
      </c>
      <c r="L1252" s="83">
        <v>0</v>
      </c>
      <c r="M1252" s="83">
        <v>0</v>
      </c>
      <c r="N1252" s="83">
        <v>0</v>
      </c>
      <c r="O1252" s="83">
        <v>0</v>
      </c>
      <c r="P1252" s="83">
        <v>0</v>
      </c>
      <c r="Q1252" s="83">
        <v>0</v>
      </c>
      <c r="R1252" s="83">
        <v>0</v>
      </c>
      <c r="S1252" s="83">
        <v>0</v>
      </c>
      <c r="T1252" s="83">
        <v>0</v>
      </c>
      <c r="U1252" s="83">
        <v>0</v>
      </c>
      <c r="V1252" s="83">
        <v>0</v>
      </c>
      <c r="W1252" s="83">
        <v>4942.5609999999997</v>
      </c>
    </row>
    <row r="1253" spans="1:23" x14ac:dyDescent="0.3">
      <c r="A1253" s="130"/>
      <c r="B1253" s="82" t="s">
        <v>112</v>
      </c>
      <c r="C1253" s="83">
        <v>134.38499999999999</v>
      </c>
      <c r="D1253" s="83">
        <v>0</v>
      </c>
      <c r="E1253" s="83">
        <v>0</v>
      </c>
      <c r="F1253" s="83">
        <v>3796.5479999999998</v>
      </c>
      <c r="G1253" s="83">
        <v>0</v>
      </c>
      <c r="H1253" s="83">
        <v>0</v>
      </c>
      <c r="I1253" s="83">
        <v>51.573</v>
      </c>
      <c r="J1253" s="83">
        <v>0</v>
      </c>
      <c r="K1253" s="83">
        <v>0</v>
      </c>
      <c r="L1253" s="83">
        <v>0</v>
      </c>
      <c r="M1253" s="83">
        <v>0</v>
      </c>
      <c r="N1253" s="83">
        <v>0</v>
      </c>
      <c r="O1253" s="83">
        <v>0</v>
      </c>
      <c r="P1253" s="83">
        <v>0</v>
      </c>
      <c r="Q1253" s="83">
        <v>0</v>
      </c>
      <c r="R1253" s="83">
        <v>0</v>
      </c>
      <c r="S1253" s="83">
        <v>0</v>
      </c>
      <c r="T1253" s="83">
        <v>0</v>
      </c>
      <c r="U1253" s="83">
        <v>0</v>
      </c>
      <c r="V1253" s="83">
        <v>0</v>
      </c>
      <c r="W1253" s="83">
        <v>3982.5059999999999</v>
      </c>
    </row>
    <row r="1254" spans="1:23" x14ac:dyDescent="0.3">
      <c r="A1254" s="130"/>
      <c r="B1254" s="82" t="s">
        <v>143</v>
      </c>
      <c r="C1254" s="83">
        <v>68.831000000000003</v>
      </c>
      <c r="D1254" s="83">
        <v>0</v>
      </c>
      <c r="E1254" s="83">
        <v>0</v>
      </c>
      <c r="F1254" s="83">
        <v>3732.0279999999998</v>
      </c>
      <c r="G1254" s="83">
        <v>0</v>
      </c>
      <c r="H1254" s="83">
        <v>0</v>
      </c>
      <c r="I1254" s="83">
        <v>13.743100999999999</v>
      </c>
      <c r="J1254" s="83">
        <v>0</v>
      </c>
      <c r="K1254" s="83">
        <v>0</v>
      </c>
      <c r="L1254" s="83">
        <v>0</v>
      </c>
      <c r="M1254" s="83">
        <v>0</v>
      </c>
      <c r="N1254" s="83">
        <v>0</v>
      </c>
      <c r="O1254" s="83">
        <v>0</v>
      </c>
      <c r="P1254" s="83">
        <v>0</v>
      </c>
      <c r="Q1254" s="83">
        <v>0</v>
      </c>
      <c r="R1254" s="83">
        <v>0</v>
      </c>
      <c r="S1254" s="83">
        <v>0</v>
      </c>
      <c r="T1254" s="83">
        <v>0</v>
      </c>
      <c r="U1254" s="83">
        <v>0</v>
      </c>
      <c r="V1254" s="83">
        <v>0</v>
      </c>
      <c r="W1254" s="83">
        <v>3814.6021009999999</v>
      </c>
    </row>
    <row r="1255" spans="1:23" x14ac:dyDescent="0.3">
      <c r="A1255" s="130"/>
      <c r="B1255" s="82" t="s">
        <v>145</v>
      </c>
      <c r="C1255" s="83">
        <v>201.40213299999999</v>
      </c>
      <c r="D1255" s="83">
        <v>0</v>
      </c>
      <c r="E1255" s="83">
        <v>0</v>
      </c>
      <c r="F1255" s="83">
        <v>2192.5040640000002</v>
      </c>
      <c r="G1255" s="83">
        <v>0</v>
      </c>
      <c r="H1255" s="83">
        <v>0</v>
      </c>
      <c r="I1255" s="83">
        <v>0</v>
      </c>
      <c r="J1255" s="83">
        <v>0</v>
      </c>
      <c r="K1255" s="83">
        <v>0</v>
      </c>
      <c r="L1255" s="83">
        <v>0</v>
      </c>
      <c r="M1255" s="83">
        <v>0</v>
      </c>
      <c r="N1255" s="83">
        <v>0</v>
      </c>
      <c r="O1255" s="83">
        <v>0</v>
      </c>
      <c r="P1255" s="83">
        <v>0</v>
      </c>
      <c r="Q1255" s="83">
        <v>0</v>
      </c>
      <c r="R1255" s="83">
        <v>0</v>
      </c>
      <c r="S1255" s="83">
        <v>0</v>
      </c>
      <c r="T1255" s="83">
        <v>0</v>
      </c>
      <c r="U1255" s="83">
        <v>0</v>
      </c>
      <c r="V1255" s="83">
        <v>0</v>
      </c>
      <c r="W1255" s="83">
        <v>2393.9061969999998</v>
      </c>
    </row>
    <row r="1256" spans="1:23" ht="28.8" x14ac:dyDescent="0.3">
      <c r="A1256" s="130"/>
      <c r="B1256" s="82" t="s">
        <v>142</v>
      </c>
      <c r="C1256" s="83">
        <v>92.912757999999997</v>
      </c>
      <c r="D1256" s="83">
        <v>0</v>
      </c>
      <c r="E1256" s="83">
        <v>0</v>
      </c>
      <c r="F1256" s="83">
        <v>1353.4698559999999</v>
      </c>
      <c r="G1256" s="83">
        <v>0</v>
      </c>
      <c r="H1256" s="83">
        <v>0</v>
      </c>
      <c r="I1256" s="83">
        <v>0</v>
      </c>
      <c r="J1256" s="83">
        <v>0</v>
      </c>
      <c r="K1256" s="83">
        <v>0</v>
      </c>
      <c r="L1256" s="83">
        <v>0</v>
      </c>
      <c r="M1256" s="83">
        <v>0</v>
      </c>
      <c r="N1256" s="83">
        <v>0</v>
      </c>
      <c r="O1256" s="83">
        <v>0</v>
      </c>
      <c r="P1256" s="83">
        <v>0</v>
      </c>
      <c r="Q1256" s="83">
        <v>0</v>
      </c>
      <c r="R1256" s="83">
        <v>0</v>
      </c>
      <c r="S1256" s="83">
        <v>0</v>
      </c>
      <c r="T1256" s="83">
        <v>0</v>
      </c>
      <c r="U1256" s="83">
        <v>0</v>
      </c>
      <c r="V1256" s="83">
        <v>0</v>
      </c>
      <c r="W1256" s="83">
        <v>1446.3826140000001</v>
      </c>
    </row>
    <row r="1257" spans="1:23" x14ac:dyDescent="0.3">
      <c r="A1257" s="130"/>
      <c r="B1257" s="82" t="s">
        <v>144</v>
      </c>
      <c r="C1257" s="83">
        <v>95.509</v>
      </c>
      <c r="D1257" s="83">
        <v>0</v>
      </c>
      <c r="E1257" s="83">
        <v>0</v>
      </c>
      <c r="F1257" s="83">
        <v>971.827</v>
      </c>
      <c r="G1257" s="83">
        <v>0</v>
      </c>
      <c r="H1257" s="83">
        <v>0</v>
      </c>
      <c r="I1257" s="83">
        <v>2.552</v>
      </c>
      <c r="J1257" s="83">
        <v>0</v>
      </c>
      <c r="K1257" s="83">
        <v>0</v>
      </c>
      <c r="L1257" s="83">
        <v>0</v>
      </c>
      <c r="M1257" s="83">
        <v>0</v>
      </c>
      <c r="N1257" s="83">
        <v>0</v>
      </c>
      <c r="O1257" s="83">
        <v>0</v>
      </c>
      <c r="P1257" s="83">
        <v>0</v>
      </c>
      <c r="Q1257" s="83">
        <v>0</v>
      </c>
      <c r="R1257" s="83">
        <v>0</v>
      </c>
      <c r="S1257" s="83">
        <v>0</v>
      </c>
      <c r="T1257" s="83">
        <v>0</v>
      </c>
      <c r="U1257" s="83">
        <v>0</v>
      </c>
      <c r="V1257" s="83">
        <v>0</v>
      </c>
      <c r="W1257" s="83">
        <v>1069.8879999999999</v>
      </c>
    </row>
    <row r="1258" spans="1:23" x14ac:dyDescent="0.3">
      <c r="A1258" s="130"/>
      <c r="B1258" s="82" t="s">
        <v>147</v>
      </c>
      <c r="C1258" s="83">
        <v>79.387424999999993</v>
      </c>
      <c r="D1258" s="83">
        <v>0</v>
      </c>
      <c r="E1258" s="83">
        <v>0</v>
      </c>
      <c r="F1258" s="83">
        <v>889.66982299999995</v>
      </c>
      <c r="G1258" s="83">
        <v>0</v>
      </c>
      <c r="H1258" s="83">
        <v>0</v>
      </c>
      <c r="I1258" s="83">
        <v>0</v>
      </c>
      <c r="J1258" s="83">
        <v>0</v>
      </c>
      <c r="K1258" s="83">
        <v>0</v>
      </c>
      <c r="L1258" s="83">
        <v>0</v>
      </c>
      <c r="M1258" s="83">
        <v>0</v>
      </c>
      <c r="N1258" s="83">
        <v>0</v>
      </c>
      <c r="O1258" s="83">
        <v>0</v>
      </c>
      <c r="P1258" s="83">
        <v>0</v>
      </c>
      <c r="Q1258" s="83">
        <v>0</v>
      </c>
      <c r="R1258" s="83">
        <v>0</v>
      </c>
      <c r="S1258" s="83">
        <v>0</v>
      </c>
      <c r="T1258" s="83">
        <v>0</v>
      </c>
      <c r="U1258" s="83">
        <v>0</v>
      </c>
      <c r="V1258" s="83">
        <v>0</v>
      </c>
      <c r="W1258" s="83">
        <v>969.05724799999996</v>
      </c>
    </row>
    <row r="1259" spans="1:23" x14ac:dyDescent="0.3">
      <c r="A1259" s="130"/>
      <c r="B1259" s="82" t="s">
        <v>155</v>
      </c>
      <c r="C1259" s="83">
        <v>6.2473419999999997</v>
      </c>
      <c r="D1259" s="83">
        <v>0</v>
      </c>
      <c r="E1259" s="83">
        <v>0</v>
      </c>
      <c r="F1259" s="83">
        <v>533.68974800000001</v>
      </c>
      <c r="G1259" s="83">
        <v>0</v>
      </c>
      <c r="H1259" s="83">
        <v>0</v>
      </c>
      <c r="I1259" s="83">
        <v>0</v>
      </c>
      <c r="J1259" s="83">
        <v>0</v>
      </c>
      <c r="K1259" s="83">
        <v>0</v>
      </c>
      <c r="L1259" s="83">
        <v>0</v>
      </c>
      <c r="M1259" s="83">
        <v>0</v>
      </c>
      <c r="N1259" s="83">
        <v>0</v>
      </c>
      <c r="O1259" s="83">
        <v>0</v>
      </c>
      <c r="P1259" s="83">
        <v>0</v>
      </c>
      <c r="Q1259" s="83">
        <v>0</v>
      </c>
      <c r="R1259" s="83">
        <v>0</v>
      </c>
      <c r="S1259" s="83">
        <v>0</v>
      </c>
      <c r="T1259" s="83">
        <v>0</v>
      </c>
      <c r="U1259" s="83">
        <v>0</v>
      </c>
      <c r="V1259" s="83">
        <v>0</v>
      </c>
      <c r="W1259" s="83">
        <v>539.93709000000001</v>
      </c>
    </row>
    <row r="1260" spans="1:23" x14ac:dyDescent="0.3">
      <c r="A1260" s="130"/>
      <c r="B1260" s="82" t="s">
        <v>135</v>
      </c>
      <c r="C1260" s="83">
        <v>9.2341949999999997</v>
      </c>
      <c r="D1260" s="83">
        <v>0</v>
      </c>
      <c r="E1260" s="83">
        <v>0</v>
      </c>
      <c r="F1260" s="83">
        <v>494.88735800000001</v>
      </c>
      <c r="G1260" s="83">
        <v>0</v>
      </c>
      <c r="H1260" s="83">
        <v>0</v>
      </c>
      <c r="I1260" s="83">
        <v>0</v>
      </c>
      <c r="J1260" s="83">
        <v>0</v>
      </c>
      <c r="K1260" s="83">
        <v>0</v>
      </c>
      <c r="L1260" s="83">
        <v>0</v>
      </c>
      <c r="M1260" s="83">
        <v>0</v>
      </c>
      <c r="N1260" s="83">
        <v>0</v>
      </c>
      <c r="O1260" s="83">
        <v>0</v>
      </c>
      <c r="P1260" s="83">
        <v>0</v>
      </c>
      <c r="Q1260" s="83">
        <v>0</v>
      </c>
      <c r="R1260" s="83">
        <v>0</v>
      </c>
      <c r="S1260" s="83">
        <v>0</v>
      </c>
      <c r="T1260" s="83">
        <v>0</v>
      </c>
      <c r="U1260" s="83">
        <v>0</v>
      </c>
      <c r="V1260" s="83">
        <v>0</v>
      </c>
      <c r="W1260" s="83">
        <v>504.12155300000001</v>
      </c>
    </row>
    <row r="1261" spans="1:23" ht="28.8" x14ac:dyDescent="0.3">
      <c r="A1261" s="130"/>
      <c r="B1261" s="82" t="s">
        <v>154</v>
      </c>
      <c r="C1261" s="83">
        <v>3.7080000000000002</v>
      </c>
      <c r="D1261" s="83">
        <v>0</v>
      </c>
      <c r="E1261" s="83">
        <v>0</v>
      </c>
      <c r="F1261" s="83">
        <v>470.58600000000001</v>
      </c>
      <c r="G1261" s="83">
        <v>0</v>
      </c>
      <c r="H1261" s="83">
        <v>0</v>
      </c>
      <c r="I1261" s="83">
        <v>0</v>
      </c>
      <c r="J1261" s="83">
        <v>0</v>
      </c>
      <c r="K1261" s="83">
        <v>0</v>
      </c>
      <c r="L1261" s="83">
        <v>0</v>
      </c>
      <c r="M1261" s="83">
        <v>0</v>
      </c>
      <c r="N1261" s="83">
        <v>0</v>
      </c>
      <c r="O1261" s="83">
        <v>0</v>
      </c>
      <c r="P1261" s="83">
        <v>0</v>
      </c>
      <c r="Q1261" s="83">
        <v>0</v>
      </c>
      <c r="R1261" s="83">
        <v>0</v>
      </c>
      <c r="S1261" s="83">
        <v>0</v>
      </c>
      <c r="T1261" s="83">
        <v>0</v>
      </c>
      <c r="U1261" s="83">
        <v>0</v>
      </c>
      <c r="V1261" s="83">
        <v>0</v>
      </c>
      <c r="W1261" s="83">
        <v>474.29399999999998</v>
      </c>
    </row>
    <row r="1262" spans="1:23" x14ac:dyDescent="0.3">
      <c r="A1262" s="130"/>
      <c r="B1262" s="82" t="s">
        <v>151</v>
      </c>
      <c r="C1262" s="83">
        <v>4.4509999999999996</v>
      </c>
      <c r="D1262" s="83">
        <v>0</v>
      </c>
      <c r="E1262" s="83">
        <v>0</v>
      </c>
      <c r="F1262" s="83">
        <v>449.44400000000002</v>
      </c>
      <c r="G1262" s="83">
        <v>0</v>
      </c>
      <c r="H1262" s="83">
        <v>0</v>
      </c>
      <c r="I1262" s="83">
        <v>0</v>
      </c>
      <c r="J1262" s="83">
        <v>0</v>
      </c>
      <c r="K1262" s="83">
        <v>0</v>
      </c>
      <c r="L1262" s="83">
        <v>0</v>
      </c>
      <c r="M1262" s="83">
        <v>0</v>
      </c>
      <c r="N1262" s="83">
        <v>0</v>
      </c>
      <c r="O1262" s="83">
        <v>0</v>
      </c>
      <c r="P1262" s="83">
        <v>0</v>
      </c>
      <c r="Q1262" s="83">
        <v>0</v>
      </c>
      <c r="R1262" s="83">
        <v>0</v>
      </c>
      <c r="S1262" s="83">
        <v>0</v>
      </c>
      <c r="T1262" s="83">
        <v>0</v>
      </c>
      <c r="U1262" s="83">
        <v>0</v>
      </c>
      <c r="V1262" s="83">
        <v>0</v>
      </c>
      <c r="W1262" s="83">
        <v>453.89499999999998</v>
      </c>
    </row>
    <row r="1263" spans="1:23" x14ac:dyDescent="0.3">
      <c r="A1263" s="130"/>
      <c r="B1263" s="82" t="s">
        <v>153</v>
      </c>
      <c r="C1263" s="83">
        <v>36.069000000000003</v>
      </c>
      <c r="D1263" s="83">
        <v>0</v>
      </c>
      <c r="E1263" s="83">
        <v>0</v>
      </c>
      <c r="F1263" s="83">
        <v>212.30099999999999</v>
      </c>
      <c r="G1263" s="83">
        <v>0</v>
      </c>
      <c r="H1263" s="83">
        <v>0</v>
      </c>
      <c r="I1263" s="83">
        <v>0</v>
      </c>
      <c r="J1263" s="83">
        <v>0</v>
      </c>
      <c r="K1263" s="83">
        <v>0</v>
      </c>
      <c r="L1263" s="83">
        <v>0</v>
      </c>
      <c r="M1263" s="83">
        <v>0</v>
      </c>
      <c r="N1263" s="83">
        <v>0</v>
      </c>
      <c r="O1263" s="83">
        <v>0</v>
      </c>
      <c r="P1263" s="83">
        <v>0</v>
      </c>
      <c r="Q1263" s="83">
        <v>0</v>
      </c>
      <c r="R1263" s="83">
        <v>0</v>
      </c>
      <c r="S1263" s="83">
        <v>0</v>
      </c>
      <c r="T1263" s="83">
        <v>0</v>
      </c>
      <c r="U1263" s="83">
        <v>0</v>
      </c>
      <c r="V1263" s="83">
        <v>0</v>
      </c>
      <c r="W1263" s="83">
        <v>248.37</v>
      </c>
    </row>
    <row r="1264" spans="1:23" x14ac:dyDescent="0.3">
      <c r="A1264" s="130"/>
      <c r="B1264" s="82" t="s">
        <v>158</v>
      </c>
      <c r="C1264" s="83">
        <v>0</v>
      </c>
      <c r="D1264" s="83">
        <v>0</v>
      </c>
      <c r="E1264" s="83">
        <v>0</v>
      </c>
      <c r="F1264" s="83">
        <v>120.447</v>
      </c>
      <c r="G1264" s="83">
        <v>0</v>
      </c>
      <c r="H1264" s="83">
        <v>0</v>
      </c>
      <c r="I1264" s="83">
        <v>0</v>
      </c>
      <c r="J1264" s="83">
        <v>0</v>
      </c>
      <c r="K1264" s="83">
        <v>0</v>
      </c>
      <c r="L1264" s="83">
        <v>0</v>
      </c>
      <c r="M1264" s="83">
        <v>0</v>
      </c>
      <c r="N1264" s="83">
        <v>0</v>
      </c>
      <c r="O1264" s="83">
        <v>0</v>
      </c>
      <c r="P1264" s="83">
        <v>0</v>
      </c>
      <c r="Q1264" s="83">
        <v>0</v>
      </c>
      <c r="R1264" s="83">
        <v>0</v>
      </c>
      <c r="S1264" s="83">
        <v>0</v>
      </c>
      <c r="T1264" s="83">
        <v>0</v>
      </c>
      <c r="U1264" s="83">
        <v>0</v>
      </c>
      <c r="V1264" s="83">
        <v>0</v>
      </c>
      <c r="W1264" s="83">
        <v>120.447</v>
      </c>
    </row>
    <row r="1265" spans="1:23" ht="28.8" x14ac:dyDescent="0.3">
      <c r="A1265" s="130"/>
      <c r="B1265" s="82" t="s">
        <v>193</v>
      </c>
      <c r="C1265" s="83">
        <v>0</v>
      </c>
      <c r="D1265" s="83">
        <v>0</v>
      </c>
      <c r="E1265" s="83">
        <v>0</v>
      </c>
      <c r="F1265" s="83">
        <v>0</v>
      </c>
      <c r="G1265" s="83">
        <v>0</v>
      </c>
      <c r="H1265" s="83">
        <v>0</v>
      </c>
      <c r="I1265" s="83">
        <v>104.084</v>
      </c>
      <c r="J1265" s="83">
        <v>0</v>
      </c>
      <c r="K1265" s="83">
        <v>0</v>
      </c>
      <c r="L1265" s="83">
        <v>0</v>
      </c>
      <c r="M1265" s="83">
        <v>0</v>
      </c>
      <c r="N1265" s="83">
        <v>0</v>
      </c>
      <c r="O1265" s="83">
        <v>0</v>
      </c>
      <c r="P1265" s="83">
        <v>0</v>
      </c>
      <c r="Q1265" s="83">
        <v>0</v>
      </c>
      <c r="R1265" s="83">
        <v>0</v>
      </c>
      <c r="S1265" s="83">
        <v>0</v>
      </c>
      <c r="T1265" s="83">
        <v>0</v>
      </c>
      <c r="U1265" s="83">
        <v>0</v>
      </c>
      <c r="V1265" s="83">
        <v>0</v>
      </c>
      <c r="W1265" s="83">
        <v>104.084</v>
      </c>
    </row>
    <row r="1266" spans="1:23" x14ac:dyDescent="0.3">
      <c r="A1266" s="130"/>
      <c r="B1266" s="82" t="s">
        <v>495</v>
      </c>
      <c r="C1266" s="83">
        <v>22.585999999999999</v>
      </c>
      <c r="D1266" s="83">
        <v>0</v>
      </c>
      <c r="E1266" s="83">
        <v>0</v>
      </c>
      <c r="F1266" s="83">
        <v>70.41</v>
      </c>
      <c r="G1266" s="83">
        <v>0</v>
      </c>
      <c r="H1266" s="83">
        <v>0</v>
      </c>
      <c r="I1266" s="83">
        <v>0</v>
      </c>
      <c r="J1266" s="83">
        <v>0</v>
      </c>
      <c r="K1266" s="83">
        <v>0</v>
      </c>
      <c r="L1266" s="83">
        <v>0</v>
      </c>
      <c r="M1266" s="83">
        <v>0</v>
      </c>
      <c r="N1266" s="83">
        <v>0</v>
      </c>
      <c r="O1266" s="83">
        <v>0</v>
      </c>
      <c r="P1266" s="83">
        <v>0</v>
      </c>
      <c r="Q1266" s="83">
        <v>0</v>
      </c>
      <c r="R1266" s="83">
        <v>0</v>
      </c>
      <c r="S1266" s="83">
        <v>0</v>
      </c>
      <c r="T1266" s="83">
        <v>0</v>
      </c>
      <c r="U1266" s="83">
        <v>0</v>
      </c>
      <c r="V1266" s="83">
        <v>0</v>
      </c>
      <c r="W1266" s="83">
        <v>92.995999999999995</v>
      </c>
    </row>
    <row r="1267" spans="1:23" x14ac:dyDescent="0.3">
      <c r="A1267" s="130"/>
      <c r="B1267" s="82" t="s">
        <v>121</v>
      </c>
      <c r="C1267" s="83">
        <v>16</v>
      </c>
      <c r="D1267" s="83">
        <v>0</v>
      </c>
      <c r="E1267" s="83">
        <v>0</v>
      </c>
      <c r="F1267" s="83">
        <v>52</v>
      </c>
      <c r="G1267" s="83">
        <v>0</v>
      </c>
      <c r="H1267" s="83">
        <v>0</v>
      </c>
      <c r="I1267" s="83">
        <v>0</v>
      </c>
      <c r="J1267" s="83">
        <v>0</v>
      </c>
      <c r="K1267" s="83">
        <v>0</v>
      </c>
      <c r="L1267" s="83">
        <v>0</v>
      </c>
      <c r="M1267" s="83">
        <v>0</v>
      </c>
      <c r="N1267" s="83">
        <v>0</v>
      </c>
      <c r="O1267" s="83">
        <v>0</v>
      </c>
      <c r="P1267" s="83">
        <v>0</v>
      </c>
      <c r="Q1267" s="83">
        <v>0</v>
      </c>
      <c r="R1267" s="83">
        <v>0</v>
      </c>
      <c r="S1267" s="83">
        <v>0</v>
      </c>
      <c r="T1267" s="83">
        <v>0</v>
      </c>
      <c r="U1267" s="83">
        <v>0</v>
      </c>
      <c r="V1267" s="83">
        <v>0</v>
      </c>
      <c r="W1267" s="83">
        <v>68</v>
      </c>
    </row>
    <row r="1268" spans="1:23" x14ac:dyDescent="0.3">
      <c r="A1268" s="130"/>
      <c r="B1268" s="82" t="s">
        <v>152</v>
      </c>
      <c r="C1268" s="83">
        <v>6.4530000000000003</v>
      </c>
      <c r="D1268" s="83">
        <v>0</v>
      </c>
      <c r="E1268" s="83">
        <v>0</v>
      </c>
      <c r="F1268" s="83">
        <v>30.428999999999998</v>
      </c>
      <c r="G1268" s="83">
        <v>0</v>
      </c>
      <c r="H1268" s="83">
        <v>0</v>
      </c>
      <c r="I1268" s="83">
        <v>0</v>
      </c>
      <c r="J1268" s="83">
        <v>0</v>
      </c>
      <c r="K1268" s="83">
        <v>0</v>
      </c>
      <c r="L1268" s="83">
        <v>0</v>
      </c>
      <c r="M1268" s="83">
        <v>0</v>
      </c>
      <c r="N1268" s="83">
        <v>0</v>
      </c>
      <c r="O1268" s="83">
        <v>0</v>
      </c>
      <c r="P1268" s="83">
        <v>0</v>
      </c>
      <c r="Q1268" s="83">
        <v>0</v>
      </c>
      <c r="R1268" s="83">
        <v>0</v>
      </c>
      <c r="S1268" s="83">
        <v>0</v>
      </c>
      <c r="T1268" s="83">
        <v>0</v>
      </c>
      <c r="U1268" s="83">
        <v>0</v>
      </c>
      <c r="V1268" s="83">
        <v>0</v>
      </c>
      <c r="W1268" s="83">
        <v>36.881999999999998</v>
      </c>
    </row>
    <row r="1269" spans="1:23" x14ac:dyDescent="0.3">
      <c r="A1269" s="130"/>
      <c r="B1269" s="82" t="s">
        <v>178</v>
      </c>
      <c r="C1269" s="83">
        <v>0</v>
      </c>
      <c r="D1269" s="83">
        <v>0</v>
      </c>
      <c r="E1269" s="83">
        <v>0</v>
      </c>
      <c r="F1269" s="83">
        <v>0</v>
      </c>
      <c r="G1269" s="83">
        <v>0</v>
      </c>
      <c r="H1269" s="83">
        <v>0</v>
      </c>
      <c r="I1269" s="83">
        <v>36.497</v>
      </c>
      <c r="J1269" s="83">
        <v>0</v>
      </c>
      <c r="K1269" s="83">
        <v>0</v>
      </c>
      <c r="L1269" s="83">
        <v>0</v>
      </c>
      <c r="M1269" s="83">
        <v>0</v>
      </c>
      <c r="N1269" s="83">
        <v>0</v>
      </c>
      <c r="O1269" s="83">
        <v>0</v>
      </c>
      <c r="P1269" s="83">
        <v>0</v>
      </c>
      <c r="Q1269" s="83">
        <v>0</v>
      </c>
      <c r="R1269" s="83">
        <v>0</v>
      </c>
      <c r="S1269" s="83">
        <v>0</v>
      </c>
      <c r="T1269" s="83">
        <v>0</v>
      </c>
      <c r="U1269" s="83">
        <v>0</v>
      </c>
      <c r="V1269" s="83">
        <v>0</v>
      </c>
      <c r="W1269" s="83">
        <v>36.497</v>
      </c>
    </row>
    <row r="1270" spans="1:23" ht="28.8" x14ac:dyDescent="0.3">
      <c r="A1270" s="130"/>
      <c r="B1270" s="82" t="s">
        <v>442</v>
      </c>
      <c r="C1270" s="83">
        <v>0</v>
      </c>
      <c r="D1270" s="83">
        <v>0</v>
      </c>
      <c r="E1270" s="83">
        <v>0</v>
      </c>
      <c r="F1270" s="83">
        <v>0</v>
      </c>
      <c r="G1270" s="83">
        <v>0</v>
      </c>
      <c r="H1270" s="83">
        <v>0</v>
      </c>
      <c r="I1270" s="83">
        <v>0</v>
      </c>
      <c r="J1270" s="83">
        <v>0</v>
      </c>
      <c r="K1270" s="83">
        <v>0</v>
      </c>
      <c r="L1270" s="83">
        <v>0</v>
      </c>
      <c r="M1270" s="83">
        <v>0</v>
      </c>
      <c r="N1270" s="83">
        <v>0</v>
      </c>
      <c r="O1270" s="83">
        <v>0</v>
      </c>
      <c r="P1270" s="83">
        <v>0</v>
      </c>
      <c r="Q1270" s="83">
        <v>0</v>
      </c>
      <c r="R1270" s="83">
        <v>0</v>
      </c>
      <c r="S1270" s="83">
        <v>35.94</v>
      </c>
      <c r="T1270" s="83">
        <v>0</v>
      </c>
      <c r="U1270" s="83">
        <v>0</v>
      </c>
      <c r="V1270" s="83">
        <v>0</v>
      </c>
      <c r="W1270" s="83">
        <v>35.94</v>
      </c>
    </row>
    <row r="1271" spans="1:23" x14ac:dyDescent="0.3">
      <c r="A1271" s="130"/>
      <c r="B1271" s="82" t="s">
        <v>120</v>
      </c>
      <c r="C1271" s="83">
        <v>16.457737999999999</v>
      </c>
      <c r="D1271" s="83">
        <v>0</v>
      </c>
      <c r="E1271" s="83">
        <v>0</v>
      </c>
      <c r="F1271" s="83">
        <v>9.1491399999999992</v>
      </c>
      <c r="G1271" s="83">
        <v>0</v>
      </c>
      <c r="H1271" s="83">
        <v>0</v>
      </c>
      <c r="I1271" s="83">
        <v>0</v>
      </c>
      <c r="J1271" s="83">
        <v>0</v>
      </c>
      <c r="K1271" s="83">
        <v>0</v>
      </c>
      <c r="L1271" s="83">
        <v>0</v>
      </c>
      <c r="M1271" s="83">
        <v>0</v>
      </c>
      <c r="N1271" s="83">
        <v>0</v>
      </c>
      <c r="O1271" s="83">
        <v>0</v>
      </c>
      <c r="P1271" s="83">
        <v>0</v>
      </c>
      <c r="Q1271" s="83">
        <v>0</v>
      </c>
      <c r="R1271" s="83">
        <v>0</v>
      </c>
      <c r="S1271" s="83">
        <v>0</v>
      </c>
      <c r="T1271" s="83">
        <v>0</v>
      </c>
      <c r="U1271" s="83">
        <v>0</v>
      </c>
      <c r="V1271" s="83">
        <v>0</v>
      </c>
      <c r="W1271" s="83">
        <v>25.606877999999998</v>
      </c>
    </row>
    <row r="1272" spans="1:23" ht="28.8" x14ac:dyDescent="0.3">
      <c r="A1272" s="130"/>
      <c r="B1272" s="82" t="s">
        <v>188</v>
      </c>
      <c r="C1272" s="83">
        <v>0</v>
      </c>
      <c r="D1272" s="83">
        <v>0</v>
      </c>
      <c r="E1272" s="83">
        <v>0</v>
      </c>
      <c r="F1272" s="83">
        <v>0</v>
      </c>
      <c r="G1272" s="83">
        <v>0</v>
      </c>
      <c r="H1272" s="83">
        <v>0</v>
      </c>
      <c r="I1272" s="83">
        <v>22.281084</v>
      </c>
      <c r="J1272" s="83">
        <v>0</v>
      </c>
      <c r="K1272" s="83">
        <v>0</v>
      </c>
      <c r="L1272" s="83">
        <v>0</v>
      </c>
      <c r="M1272" s="83">
        <v>0</v>
      </c>
      <c r="N1272" s="83">
        <v>0</v>
      </c>
      <c r="O1272" s="83">
        <v>0</v>
      </c>
      <c r="P1272" s="83">
        <v>0</v>
      </c>
      <c r="Q1272" s="83">
        <v>0</v>
      </c>
      <c r="R1272" s="83">
        <v>0</v>
      </c>
      <c r="S1272" s="83">
        <v>0</v>
      </c>
      <c r="T1272" s="83">
        <v>0</v>
      </c>
      <c r="U1272" s="83">
        <v>0</v>
      </c>
      <c r="V1272" s="83">
        <v>0</v>
      </c>
      <c r="W1272" s="83">
        <v>22.281084</v>
      </c>
    </row>
    <row r="1273" spans="1:23" x14ac:dyDescent="0.3">
      <c r="A1273" s="130"/>
      <c r="B1273" s="82" t="s">
        <v>149</v>
      </c>
      <c r="C1273" s="83">
        <v>3.7170000000000001</v>
      </c>
      <c r="D1273" s="83">
        <v>0</v>
      </c>
      <c r="E1273" s="83">
        <v>0</v>
      </c>
      <c r="F1273" s="83">
        <v>4.157</v>
      </c>
      <c r="G1273" s="83">
        <v>0</v>
      </c>
      <c r="H1273" s="83">
        <v>0</v>
      </c>
      <c r="I1273" s="83">
        <v>0</v>
      </c>
      <c r="J1273" s="83">
        <v>0</v>
      </c>
      <c r="K1273" s="83">
        <v>0</v>
      </c>
      <c r="L1273" s="83">
        <v>0</v>
      </c>
      <c r="M1273" s="83">
        <v>0</v>
      </c>
      <c r="N1273" s="83">
        <v>0</v>
      </c>
      <c r="O1273" s="83">
        <v>0</v>
      </c>
      <c r="P1273" s="83">
        <v>0</v>
      </c>
      <c r="Q1273" s="83">
        <v>0</v>
      </c>
      <c r="R1273" s="83">
        <v>0</v>
      </c>
      <c r="S1273" s="83">
        <v>0</v>
      </c>
      <c r="T1273" s="83">
        <v>0</v>
      </c>
      <c r="U1273" s="83">
        <v>0</v>
      </c>
      <c r="V1273" s="83">
        <v>0</v>
      </c>
      <c r="W1273" s="83">
        <v>7.8739999999999997</v>
      </c>
    </row>
    <row r="1274" spans="1:23" x14ac:dyDescent="0.3">
      <c r="A1274" s="130"/>
      <c r="B1274" s="82" t="s">
        <v>119</v>
      </c>
      <c r="C1274" s="83">
        <v>0</v>
      </c>
      <c r="D1274" s="83">
        <v>0</v>
      </c>
      <c r="E1274" s="83">
        <v>0</v>
      </c>
      <c r="F1274" s="83">
        <v>0</v>
      </c>
      <c r="G1274" s="83">
        <v>0</v>
      </c>
      <c r="H1274" s="83">
        <v>0</v>
      </c>
      <c r="I1274" s="83">
        <v>0</v>
      </c>
      <c r="J1274" s="83">
        <v>0</v>
      </c>
      <c r="K1274" s="83">
        <v>0</v>
      </c>
      <c r="L1274" s="83">
        <v>0</v>
      </c>
      <c r="M1274" s="83">
        <v>0</v>
      </c>
      <c r="N1274" s="83">
        <v>0</v>
      </c>
      <c r="O1274" s="83">
        <v>7.6520000000000001</v>
      </c>
      <c r="P1274" s="83">
        <v>0</v>
      </c>
      <c r="Q1274" s="83">
        <v>0</v>
      </c>
      <c r="R1274" s="83">
        <v>0</v>
      </c>
      <c r="S1274" s="83">
        <v>0</v>
      </c>
      <c r="T1274" s="83">
        <v>0</v>
      </c>
      <c r="U1274" s="83">
        <v>0</v>
      </c>
      <c r="V1274" s="83">
        <v>0</v>
      </c>
      <c r="W1274" s="83">
        <v>7.6520000000000001</v>
      </c>
    </row>
    <row r="1275" spans="1:23" x14ac:dyDescent="0.3">
      <c r="A1275" s="131"/>
      <c r="B1275" s="86" t="s">
        <v>197</v>
      </c>
      <c r="C1275" s="88">
        <v>10154.246008</v>
      </c>
      <c r="D1275" s="88">
        <v>0</v>
      </c>
      <c r="E1275" s="88">
        <v>0</v>
      </c>
      <c r="F1275" s="88">
        <v>51593.482749000003</v>
      </c>
      <c r="G1275" s="88">
        <v>1377.294357</v>
      </c>
      <c r="H1275" s="88">
        <v>0</v>
      </c>
      <c r="I1275" s="88">
        <v>11717.641619</v>
      </c>
      <c r="J1275" s="88">
        <v>68.14</v>
      </c>
      <c r="K1275" s="88">
        <v>0</v>
      </c>
      <c r="L1275" s="88">
        <v>0</v>
      </c>
      <c r="M1275" s="88">
        <v>0</v>
      </c>
      <c r="N1275" s="88">
        <v>0</v>
      </c>
      <c r="O1275" s="88">
        <v>7.6520000000000001</v>
      </c>
      <c r="P1275" s="88">
        <v>0</v>
      </c>
      <c r="Q1275" s="88">
        <v>0</v>
      </c>
      <c r="R1275" s="88">
        <v>0</v>
      </c>
      <c r="S1275" s="88">
        <v>35.94</v>
      </c>
      <c r="T1275" s="88">
        <v>0</v>
      </c>
      <c r="U1275" s="88">
        <v>0</v>
      </c>
      <c r="V1275" s="88">
        <v>0</v>
      </c>
      <c r="W1275" s="88">
        <v>74954.396733000001</v>
      </c>
    </row>
    <row r="1276" spans="1:23" x14ac:dyDescent="0.3">
      <c r="A1276" s="151" t="s">
        <v>220</v>
      </c>
      <c r="B1276" s="82" t="s">
        <v>110</v>
      </c>
      <c r="C1276" s="83">
        <v>2929.1486169999998</v>
      </c>
      <c r="D1276" s="83">
        <v>0</v>
      </c>
      <c r="E1276" s="83">
        <v>0</v>
      </c>
      <c r="F1276" s="83">
        <v>11132.317252999999</v>
      </c>
      <c r="G1276" s="83">
        <v>82.727999999999994</v>
      </c>
      <c r="H1276" s="83">
        <v>0</v>
      </c>
      <c r="I1276" s="83">
        <v>59.075000000000003</v>
      </c>
      <c r="J1276" s="83">
        <v>9.82</v>
      </c>
      <c r="K1276" s="83">
        <v>0</v>
      </c>
      <c r="L1276" s="83">
        <v>0</v>
      </c>
      <c r="M1276" s="83">
        <v>0</v>
      </c>
      <c r="N1276" s="83">
        <v>0</v>
      </c>
      <c r="O1276" s="83">
        <v>3427.431</v>
      </c>
      <c r="P1276" s="83">
        <v>1454.394</v>
      </c>
      <c r="Q1276" s="83">
        <v>0</v>
      </c>
      <c r="R1276" s="83">
        <v>59.848999999999997</v>
      </c>
      <c r="S1276" s="83">
        <v>130</v>
      </c>
      <c r="T1276" s="83">
        <v>0</v>
      </c>
      <c r="U1276" s="83">
        <v>0</v>
      </c>
      <c r="V1276" s="83">
        <v>0</v>
      </c>
      <c r="W1276" s="83">
        <v>19284.762869999999</v>
      </c>
    </row>
    <row r="1277" spans="1:23" x14ac:dyDescent="0.3">
      <c r="A1277" s="130"/>
      <c r="B1277" s="82" t="s">
        <v>138</v>
      </c>
      <c r="C1277" s="83">
        <v>2574.8514810000001</v>
      </c>
      <c r="D1277" s="83">
        <v>0</v>
      </c>
      <c r="E1277" s="83">
        <v>0</v>
      </c>
      <c r="F1277" s="83">
        <v>10132.322372000001</v>
      </c>
      <c r="G1277" s="83">
        <v>0</v>
      </c>
      <c r="H1277" s="83">
        <v>0</v>
      </c>
      <c r="I1277" s="83">
        <v>34.377077</v>
      </c>
      <c r="J1277" s="83">
        <v>0</v>
      </c>
      <c r="K1277" s="83">
        <v>0</v>
      </c>
      <c r="L1277" s="83">
        <v>0</v>
      </c>
      <c r="M1277" s="83">
        <v>0</v>
      </c>
      <c r="N1277" s="83">
        <v>0</v>
      </c>
      <c r="O1277" s="83">
        <v>0</v>
      </c>
      <c r="P1277" s="83">
        <v>0</v>
      </c>
      <c r="Q1277" s="83">
        <v>0</v>
      </c>
      <c r="R1277" s="83">
        <v>0</v>
      </c>
      <c r="S1277" s="83">
        <v>0</v>
      </c>
      <c r="T1277" s="83">
        <v>0</v>
      </c>
      <c r="U1277" s="83">
        <v>0</v>
      </c>
      <c r="V1277" s="83">
        <v>0</v>
      </c>
      <c r="W1277" s="83">
        <v>12741.550929999999</v>
      </c>
    </row>
    <row r="1278" spans="1:23" x14ac:dyDescent="0.3">
      <c r="A1278" s="130"/>
      <c r="B1278" s="82" t="s">
        <v>114</v>
      </c>
      <c r="C1278" s="83">
        <v>2206.705273</v>
      </c>
      <c r="D1278" s="83">
        <v>0</v>
      </c>
      <c r="E1278" s="83">
        <v>0</v>
      </c>
      <c r="F1278" s="83">
        <v>4709.2213700000002</v>
      </c>
      <c r="G1278" s="83">
        <v>0</v>
      </c>
      <c r="H1278" s="83">
        <v>0</v>
      </c>
      <c r="I1278" s="83">
        <v>0</v>
      </c>
      <c r="J1278" s="83">
        <v>0</v>
      </c>
      <c r="K1278" s="83">
        <v>0</v>
      </c>
      <c r="L1278" s="83">
        <v>0</v>
      </c>
      <c r="M1278" s="83">
        <v>0</v>
      </c>
      <c r="N1278" s="83">
        <v>0</v>
      </c>
      <c r="O1278" s="83">
        <v>0</v>
      </c>
      <c r="P1278" s="83">
        <v>0</v>
      </c>
      <c r="Q1278" s="83">
        <v>0</v>
      </c>
      <c r="R1278" s="83">
        <v>0</v>
      </c>
      <c r="S1278" s="83">
        <v>0</v>
      </c>
      <c r="T1278" s="83">
        <v>0</v>
      </c>
      <c r="U1278" s="83">
        <v>0</v>
      </c>
      <c r="V1278" s="83">
        <v>0</v>
      </c>
      <c r="W1278" s="83">
        <v>6915.9266429999998</v>
      </c>
    </row>
    <row r="1279" spans="1:23" x14ac:dyDescent="0.3">
      <c r="A1279" s="130"/>
      <c r="B1279" s="82" t="s">
        <v>139</v>
      </c>
      <c r="C1279" s="83">
        <v>824.49800000000005</v>
      </c>
      <c r="D1279" s="83">
        <v>0</v>
      </c>
      <c r="E1279" s="83">
        <v>0</v>
      </c>
      <c r="F1279" s="83">
        <v>2901.9070000000002</v>
      </c>
      <c r="G1279" s="83">
        <v>0</v>
      </c>
      <c r="H1279" s="83">
        <v>0</v>
      </c>
      <c r="I1279" s="83">
        <v>81.718965999999995</v>
      </c>
      <c r="J1279" s="83">
        <v>0</v>
      </c>
      <c r="K1279" s="83">
        <v>0</v>
      </c>
      <c r="L1279" s="83">
        <v>0</v>
      </c>
      <c r="M1279" s="83">
        <v>0</v>
      </c>
      <c r="N1279" s="83">
        <v>0</v>
      </c>
      <c r="O1279" s="83">
        <v>0</v>
      </c>
      <c r="P1279" s="83">
        <v>0</v>
      </c>
      <c r="Q1279" s="83">
        <v>0</v>
      </c>
      <c r="R1279" s="83">
        <v>0</v>
      </c>
      <c r="S1279" s="83">
        <v>0</v>
      </c>
      <c r="T1279" s="83">
        <v>0</v>
      </c>
      <c r="U1279" s="83">
        <v>0</v>
      </c>
      <c r="V1279" s="83">
        <v>0</v>
      </c>
      <c r="W1279" s="83">
        <v>3808.1239660000001</v>
      </c>
    </row>
    <row r="1280" spans="1:23" x14ac:dyDescent="0.3">
      <c r="A1280" s="130"/>
      <c r="B1280" s="82" t="s">
        <v>112</v>
      </c>
      <c r="C1280" s="83">
        <v>48.078000000000003</v>
      </c>
      <c r="D1280" s="83">
        <v>0</v>
      </c>
      <c r="E1280" s="83">
        <v>0</v>
      </c>
      <c r="F1280" s="83">
        <v>227.86099999999999</v>
      </c>
      <c r="G1280" s="83">
        <v>0</v>
      </c>
      <c r="H1280" s="83">
        <v>0</v>
      </c>
      <c r="I1280" s="83">
        <v>5.7969999999999997</v>
      </c>
      <c r="J1280" s="83">
        <v>0</v>
      </c>
      <c r="K1280" s="83">
        <v>0</v>
      </c>
      <c r="L1280" s="83">
        <v>0</v>
      </c>
      <c r="M1280" s="83">
        <v>0</v>
      </c>
      <c r="N1280" s="83">
        <v>0</v>
      </c>
      <c r="O1280" s="83">
        <v>959.36150199999997</v>
      </c>
      <c r="P1280" s="83">
        <v>1375.486461</v>
      </c>
      <c r="Q1280" s="83">
        <v>0</v>
      </c>
      <c r="R1280" s="83">
        <v>133</v>
      </c>
      <c r="S1280" s="83">
        <v>109</v>
      </c>
      <c r="T1280" s="83">
        <v>0</v>
      </c>
      <c r="U1280" s="83">
        <v>0</v>
      </c>
      <c r="V1280" s="83">
        <v>0</v>
      </c>
      <c r="W1280" s="83">
        <v>2858.583963</v>
      </c>
    </row>
    <row r="1281" spans="1:23" x14ac:dyDescent="0.3">
      <c r="A1281" s="130"/>
      <c r="B1281" s="82" t="s">
        <v>140</v>
      </c>
      <c r="C1281" s="83">
        <v>336.20548700000001</v>
      </c>
      <c r="D1281" s="83">
        <v>0</v>
      </c>
      <c r="E1281" s="83">
        <v>0</v>
      </c>
      <c r="F1281" s="83">
        <v>999.23005000000001</v>
      </c>
      <c r="G1281" s="83">
        <v>0</v>
      </c>
      <c r="H1281" s="83">
        <v>0</v>
      </c>
      <c r="I1281" s="83">
        <v>0</v>
      </c>
      <c r="J1281" s="83">
        <v>0</v>
      </c>
      <c r="K1281" s="83">
        <v>0</v>
      </c>
      <c r="L1281" s="83">
        <v>0</v>
      </c>
      <c r="M1281" s="83">
        <v>0</v>
      </c>
      <c r="N1281" s="83">
        <v>0</v>
      </c>
      <c r="O1281" s="83">
        <v>0</v>
      </c>
      <c r="P1281" s="83">
        <v>0</v>
      </c>
      <c r="Q1281" s="83">
        <v>0</v>
      </c>
      <c r="R1281" s="83">
        <v>0</v>
      </c>
      <c r="S1281" s="83">
        <v>0</v>
      </c>
      <c r="T1281" s="83">
        <v>0</v>
      </c>
      <c r="U1281" s="83">
        <v>0</v>
      </c>
      <c r="V1281" s="83">
        <v>0</v>
      </c>
      <c r="W1281" s="83">
        <v>1335.4355370000001</v>
      </c>
    </row>
    <row r="1282" spans="1:23" x14ac:dyDescent="0.3">
      <c r="A1282" s="130"/>
      <c r="B1282" s="82" t="s">
        <v>120</v>
      </c>
      <c r="C1282" s="83">
        <v>91.109202999999994</v>
      </c>
      <c r="D1282" s="83">
        <v>0</v>
      </c>
      <c r="E1282" s="83">
        <v>0</v>
      </c>
      <c r="F1282" s="83">
        <v>675.00442699999996</v>
      </c>
      <c r="G1282" s="83">
        <v>0</v>
      </c>
      <c r="H1282" s="83">
        <v>0</v>
      </c>
      <c r="I1282" s="83">
        <v>91.861000000000004</v>
      </c>
      <c r="J1282" s="83">
        <v>0</v>
      </c>
      <c r="K1282" s="83">
        <v>0</v>
      </c>
      <c r="L1282" s="83">
        <v>0</v>
      </c>
      <c r="M1282" s="83">
        <v>0</v>
      </c>
      <c r="N1282" s="83">
        <v>0</v>
      </c>
      <c r="O1282" s="83">
        <v>0</v>
      </c>
      <c r="P1282" s="83">
        <v>0</v>
      </c>
      <c r="Q1282" s="83">
        <v>0</v>
      </c>
      <c r="R1282" s="83">
        <v>226.83</v>
      </c>
      <c r="S1282" s="83">
        <v>0</v>
      </c>
      <c r="T1282" s="83">
        <v>0</v>
      </c>
      <c r="U1282" s="83">
        <v>0</v>
      </c>
      <c r="V1282" s="83">
        <v>0</v>
      </c>
      <c r="W1282" s="83">
        <v>1084.8046300000001</v>
      </c>
    </row>
    <row r="1283" spans="1:23" x14ac:dyDescent="0.3">
      <c r="A1283" s="130"/>
      <c r="B1283" s="82" t="s">
        <v>143</v>
      </c>
      <c r="C1283" s="83">
        <v>61.192999999999998</v>
      </c>
      <c r="D1283" s="83">
        <v>0</v>
      </c>
      <c r="E1283" s="83">
        <v>0</v>
      </c>
      <c r="F1283" s="83">
        <v>297.26900000000001</v>
      </c>
      <c r="G1283" s="83">
        <v>0</v>
      </c>
      <c r="H1283" s="83">
        <v>0</v>
      </c>
      <c r="I1283" s="83">
        <v>352.06348100000002</v>
      </c>
      <c r="J1283" s="83">
        <v>4.42</v>
      </c>
      <c r="K1283" s="83">
        <v>0</v>
      </c>
      <c r="L1283" s="83">
        <v>0</v>
      </c>
      <c r="M1283" s="83">
        <v>0</v>
      </c>
      <c r="N1283" s="83">
        <v>0</v>
      </c>
      <c r="O1283" s="83">
        <v>0</v>
      </c>
      <c r="P1283" s="83">
        <v>0</v>
      </c>
      <c r="Q1283" s="83">
        <v>0</v>
      </c>
      <c r="R1283" s="83">
        <v>0</v>
      </c>
      <c r="S1283" s="83">
        <v>0</v>
      </c>
      <c r="T1283" s="83">
        <v>0</v>
      </c>
      <c r="U1283" s="83">
        <v>0</v>
      </c>
      <c r="V1283" s="83">
        <v>0</v>
      </c>
      <c r="W1283" s="83">
        <v>714.94548099999997</v>
      </c>
    </row>
    <row r="1284" spans="1:23" ht="28.8" x14ac:dyDescent="0.3">
      <c r="A1284" s="130"/>
      <c r="B1284" s="82" t="s">
        <v>193</v>
      </c>
      <c r="C1284" s="83">
        <v>0</v>
      </c>
      <c r="D1284" s="83">
        <v>0</v>
      </c>
      <c r="E1284" s="83">
        <v>0</v>
      </c>
      <c r="F1284" s="83">
        <v>0</v>
      </c>
      <c r="G1284" s="83">
        <v>0</v>
      </c>
      <c r="H1284" s="83">
        <v>0</v>
      </c>
      <c r="I1284" s="83">
        <v>525.84400000000005</v>
      </c>
      <c r="J1284" s="83">
        <v>0</v>
      </c>
      <c r="K1284" s="83">
        <v>0</v>
      </c>
      <c r="L1284" s="83">
        <v>0</v>
      </c>
      <c r="M1284" s="83">
        <v>0</v>
      </c>
      <c r="N1284" s="83">
        <v>0</v>
      </c>
      <c r="O1284" s="83">
        <v>0</v>
      </c>
      <c r="P1284" s="83">
        <v>0</v>
      </c>
      <c r="Q1284" s="83">
        <v>0</v>
      </c>
      <c r="R1284" s="83">
        <v>0</v>
      </c>
      <c r="S1284" s="83">
        <v>0</v>
      </c>
      <c r="T1284" s="83">
        <v>0</v>
      </c>
      <c r="U1284" s="83">
        <v>0</v>
      </c>
      <c r="V1284" s="83">
        <v>0</v>
      </c>
      <c r="W1284" s="83">
        <v>525.84400000000005</v>
      </c>
    </row>
    <row r="1285" spans="1:23" x14ac:dyDescent="0.3">
      <c r="A1285" s="130"/>
      <c r="B1285" s="82" t="s">
        <v>146</v>
      </c>
      <c r="C1285" s="83">
        <v>9.6709999999999994</v>
      </c>
      <c r="D1285" s="83">
        <v>0</v>
      </c>
      <c r="E1285" s="83">
        <v>0</v>
      </c>
      <c r="F1285" s="83">
        <v>232.86799999999999</v>
      </c>
      <c r="G1285" s="83">
        <v>0</v>
      </c>
      <c r="H1285" s="83">
        <v>0</v>
      </c>
      <c r="I1285" s="83">
        <v>148.846</v>
      </c>
      <c r="J1285" s="83">
        <v>0</v>
      </c>
      <c r="K1285" s="83">
        <v>0</v>
      </c>
      <c r="L1285" s="83">
        <v>0</v>
      </c>
      <c r="M1285" s="83">
        <v>0</v>
      </c>
      <c r="N1285" s="83">
        <v>0</v>
      </c>
      <c r="O1285" s="83">
        <v>0</v>
      </c>
      <c r="P1285" s="83">
        <v>0</v>
      </c>
      <c r="Q1285" s="83">
        <v>0</v>
      </c>
      <c r="R1285" s="83">
        <v>0</v>
      </c>
      <c r="S1285" s="83">
        <v>0</v>
      </c>
      <c r="T1285" s="83">
        <v>0</v>
      </c>
      <c r="U1285" s="83">
        <v>0</v>
      </c>
      <c r="V1285" s="83">
        <v>0</v>
      </c>
      <c r="W1285" s="83">
        <v>391.38499999999999</v>
      </c>
    </row>
    <row r="1286" spans="1:23" x14ac:dyDescent="0.3">
      <c r="A1286" s="130"/>
      <c r="B1286" s="82" t="s">
        <v>144</v>
      </c>
      <c r="C1286" s="83">
        <v>101.95399999999999</v>
      </c>
      <c r="D1286" s="83">
        <v>0</v>
      </c>
      <c r="E1286" s="83">
        <v>0</v>
      </c>
      <c r="F1286" s="83">
        <v>265.93599999999998</v>
      </c>
      <c r="G1286" s="83">
        <v>0</v>
      </c>
      <c r="H1286" s="83">
        <v>0</v>
      </c>
      <c r="I1286" s="83">
        <v>0</v>
      </c>
      <c r="J1286" s="83">
        <v>0</v>
      </c>
      <c r="K1286" s="83">
        <v>0</v>
      </c>
      <c r="L1286" s="83">
        <v>0</v>
      </c>
      <c r="M1286" s="83">
        <v>0</v>
      </c>
      <c r="N1286" s="83">
        <v>0</v>
      </c>
      <c r="O1286" s="83">
        <v>0</v>
      </c>
      <c r="P1286" s="83">
        <v>0</v>
      </c>
      <c r="Q1286" s="83">
        <v>0</v>
      </c>
      <c r="R1286" s="83">
        <v>0</v>
      </c>
      <c r="S1286" s="83">
        <v>0</v>
      </c>
      <c r="T1286" s="83">
        <v>0</v>
      </c>
      <c r="U1286" s="83">
        <v>0</v>
      </c>
      <c r="V1286" s="83">
        <v>0</v>
      </c>
      <c r="W1286" s="83">
        <v>367.89</v>
      </c>
    </row>
    <row r="1287" spans="1:23" x14ac:dyDescent="0.3">
      <c r="A1287" s="130"/>
      <c r="B1287" s="82" t="s">
        <v>156</v>
      </c>
      <c r="C1287" s="83">
        <v>38.435000000000002</v>
      </c>
      <c r="D1287" s="83">
        <v>0</v>
      </c>
      <c r="E1287" s="83">
        <v>0</v>
      </c>
      <c r="F1287" s="83">
        <v>326.76100000000002</v>
      </c>
      <c r="G1287" s="83">
        <v>0</v>
      </c>
      <c r="H1287" s="83">
        <v>0</v>
      </c>
      <c r="I1287" s="83">
        <v>0</v>
      </c>
      <c r="J1287" s="83">
        <v>0</v>
      </c>
      <c r="K1287" s="83">
        <v>0</v>
      </c>
      <c r="L1287" s="83">
        <v>0</v>
      </c>
      <c r="M1287" s="83">
        <v>0</v>
      </c>
      <c r="N1287" s="83">
        <v>0</v>
      </c>
      <c r="O1287" s="83">
        <v>0</v>
      </c>
      <c r="P1287" s="83">
        <v>0</v>
      </c>
      <c r="Q1287" s="83">
        <v>0</v>
      </c>
      <c r="R1287" s="83">
        <v>0</v>
      </c>
      <c r="S1287" s="83">
        <v>0</v>
      </c>
      <c r="T1287" s="83">
        <v>0</v>
      </c>
      <c r="U1287" s="83">
        <v>0</v>
      </c>
      <c r="V1287" s="83">
        <v>0</v>
      </c>
      <c r="W1287" s="83">
        <v>365.19600000000003</v>
      </c>
    </row>
    <row r="1288" spans="1:23" x14ac:dyDescent="0.3">
      <c r="A1288" s="130"/>
      <c r="B1288" s="82" t="s">
        <v>393</v>
      </c>
      <c r="C1288" s="83">
        <v>0</v>
      </c>
      <c r="D1288" s="83">
        <v>0</v>
      </c>
      <c r="E1288" s="83">
        <v>0</v>
      </c>
      <c r="F1288" s="83">
        <v>0</v>
      </c>
      <c r="G1288" s="83">
        <v>0</v>
      </c>
      <c r="H1288" s="83">
        <v>0</v>
      </c>
      <c r="I1288" s="83">
        <v>288.16199999999998</v>
      </c>
      <c r="J1288" s="83">
        <v>0</v>
      </c>
      <c r="K1288" s="83">
        <v>0</v>
      </c>
      <c r="L1288" s="83">
        <v>0</v>
      </c>
      <c r="M1288" s="83">
        <v>0</v>
      </c>
      <c r="N1288" s="83">
        <v>0</v>
      </c>
      <c r="O1288" s="83">
        <v>0</v>
      </c>
      <c r="P1288" s="83">
        <v>0</v>
      </c>
      <c r="Q1288" s="83">
        <v>0</v>
      </c>
      <c r="R1288" s="83">
        <v>0</v>
      </c>
      <c r="S1288" s="83">
        <v>0</v>
      </c>
      <c r="T1288" s="83">
        <v>0</v>
      </c>
      <c r="U1288" s="83">
        <v>0</v>
      </c>
      <c r="V1288" s="83">
        <v>0</v>
      </c>
      <c r="W1288" s="83">
        <v>288.16199999999998</v>
      </c>
    </row>
    <row r="1289" spans="1:23" ht="28.8" x14ac:dyDescent="0.3">
      <c r="A1289" s="130"/>
      <c r="B1289" s="82" t="s">
        <v>126</v>
      </c>
      <c r="C1289" s="83">
        <v>0</v>
      </c>
      <c r="D1289" s="83">
        <v>0</v>
      </c>
      <c r="E1289" s="83">
        <v>0</v>
      </c>
      <c r="F1289" s="83">
        <v>0</v>
      </c>
      <c r="G1289" s="83">
        <v>0</v>
      </c>
      <c r="H1289" s="83">
        <v>0</v>
      </c>
      <c r="I1289" s="83">
        <v>228.11500000000001</v>
      </c>
      <c r="J1289" s="83">
        <v>0</v>
      </c>
      <c r="K1289" s="83">
        <v>0</v>
      </c>
      <c r="L1289" s="83">
        <v>0</v>
      </c>
      <c r="M1289" s="83">
        <v>0</v>
      </c>
      <c r="N1289" s="83">
        <v>0</v>
      </c>
      <c r="O1289" s="83">
        <v>0</v>
      </c>
      <c r="P1289" s="83">
        <v>0</v>
      </c>
      <c r="Q1289" s="83">
        <v>0</v>
      </c>
      <c r="R1289" s="83">
        <v>0</v>
      </c>
      <c r="S1289" s="83">
        <v>0</v>
      </c>
      <c r="T1289" s="83">
        <v>0</v>
      </c>
      <c r="U1289" s="83">
        <v>0</v>
      </c>
      <c r="V1289" s="83">
        <v>0</v>
      </c>
      <c r="W1289" s="83">
        <v>228.11500000000001</v>
      </c>
    </row>
    <row r="1290" spans="1:23" ht="28.8" x14ac:dyDescent="0.3">
      <c r="A1290" s="130"/>
      <c r="B1290" s="82" t="s">
        <v>142</v>
      </c>
      <c r="C1290" s="83">
        <v>28.157440000000001</v>
      </c>
      <c r="D1290" s="83">
        <v>0</v>
      </c>
      <c r="E1290" s="83">
        <v>0</v>
      </c>
      <c r="F1290" s="83">
        <v>194.576008</v>
      </c>
      <c r="G1290" s="83">
        <v>0</v>
      </c>
      <c r="H1290" s="83">
        <v>0</v>
      </c>
      <c r="I1290" s="83">
        <v>0</v>
      </c>
      <c r="J1290" s="83">
        <v>0</v>
      </c>
      <c r="K1290" s="83">
        <v>0</v>
      </c>
      <c r="L1290" s="83">
        <v>0</v>
      </c>
      <c r="M1290" s="83">
        <v>0</v>
      </c>
      <c r="N1290" s="83">
        <v>0</v>
      </c>
      <c r="O1290" s="83">
        <v>0</v>
      </c>
      <c r="P1290" s="83">
        <v>0</v>
      </c>
      <c r="Q1290" s="83">
        <v>0</v>
      </c>
      <c r="R1290" s="83">
        <v>0</v>
      </c>
      <c r="S1290" s="83">
        <v>0</v>
      </c>
      <c r="T1290" s="83">
        <v>0</v>
      </c>
      <c r="U1290" s="83">
        <v>0</v>
      </c>
      <c r="V1290" s="83">
        <v>0</v>
      </c>
      <c r="W1290" s="83">
        <v>222.73344800000001</v>
      </c>
    </row>
    <row r="1291" spans="1:23" x14ac:dyDescent="0.3">
      <c r="A1291" s="130"/>
      <c r="B1291" s="82" t="s">
        <v>153</v>
      </c>
      <c r="C1291" s="83">
        <v>44.393999999999998</v>
      </c>
      <c r="D1291" s="83">
        <v>0</v>
      </c>
      <c r="E1291" s="83">
        <v>0</v>
      </c>
      <c r="F1291" s="83">
        <v>146.63999999999999</v>
      </c>
      <c r="G1291" s="83">
        <v>0</v>
      </c>
      <c r="H1291" s="83">
        <v>0</v>
      </c>
      <c r="I1291" s="83">
        <v>0</v>
      </c>
      <c r="J1291" s="83">
        <v>0</v>
      </c>
      <c r="K1291" s="83">
        <v>0</v>
      </c>
      <c r="L1291" s="83">
        <v>0</v>
      </c>
      <c r="M1291" s="83">
        <v>0</v>
      </c>
      <c r="N1291" s="83">
        <v>0</v>
      </c>
      <c r="O1291" s="83">
        <v>0</v>
      </c>
      <c r="P1291" s="83">
        <v>0</v>
      </c>
      <c r="Q1291" s="83">
        <v>0</v>
      </c>
      <c r="R1291" s="83">
        <v>0</v>
      </c>
      <c r="S1291" s="83">
        <v>0</v>
      </c>
      <c r="T1291" s="83">
        <v>0</v>
      </c>
      <c r="U1291" s="83">
        <v>0</v>
      </c>
      <c r="V1291" s="83">
        <v>0</v>
      </c>
      <c r="W1291" s="83">
        <v>191.03399999999999</v>
      </c>
    </row>
    <row r="1292" spans="1:23" x14ac:dyDescent="0.3">
      <c r="A1292" s="130"/>
      <c r="B1292" s="82" t="s">
        <v>148</v>
      </c>
      <c r="C1292" s="83">
        <v>17.84</v>
      </c>
      <c r="D1292" s="83">
        <v>0</v>
      </c>
      <c r="E1292" s="83">
        <v>0</v>
      </c>
      <c r="F1292" s="83">
        <v>171.21899999999999</v>
      </c>
      <c r="G1292" s="83">
        <v>0</v>
      </c>
      <c r="H1292" s="83">
        <v>0</v>
      </c>
      <c r="I1292" s="83">
        <v>0</v>
      </c>
      <c r="J1292" s="83">
        <v>0</v>
      </c>
      <c r="K1292" s="83">
        <v>0</v>
      </c>
      <c r="L1292" s="83">
        <v>0</v>
      </c>
      <c r="M1292" s="83">
        <v>0</v>
      </c>
      <c r="N1292" s="83">
        <v>0</v>
      </c>
      <c r="O1292" s="83">
        <v>0</v>
      </c>
      <c r="P1292" s="83">
        <v>0</v>
      </c>
      <c r="Q1292" s="83">
        <v>0</v>
      </c>
      <c r="R1292" s="83">
        <v>0</v>
      </c>
      <c r="S1292" s="83">
        <v>0</v>
      </c>
      <c r="T1292" s="83">
        <v>0</v>
      </c>
      <c r="U1292" s="83">
        <v>0</v>
      </c>
      <c r="V1292" s="83">
        <v>0</v>
      </c>
      <c r="W1292" s="83">
        <v>189.059</v>
      </c>
    </row>
    <row r="1293" spans="1:23" x14ac:dyDescent="0.3">
      <c r="A1293" s="130"/>
      <c r="B1293" s="82" t="s">
        <v>158</v>
      </c>
      <c r="C1293" s="83">
        <v>44.853999999999999</v>
      </c>
      <c r="D1293" s="83">
        <v>0</v>
      </c>
      <c r="E1293" s="83">
        <v>0</v>
      </c>
      <c r="F1293" s="83">
        <v>135.96600000000001</v>
      </c>
      <c r="G1293" s="83">
        <v>0</v>
      </c>
      <c r="H1293" s="83">
        <v>0</v>
      </c>
      <c r="I1293" s="83">
        <v>0</v>
      </c>
      <c r="J1293" s="83">
        <v>0</v>
      </c>
      <c r="K1293" s="83">
        <v>0</v>
      </c>
      <c r="L1293" s="83">
        <v>0</v>
      </c>
      <c r="M1293" s="83">
        <v>0</v>
      </c>
      <c r="N1293" s="83">
        <v>0</v>
      </c>
      <c r="O1293" s="83">
        <v>0</v>
      </c>
      <c r="P1293" s="83">
        <v>0</v>
      </c>
      <c r="Q1293" s="83">
        <v>0</v>
      </c>
      <c r="R1293" s="83">
        <v>0</v>
      </c>
      <c r="S1293" s="83">
        <v>0</v>
      </c>
      <c r="T1293" s="83">
        <v>0</v>
      </c>
      <c r="U1293" s="83">
        <v>0</v>
      </c>
      <c r="V1293" s="83">
        <v>0</v>
      </c>
      <c r="W1293" s="83">
        <v>180.82</v>
      </c>
    </row>
    <row r="1294" spans="1:23" x14ac:dyDescent="0.3">
      <c r="A1294" s="130"/>
      <c r="B1294" s="82" t="s">
        <v>145</v>
      </c>
      <c r="C1294" s="83">
        <v>27.868061000000001</v>
      </c>
      <c r="D1294" s="83">
        <v>0</v>
      </c>
      <c r="E1294" s="83">
        <v>0</v>
      </c>
      <c r="F1294" s="83">
        <v>147.47622999999999</v>
      </c>
      <c r="G1294" s="83">
        <v>0</v>
      </c>
      <c r="H1294" s="83">
        <v>0</v>
      </c>
      <c r="I1294" s="83">
        <v>0</v>
      </c>
      <c r="J1294" s="83">
        <v>0</v>
      </c>
      <c r="K1294" s="83">
        <v>0</v>
      </c>
      <c r="L1294" s="83">
        <v>0</v>
      </c>
      <c r="M1294" s="83">
        <v>0</v>
      </c>
      <c r="N1294" s="83">
        <v>0</v>
      </c>
      <c r="O1294" s="83">
        <v>0</v>
      </c>
      <c r="P1294" s="83">
        <v>0</v>
      </c>
      <c r="Q1294" s="83">
        <v>0</v>
      </c>
      <c r="R1294" s="83">
        <v>0</v>
      </c>
      <c r="S1294" s="83">
        <v>0</v>
      </c>
      <c r="T1294" s="83">
        <v>0</v>
      </c>
      <c r="U1294" s="83">
        <v>0</v>
      </c>
      <c r="V1294" s="83">
        <v>0</v>
      </c>
      <c r="W1294" s="83">
        <v>175.344291</v>
      </c>
    </row>
    <row r="1295" spans="1:23" x14ac:dyDescent="0.3">
      <c r="A1295" s="130"/>
      <c r="B1295" s="82" t="s">
        <v>178</v>
      </c>
      <c r="C1295" s="83">
        <v>0</v>
      </c>
      <c r="D1295" s="83">
        <v>0</v>
      </c>
      <c r="E1295" s="83">
        <v>0</v>
      </c>
      <c r="F1295" s="83">
        <v>0</v>
      </c>
      <c r="G1295" s="83">
        <v>0</v>
      </c>
      <c r="H1295" s="83">
        <v>0</v>
      </c>
      <c r="I1295" s="83">
        <v>157.95099999999999</v>
      </c>
      <c r="J1295" s="83">
        <v>0</v>
      </c>
      <c r="K1295" s="83">
        <v>0</v>
      </c>
      <c r="L1295" s="83">
        <v>0</v>
      </c>
      <c r="M1295" s="83">
        <v>0</v>
      </c>
      <c r="N1295" s="83">
        <v>0</v>
      </c>
      <c r="O1295" s="83">
        <v>0</v>
      </c>
      <c r="P1295" s="83">
        <v>0</v>
      </c>
      <c r="Q1295" s="83">
        <v>0</v>
      </c>
      <c r="R1295" s="83">
        <v>0</v>
      </c>
      <c r="S1295" s="83">
        <v>0</v>
      </c>
      <c r="T1295" s="83">
        <v>0</v>
      </c>
      <c r="U1295" s="83">
        <v>0</v>
      </c>
      <c r="V1295" s="83">
        <v>0</v>
      </c>
      <c r="W1295" s="83">
        <v>157.95099999999999</v>
      </c>
    </row>
    <row r="1296" spans="1:23" x14ac:dyDescent="0.3">
      <c r="A1296" s="130"/>
      <c r="B1296" s="82" t="s">
        <v>182</v>
      </c>
      <c r="C1296" s="83">
        <v>0</v>
      </c>
      <c r="D1296" s="83">
        <v>0</v>
      </c>
      <c r="E1296" s="83">
        <v>0</v>
      </c>
      <c r="F1296" s="83">
        <v>0</v>
      </c>
      <c r="G1296" s="83">
        <v>0</v>
      </c>
      <c r="H1296" s="83">
        <v>0</v>
      </c>
      <c r="I1296" s="83">
        <v>136.916</v>
      </c>
      <c r="J1296" s="83">
        <v>0</v>
      </c>
      <c r="K1296" s="83">
        <v>0</v>
      </c>
      <c r="L1296" s="83">
        <v>0</v>
      </c>
      <c r="M1296" s="83">
        <v>0</v>
      </c>
      <c r="N1296" s="83">
        <v>0</v>
      </c>
      <c r="O1296" s="83">
        <v>0</v>
      </c>
      <c r="P1296" s="83">
        <v>0</v>
      </c>
      <c r="Q1296" s="83">
        <v>0</v>
      </c>
      <c r="R1296" s="83">
        <v>0</v>
      </c>
      <c r="S1296" s="83">
        <v>0</v>
      </c>
      <c r="T1296" s="83">
        <v>0</v>
      </c>
      <c r="U1296" s="83">
        <v>0</v>
      </c>
      <c r="V1296" s="83">
        <v>0</v>
      </c>
      <c r="W1296" s="83">
        <v>136.916</v>
      </c>
    </row>
    <row r="1297" spans="1:23" ht="28.8" x14ac:dyDescent="0.3">
      <c r="A1297" s="130"/>
      <c r="B1297" s="82" t="s">
        <v>441</v>
      </c>
      <c r="C1297" s="83">
        <v>0</v>
      </c>
      <c r="D1297" s="83">
        <v>0</v>
      </c>
      <c r="E1297" s="83">
        <v>0</v>
      </c>
      <c r="F1297" s="83">
        <v>0</v>
      </c>
      <c r="G1297" s="83">
        <v>0</v>
      </c>
      <c r="H1297" s="83">
        <v>0</v>
      </c>
      <c r="I1297" s="83">
        <v>126.879344</v>
      </c>
      <c r="J1297" s="83">
        <v>0</v>
      </c>
      <c r="K1297" s="83">
        <v>0</v>
      </c>
      <c r="L1297" s="83">
        <v>0</v>
      </c>
      <c r="M1297" s="83">
        <v>0</v>
      </c>
      <c r="N1297" s="83">
        <v>0</v>
      </c>
      <c r="O1297" s="83">
        <v>0</v>
      </c>
      <c r="P1297" s="83">
        <v>0</v>
      </c>
      <c r="Q1297" s="83">
        <v>0</v>
      </c>
      <c r="R1297" s="83">
        <v>0</v>
      </c>
      <c r="S1297" s="83">
        <v>0</v>
      </c>
      <c r="T1297" s="83">
        <v>0</v>
      </c>
      <c r="U1297" s="83">
        <v>0</v>
      </c>
      <c r="V1297" s="83">
        <v>0</v>
      </c>
      <c r="W1297" s="83">
        <v>126.879344</v>
      </c>
    </row>
    <row r="1298" spans="1:23" x14ac:dyDescent="0.3">
      <c r="A1298" s="130"/>
      <c r="B1298" s="82" t="s">
        <v>161</v>
      </c>
      <c r="C1298" s="83">
        <v>15.679</v>
      </c>
      <c r="D1298" s="83">
        <v>0</v>
      </c>
      <c r="E1298" s="83">
        <v>0</v>
      </c>
      <c r="F1298" s="83">
        <v>70.902000000000001</v>
      </c>
      <c r="G1298" s="83">
        <v>0</v>
      </c>
      <c r="H1298" s="83">
        <v>0</v>
      </c>
      <c r="I1298" s="83">
        <v>0</v>
      </c>
      <c r="J1298" s="83">
        <v>0</v>
      </c>
      <c r="K1298" s="83">
        <v>0</v>
      </c>
      <c r="L1298" s="83">
        <v>0</v>
      </c>
      <c r="M1298" s="83">
        <v>0</v>
      </c>
      <c r="N1298" s="83">
        <v>0</v>
      </c>
      <c r="O1298" s="83">
        <v>0</v>
      </c>
      <c r="P1298" s="83">
        <v>0</v>
      </c>
      <c r="Q1298" s="83">
        <v>0</v>
      </c>
      <c r="R1298" s="83">
        <v>0</v>
      </c>
      <c r="S1298" s="83">
        <v>0</v>
      </c>
      <c r="T1298" s="83">
        <v>0</v>
      </c>
      <c r="U1298" s="83">
        <v>0</v>
      </c>
      <c r="V1298" s="83">
        <v>0</v>
      </c>
      <c r="W1298" s="83">
        <v>86.581000000000003</v>
      </c>
    </row>
    <row r="1299" spans="1:23" x14ac:dyDescent="0.3">
      <c r="A1299" s="130"/>
      <c r="B1299" s="82" t="s">
        <v>121</v>
      </c>
      <c r="C1299" s="83">
        <v>3</v>
      </c>
      <c r="D1299" s="83">
        <v>0</v>
      </c>
      <c r="E1299" s="83">
        <v>0</v>
      </c>
      <c r="F1299" s="83">
        <v>43</v>
      </c>
      <c r="G1299" s="83">
        <v>0</v>
      </c>
      <c r="H1299" s="83">
        <v>0</v>
      </c>
      <c r="I1299" s="83">
        <v>27</v>
      </c>
      <c r="J1299" s="83">
        <v>0</v>
      </c>
      <c r="K1299" s="83">
        <v>0</v>
      </c>
      <c r="L1299" s="83">
        <v>0</v>
      </c>
      <c r="M1299" s="83">
        <v>0</v>
      </c>
      <c r="N1299" s="83">
        <v>0</v>
      </c>
      <c r="O1299" s="83">
        <v>0</v>
      </c>
      <c r="P1299" s="83">
        <v>0</v>
      </c>
      <c r="Q1299" s="83">
        <v>0</v>
      </c>
      <c r="R1299" s="83">
        <v>0</v>
      </c>
      <c r="S1299" s="83">
        <v>0</v>
      </c>
      <c r="T1299" s="83">
        <v>0</v>
      </c>
      <c r="U1299" s="83">
        <v>0</v>
      </c>
      <c r="V1299" s="83">
        <v>0</v>
      </c>
      <c r="W1299" s="83">
        <v>73</v>
      </c>
    </row>
    <row r="1300" spans="1:23" x14ac:dyDescent="0.3">
      <c r="A1300" s="130"/>
      <c r="B1300" s="82" t="s">
        <v>150</v>
      </c>
      <c r="C1300" s="83">
        <v>6.9711730000000003</v>
      </c>
      <c r="D1300" s="83">
        <v>0</v>
      </c>
      <c r="E1300" s="83">
        <v>0</v>
      </c>
      <c r="F1300" s="83">
        <v>50.404617000000002</v>
      </c>
      <c r="G1300" s="83">
        <v>0</v>
      </c>
      <c r="H1300" s="83">
        <v>0</v>
      </c>
      <c r="I1300" s="83">
        <v>0</v>
      </c>
      <c r="J1300" s="83">
        <v>0</v>
      </c>
      <c r="K1300" s="83">
        <v>0</v>
      </c>
      <c r="L1300" s="83">
        <v>0</v>
      </c>
      <c r="M1300" s="83">
        <v>0</v>
      </c>
      <c r="N1300" s="83">
        <v>0</v>
      </c>
      <c r="O1300" s="83">
        <v>0</v>
      </c>
      <c r="P1300" s="83">
        <v>0</v>
      </c>
      <c r="Q1300" s="83">
        <v>0</v>
      </c>
      <c r="R1300" s="83">
        <v>0</v>
      </c>
      <c r="S1300" s="83">
        <v>0</v>
      </c>
      <c r="T1300" s="83">
        <v>0</v>
      </c>
      <c r="U1300" s="83">
        <v>0</v>
      </c>
      <c r="V1300" s="83">
        <v>0</v>
      </c>
      <c r="W1300" s="83">
        <v>57.375790000000002</v>
      </c>
    </row>
    <row r="1301" spans="1:23" x14ac:dyDescent="0.3">
      <c r="A1301" s="130"/>
      <c r="B1301" s="82" t="s">
        <v>113</v>
      </c>
      <c r="C1301" s="83">
        <v>0</v>
      </c>
      <c r="D1301" s="83">
        <v>0</v>
      </c>
      <c r="E1301" s="83">
        <v>0</v>
      </c>
      <c r="F1301" s="83">
        <v>0</v>
      </c>
      <c r="G1301" s="83">
        <v>0</v>
      </c>
      <c r="H1301" s="83">
        <v>0</v>
      </c>
      <c r="I1301" s="83">
        <v>0</v>
      </c>
      <c r="J1301" s="83">
        <v>0</v>
      </c>
      <c r="K1301" s="83">
        <v>0</v>
      </c>
      <c r="L1301" s="83">
        <v>0</v>
      </c>
      <c r="M1301" s="83">
        <v>0</v>
      </c>
      <c r="N1301" s="83">
        <v>0</v>
      </c>
      <c r="O1301" s="83">
        <v>2159.3780000000002</v>
      </c>
      <c r="P1301" s="83">
        <v>43.954999999999998</v>
      </c>
      <c r="Q1301" s="83">
        <v>0</v>
      </c>
      <c r="R1301" s="83">
        <v>0</v>
      </c>
      <c r="S1301" s="83">
        <v>0</v>
      </c>
      <c r="T1301" s="83">
        <v>0</v>
      </c>
      <c r="U1301" s="83">
        <v>0</v>
      </c>
      <c r="V1301" s="83">
        <v>0</v>
      </c>
      <c r="W1301" s="83">
        <v>2203.3330000000001</v>
      </c>
    </row>
    <row r="1302" spans="1:23" ht="28.8" x14ac:dyDescent="0.3">
      <c r="A1302" s="130"/>
      <c r="B1302" s="82" t="s">
        <v>496</v>
      </c>
      <c r="C1302" s="83">
        <v>0</v>
      </c>
      <c r="D1302" s="83">
        <v>0</v>
      </c>
      <c r="E1302" s="83">
        <v>0</v>
      </c>
      <c r="F1302" s="83">
        <v>0</v>
      </c>
      <c r="G1302" s="83">
        <v>0</v>
      </c>
      <c r="H1302" s="83">
        <v>0</v>
      </c>
      <c r="I1302" s="83">
        <v>34.265000000000001</v>
      </c>
      <c r="J1302" s="83">
        <v>0</v>
      </c>
      <c r="K1302" s="83">
        <v>0</v>
      </c>
      <c r="L1302" s="83">
        <v>0</v>
      </c>
      <c r="M1302" s="83">
        <v>0</v>
      </c>
      <c r="N1302" s="83">
        <v>0</v>
      </c>
      <c r="O1302" s="83">
        <v>0</v>
      </c>
      <c r="P1302" s="83">
        <v>0</v>
      </c>
      <c r="Q1302" s="83">
        <v>0</v>
      </c>
      <c r="R1302" s="83">
        <v>0</v>
      </c>
      <c r="S1302" s="83">
        <v>0</v>
      </c>
      <c r="T1302" s="83">
        <v>0</v>
      </c>
      <c r="U1302" s="83">
        <v>0</v>
      </c>
      <c r="V1302" s="83">
        <v>0</v>
      </c>
      <c r="W1302" s="83">
        <v>34.265000000000001</v>
      </c>
    </row>
    <row r="1303" spans="1:23" x14ac:dyDescent="0.3">
      <c r="A1303" s="130"/>
      <c r="B1303" s="82" t="s">
        <v>180</v>
      </c>
      <c r="C1303" s="83">
        <v>0</v>
      </c>
      <c r="D1303" s="83">
        <v>0</v>
      </c>
      <c r="E1303" s="83">
        <v>3.0091909999999999</v>
      </c>
      <c r="F1303" s="83">
        <v>0</v>
      </c>
      <c r="G1303" s="83">
        <v>0</v>
      </c>
      <c r="H1303" s="83">
        <v>0</v>
      </c>
      <c r="I1303" s="83">
        <v>12.956481999999999</v>
      </c>
      <c r="J1303" s="83">
        <v>0</v>
      </c>
      <c r="K1303" s="83">
        <v>0</v>
      </c>
      <c r="L1303" s="83">
        <v>0</v>
      </c>
      <c r="M1303" s="83">
        <v>0</v>
      </c>
      <c r="N1303" s="83">
        <v>0</v>
      </c>
      <c r="O1303" s="83">
        <v>0</v>
      </c>
      <c r="P1303" s="83">
        <v>0</v>
      </c>
      <c r="Q1303" s="83">
        <v>0</v>
      </c>
      <c r="R1303" s="83">
        <v>0</v>
      </c>
      <c r="S1303" s="83">
        <v>0</v>
      </c>
      <c r="T1303" s="83">
        <v>0</v>
      </c>
      <c r="U1303" s="83">
        <v>0</v>
      </c>
      <c r="V1303" s="83">
        <v>0</v>
      </c>
      <c r="W1303" s="83">
        <v>15.965673000000001</v>
      </c>
    </row>
    <row r="1304" spans="1:23" ht="28.8" x14ac:dyDescent="0.3">
      <c r="A1304" s="130"/>
      <c r="B1304" s="82" t="s">
        <v>186</v>
      </c>
      <c r="C1304" s="83">
        <v>0</v>
      </c>
      <c r="D1304" s="83">
        <v>0</v>
      </c>
      <c r="E1304" s="83">
        <v>0.216</v>
      </c>
      <c r="F1304" s="83">
        <v>0</v>
      </c>
      <c r="G1304" s="83">
        <v>0</v>
      </c>
      <c r="H1304" s="83">
        <v>0</v>
      </c>
      <c r="I1304" s="83">
        <v>8.6660000000000004</v>
      </c>
      <c r="J1304" s="83">
        <v>0</v>
      </c>
      <c r="K1304" s="83">
        <v>0</v>
      </c>
      <c r="L1304" s="83">
        <v>0</v>
      </c>
      <c r="M1304" s="83">
        <v>0</v>
      </c>
      <c r="N1304" s="83">
        <v>0</v>
      </c>
      <c r="O1304" s="83">
        <v>0</v>
      </c>
      <c r="P1304" s="83">
        <v>0</v>
      </c>
      <c r="Q1304" s="83">
        <v>0</v>
      </c>
      <c r="R1304" s="83">
        <v>0</v>
      </c>
      <c r="S1304" s="83">
        <v>0</v>
      </c>
      <c r="T1304" s="83">
        <v>0</v>
      </c>
      <c r="U1304" s="83">
        <v>0</v>
      </c>
      <c r="V1304" s="83">
        <v>0</v>
      </c>
      <c r="W1304" s="83">
        <v>8.8819999999999997</v>
      </c>
    </row>
    <row r="1305" spans="1:23" x14ac:dyDescent="0.3">
      <c r="A1305" s="130"/>
      <c r="B1305" s="82" t="s">
        <v>184</v>
      </c>
      <c r="C1305" s="83">
        <v>0</v>
      </c>
      <c r="D1305" s="83">
        <v>0</v>
      </c>
      <c r="E1305" s="83">
        <v>0</v>
      </c>
      <c r="F1305" s="83">
        <v>0</v>
      </c>
      <c r="G1305" s="83">
        <v>0</v>
      </c>
      <c r="H1305" s="83">
        <v>0</v>
      </c>
      <c r="I1305" s="83">
        <v>0</v>
      </c>
      <c r="J1305" s="83">
        <v>0</v>
      </c>
      <c r="K1305" s="83">
        <v>0</v>
      </c>
      <c r="L1305" s="83">
        <v>0</v>
      </c>
      <c r="M1305" s="83">
        <v>0</v>
      </c>
      <c r="N1305" s="83">
        <v>0</v>
      </c>
      <c r="O1305" s="83">
        <v>0</v>
      </c>
      <c r="P1305" s="83">
        <v>7.3970000000000002</v>
      </c>
      <c r="Q1305" s="83">
        <v>0</v>
      </c>
      <c r="R1305" s="83">
        <v>0</v>
      </c>
      <c r="S1305" s="83">
        <v>0</v>
      </c>
      <c r="T1305" s="83">
        <v>0</v>
      </c>
      <c r="U1305" s="83">
        <v>0</v>
      </c>
      <c r="V1305" s="83">
        <v>0</v>
      </c>
      <c r="W1305" s="83">
        <v>7.3970000000000002</v>
      </c>
    </row>
    <row r="1306" spans="1:23" x14ac:dyDescent="0.3">
      <c r="A1306" s="130"/>
      <c r="B1306" s="82" t="s">
        <v>443</v>
      </c>
      <c r="C1306" s="83">
        <v>0</v>
      </c>
      <c r="D1306" s="83">
        <v>0</v>
      </c>
      <c r="E1306" s="83">
        <v>0</v>
      </c>
      <c r="F1306" s="83">
        <v>0</v>
      </c>
      <c r="G1306" s="83">
        <v>0</v>
      </c>
      <c r="H1306" s="83">
        <v>0</v>
      </c>
      <c r="I1306" s="83">
        <v>4.968</v>
      </c>
      <c r="J1306" s="83">
        <v>0</v>
      </c>
      <c r="K1306" s="83">
        <v>0</v>
      </c>
      <c r="L1306" s="83">
        <v>0</v>
      </c>
      <c r="M1306" s="83">
        <v>0</v>
      </c>
      <c r="N1306" s="83">
        <v>0</v>
      </c>
      <c r="O1306" s="83">
        <v>0</v>
      </c>
      <c r="P1306" s="83">
        <v>0</v>
      </c>
      <c r="Q1306" s="83">
        <v>0</v>
      </c>
      <c r="R1306" s="83">
        <v>0</v>
      </c>
      <c r="S1306" s="83">
        <v>0</v>
      </c>
      <c r="T1306" s="83">
        <v>0</v>
      </c>
      <c r="U1306" s="83">
        <v>0</v>
      </c>
      <c r="V1306" s="83">
        <v>0</v>
      </c>
      <c r="W1306" s="83">
        <v>4.968</v>
      </c>
    </row>
    <row r="1307" spans="1:23" x14ac:dyDescent="0.3">
      <c r="A1307" s="130"/>
      <c r="B1307" s="82" t="s">
        <v>179</v>
      </c>
      <c r="C1307" s="83">
        <v>0</v>
      </c>
      <c r="D1307" s="83">
        <v>0</v>
      </c>
      <c r="E1307" s="83">
        <v>0</v>
      </c>
      <c r="F1307" s="83">
        <v>0</v>
      </c>
      <c r="G1307" s="83">
        <v>0</v>
      </c>
      <c r="H1307" s="83">
        <v>0</v>
      </c>
      <c r="I1307" s="83">
        <v>0</v>
      </c>
      <c r="J1307" s="83">
        <v>0</v>
      </c>
      <c r="K1307" s="83">
        <v>0</v>
      </c>
      <c r="L1307" s="83">
        <v>0</v>
      </c>
      <c r="M1307" s="83">
        <v>0</v>
      </c>
      <c r="N1307" s="83">
        <v>0</v>
      </c>
      <c r="O1307" s="83">
        <v>0</v>
      </c>
      <c r="P1307" s="83">
        <v>3.194</v>
      </c>
      <c r="Q1307" s="83">
        <v>0</v>
      </c>
      <c r="R1307" s="83">
        <v>0</v>
      </c>
      <c r="S1307" s="83">
        <v>0</v>
      </c>
      <c r="T1307" s="83">
        <v>0</v>
      </c>
      <c r="U1307" s="83">
        <v>0</v>
      </c>
      <c r="V1307" s="83">
        <v>0</v>
      </c>
      <c r="W1307" s="83">
        <v>3.194</v>
      </c>
    </row>
    <row r="1308" spans="1:23" x14ac:dyDescent="0.3">
      <c r="A1308" s="130"/>
      <c r="B1308" s="82" t="s">
        <v>125</v>
      </c>
      <c r="C1308" s="83">
        <v>0</v>
      </c>
      <c r="D1308" s="83">
        <v>0</v>
      </c>
      <c r="E1308" s="83">
        <v>0</v>
      </c>
      <c r="F1308" s="83">
        <v>0</v>
      </c>
      <c r="G1308" s="83">
        <v>0</v>
      </c>
      <c r="H1308" s="83">
        <v>0</v>
      </c>
      <c r="I1308" s="83">
        <v>0</v>
      </c>
      <c r="J1308" s="83">
        <v>0</v>
      </c>
      <c r="K1308" s="83">
        <v>0</v>
      </c>
      <c r="L1308" s="83">
        <v>0</v>
      </c>
      <c r="M1308" s="83">
        <v>0</v>
      </c>
      <c r="N1308" s="83">
        <v>0</v>
      </c>
      <c r="O1308" s="83">
        <v>980.32299999999998</v>
      </c>
      <c r="P1308" s="83">
        <v>0</v>
      </c>
      <c r="Q1308" s="83">
        <v>0</v>
      </c>
      <c r="R1308" s="83">
        <v>0</v>
      </c>
      <c r="S1308" s="83">
        <v>0</v>
      </c>
      <c r="T1308" s="83">
        <v>0</v>
      </c>
      <c r="U1308" s="83">
        <v>0</v>
      </c>
      <c r="V1308" s="83">
        <v>0</v>
      </c>
      <c r="W1308" s="83">
        <v>980.32299999999998</v>
      </c>
    </row>
    <row r="1309" spans="1:23" x14ac:dyDescent="0.3">
      <c r="A1309" s="130"/>
      <c r="B1309" s="82" t="s">
        <v>118</v>
      </c>
      <c r="C1309" s="83">
        <v>0</v>
      </c>
      <c r="D1309" s="83">
        <v>0</v>
      </c>
      <c r="E1309" s="83">
        <v>0</v>
      </c>
      <c r="F1309" s="83">
        <v>0</v>
      </c>
      <c r="G1309" s="83">
        <v>0</v>
      </c>
      <c r="H1309" s="83">
        <v>0</v>
      </c>
      <c r="I1309" s="83">
        <v>0</v>
      </c>
      <c r="J1309" s="83">
        <v>0</v>
      </c>
      <c r="K1309" s="83">
        <v>0</v>
      </c>
      <c r="L1309" s="83">
        <v>0</v>
      </c>
      <c r="M1309" s="83">
        <v>0</v>
      </c>
      <c r="N1309" s="83">
        <v>0</v>
      </c>
      <c r="O1309" s="83">
        <v>382.267</v>
      </c>
      <c r="P1309" s="83">
        <v>0</v>
      </c>
      <c r="Q1309" s="83">
        <v>0</v>
      </c>
      <c r="R1309" s="83">
        <v>0</v>
      </c>
      <c r="S1309" s="83">
        <v>0</v>
      </c>
      <c r="T1309" s="83">
        <v>0</v>
      </c>
      <c r="U1309" s="83">
        <v>0</v>
      </c>
      <c r="V1309" s="83">
        <v>0</v>
      </c>
      <c r="W1309" s="83">
        <v>382.267</v>
      </c>
    </row>
    <row r="1310" spans="1:23" x14ac:dyDescent="0.3">
      <c r="A1310" s="131"/>
      <c r="B1310" s="86" t="s">
        <v>197</v>
      </c>
      <c r="C1310" s="88">
        <v>9410.6127350000006</v>
      </c>
      <c r="D1310" s="88">
        <v>0</v>
      </c>
      <c r="E1310" s="88">
        <v>3.2251910000000001</v>
      </c>
      <c r="F1310" s="88">
        <v>32860.881327000003</v>
      </c>
      <c r="G1310" s="88">
        <v>82.727999999999994</v>
      </c>
      <c r="H1310" s="88">
        <v>0</v>
      </c>
      <c r="I1310" s="88">
        <v>2325.46135</v>
      </c>
      <c r="J1310" s="88">
        <v>14.24</v>
      </c>
      <c r="K1310" s="88">
        <v>0</v>
      </c>
      <c r="L1310" s="88">
        <v>0</v>
      </c>
      <c r="M1310" s="88">
        <v>0</v>
      </c>
      <c r="N1310" s="88">
        <v>0</v>
      </c>
      <c r="O1310" s="88">
        <v>7908.7605020000001</v>
      </c>
      <c r="P1310" s="88">
        <v>2884.426461</v>
      </c>
      <c r="Q1310" s="88">
        <v>0</v>
      </c>
      <c r="R1310" s="88">
        <v>419.67899999999997</v>
      </c>
      <c r="S1310" s="88">
        <v>239</v>
      </c>
      <c r="T1310" s="88">
        <v>0</v>
      </c>
      <c r="U1310" s="88">
        <v>0</v>
      </c>
      <c r="V1310" s="88">
        <v>0</v>
      </c>
      <c r="W1310" s="88">
        <v>56149.014565999998</v>
      </c>
    </row>
    <row r="1311" spans="1:23" x14ac:dyDescent="0.3">
      <c r="A1311" s="151" t="s">
        <v>219</v>
      </c>
      <c r="B1311" s="82" t="s">
        <v>114</v>
      </c>
      <c r="C1311" s="83">
        <v>198.65354400000001</v>
      </c>
      <c r="D1311" s="83">
        <v>0</v>
      </c>
      <c r="E1311" s="83">
        <v>0</v>
      </c>
      <c r="F1311" s="83">
        <v>553.28702499999997</v>
      </c>
      <c r="G1311" s="83">
        <v>0</v>
      </c>
      <c r="H1311" s="83">
        <v>0</v>
      </c>
      <c r="I1311" s="83">
        <v>0</v>
      </c>
      <c r="J1311" s="83">
        <v>0</v>
      </c>
      <c r="K1311" s="83">
        <v>0</v>
      </c>
      <c r="L1311" s="83">
        <v>0</v>
      </c>
      <c r="M1311" s="83">
        <v>0</v>
      </c>
      <c r="N1311" s="83">
        <v>0</v>
      </c>
      <c r="O1311" s="83">
        <v>0</v>
      </c>
      <c r="P1311" s="83">
        <v>0</v>
      </c>
      <c r="Q1311" s="83">
        <v>0</v>
      </c>
      <c r="R1311" s="83">
        <v>0</v>
      </c>
      <c r="S1311" s="83">
        <v>0</v>
      </c>
      <c r="T1311" s="83">
        <v>0</v>
      </c>
      <c r="U1311" s="83">
        <v>0</v>
      </c>
      <c r="V1311" s="83">
        <v>0</v>
      </c>
      <c r="W1311" s="83">
        <v>751.94056899999998</v>
      </c>
    </row>
    <row r="1312" spans="1:23" x14ac:dyDescent="0.3">
      <c r="A1312" s="130"/>
      <c r="B1312" s="82" t="s">
        <v>138</v>
      </c>
      <c r="C1312" s="83">
        <v>188.697429</v>
      </c>
      <c r="D1312" s="83">
        <v>0</v>
      </c>
      <c r="E1312" s="83">
        <v>0</v>
      </c>
      <c r="F1312" s="83">
        <v>414.03182099999998</v>
      </c>
      <c r="G1312" s="83">
        <v>0</v>
      </c>
      <c r="H1312" s="83">
        <v>0</v>
      </c>
      <c r="I1312" s="83">
        <v>0</v>
      </c>
      <c r="J1312" s="83">
        <v>0</v>
      </c>
      <c r="K1312" s="83">
        <v>0</v>
      </c>
      <c r="L1312" s="83">
        <v>0</v>
      </c>
      <c r="M1312" s="83">
        <v>0</v>
      </c>
      <c r="N1312" s="83">
        <v>0</v>
      </c>
      <c r="O1312" s="83">
        <v>0</v>
      </c>
      <c r="P1312" s="83">
        <v>0</v>
      </c>
      <c r="Q1312" s="83">
        <v>0</v>
      </c>
      <c r="R1312" s="83">
        <v>0</v>
      </c>
      <c r="S1312" s="83">
        <v>0</v>
      </c>
      <c r="T1312" s="83">
        <v>0</v>
      </c>
      <c r="U1312" s="83">
        <v>0</v>
      </c>
      <c r="V1312" s="83">
        <v>0</v>
      </c>
      <c r="W1312" s="83">
        <v>602.72924999999998</v>
      </c>
    </row>
    <row r="1313" spans="1:23" x14ac:dyDescent="0.3">
      <c r="A1313" s="130"/>
      <c r="B1313" s="82" t="s">
        <v>113</v>
      </c>
      <c r="C1313" s="83">
        <v>0</v>
      </c>
      <c r="D1313" s="83">
        <v>0</v>
      </c>
      <c r="E1313" s="83">
        <v>0</v>
      </c>
      <c r="F1313" s="83">
        <v>0</v>
      </c>
      <c r="G1313" s="83">
        <v>0</v>
      </c>
      <c r="H1313" s="83">
        <v>0</v>
      </c>
      <c r="I1313" s="83">
        <v>0</v>
      </c>
      <c r="J1313" s="83">
        <v>0</v>
      </c>
      <c r="K1313" s="83">
        <v>0</v>
      </c>
      <c r="L1313" s="83">
        <v>0</v>
      </c>
      <c r="M1313" s="83">
        <v>0</v>
      </c>
      <c r="N1313" s="83">
        <v>0</v>
      </c>
      <c r="O1313" s="83">
        <v>0</v>
      </c>
      <c r="P1313" s="83">
        <v>492.04500000000002</v>
      </c>
      <c r="Q1313" s="83">
        <v>0</v>
      </c>
      <c r="R1313" s="83">
        <v>0</v>
      </c>
      <c r="S1313" s="83">
        <v>0</v>
      </c>
      <c r="T1313" s="83">
        <v>0</v>
      </c>
      <c r="U1313" s="83">
        <v>0</v>
      </c>
      <c r="V1313" s="83">
        <v>0</v>
      </c>
      <c r="W1313" s="83">
        <v>492.04500000000002</v>
      </c>
    </row>
    <row r="1314" spans="1:23" x14ac:dyDescent="0.3">
      <c r="A1314" s="130"/>
      <c r="B1314" s="82" t="s">
        <v>110</v>
      </c>
      <c r="C1314" s="83">
        <v>88.291424000000006</v>
      </c>
      <c r="D1314" s="83">
        <v>0</v>
      </c>
      <c r="E1314" s="83">
        <v>0</v>
      </c>
      <c r="F1314" s="83">
        <v>339.22995800000001</v>
      </c>
      <c r="G1314" s="83">
        <v>20.646000000000001</v>
      </c>
      <c r="H1314" s="83">
        <v>0</v>
      </c>
      <c r="I1314" s="83">
        <v>0</v>
      </c>
      <c r="J1314" s="83">
        <v>0</v>
      </c>
      <c r="K1314" s="83">
        <v>0</v>
      </c>
      <c r="L1314" s="83">
        <v>0</v>
      </c>
      <c r="M1314" s="83">
        <v>0</v>
      </c>
      <c r="N1314" s="83">
        <v>0</v>
      </c>
      <c r="O1314" s="83">
        <v>0</v>
      </c>
      <c r="P1314" s="83">
        <v>0</v>
      </c>
      <c r="Q1314" s="83">
        <v>0</v>
      </c>
      <c r="R1314" s="83">
        <v>0</v>
      </c>
      <c r="S1314" s="83">
        <v>0</v>
      </c>
      <c r="T1314" s="83">
        <v>0</v>
      </c>
      <c r="U1314" s="83">
        <v>0</v>
      </c>
      <c r="V1314" s="83">
        <v>0</v>
      </c>
      <c r="W1314" s="83">
        <v>448.16738199999998</v>
      </c>
    </row>
    <row r="1315" spans="1:23" x14ac:dyDescent="0.3">
      <c r="A1315" s="130"/>
      <c r="B1315" s="82" t="s">
        <v>139</v>
      </c>
      <c r="C1315" s="83">
        <v>80.811000000000007</v>
      </c>
      <c r="D1315" s="83">
        <v>0</v>
      </c>
      <c r="E1315" s="83">
        <v>0</v>
      </c>
      <c r="F1315" s="83">
        <v>241.90600000000001</v>
      </c>
      <c r="G1315" s="83">
        <v>0</v>
      </c>
      <c r="H1315" s="83">
        <v>0</v>
      </c>
      <c r="I1315" s="83">
        <v>0</v>
      </c>
      <c r="J1315" s="83">
        <v>0</v>
      </c>
      <c r="K1315" s="83">
        <v>0</v>
      </c>
      <c r="L1315" s="83">
        <v>0</v>
      </c>
      <c r="M1315" s="83">
        <v>0</v>
      </c>
      <c r="N1315" s="83">
        <v>0</v>
      </c>
      <c r="O1315" s="83">
        <v>0</v>
      </c>
      <c r="P1315" s="83">
        <v>0</v>
      </c>
      <c r="Q1315" s="83">
        <v>0</v>
      </c>
      <c r="R1315" s="83">
        <v>0</v>
      </c>
      <c r="S1315" s="83">
        <v>0</v>
      </c>
      <c r="T1315" s="83">
        <v>0</v>
      </c>
      <c r="U1315" s="83">
        <v>0</v>
      </c>
      <c r="V1315" s="83">
        <v>0</v>
      </c>
      <c r="W1315" s="83">
        <v>322.71699999999998</v>
      </c>
    </row>
    <row r="1316" spans="1:23" x14ac:dyDescent="0.3">
      <c r="A1316" s="130"/>
      <c r="B1316" s="82" t="s">
        <v>140</v>
      </c>
      <c r="C1316" s="83">
        <v>26.336978999999999</v>
      </c>
      <c r="D1316" s="83">
        <v>0</v>
      </c>
      <c r="E1316" s="83">
        <v>0</v>
      </c>
      <c r="F1316" s="83">
        <v>273.37810500000001</v>
      </c>
      <c r="G1316" s="83">
        <v>0</v>
      </c>
      <c r="H1316" s="83">
        <v>0</v>
      </c>
      <c r="I1316" s="83">
        <v>0</v>
      </c>
      <c r="J1316" s="83">
        <v>0</v>
      </c>
      <c r="K1316" s="83">
        <v>0</v>
      </c>
      <c r="L1316" s="83">
        <v>0</v>
      </c>
      <c r="M1316" s="83">
        <v>0</v>
      </c>
      <c r="N1316" s="83">
        <v>0</v>
      </c>
      <c r="O1316" s="83">
        <v>0</v>
      </c>
      <c r="P1316" s="83">
        <v>0</v>
      </c>
      <c r="Q1316" s="83">
        <v>0</v>
      </c>
      <c r="R1316" s="83">
        <v>0</v>
      </c>
      <c r="S1316" s="83">
        <v>0</v>
      </c>
      <c r="T1316" s="83">
        <v>0</v>
      </c>
      <c r="U1316" s="83">
        <v>0</v>
      </c>
      <c r="V1316" s="83">
        <v>0</v>
      </c>
      <c r="W1316" s="83">
        <v>299.71508399999999</v>
      </c>
    </row>
    <row r="1317" spans="1:23" x14ac:dyDescent="0.3">
      <c r="A1317" s="130"/>
      <c r="B1317" s="82" t="s">
        <v>143</v>
      </c>
      <c r="C1317" s="83">
        <v>16.7</v>
      </c>
      <c r="D1317" s="83">
        <v>0</v>
      </c>
      <c r="E1317" s="83">
        <v>0</v>
      </c>
      <c r="F1317" s="83">
        <v>156.065</v>
      </c>
      <c r="G1317" s="83">
        <v>0</v>
      </c>
      <c r="H1317" s="83">
        <v>0</v>
      </c>
      <c r="I1317" s="83">
        <v>0</v>
      </c>
      <c r="J1317" s="83">
        <v>0</v>
      </c>
      <c r="K1317" s="83">
        <v>0</v>
      </c>
      <c r="L1317" s="83">
        <v>0</v>
      </c>
      <c r="M1317" s="83">
        <v>0</v>
      </c>
      <c r="N1317" s="83">
        <v>0</v>
      </c>
      <c r="O1317" s="83">
        <v>0</v>
      </c>
      <c r="P1317" s="83">
        <v>0</v>
      </c>
      <c r="Q1317" s="83">
        <v>0</v>
      </c>
      <c r="R1317" s="83">
        <v>0</v>
      </c>
      <c r="S1317" s="83">
        <v>0</v>
      </c>
      <c r="T1317" s="83">
        <v>0</v>
      </c>
      <c r="U1317" s="83">
        <v>0</v>
      </c>
      <c r="V1317" s="83">
        <v>0</v>
      </c>
      <c r="W1317" s="83">
        <v>172.76499999999999</v>
      </c>
    </row>
    <row r="1318" spans="1:23" x14ac:dyDescent="0.3">
      <c r="A1318" s="130"/>
      <c r="B1318" s="82" t="s">
        <v>152</v>
      </c>
      <c r="C1318" s="83">
        <v>10.454000000000001</v>
      </c>
      <c r="D1318" s="83">
        <v>0</v>
      </c>
      <c r="E1318" s="83">
        <v>0</v>
      </c>
      <c r="F1318" s="83">
        <v>126.709</v>
      </c>
      <c r="G1318" s="83">
        <v>0</v>
      </c>
      <c r="H1318" s="83">
        <v>0</v>
      </c>
      <c r="I1318" s="83">
        <v>0</v>
      </c>
      <c r="J1318" s="83">
        <v>0</v>
      </c>
      <c r="K1318" s="83">
        <v>0</v>
      </c>
      <c r="L1318" s="83">
        <v>0</v>
      </c>
      <c r="M1318" s="83">
        <v>0</v>
      </c>
      <c r="N1318" s="83">
        <v>0</v>
      </c>
      <c r="O1318" s="83">
        <v>0</v>
      </c>
      <c r="P1318" s="83">
        <v>0</v>
      </c>
      <c r="Q1318" s="83">
        <v>0</v>
      </c>
      <c r="R1318" s="83">
        <v>0</v>
      </c>
      <c r="S1318" s="83">
        <v>0</v>
      </c>
      <c r="T1318" s="83">
        <v>0</v>
      </c>
      <c r="U1318" s="83">
        <v>0</v>
      </c>
      <c r="V1318" s="83">
        <v>0</v>
      </c>
      <c r="W1318" s="83">
        <v>137.16300000000001</v>
      </c>
    </row>
    <row r="1319" spans="1:23" x14ac:dyDescent="0.3">
      <c r="A1319" s="130"/>
      <c r="B1319" s="82" t="s">
        <v>135</v>
      </c>
      <c r="C1319" s="83">
        <v>20.595576000000001</v>
      </c>
      <c r="D1319" s="83">
        <v>0</v>
      </c>
      <c r="E1319" s="83">
        <v>0</v>
      </c>
      <c r="F1319" s="83">
        <v>114.59160799999999</v>
      </c>
      <c r="G1319" s="83">
        <v>0</v>
      </c>
      <c r="H1319" s="83">
        <v>0</v>
      </c>
      <c r="I1319" s="83">
        <v>0</v>
      </c>
      <c r="J1319" s="83">
        <v>0</v>
      </c>
      <c r="K1319" s="83">
        <v>0</v>
      </c>
      <c r="L1319" s="83">
        <v>0</v>
      </c>
      <c r="M1319" s="83">
        <v>0</v>
      </c>
      <c r="N1319" s="83">
        <v>0</v>
      </c>
      <c r="O1319" s="83">
        <v>0</v>
      </c>
      <c r="P1319" s="83">
        <v>0</v>
      </c>
      <c r="Q1319" s="83">
        <v>0</v>
      </c>
      <c r="R1319" s="83">
        <v>0</v>
      </c>
      <c r="S1319" s="83">
        <v>0</v>
      </c>
      <c r="T1319" s="83">
        <v>0</v>
      </c>
      <c r="U1319" s="83">
        <v>0</v>
      </c>
      <c r="V1319" s="83">
        <v>0</v>
      </c>
      <c r="W1319" s="83">
        <v>135.187184</v>
      </c>
    </row>
    <row r="1320" spans="1:23" x14ac:dyDescent="0.3">
      <c r="A1320" s="130"/>
      <c r="B1320" s="82" t="s">
        <v>145</v>
      </c>
      <c r="C1320" s="83">
        <v>4.8927759999999996</v>
      </c>
      <c r="D1320" s="83">
        <v>0</v>
      </c>
      <c r="E1320" s="83">
        <v>0</v>
      </c>
      <c r="F1320" s="83">
        <v>120.135496</v>
      </c>
      <c r="G1320" s="83">
        <v>0</v>
      </c>
      <c r="H1320" s="83">
        <v>0</v>
      </c>
      <c r="I1320" s="83">
        <v>0</v>
      </c>
      <c r="J1320" s="83">
        <v>0</v>
      </c>
      <c r="K1320" s="83">
        <v>0</v>
      </c>
      <c r="L1320" s="83">
        <v>0</v>
      </c>
      <c r="M1320" s="83">
        <v>0</v>
      </c>
      <c r="N1320" s="83">
        <v>0</v>
      </c>
      <c r="O1320" s="83">
        <v>0</v>
      </c>
      <c r="P1320" s="83">
        <v>0</v>
      </c>
      <c r="Q1320" s="83">
        <v>0</v>
      </c>
      <c r="R1320" s="83">
        <v>0</v>
      </c>
      <c r="S1320" s="83">
        <v>0</v>
      </c>
      <c r="T1320" s="83">
        <v>0</v>
      </c>
      <c r="U1320" s="83">
        <v>0</v>
      </c>
      <c r="V1320" s="83">
        <v>0</v>
      </c>
      <c r="W1320" s="83">
        <v>125.028272</v>
      </c>
    </row>
    <row r="1321" spans="1:23" ht="28.8" x14ac:dyDescent="0.3">
      <c r="A1321" s="130"/>
      <c r="B1321" s="82" t="s">
        <v>142</v>
      </c>
      <c r="C1321" s="83">
        <v>10.909916000000001</v>
      </c>
      <c r="D1321" s="83">
        <v>0</v>
      </c>
      <c r="E1321" s="83">
        <v>0</v>
      </c>
      <c r="F1321" s="83">
        <v>104.728492</v>
      </c>
      <c r="G1321" s="83">
        <v>0</v>
      </c>
      <c r="H1321" s="83">
        <v>0</v>
      </c>
      <c r="I1321" s="83">
        <v>0</v>
      </c>
      <c r="J1321" s="83">
        <v>0</v>
      </c>
      <c r="K1321" s="83">
        <v>0</v>
      </c>
      <c r="L1321" s="83">
        <v>0</v>
      </c>
      <c r="M1321" s="83">
        <v>0</v>
      </c>
      <c r="N1321" s="83">
        <v>0</v>
      </c>
      <c r="O1321" s="83">
        <v>0</v>
      </c>
      <c r="P1321" s="83">
        <v>0</v>
      </c>
      <c r="Q1321" s="83">
        <v>0</v>
      </c>
      <c r="R1321" s="83">
        <v>0</v>
      </c>
      <c r="S1321" s="83">
        <v>0</v>
      </c>
      <c r="T1321" s="83">
        <v>0</v>
      </c>
      <c r="U1321" s="83">
        <v>0</v>
      </c>
      <c r="V1321" s="83">
        <v>0</v>
      </c>
      <c r="W1321" s="83">
        <v>115.638408</v>
      </c>
    </row>
    <row r="1322" spans="1:23" x14ac:dyDescent="0.3">
      <c r="A1322" s="130"/>
      <c r="B1322" s="82" t="s">
        <v>144</v>
      </c>
      <c r="C1322" s="83">
        <v>14.23</v>
      </c>
      <c r="D1322" s="83">
        <v>0</v>
      </c>
      <c r="E1322" s="83">
        <v>0</v>
      </c>
      <c r="F1322" s="83">
        <v>95.566999999999993</v>
      </c>
      <c r="G1322" s="83">
        <v>0</v>
      </c>
      <c r="H1322" s="83">
        <v>0</v>
      </c>
      <c r="I1322" s="83">
        <v>0</v>
      </c>
      <c r="J1322" s="83">
        <v>0</v>
      </c>
      <c r="K1322" s="83">
        <v>0</v>
      </c>
      <c r="L1322" s="83">
        <v>0</v>
      </c>
      <c r="M1322" s="83">
        <v>0</v>
      </c>
      <c r="N1322" s="83">
        <v>0</v>
      </c>
      <c r="O1322" s="83">
        <v>0</v>
      </c>
      <c r="P1322" s="83">
        <v>0</v>
      </c>
      <c r="Q1322" s="83">
        <v>0</v>
      </c>
      <c r="R1322" s="83">
        <v>0</v>
      </c>
      <c r="S1322" s="83">
        <v>0</v>
      </c>
      <c r="T1322" s="83">
        <v>0</v>
      </c>
      <c r="U1322" s="83">
        <v>0</v>
      </c>
      <c r="V1322" s="83">
        <v>0</v>
      </c>
      <c r="W1322" s="83">
        <v>109.797</v>
      </c>
    </row>
    <row r="1323" spans="1:23" x14ac:dyDescent="0.3">
      <c r="A1323" s="130"/>
      <c r="B1323" s="82" t="s">
        <v>121</v>
      </c>
      <c r="C1323" s="83">
        <v>3</v>
      </c>
      <c r="D1323" s="83">
        <v>0</v>
      </c>
      <c r="E1323" s="83">
        <v>0</v>
      </c>
      <c r="F1323" s="83">
        <v>74</v>
      </c>
      <c r="G1323" s="83">
        <v>0</v>
      </c>
      <c r="H1323" s="83">
        <v>0</v>
      </c>
      <c r="I1323" s="83">
        <v>0</v>
      </c>
      <c r="J1323" s="83">
        <v>0</v>
      </c>
      <c r="K1323" s="83">
        <v>0</v>
      </c>
      <c r="L1323" s="83">
        <v>0</v>
      </c>
      <c r="M1323" s="83">
        <v>0</v>
      </c>
      <c r="N1323" s="83">
        <v>0</v>
      </c>
      <c r="O1323" s="83">
        <v>0</v>
      </c>
      <c r="P1323" s="83">
        <v>0</v>
      </c>
      <c r="Q1323" s="83">
        <v>0</v>
      </c>
      <c r="R1323" s="83">
        <v>0</v>
      </c>
      <c r="S1323" s="83">
        <v>0</v>
      </c>
      <c r="T1323" s="83">
        <v>0</v>
      </c>
      <c r="U1323" s="83">
        <v>0</v>
      </c>
      <c r="V1323" s="83">
        <v>0</v>
      </c>
      <c r="W1323" s="83">
        <v>77</v>
      </c>
    </row>
    <row r="1324" spans="1:23" x14ac:dyDescent="0.3">
      <c r="A1324" s="130"/>
      <c r="B1324" s="82" t="s">
        <v>146</v>
      </c>
      <c r="C1324" s="83">
        <v>8.0269999999999992</v>
      </c>
      <c r="D1324" s="83">
        <v>0</v>
      </c>
      <c r="E1324" s="83">
        <v>0</v>
      </c>
      <c r="F1324" s="83">
        <v>66.498000000000005</v>
      </c>
      <c r="G1324" s="83">
        <v>0</v>
      </c>
      <c r="H1324" s="83">
        <v>0</v>
      </c>
      <c r="I1324" s="83">
        <v>0</v>
      </c>
      <c r="J1324" s="83">
        <v>0</v>
      </c>
      <c r="K1324" s="83">
        <v>0</v>
      </c>
      <c r="L1324" s="83">
        <v>0</v>
      </c>
      <c r="M1324" s="83">
        <v>0</v>
      </c>
      <c r="N1324" s="83">
        <v>0</v>
      </c>
      <c r="O1324" s="83">
        <v>0</v>
      </c>
      <c r="P1324" s="83">
        <v>0</v>
      </c>
      <c r="Q1324" s="83">
        <v>0</v>
      </c>
      <c r="R1324" s="83">
        <v>0</v>
      </c>
      <c r="S1324" s="83">
        <v>0</v>
      </c>
      <c r="T1324" s="83">
        <v>0</v>
      </c>
      <c r="U1324" s="83">
        <v>0</v>
      </c>
      <c r="V1324" s="83">
        <v>0</v>
      </c>
      <c r="W1324" s="83">
        <v>74.525000000000006</v>
      </c>
    </row>
    <row r="1325" spans="1:23" x14ac:dyDescent="0.3">
      <c r="A1325" s="130"/>
      <c r="B1325" s="82" t="s">
        <v>149</v>
      </c>
      <c r="C1325" s="83">
        <v>2.7509999999999999</v>
      </c>
      <c r="D1325" s="83">
        <v>0</v>
      </c>
      <c r="E1325" s="83">
        <v>0</v>
      </c>
      <c r="F1325" s="83">
        <v>70.932000000000002</v>
      </c>
      <c r="G1325" s="83">
        <v>0</v>
      </c>
      <c r="H1325" s="83">
        <v>0</v>
      </c>
      <c r="I1325" s="83">
        <v>0</v>
      </c>
      <c r="J1325" s="83">
        <v>0</v>
      </c>
      <c r="K1325" s="83">
        <v>0</v>
      </c>
      <c r="L1325" s="83">
        <v>0</v>
      </c>
      <c r="M1325" s="83">
        <v>0</v>
      </c>
      <c r="N1325" s="83">
        <v>0</v>
      </c>
      <c r="O1325" s="83">
        <v>0</v>
      </c>
      <c r="P1325" s="83">
        <v>0</v>
      </c>
      <c r="Q1325" s="83">
        <v>0</v>
      </c>
      <c r="R1325" s="83">
        <v>0</v>
      </c>
      <c r="S1325" s="83">
        <v>0</v>
      </c>
      <c r="T1325" s="83">
        <v>0</v>
      </c>
      <c r="U1325" s="83">
        <v>0</v>
      </c>
      <c r="V1325" s="83">
        <v>0</v>
      </c>
      <c r="W1325" s="83">
        <v>73.683000000000007</v>
      </c>
    </row>
    <row r="1326" spans="1:23" x14ac:dyDescent="0.3">
      <c r="A1326" s="130"/>
      <c r="B1326" s="82" t="s">
        <v>147</v>
      </c>
      <c r="C1326" s="83">
        <v>0</v>
      </c>
      <c r="D1326" s="83">
        <v>0</v>
      </c>
      <c r="E1326" s="83">
        <v>0</v>
      </c>
      <c r="F1326" s="83">
        <v>28.299509</v>
      </c>
      <c r="G1326" s="83">
        <v>0</v>
      </c>
      <c r="H1326" s="83">
        <v>0</v>
      </c>
      <c r="I1326" s="83">
        <v>0</v>
      </c>
      <c r="J1326" s="83">
        <v>0</v>
      </c>
      <c r="K1326" s="83">
        <v>0</v>
      </c>
      <c r="L1326" s="83">
        <v>0</v>
      </c>
      <c r="M1326" s="83">
        <v>0</v>
      </c>
      <c r="N1326" s="83">
        <v>0</v>
      </c>
      <c r="O1326" s="83">
        <v>0</v>
      </c>
      <c r="P1326" s="83">
        <v>0</v>
      </c>
      <c r="Q1326" s="83">
        <v>0</v>
      </c>
      <c r="R1326" s="83">
        <v>0</v>
      </c>
      <c r="S1326" s="83">
        <v>0</v>
      </c>
      <c r="T1326" s="83">
        <v>0</v>
      </c>
      <c r="U1326" s="83">
        <v>0</v>
      </c>
      <c r="V1326" s="83">
        <v>0</v>
      </c>
      <c r="W1326" s="83">
        <v>28.299509</v>
      </c>
    </row>
    <row r="1327" spans="1:23" x14ac:dyDescent="0.3">
      <c r="A1327" s="130"/>
      <c r="B1327" s="82" t="s">
        <v>153</v>
      </c>
      <c r="C1327" s="83">
        <v>5.24</v>
      </c>
      <c r="D1327" s="83">
        <v>0</v>
      </c>
      <c r="E1327" s="83">
        <v>0</v>
      </c>
      <c r="F1327" s="83">
        <v>20.577999999999999</v>
      </c>
      <c r="G1327" s="83">
        <v>0</v>
      </c>
      <c r="H1327" s="83">
        <v>0</v>
      </c>
      <c r="I1327" s="83">
        <v>0</v>
      </c>
      <c r="J1327" s="83">
        <v>0</v>
      </c>
      <c r="K1327" s="83">
        <v>0</v>
      </c>
      <c r="L1327" s="83">
        <v>0</v>
      </c>
      <c r="M1327" s="83">
        <v>0</v>
      </c>
      <c r="N1327" s="83">
        <v>0</v>
      </c>
      <c r="O1327" s="83">
        <v>0</v>
      </c>
      <c r="P1327" s="83">
        <v>0</v>
      </c>
      <c r="Q1327" s="83">
        <v>0</v>
      </c>
      <c r="R1327" s="83">
        <v>0</v>
      </c>
      <c r="S1327" s="83">
        <v>0</v>
      </c>
      <c r="T1327" s="83">
        <v>0</v>
      </c>
      <c r="U1327" s="83">
        <v>0</v>
      </c>
      <c r="V1327" s="83">
        <v>0</v>
      </c>
      <c r="W1327" s="83">
        <v>25.818000000000001</v>
      </c>
    </row>
    <row r="1328" spans="1:23" x14ac:dyDescent="0.3">
      <c r="A1328" s="130"/>
      <c r="B1328" s="82" t="s">
        <v>151</v>
      </c>
      <c r="C1328" s="83">
        <v>1.123</v>
      </c>
      <c r="D1328" s="83">
        <v>0</v>
      </c>
      <c r="E1328" s="83">
        <v>0</v>
      </c>
      <c r="F1328" s="83">
        <v>19.178999999999998</v>
      </c>
      <c r="G1328" s="83">
        <v>0</v>
      </c>
      <c r="H1328" s="83">
        <v>0</v>
      </c>
      <c r="I1328" s="83">
        <v>0</v>
      </c>
      <c r="J1328" s="83">
        <v>0</v>
      </c>
      <c r="K1328" s="83">
        <v>0</v>
      </c>
      <c r="L1328" s="83">
        <v>0</v>
      </c>
      <c r="M1328" s="83">
        <v>0</v>
      </c>
      <c r="N1328" s="83">
        <v>0</v>
      </c>
      <c r="O1328" s="83">
        <v>0</v>
      </c>
      <c r="P1328" s="83">
        <v>0</v>
      </c>
      <c r="Q1328" s="83">
        <v>0</v>
      </c>
      <c r="R1328" s="83">
        <v>0</v>
      </c>
      <c r="S1328" s="83">
        <v>0</v>
      </c>
      <c r="T1328" s="83">
        <v>0</v>
      </c>
      <c r="U1328" s="83">
        <v>0</v>
      </c>
      <c r="V1328" s="83">
        <v>0</v>
      </c>
      <c r="W1328" s="83">
        <v>20.302</v>
      </c>
    </row>
    <row r="1329" spans="1:23" x14ac:dyDescent="0.3">
      <c r="A1329" s="130"/>
      <c r="B1329" s="82" t="s">
        <v>155</v>
      </c>
      <c r="C1329" s="83">
        <v>0</v>
      </c>
      <c r="D1329" s="83">
        <v>0</v>
      </c>
      <c r="E1329" s="83">
        <v>0</v>
      </c>
      <c r="F1329" s="83">
        <v>12.248953</v>
      </c>
      <c r="G1329" s="83">
        <v>0</v>
      </c>
      <c r="H1329" s="83">
        <v>0</v>
      </c>
      <c r="I1329" s="83">
        <v>0</v>
      </c>
      <c r="J1329" s="83">
        <v>0</v>
      </c>
      <c r="K1329" s="83">
        <v>0</v>
      </c>
      <c r="L1329" s="83">
        <v>0</v>
      </c>
      <c r="M1329" s="83">
        <v>0</v>
      </c>
      <c r="N1329" s="83">
        <v>0</v>
      </c>
      <c r="O1329" s="83">
        <v>0</v>
      </c>
      <c r="P1329" s="83">
        <v>0</v>
      </c>
      <c r="Q1329" s="83">
        <v>0</v>
      </c>
      <c r="R1329" s="83">
        <v>0</v>
      </c>
      <c r="S1329" s="83">
        <v>0</v>
      </c>
      <c r="T1329" s="83">
        <v>0</v>
      </c>
      <c r="U1329" s="83">
        <v>0</v>
      </c>
      <c r="V1329" s="83">
        <v>0</v>
      </c>
      <c r="W1329" s="83">
        <v>12.248953</v>
      </c>
    </row>
    <row r="1330" spans="1:23" x14ac:dyDescent="0.3">
      <c r="A1330" s="131"/>
      <c r="B1330" s="86" t="s">
        <v>197</v>
      </c>
      <c r="C1330" s="88">
        <v>680.71364400000004</v>
      </c>
      <c r="D1330" s="88">
        <v>0</v>
      </c>
      <c r="E1330" s="88">
        <v>0</v>
      </c>
      <c r="F1330" s="88">
        <v>2831.364967</v>
      </c>
      <c r="G1330" s="88">
        <v>20.646000000000001</v>
      </c>
      <c r="H1330" s="88">
        <v>0</v>
      </c>
      <c r="I1330" s="88">
        <v>0</v>
      </c>
      <c r="J1330" s="88">
        <v>0</v>
      </c>
      <c r="K1330" s="88">
        <v>0</v>
      </c>
      <c r="L1330" s="88">
        <v>0</v>
      </c>
      <c r="M1330" s="88">
        <v>0</v>
      </c>
      <c r="N1330" s="88">
        <v>0</v>
      </c>
      <c r="O1330" s="88">
        <v>0</v>
      </c>
      <c r="P1330" s="88">
        <v>492.04500000000002</v>
      </c>
      <c r="Q1330" s="88">
        <v>0</v>
      </c>
      <c r="R1330" s="88">
        <v>0</v>
      </c>
      <c r="S1330" s="88">
        <v>0</v>
      </c>
      <c r="T1330" s="88">
        <v>0</v>
      </c>
      <c r="U1330" s="88">
        <v>0</v>
      </c>
      <c r="V1330" s="88">
        <v>0</v>
      </c>
      <c r="W1330" s="88">
        <v>4024.7696110000002</v>
      </c>
    </row>
    <row r="1331" spans="1:23" x14ac:dyDescent="0.3">
      <c r="A1331" s="151" t="s">
        <v>218</v>
      </c>
      <c r="B1331" s="82" t="s">
        <v>140</v>
      </c>
      <c r="C1331" s="83">
        <v>171.06150600000001</v>
      </c>
      <c r="D1331" s="83">
        <v>0</v>
      </c>
      <c r="E1331" s="83">
        <v>0</v>
      </c>
      <c r="F1331" s="83">
        <v>3341.941855</v>
      </c>
      <c r="G1331" s="83">
        <v>0</v>
      </c>
      <c r="H1331" s="83">
        <v>0</v>
      </c>
      <c r="I1331" s="83">
        <v>0</v>
      </c>
      <c r="J1331" s="83">
        <v>0</v>
      </c>
      <c r="K1331" s="83">
        <v>0</v>
      </c>
      <c r="L1331" s="83">
        <v>0</v>
      </c>
      <c r="M1331" s="83">
        <v>0</v>
      </c>
      <c r="N1331" s="83">
        <v>0</v>
      </c>
      <c r="O1331" s="83">
        <v>0</v>
      </c>
      <c r="P1331" s="83">
        <v>0</v>
      </c>
      <c r="Q1331" s="83">
        <v>0</v>
      </c>
      <c r="R1331" s="83">
        <v>0</v>
      </c>
      <c r="S1331" s="83">
        <v>0</v>
      </c>
      <c r="T1331" s="83">
        <v>0</v>
      </c>
      <c r="U1331" s="83">
        <v>0</v>
      </c>
      <c r="V1331" s="83">
        <v>0</v>
      </c>
      <c r="W1331" s="83">
        <v>3513.003361</v>
      </c>
    </row>
    <row r="1332" spans="1:23" x14ac:dyDescent="0.3">
      <c r="A1332" s="130"/>
      <c r="B1332" s="82" t="s">
        <v>110</v>
      </c>
      <c r="C1332" s="83">
        <v>401.55647399999998</v>
      </c>
      <c r="D1332" s="83">
        <v>0</v>
      </c>
      <c r="E1332" s="83">
        <v>0</v>
      </c>
      <c r="F1332" s="83">
        <v>1672.128874</v>
      </c>
      <c r="G1332" s="83">
        <v>0</v>
      </c>
      <c r="H1332" s="83">
        <v>0</v>
      </c>
      <c r="I1332" s="83">
        <v>0</v>
      </c>
      <c r="J1332" s="83">
        <v>0</v>
      </c>
      <c r="K1332" s="83">
        <v>0</v>
      </c>
      <c r="L1332" s="83">
        <v>0</v>
      </c>
      <c r="M1332" s="83">
        <v>0</v>
      </c>
      <c r="N1332" s="83">
        <v>0</v>
      </c>
      <c r="O1332" s="83">
        <v>10.874000000000001</v>
      </c>
      <c r="P1332" s="83">
        <v>579.27599999999995</v>
      </c>
      <c r="Q1332" s="83">
        <v>0</v>
      </c>
      <c r="R1332" s="83">
        <v>0</v>
      </c>
      <c r="S1332" s="83">
        <v>0</v>
      </c>
      <c r="T1332" s="83">
        <v>0</v>
      </c>
      <c r="U1332" s="83">
        <v>0</v>
      </c>
      <c r="V1332" s="83">
        <v>0</v>
      </c>
      <c r="W1332" s="83">
        <v>2663.8353480000001</v>
      </c>
    </row>
    <row r="1333" spans="1:23" x14ac:dyDescent="0.3">
      <c r="A1333" s="130"/>
      <c r="B1333" s="82" t="s">
        <v>114</v>
      </c>
      <c r="C1333" s="83">
        <v>452.87397900000002</v>
      </c>
      <c r="D1333" s="83">
        <v>0</v>
      </c>
      <c r="E1333" s="83">
        <v>0</v>
      </c>
      <c r="F1333" s="83">
        <v>1538.2277959999999</v>
      </c>
      <c r="G1333" s="83">
        <v>0</v>
      </c>
      <c r="H1333" s="83">
        <v>0</v>
      </c>
      <c r="I1333" s="83">
        <v>0</v>
      </c>
      <c r="J1333" s="83">
        <v>0</v>
      </c>
      <c r="K1333" s="83">
        <v>0</v>
      </c>
      <c r="L1333" s="83">
        <v>0</v>
      </c>
      <c r="M1333" s="83">
        <v>0</v>
      </c>
      <c r="N1333" s="83">
        <v>0</v>
      </c>
      <c r="O1333" s="83">
        <v>0</v>
      </c>
      <c r="P1333" s="83">
        <v>0</v>
      </c>
      <c r="Q1333" s="83">
        <v>0</v>
      </c>
      <c r="R1333" s="83">
        <v>0</v>
      </c>
      <c r="S1333" s="83">
        <v>0</v>
      </c>
      <c r="T1333" s="83">
        <v>0</v>
      </c>
      <c r="U1333" s="83">
        <v>0</v>
      </c>
      <c r="V1333" s="83">
        <v>0</v>
      </c>
      <c r="W1333" s="83">
        <v>1991.1017750000001</v>
      </c>
    </row>
    <row r="1334" spans="1:23" x14ac:dyDescent="0.3">
      <c r="A1334" s="130"/>
      <c r="B1334" s="82" t="s">
        <v>143</v>
      </c>
      <c r="C1334" s="83">
        <v>6.6970000000000001</v>
      </c>
      <c r="D1334" s="83">
        <v>0</v>
      </c>
      <c r="E1334" s="83">
        <v>0</v>
      </c>
      <c r="F1334" s="83">
        <v>1908.2829999999999</v>
      </c>
      <c r="G1334" s="83">
        <v>0</v>
      </c>
      <c r="H1334" s="83">
        <v>0</v>
      </c>
      <c r="I1334" s="83">
        <v>0</v>
      </c>
      <c r="J1334" s="83">
        <v>0</v>
      </c>
      <c r="K1334" s="83">
        <v>0</v>
      </c>
      <c r="L1334" s="83">
        <v>0</v>
      </c>
      <c r="M1334" s="83">
        <v>0</v>
      </c>
      <c r="N1334" s="83">
        <v>0</v>
      </c>
      <c r="O1334" s="83">
        <v>0</v>
      </c>
      <c r="P1334" s="83">
        <v>0</v>
      </c>
      <c r="Q1334" s="83">
        <v>0</v>
      </c>
      <c r="R1334" s="83">
        <v>0</v>
      </c>
      <c r="S1334" s="83">
        <v>0</v>
      </c>
      <c r="T1334" s="83">
        <v>0</v>
      </c>
      <c r="U1334" s="83">
        <v>0</v>
      </c>
      <c r="V1334" s="83">
        <v>0</v>
      </c>
      <c r="W1334" s="83">
        <v>1914.98</v>
      </c>
    </row>
    <row r="1335" spans="1:23" x14ac:dyDescent="0.3">
      <c r="A1335" s="130"/>
      <c r="B1335" s="82" t="s">
        <v>139</v>
      </c>
      <c r="C1335" s="83">
        <v>99.703000000000003</v>
      </c>
      <c r="D1335" s="83">
        <v>0</v>
      </c>
      <c r="E1335" s="83">
        <v>0</v>
      </c>
      <c r="F1335" s="83">
        <v>1793.405</v>
      </c>
      <c r="G1335" s="83">
        <v>0</v>
      </c>
      <c r="H1335" s="83">
        <v>0</v>
      </c>
      <c r="I1335" s="83">
        <v>0</v>
      </c>
      <c r="J1335" s="83">
        <v>0</v>
      </c>
      <c r="K1335" s="83">
        <v>0</v>
      </c>
      <c r="L1335" s="83">
        <v>0</v>
      </c>
      <c r="M1335" s="83">
        <v>0</v>
      </c>
      <c r="N1335" s="83">
        <v>0</v>
      </c>
      <c r="O1335" s="83">
        <v>0</v>
      </c>
      <c r="P1335" s="83">
        <v>0</v>
      </c>
      <c r="Q1335" s="83">
        <v>0</v>
      </c>
      <c r="R1335" s="83">
        <v>0</v>
      </c>
      <c r="S1335" s="83">
        <v>0</v>
      </c>
      <c r="T1335" s="83">
        <v>0</v>
      </c>
      <c r="U1335" s="83">
        <v>0</v>
      </c>
      <c r="V1335" s="83">
        <v>0</v>
      </c>
      <c r="W1335" s="83">
        <v>1893.1079999999999</v>
      </c>
    </row>
    <row r="1336" spans="1:23" x14ac:dyDescent="0.3">
      <c r="A1336" s="130"/>
      <c r="B1336" s="82" t="s">
        <v>138</v>
      </c>
      <c r="C1336" s="83">
        <v>452.72980799999999</v>
      </c>
      <c r="D1336" s="83">
        <v>0</v>
      </c>
      <c r="E1336" s="83">
        <v>0</v>
      </c>
      <c r="F1336" s="83">
        <v>1012.4115399999999</v>
      </c>
      <c r="G1336" s="83">
        <v>0</v>
      </c>
      <c r="H1336" s="83">
        <v>0</v>
      </c>
      <c r="I1336" s="83">
        <v>0</v>
      </c>
      <c r="J1336" s="83">
        <v>0</v>
      </c>
      <c r="K1336" s="83">
        <v>0</v>
      </c>
      <c r="L1336" s="83">
        <v>0</v>
      </c>
      <c r="M1336" s="83">
        <v>0</v>
      </c>
      <c r="N1336" s="83">
        <v>0</v>
      </c>
      <c r="O1336" s="83">
        <v>0</v>
      </c>
      <c r="P1336" s="83">
        <v>0</v>
      </c>
      <c r="Q1336" s="83">
        <v>0</v>
      </c>
      <c r="R1336" s="83">
        <v>0</v>
      </c>
      <c r="S1336" s="83">
        <v>0</v>
      </c>
      <c r="T1336" s="83">
        <v>0</v>
      </c>
      <c r="U1336" s="83">
        <v>0</v>
      </c>
      <c r="V1336" s="83">
        <v>0</v>
      </c>
      <c r="W1336" s="83">
        <v>1465.1413480000001</v>
      </c>
    </row>
    <row r="1337" spans="1:23" x14ac:dyDescent="0.3">
      <c r="A1337" s="130"/>
      <c r="B1337" s="82" t="s">
        <v>112</v>
      </c>
      <c r="C1337" s="83">
        <v>29.718</v>
      </c>
      <c r="D1337" s="83">
        <v>0</v>
      </c>
      <c r="E1337" s="83">
        <v>0</v>
      </c>
      <c r="F1337" s="83">
        <v>919.822</v>
      </c>
      <c r="G1337" s="83">
        <v>0</v>
      </c>
      <c r="H1337" s="83">
        <v>0</v>
      </c>
      <c r="I1337" s="83">
        <v>0</v>
      </c>
      <c r="J1337" s="83">
        <v>0</v>
      </c>
      <c r="K1337" s="83">
        <v>0</v>
      </c>
      <c r="L1337" s="83">
        <v>0</v>
      </c>
      <c r="M1337" s="83">
        <v>0</v>
      </c>
      <c r="N1337" s="83">
        <v>0</v>
      </c>
      <c r="O1337" s="83">
        <v>0</v>
      </c>
      <c r="P1337" s="83">
        <v>0</v>
      </c>
      <c r="Q1337" s="83">
        <v>0</v>
      </c>
      <c r="R1337" s="83">
        <v>0</v>
      </c>
      <c r="S1337" s="83">
        <v>0</v>
      </c>
      <c r="T1337" s="83">
        <v>0</v>
      </c>
      <c r="U1337" s="83">
        <v>0</v>
      </c>
      <c r="V1337" s="83">
        <v>0</v>
      </c>
      <c r="W1337" s="83">
        <v>949.54</v>
      </c>
    </row>
    <row r="1338" spans="1:23" ht="28.8" x14ac:dyDescent="0.3">
      <c r="A1338" s="130"/>
      <c r="B1338" s="82" t="s">
        <v>154</v>
      </c>
      <c r="C1338" s="83">
        <v>4.4580000000000002</v>
      </c>
      <c r="D1338" s="83">
        <v>0</v>
      </c>
      <c r="E1338" s="83">
        <v>0</v>
      </c>
      <c r="F1338" s="83">
        <v>677.80499999999995</v>
      </c>
      <c r="G1338" s="83">
        <v>0</v>
      </c>
      <c r="H1338" s="83">
        <v>0</v>
      </c>
      <c r="I1338" s="83">
        <v>0</v>
      </c>
      <c r="J1338" s="83">
        <v>0</v>
      </c>
      <c r="K1338" s="83">
        <v>0</v>
      </c>
      <c r="L1338" s="83">
        <v>0</v>
      </c>
      <c r="M1338" s="83">
        <v>0</v>
      </c>
      <c r="N1338" s="83">
        <v>0</v>
      </c>
      <c r="O1338" s="83">
        <v>0</v>
      </c>
      <c r="P1338" s="83">
        <v>0</v>
      </c>
      <c r="Q1338" s="83">
        <v>0</v>
      </c>
      <c r="R1338" s="83">
        <v>0</v>
      </c>
      <c r="S1338" s="83">
        <v>0</v>
      </c>
      <c r="T1338" s="83">
        <v>0</v>
      </c>
      <c r="U1338" s="83">
        <v>0</v>
      </c>
      <c r="V1338" s="83">
        <v>0</v>
      </c>
      <c r="W1338" s="83">
        <v>682.26300000000003</v>
      </c>
    </row>
    <row r="1339" spans="1:23" x14ac:dyDescent="0.3">
      <c r="A1339" s="130"/>
      <c r="B1339" s="82" t="s">
        <v>144</v>
      </c>
      <c r="C1339" s="83">
        <v>13.29</v>
      </c>
      <c r="D1339" s="83">
        <v>0</v>
      </c>
      <c r="E1339" s="83">
        <v>0</v>
      </c>
      <c r="F1339" s="83">
        <v>645.00300000000004</v>
      </c>
      <c r="G1339" s="83">
        <v>0</v>
      </c>
      <c r="H1339" s="83">
        <v>0</v>
      </c>
      <c r="I1339" s="83">
        <v>0</v>
      </c>
      <c r="J1339" s="83">
        <v>0</v>
      </c>
      <c r="K1339" s="83">
        <v>0</v>
      </c>
      <c r="L1339" s="83">
        <v>0</v>
      </c>
      <c r="M1339" s="83">
        <v>0</v>
      </c>
      <c r="N1339" s="83">
        <v>0</v>
      </c>
      <c r="O1339" s="83">
        <v>0</v>
      </c>
      <c r="P1339" s="83">
        <v>0</v>
      </c>
      <c r="Q1339" s="83">
        <v>0</v>
      </c>
      <c r="R1339" s="83">
        <v>0</v>
      </c>
      <c r="S1339" s="83">
        <v>0</v>
      </c>
      <c r="T1339" s="83">
        <v>0</v>
      </c>
      <c r="U1339" s="83">
        <v>0</v>
      </c>
      <c r="V1339" s="83">
        <v>0</v>
      </c>
      <c r="W1339" s="83">
        <v>658.29300000000001</v>
      </c>
    </row>
    <row r="1340" spans="1:23" x14ac:dyDescent="0.3">
      <c r="A1340" s="130"/>
      <c r="B1340" s="82" t="s">
        <v>156</v>
      </c>
      <c r="C1340" s="83">
        <v>6.681</v>
      </c>
      <c r="D1340" s="83">
        <v>0</v>
      </c>
      <c r="E1340" s="83">
        <v>0</v>
      </c>
      <c r="F1340" s="83">
        <v>294.62099999999998</v>
      </c>
      <c r="G1340" s="83">
        <v>0</v>
      </c>
      <c r="H1340" s="83">
        <v>0</v>
      </c>
      <c r="I1340" s="83">
        <v>0</v>
      </c>
      <c r="J1340" s="83">
        <v>0</v>
      </c>
      <c r="K1340" s="83">
        <v>0</v>
      </c>
      <c r="L1340" s="83">
        <v>0</v>
      </c>
      <c r="M1340" s="83">
        <v>0</v>
      </c>
      <c r="N1340" s="83">
        <v>0</v>
      </c>
      <c r="O1340" s="83">
        <v>0</v>
      </c>
      <c r="P1340" s="83">
        <v>0</v>
      </c>
      <c r="Q1340" s="83">
        <v>0</v>
      </c>
      <c r="R1340" s="83">
        <v>0</v>
      </c>
      <c r="S1340" s="83">
        <v>0</v>
      </c>
      <c r="T1340" s="83">
        <v>0</v>
      </c>
      <c r="U1340" s="83">
        <v>0</v>
      </c>
      <c r="V1340" s="83">
        <v>0</v>
      </c>
      <c r="W1340" s="83">
        <v>301.30200000000002</v>
      </c>
    </row>
    <row r="1341" spans="1:23" x14ac:dyDescent="0.3">
      <c r="A1341" s="130"/>
      <c r="B1341" s="82" t="s">
        <v>145</v>
      </c>
      <c r="C1341" s="83">
        <v>12.869555999999999</v>
      </c>
      <c r="D1341" s="83">
        <v>0</v>
      </c>
      <c r="E1341" s="83">
        <v>0</v>
      </c>
      <c r="F1341" s="83">
        <v>195.86094199999999</v>
      </c>
      <c r="G1341" s="83">
        <v>0</v>
      </c>
      <c r="H1341" s="83">
        <v>0</v>
      </c>
      <c r="I1341" s="83">
        <v>0</v>
      </c>
      <c r="J1341" s="83">
        <v>0</v>
      </c>
      <c r="K1341" s="83">
        <v>0</v>
      </c>
      <c r="L1341" s="83">
        <v>0</v>
      </c>
      <c r="M1341" s="83">
        <v>0</v>
      </c>
      <c r="N1341" s="83">
        <v>0</v>
      </c>
      <c r="O1341" s="83">
        <v>0</v>
      </c>
      <c r="P1341" s="83">
        <v>0</v>
      </c>
      <c r="Q1341" s="83">
        <v>0</v>
      </c>
      <c r="R1341" s="83">
        <v>0</v>
      </c>
      <c r="S1341" s="83">
        <v>0</v>
      </c>
      <c r="T1341" s="83">
        <v>0</v>
      </c>
      <c r="U1341" s="83">
        <v>0</v>
      </c>
      <c r="V1341" s="83">
        <v>0</v>
      </c>
      <c r="W1341" s="83">
        <v>208.73049800000001</v>
      </c>
    </row>
    <row r="1342" spans="1:23" x14ac:dyDescent="0.3">
      <c r="A1342" s="130"/>
      <c r="B1342" s="82" t="s">
        <v>150</v>
      </c>
      <c r="C1342" s="83">
        <v>18.437933999999998</v>
      </c>
      <c r="D1342" s="83">
        <v>0</v>
      </c>
      <c r="E1342" s="83">
        <v>0</v>
      </c>
      <c r="F1342" s="83">
        <v>106.52736299999999</v>
      </c>
      <c r="G1342" s="83">
        <v>0</v>
      </c>
      <c r="H1342" s="83">
        <v>0</v>
      </c>
      <c r="I1342" s="83">
        <v>0</v>
      </c>
      <c r="J1342" s="83">
        <v>0</v>
      </c>
      <c r="K1342" s="83">
        <v>0</v>
      </c>
      <c r="L1342" s="83">
        <v>0</v>
      </c>
      <c r="M1342" s="83">
        <v>0</v>
      </c>
      <c r="N1342" s="83">
        <v>0</v>
      </c>
      <c r="O1342" s="83">
        <v>0</v>
      </c>
      <c r="P1342" s="83">
        <v>0</v>
      </c>
      <c r="Q1342" s="83">
        <v>0</v>
      </c>
      <c r="R1342" s="83">
        <v>0</v>
      </c>
      <c r="S1342" s="83">
        <v>0</v>
      </c>
      <c r="T1342" s="83">
        <v>0</v>
      </c>
      <c r="U1342" s="83">
        <v>0</v>
      </c>
      <c r="V1342" s="83">
        <v>0</v>
      </c>
      <c r="W1342" s="83">
        <v>124.96529700000001</v>
      </c>
    </row>
    <row r="1343" spans="1:23" x14ac:dyDescent="0.3">
      <c r="A1343" s="130"/>
      <c r="B1343" s="82" t="s">
        <v>160</v>
      </c>
      <c r="C1343" s="83">
        <v>15.254142</v>
      </c>
      <c r="D1343" s="83">
        <v>0</v>
      </c>
      <c r="E1343" s="83">
        <v>0</v>
      </c>
      <c r="F1343" s="83">
        <v>89.25</v>
      </c>
      <c r="G1343" s="83">
        <v>0</v>
      </c>
      <c r="H1343" s="83">
        <v>0</v>
      </c>
      <c r="I1343" s="83">
        <v>0</v>
      </c>
      <c r="J1343" s="83">
        <v>0</v>
      </c>
      <c r="K1343" s="83">
        <v>0</v>
      </c>
      <c r="L1343" s="83">
        <v>0</v>
      </c>
      <c r="M1343" s="83">
        <v>0</v>
      </c>
      <c r="N1343" s="83">
        <v>0</v>
      </c>
      <c r="O1343" s="83">
        <v>0</v>
      </c>
      <c r="P1343" s="83">
        <v>0</v>
      </c>
      <c r="Q1343" s="83">
        <v>0</v>
      </c>
      <c r="R1343" s="83">
        <v>0</v>
      </c>
      <c r="S1343" s="83">
        <v>0</v>
      </c>
      <c r="T1343" s="83">
        <v>0</v>
      </c>
      <c r="U1343" s="83">
        <v>0</v>
      </c>
      <c r="V1343" s="83">
        <v>0</v>
      </c>
      <c r="W1343" s="83">
        <v>104.504142</v>
      </c>
    </row>
    <row r="1344" spans="1:23" x14ac:dyDescent="0.3">
      <c r="A1344" s="130"/>
      <c r="B1344" s="82" t="s">
        <v>151</v>
      </c>
      <c r="C1344" s="83">
        <v>1.93</v>
      </c>
      <c r="D1344" s="83">
        <v>0</v>
      </c>
      <c r="E1344" s="83">
        <v>0</v>
      </c>
      <c r="F1344" s="83">
        <v>101.383</v>
      </c>
      <c r="G1344" s="83">
        <v>0</v>
      </c>
      <c r="H1344" s="83">
        <v>0</v>
      </c>
      <c r="I1344" s="83">
        <v>0</v>
      </c>
      <c r="J1344" s="83">
        <v>0</v>
      </c>
      <c r="K1344" s="83">
        <v>0</v>
      </c>
      <c r="L1344" s="83">
        <v>0</v>
      </c>
      <c r="M1344" s="83">
        <v>0</v>
      </c>
      <c r="N1344" s="83">
        <v>0</v>
      </c>
      <c r="O1344" s="83">
        <v>0</v>
      </c>
      <c r="P1344" s="83">
        <v>0</v>
      </c>
      <c r="Q1344" s="83">
        <v>0</v>
      </c>
      <c r="R1344" s="83">
        <v>0</v>
      </c>
      <c r="S1344" s="83">
        <v>0</v>
      </c>
      <c r="T1344" s="83">
        <v>0</v>
      </c>
      <c r="U1344" s="83">
        <v>0</v>
      </c>
      <c r="V1344" s="83">
        <v>0</v>
      </c>
      <c r="W1344" s="83">
        <v>103.313</v>
      </c>
    </row>
    <row r="1345" spans="1:23" x14ac:dyDescent="0.3">
      <c r="A1345" s="130"/>
      <c r="B1345" s="82" t="s">
        <v>163</v>
      </c>
      <c r="C1345" s="83">
        <v>1.9661040000000001</v>
      </c>
      <c r="D1345" s="83">
        <v>0</v>
      </c>
      <c r="E1345" s="83">
        <v>0</v>
      </c>
      <c r="F1345" s="83">
        <v>82.934313000000003</v>
      </c>
      <c r="G1345" s="83">
        <v>0</v>
      </c>
      <c r="H1345" s="83">
        <v>0</v>
      </c>
      <c r="I1345" s="83">
        <v>0</v>
      </c>
      <c r="J1345" s="83">
        <v>0</v>
      </c>
      <c r="K1345" s="83">
        <v>0</v>
      </c>
      <c r="L1345" s="83">
        <v>0</v>
      </c>
      <c r="M1345" s="83">
        <v>0</v>
      </c>
      <c r="N1345" s="83">
        <v>0</v>
      </c>
      <c r="O1345" s="83">
        <v>0</v>
      </c>
      <c r="P1345" s="83">
        <v>0</v>
      </c>
      <c r="Q1345" s="83">
        <v>0</v>
      </c>
      <c r="R1345" s="83">
        <v>0</v>
      </c>
      <c r="S1345" s="83">
        <v>0</v>
      </c>
      <c r="T1345" s="83">
        <v>0</v>
      </c>
      <c r="U1345" s="83">
        <v>0</v>
      </c>
      <c r="V1345" s="83">
        <v>0</v>
      </c>
      <c r="W1345" s="83">
        <v>84.900417000000004</v>
      </c>
    </row>
    <row r="1346" spans="1:23" x14ac:dyDescent="0.3">
      <c r="A1346" s="130"/>
      <c r="B1346" s="82" t="s">
        <v>153</v>
      </c>
      <c r="C1346" s="83">
        <v>26.31</v>
      </c>
      <c r="D1346" s="83">
        <v>0</v>
      </c>
      <c r="E1346" s="83">
        <v>0</v>
      </c>
      <c r="F1346" s="83">
        <v>28.809000000000001</v>
      </c>
      <c r="G1346" s="83">
        <v>0</v>
      </c>
      <c r="H1346" s="83">
        <v>0</v>
      </c>
      <c r="I1346" s="83">
        <v>0</v>
      </c>
      <c r="J1346" s="83">
        <v>0</v>
      </c>
      <c r="K1346" s="83">
        <v>0</v>
      </c>
      <c r="L1346" s="83">
        <v>0</v>
      </c>
      <c r="M1346" s="83">
        <v>0</v>
      </c>
      <c r="N1346" s="83">
        <v>0</v>
      </c>
      <c r="O1346" s="83">
        <v>0</v>
      </c>
      <c r="P1346" s="83">
        <v>0</v>
      </c>
      <c r="Q1346" s="83">
        <v>0</v>
      </c>
      <c r="R1346" s="83">
        <v>0</v>
      </c>
      <c r="S1346" s="83">
        <v>0</v>
      </c>
      <c r="T1346" s="83">
        <v>0</v>
      </c>
      <c r="U1346" s="83">
        <v>0</v>
      </c>
      <c r="V1346" s="83">
        <v>0</v>
      </c>
      <c r="W1346" s="83">
        <v>55.119</v>
      </c>
    </row>
    <row r="1347" spans="1:23" ht="28.8" x14ac:dyDescent="0.3">
      <c r="A1347" s="130"/>
      <c r="B1347" s="82" t="s">
        <v>142</v>
      </c>
      <c r="C1347" s="83">
        <v>0</v>
      </c>
      <c r="D1347" s="83">
        <v>0</v>
      </c>
      <c r="E1347" s="83">
        <v>0</v>
      </c>
      <c r="F1347" s="83">
        <v>39.421607999999999</v>
      </c>
      <c r="G1347" s="83">
        <v>0</v>
      </c>
      <c r="H1347" s="83">
        <v>0</v>
      </c>
      <c r="I1347" s="83">
        <v>0</v>
      </c>
      <c r="J1347" s="83">
        <v>0</v>
      </c>
      <c r="K1347" s="83">
        <v>0</v>
      </c>
      <c r="L1347" s="83">
        <v>0</v>
      </c>
      <c r="M1347" s="83">
        <v>0</v>
      </c>
      <c r="N1347" s="83">
        <v>0</v>
      </c>
      <c r="O1347" s="83">
        <v>0</v>
      </c>
      <c r="P1347" s="83">
        <v>0</v>
      </c>
      <c r="Q1347" s="83">
        <v>0</v>
      </c>
      <c r="R1347" s="83">
        <v>0</v>
      </c>
      <c r="S1347" s="83">
        <v>0</v>
      </c>
      <c r="T1347" s="83">
        <v>0</v>
      </c>
      <c r="U1347" s="83">
        <v>0</v>
      </c>
      <c r="V1347" s="83">
        <v>0</v>
      </c>
      <c r="W1347" s="83">
        <v>39.421607999999999</v>
      </c>
    </row>
    <row r="1348" spans="1:23" x14ac:dyDescent="0.3">
      <c r="A1348" s="130"/>
      <c r="B1348" s="82" t="s">
        <v>148</v>
      </c>
      <c r="C1348" s="83">
        <v>0</v>
      </c>
      <c r="D1348" s="83">
        <v>0</v>
      </c>
      <c r="E1348" s="83">
        <v>0</v>
      </c>
      <c r="F1348" s="83">
        <v>38.286000000000001</v>
      </c>
      <c r="G1348" s="83">
        <v>0</v>
      </c>
      <c r="H1348" s="83">
        <v>0</v>
      </c>
      <c r="I1348" s="83">
        <v>0</v>
      </c>
      <c r="J1348" s="83">
        <v>0</v>
      </c>
      <c r="K1348" s="83">
        <v>0</v>
      </c>
      <c r="L1348" s="83">
        <v>0</v>
      </c>
      <c r="M1348" s="83">
        <v>0</v>
      </c>
      <c r="N1348" s="83">
        <v>0</v>
      </c>
      <c r="O1348" s="83">
        <v>0</v>
      </c>
      <c r="P1348" s="83">
        <v>0</v>
      </c>
      <c r="Q1348" s="83">
        <v>0</v>
      </c>
      <c r="R1348" s="83">
        <v>0</v>
      </c>
      <c r="S1348" s="83">
        <v>0</v>
      </c>
      <c r="T1348" s="83">
        <v>0</v>
      </c>
      <c r="U1348" s="83">
        <v>0</v>
      </c>
      <c r="V1348" s="83">
        <v>0</v>
      </c>
      <c r="W1348" s="83">
        <v>38.286000000000001</v>
      </c>
    </row>
    <row r="1349" spans="1:23" x14ac:dyDescent="0.3">
      <c r="A1349" s="130"/>
      <c r="B1349" s="82" t="s">
        <v>147</v>
      </c>
      <c r="C1349" s="83">
        <v>5.446377</v>
      </c>
      <c r="D1349" s="83">
        <v>0</v>
      </c>
      <c r="E1349" s="83">
        <v>0</v>
      </c>
      <c r="F1349" s="83">
        <v>27.873846</v>
      </c>
      <c r="G1349" s="83">
        <v>0</v>
      </c>
      <c r="H1349" s="83">
        <v>0</v>
      </c>
      <c r="I1349" s="83">
        <v>0</v>
      </c>
      <c r="J1349" s="83">
        <v>0</v>
      </c>
      <c r="K1349" s="83">
        <v>0</v>
      </c>
      <c r="L1349" s="83">
        <v>0</v>
      </c>
      <c r="M1349" s="83">
        <v>0</v>
      </c>
      <c r="N1349" s="83">
        <v>0</v>
      </c>
      <c r="O1349" s="83">
        <v>0</v>
      </c>
      <c r="P1349" s="83">
        <v>0</v>
      </c>
      <c r="Q1349" s="83">
        <v>0</v>
      </c>
      <c r="R1349" s="83">
        <v>0</v>
      </c>
      <c r="S1349" s="83">
        <v>0</v>
      </c>
      <c r="T1349" s="83">
        <v>0</v>
      </c>
      <c r="U1349" s="83">
        <v>0</v>
      </c>
      <c r="V1349" s="83">
        <v>0</v>
      </c>
      <c r="W1349" s="83">
        <v>33.320222999999999</v>
      </c>
    </row>
    <row r="1350" spans="1:23" x14ac:dyDescent="0.3">
      <c r="A1350" s="130"/>
      <c r="B1350" s="82" t="s">
        <v>149</v>
      </c>
      <c r="C1350" s="83">
        <v>5.1689999999999996</v>
      </c>
      <c r="D1350" s="83">
        <v>0</v>
      </c>
      <c r="E1350" s="83">
        <v>0</v>
      </c>
      <c r="F1350" s="83">
        <v>12.433</v>
      </c>
      <c r="G1350" s="83">
        <v>0</v>
      </c>
      <c r="H1350" s="83">
        <v>0</v>
      </c>
      <c r="I1350" s="83">
        <v>0</v>
      </c>
      <c r="J1350" s="83">
        <v>0</v>
      </c>
      <c r="K1350" s="83">
        <v>0</v>
      </c>
      <c r="L1350" s="83">
        <v>0</v>
      </c>
      <c r="M1350" s="83">
        <v>0</v>
      </c>
      <c r="N1350" s="83">
        <v>0</v>
      </c>
      <c r="O1350" s="83">
        <v>0</v>
      </c>
      <c r="P1350" s="83">
        <v>0</v>
      </c>
      <c r="Q1350" s="83">
        <v>0</v>
      </c>
      <c r="R1350" s="83">
        <v>0</v>
      </c>
      <c r="S1350" s="83">
        <v>0</v>
      </c>
      <c r="T1350" s="83">
        <v>0</v>
      </c>
      <c r="U1350" s="83">
        <v>0</v>
      </c>
      <c r="V1350" s="83">
        <v>0</v>
      </c>
      <c r="W1350" s="83">
        <v>17.602</v>
      </c>
    </row>
    <row r="1351" spans="1:23" x14ac:dyDescent="0.3">
      <c r="A1351" s="130"/>
      <c r="B1351" s="82" t="s">
        <v>146</v>
      </c>
      <c r="C1351" s="83">
        <v>0</v>
      </c>
      <c r="D1351" s="83">
        <v>0</v>
      </c>
      <c r="E1351" s="83">
        <v>0</v>
      </c>
      <c r="F1351" s="83">
        <v>17.422000000000001</v>
      </c>
      <c r="G1351" s="83">
        <v>0</v>
      </c>
      <c r="H1351" s="83">
        <v>0</v>
      </c>
      <c r="I1351" s="83">
        <v>0</v>
      </c>
      <c r="J1351" s="83">
        <v>0</v>
      </c>
      <c r="K1351" s="83">
        <v>0</v>
      </c>
      <c r="L1351" s="83">
        <v>0</v>
      </c>
      <c r="M1351" s="83">
        <v>0</v>
      </c>
      <c r="N1351" s="83">
        <v>0</v>
      </c>
      <c r="O1351" s="83">
        <v>0</v>
      </c>
      <c r="P1351" s="83">
        <v>0</v>
      </c>
      <c r="Q1351" s="83">
        <v>0</v>
      </c>
      <c r="R1351" s="83">
        <v>0</v>
      </c>
      <c r="S1351" s="83">
        <v>0</v>
      </c>
      <c r="T1351" s="83">
        <v>0</v>
      </c>
      <c r="U1351" s="83">
        <v>0</v>
      </c>
      <c r="V1351" s="83">
        <v>0</v>
      </c>
      <c r="W1351" s="83">
        <v>17.422000000000001</v>
      </c>
    </row>
    <row r="1352" spans="1:23" x14ac:dyDescent="0.3">
      <c r="A1352" s="130"/>
      <c r="B1352" s="82" t="s">
        <v>121</v>
      </c>
      <c r="C1352" s="83">
        <v>0</v>
      </c>
      <c r="D1352" s="83">
        <v>0</v>
      </c>
      <c r="E1352" s="83">
        <v>0</v>
      </c>
      <c r="F1352" s="83">
        <v>17</v>
      </c>
      <c r="G1352" s="83">
        <v>0</v>
      </c>
      <c r="H1352" s="83">
        <v>0</v>
      </c>
      <c r="I1352" s="83">
        <v>0</v>
      </c>
      <c r="J1352" s="83">
        <v>0</v>
      </c>
      <c r="K1352" s="83">
        <v>0</v>
      </c>
      <c r="L1352" s="83">
        <v>0</v>
      </c>
      <c r="M1352" s="83">
        <v>0</v>
      </c>
      <c r="N1352" s="83">
        <v>0</v>
      </c>
      <c r="O1352" s="83">
        <v>0</v>
      </c>
      <c r="P1352" s="83">
        <v>0</v>
      </c>
      <c r="Q1352" s="83">
        <v>0</v>
      </c>
      <c r="R1352" s="83">
        <v>0</v>
      </c>
      <c r="S1352" s="83">
        <v>0</v>
      </c>
      <c r="T1352" s="83">
        <v>0</v>
      </c>
      <c r="U1352" s="83">
        <v>0</v>
      </c>
      <c r="V1352" s="83">
        <v>0</v>
      </c>
      <c r="W1352" s="83">
        <v>17</v>
      </c>
    </row>
    <row r="1353" spans="1:23" x14ac:dyDescent="0.3">
      <c r="A1353" s="130"/>
      <c r="B1353" s="82" t="s">
        <v>184</v>
      </c>
      <c r="C1353" s="83">
        <v>0</v>
      </c>
      <c r="D1353" s="83">
        <v>0</v>
      </c>
      <c r="E1353" s="83">
        <v>0</v>
      </c>
      <c r="F1353" s="83">
        <v>0</v>
      </c>
      <c r="G1353" s="83">
        <v>0</v>
      </c>
      <c r="H1353" s="83">
        <v>0</v>
      </c>
      <c r="I1353" s="83">
        <v>0</v>
      </c>
      <c r="J1353" s="83">
        <v>0</v>
      </c>
      <c r="K1353" s="83">
        <v>0</v>
      </c>
      <c r="L1353" s="83">
        <v>0</v>
      </c>
      <c r="M1353" s="83">
        <v>0</v>
      </c>
      <c r="N1353" s="83">
        <v>0</v>
      </c>
      <c r="O1353" s="83">
        <v>0</v>
      </c>
      <c r="P1353" s="83">
        <v>15.983000000000001</v>
      </c>
      <c r="Q1353" s="83">
        <v>0</v>
      </c>
      <c r="R1353" s="83">
        <v>0</v>
      </c>
      <c r="S1353" s="83">
        <v>0</v>
      </c>
      <c r="T1353" s="83">
        <v>0</v>
      </c>
      <c r="U1353" s="83">
        <v>0</v>
      </c>
      <c r="V1353" s="83">
        <v>0</v>
      </c>
      <c r="W1353" s="83">
        <v>15.983000000000001</v>
      </c>
    </row>
    <row r="1354" spans="1:23" x14ac:dyDescent="0.3">
      <c r="A1354" s="130"/>
      <c r="B1354" s="82" t="s">
        <v>152</v>
      </c>
      <c r="C1354" s="83">
        <v>5.3760000000000003</v>
      </c>
      <c r="D1354" s="83">
        <v>0</v>
      </c>
      <c r="E1354" s="83">
        <v>0</v>
      </c>
      <c r="F1354" s="83">
        <v>4.399</v>
      </c>
      <c r="G1354" s="83">
        <v>0</v>
      </c>
      <c r="H1354" s="83">
        <v>0</v>
      </c>
      <c r="I1354" s="83">
        <v>0</v>
      </c>
      <c r="J1354" s="83">
        <v>0</v>
      </c>
      <c r="K1354" s="83">
        <v>0</v>
      </c>
      <c r="L1354" s="83">
        <v>0</v>
      </c>
      <c r="M1354" s="83">
        <v>0</v>
      </c>
      <c r="N1354" s="83">
        <v>0</v>
      </c>
      <c r="O1354" s="83">
        <v>0</v>
      </c>
      <c r="P1354" s="83">
        <v>0</v>
      </c>
      <c r="Q1354" s="83">
        <v>0</v>
      </c>
      <c r="R1354" s="83">
        <v>0</v>
      </c>
      <c r="S1354" s="83">
        <v>0</v>
      </c>
      <c r="T1354" s="83">
        <v>0</v>
      </c>
      <c r="U1354" s="83">
        <v>0</v>
      </c>
      <c r="V1354" s="83">
        <v>0</v>
      </c>
      <c r="W1354" s="83">
        <v>9.7750000000000004</v>
      </c>
    </row>
    <row r="1355" spans="1:23" x14ac:dyDescent="0.3">
      <c r="A1355" s="130"/>
      <c r="B1355" s="82" t="s">
        <v>155</v>
      </c>
      <c r="C1355" s="83">
        <v>0</v>
      </c>
      <c r="D1355" s="83">
        <v>0</v>
      </c>
      <c r="E1355" s="83">
        <v>0</v>
      </c>
      <c r="F1355" s="83">
        <v>6.7361339999999998</v>
      </c>
      <c r="G1355" s="83">
        <v>0</v>
      </c>
      <c r="H1355" s="83">
        <v>0</v>
      </c>
      <c r="I1355" s="83">
        <v>0</v>
      </c>
      <c r="J1355" s="83">
        <v>0</v>
      </c>
      <c r="K1355" s="83">
        <v>0</v>
      </c>
      <c r="L1355" s="83">
        <v>0</v>
      </c>
      <c r="M1355" s="83">
        <v>0</v>
      </c>
      <c r="N1355" s="83">
        <v>0</v>
      </c>
      <c r="O1355" s="83">
        <v>0</v>
      </c>
      <c r="P1355" s="83">
        <v>0</v>
      </c>
      <c r="Q1355" s="83">
        <v>0</v>
      </c>
      <c r="R1355" s="83">
        <v>0</v>
      </c>
      <c r="S1355" s="83">
        <v>0</v>
      </c>
      <c r="T1355" s="83">
        <v>0</v>
      </c>
      <c r="U1355" s="83">
        <v>0</v>
      </c>
      <c r="V1355" s="83">
        <v>0</v>
      </c>
      <c r="W1355" s="83">
        <v>6.7361339999999998</v>
      </c>
    </row>
    <row r="1356" spans="1:23" x14ac:dyDescent="0.3">
      <c r="A1356" s="131"/>
      <c r="B1356" s="86" t="s">
        <v>197</v>
      </c>
      <c r="C1356" s="88">
        <v>1731.5278800000001</v>
      </c>
      <c r="D1356" s="88">
        <v>0</v>
      </c>
      <c r="E1356" s="88">
        <v>0</v>
      </c>
      <c r="F1356" s="88">
        <v>14571.985271</v>
      </c>
      <c r="G1356" s="88">
        <v>0</v>
      </c>
      <c r="H1356" s="88">
        <v>0</v>
      </c>
      <c r="I1356" s="88">
        <v>0</v>
      </c>
      <c r="J1356" s="88">
        <v>0</v>
      </c>
      <c r="K1356" s="88">
        <v>0</v>
      </c>
      <c r="L1356" s="88">
        <v>0</v>
      </c>
      <c r="M1356" s="88">
        <v>0</v>
      </c>
      <c r="N1356" s="88">
        <v>0</v>
      </c>
      <c r="O1356" s="88">
        <v>10.874000000000001</v>
      </c>
      <c r="P1356" s="88">
        <v>595.25900000000001</v>
      </c>
      <c r="Q1356" s="88">
        <v>0</v>
      </c>
      <c r="R1356" s="88">
        <v>0</v>
      </c>
      <c r="S1356" s="88">
        <v>0</v>
      </c>
      <c r="T1356" s="88">
        <v>0</v>
      </c>
      <c r="U1356" s="88">
        <v>0</v>
      </c>
      <c r="V1356" s="88">
        <v>0</v>
      </c>
      <c r="W1356" s="88">
        <v>16909.646151000001</v>
      </c>
    </row>
    <row r="1357" spans="1:23" x14ac:dyDescent="0.3">
      <c r="A1357" s="151" t="s">
        <v>217</v>
      </c>
      <c r="B1357" s="82" t="s">
        <v>112</v>
      </c>
      <c r="C1357" s="83">
        <v>25.254000000000001</v>
      </c>
      <c r="D1357" s="83">
        <v>0</v>
      </c>
      <c r="E1357" s="83">
        <v>0</v>
      </c>
      <c r="F1357" s="83">
        <v>4418.7790000000005</v>
      </c>
      <c r="G1357" s="83">
        <v>0</v>
      </c>
      <c r="H1357" s="83">
        <v>0</v>
      </c>
      <c r="I1357" s="83">
        <v>0</v>
      </c>
      <c r="J1357" s="83">
        <v>0</v>
      </c>
      <c r="K1357" s="83">
        <v>0</v>
      </c>
      <c r="L1357" s="83">
        <v>0</v>
      </c>
      <c r="M1357" s="83">
        <v>0</v>
      </c>
      <c r="N1357" s="83">
        <v>0</v>
      </c>
      <c r="O1357" s="83">
        <v>0</v>
      </c>
      <c r="P1357" s="83">
        <v>0</v>
      </c>
      <c r="Q1357" s="83">
        <v>0</v>
      </c>
      <c r="R1357" s="83">
        <v>0</v>
      </c>
      <c r="S1357" s="83">
        <v>0</v>
      </c>
      <c r="T1357" s="83">
        <v>0</v>
      </c>
      <c r="U1357" s="83">
        <v>0</v>
      </c>
      <c r="V1357" s="83">
        <v>0</v>
      </c>
      <c r="W1357" s="83">
        <v>4444.0330000000004</v>
      </c>
    </row>
    <row r="1358" spans="1:23" x14ac:dyDescent="0.3">
      <c r="A1358" s="130"/>
      <c r="B1358" s="82" t="s">
        <v>145</v>
      </c>
      <c r="C1358" s="83">
        <v>39.964091000000003</v>
      </c>
      <c r="D1358" s="83">
        <v>0</v>
      </c>
      <c r="E1358" s="83">
        <v>0</v>
      </c>
      <c r="F1358" s="83">
        <v>3172.3107610000002</v>
      </c>
      <c r="G1358" s="83">
        <v>0</v>
      </c>
      <c r="H1358" s="83">
        <v>0</v>
      </c>
      <c r="I1358" s="83">
        <v>0</v>
      </c>
      <c r="J1358" s="83">
        <v>0</v>
      </c>
      <c r="K1358" s="83">
        <v>0</v>
      </c>
      <c r="L1358" s="83">
        <v>0</v>
      </c>
      <c r="M1358" s="83">
        <v>0</v>
      </c>
      <c r="N1358" s="83">
        <v>0</v>
      </c>
      <c r="O1358" s="83">
        <v>0</v>
      </c>
      <c r="P1358" s="83">
        <v>0</v>
      </c>
      <c r="Q1358" s="83">
        <v>0</v>
      </c>
      <c r="R1358" s="83">
        <v>0</v>
      </c>
      <c r="S1358" s="83">
        <v>0</v>
      </c>
      <c r="T1358" s="83">
        <v>0</v>
      </c>
      <c r="U1358" s="83">
        <v>0</v>
      </c>
      <c r="V1358" s="83">
        <v>0</v>
      </c>
      <c r="W1358" s="83">
        <v>3212.274852</v>
      </c>
    </row>
    <row r="1359" spans="1:23" x14ac:dyDescent="0.3">
      <c r="A1359" s="130"/>
      <c r="B1359" s="82" t="s">
        <v>143</v>
      </c>
      <c r="C1359" s="83">
        <v>7.8019999999999996</v>
      </c>
      <c r="D1359" s="83">
        <v>0</v>
      </c>
      <c r="E1359" s="83">
        <v>0</v>
      </c>
      <c r="F1359" s="83">
        <v>3083.5219999999999</v>
      </c>
      <c r="G1359" s="83">
        <v>0</v>
      </c>
      <c r="H1359" s="83">
        <v>0</v>
      </c>
      <c r="I1359" s="83">
        <v>0</v>
      </c>
      <c r="J1359" s="83">
        <v>0</v>
      </c>
      <c r="K1359" s="83">
        <v>0</v>
      </c>
      <c r="L1359" s="83">
        <v>0</v>
      </c>
      <c r="M1359" s="83">
        <v>0</v>
      </c>
      <c r="N1359" s="83">
        <v>0</v>
      </c>
      <c r="O1359" s="83">
        <v>0</v>
      </c>
      <c r="P1359" s="83">
        <v>0</v>
      </c>
      <c r="Q1359" s="83">
        <v>0</v>
      </c>
      <c r="R1359" s="83">
        <v>0</v>
      </c>
      <c r="S1359" s="83">
        <v>0</v>
      </c>
      <c r="T1359" s="83">
        <v>0</v>
      </c>
      <c r="U1359" s="83">
        <v>0</v>
      </c>
      <c r="V1359" s="83">
        <v>0</v>
      </c>
      <c r="W1359" s="83">
        <v>3091.3240000000001</v>
      </c>
    </row>
    <row r="1360" spans="1:23" x14ac:dyDescent="0.3">
      <c r="A1360" s="130"/>
      <c r="B1360" s="82" t="s">
        <v>140</v>
      </c>
      <c r="C1360" s="83">
        <v>86.539950000000005</v>
      </c>
      <c r="D1360" s="83">
        <v>0</v>
      </c>
      <c r="E1360" s="83">
        <v>0</v>
      </c>
      <c r="F1360" s="83">
        <v>2723.8558549999998</v>
      </c>
      <c r="G1360" s="83">
        <v>0</v>
      </c>
      <c r="H1360" s="83">
        <v>0</v>
      </c>
      <c r="I1360" s="83">
        <v>0</v>
      </c>
      <c r="J1360" s="83">
        <v>0</v>
      </c>
      <c r="K1360" s="83">
        <v>0</v>
      </c>
      <c r="L1360" s="83">
        <v>0</v>
      </c>
      <c r="M1360" s="83">
        <v>0</v>
      </c>
      <c r="N1360" s="83">
        <v>0</v>
      </c>
      <c r="O1360" s="83">
        <v>0</v>
      </c>
      <c r="P1360" s="83">
        <v>0</v>
      </c>
      <c r="Q1360" s="83">
        <v>0</v>
      </c>
      <c r="R1360" s="83">
        <v>0</v>
      </c>
      <c r="S1360" s="83">
        <v>0</v>
      </c>
      <c r="T1360" s="83">
        <v>0</v>
      </c>
      <c r="U1360" s="83">
        <v>0</v>
      </c>
      <c r="V1360" s="83">
        <v>0</v>
      </c>
      <c r="W1360" s="83">
        <v>2810.3958050000001</v>
      </c>
    </row>
    <row r="1361" spans="1:23" x14ac:dyDescent="0.3">
      <c r="A1361" s="130"/>
      <c r="B1361" s="82" t="s">
        <v>110</v>
      </c>
      <c r="C1361" s="83">
        <v>413.93877800000001</v>
      </c>
      <c r="D1361" s="83">
        <v>0</v>
      </c>
      <c r="E1361" s="83">
        <v>0</v>
      </c>
      <c r="F1361" s="83">
        <v>1800.166663</v>
      </c>
      <c r="G1361" s="83">
        <v>0</v>
      </c>
      <c r="H1361" s="83">
        <v>0</v>
      </c>
      <c r="I1361" s="83">
        <v>0</v>
      </c>
      <c r="J1361" s="83">
        <v>0</v>
      </c>
      <c r="K1361" s="83">
        <v>0</v>
      </c>
      <c r="L1361" s="83">
        <v>0</v>
      </c>
      <c r="M1361" s="83">
        <v>0</v>
      </c>
      <c r="N1361" s="83">
        <v>0</v>
      </c>
      <c r="O1361" s="83">
        <v>0</v>
      </c>
      <c r="P1361" s="83">
        <v>0</v>
      </c>
      <c r="Q1361" s="83">
        <v>0</v>
      </c>
      <c r="R1361" s="83">
        <v>0</v>
      </c>
      <c r="S1361" s="83">
        <v>0</v>
      </c>
      <c r="T1361" s="83">
        <v>0</v>
      </c>
      <c r="U1361" s="83">
        <v>0</v>
      </c>
      <c r="V1361" s="83">
        <v>0</v>
      </c>
      <c r="W1361" s="83">
        <v>2214.1054410000002</v>
      </c>
    </row>
    <row r="1362" spans="1:23" x14ac:dyDescent="0.3">
      <c r="A1362" s="130"/>
      <c r="B1362" s="82" t="s">
        <v>114</v>
      </c>
      <c r="C1362" s="83">
        <v>282.60952200000003</v>
      </c>
      <c r="D1362" s="83">
        <v>0</v>
      </c>
      <c r="E1362" s="83">
        <v>0</v>
      </c>
      <c r="F1362" s="83">
        <v>1827.613781</v>
      </c>
      <c r="G1362" s="83">
        <v>0</v>
      </c>
      <c r="H1362" s="83">
        <v>0</v>
      </c>
      <c r="I1362" s="83">
        <v>0</v>
      </c>
      <c r="J1362" s="83">
        <v>0</v>
      </c>
      <c r="K1362" s="83">
        <v>0</v>
      </c>
      <c r="L1362" s="83">
        <v>0</v>
      </c>
      <c r="M1362" s="83">
        <v>0</v>
      </c>
      <c r="N1362" s="83">
        <v>0</v>
      </c>
      <c r="O1362" s="83">
        <v>0</v>
      </c>
      <c r="P1362" s="83">
        <v>0</v>
      </c>
      <c r="Q1362" s="83">
        <v>0</v>
      </c>
      <c r="R1362" s="83">
        <v>0</v>
      </c>
      <c r="S1362" s="83">
        <v>0</v>
      </c>
      <c r="T1362" s="83">
        <v>0</v>
      </c>
      <c r="U1362" s="83">
        <v>0</v>
      </c>
      <c r="V1362" s="83">
        <v>0</v>
      </c>
      <c r="W1362" s="83">
        <v>2110.2233030000002</v>
      </c>
    </row>
    <row r="1363" spans="1:23" x14ac:dyDescent="0.3">
      <c r="A1363" s="130"/>
      <c r="B1363" s="82" t="s">
        <v>139</v>
      </c>
      <c r="C1363" s="83">
        <v>235.66</v>
      </c>
      <c r="D1363" s="83">
        <v>0</v>
      </c>
      <c r="E1363" s="83">
        <v>0</v>
      </c>
      <c r="F1363" s="83">
        <v>1776.7760000000001</v>
      </c>
      <c r="G1363" s="83">
        <v>0</v>
      </c>
      <c r="H1363" s="83">
        <v>0</v>
      </c>
      <c r="I1363" s="83">
        <v>0</v>
      </c>
      <c r="J1363" s="83">
        <v>49.66</v>
      </c>
      <c r="K1363" s="83">
        <v>0</v>
      </c>
      <c r="L1363" s="83">
        <v>0</v>
      </c>
      <c r="M1363" s="83">
        <v>0</v>
      </c>
      <c r="N1363" s="83">
        <v>0</v>
      </c>
      <c r="O1363" s="83">
        <v>0</v>
      </c>
      <c r="P1363" s="83">
        <v>0</v>
      </c>
      <c r="Q1363" s="83">
        <v>0</v>
      </c>
      <c r="R1363" s="83">
        <v>0</v>
      </c>
      <c r="S1363" s="83">
        <v>0</v>
      </c>
      <c r="T1363" s="83">
        <v>0</v>
      </c>
      <c r="U1363" s="83">
        <v>0</v>
      </c>
      <c r="V1363" s="83">
        <v>0</v>
      </c>
      <c r="W1363" s="83">
        <v>2062.096</v>
      </c>
    </row>
    <row r="1364" spans="1:23" x14ac:dyDescent="0.3">
      <c r="A1364" s="130"/>
      <c r="B1364" s="82" t="s">
        <v>146</v>
      </c>
      <c r="C1364" s="83">
        <v>13.073</v>
      </c>
      <c r="D1364" s="83">
        <v>0</v>
      </c>
      <c r="E1364" s="83">
        <v>0</v>
      </c>
      <c r="F1364" s="83">
        <v>1995.3630000000001</v>
      </c>
      <c r="G1364" s="83">
        <v>0</v>
      </c>
      <c r="H1364" s="83">
        <v>0</v>
      </c>
      <c r="I1364" s="83">
        <v>0</v>
      </c>
      <c r="J1364" s="83">
        <v>0</v>
      </c>
      <c r="K1364" s="83">
        <v>0</v>
      </c>
      <c r="L1364" s="83">
        <v>0</v>
      </c>
      <c r="M1364" s="83">
        <v>0</v>
      </c>
      <c r="N1364" s="83">
        <v>0</v>
      </c>
      <c r="O1364" s="83">
        <v>0</v>
      </c>
      <c r="P1364" s="83">
        <v>0</v>
      </c>
      <c r="Q1364" s="83">
        <v>0</v>
      </c>
      <c r="R1364" s="83">
        <v>0</v>
      </c>
      <c r="S1364" s="83">
        <v>0</v>
      </c>
      <c r="T1364" s="83">
        <v>0</v>
      </c>
      <c r="U1364" s="83">
        <v>0</v>
      </c>
      <c r="V1364" s="83">
        <v>0</v>
      </c>
      <c r="W1364" s="83">
        <v>2008.4359999999999</v>
      </c>
    </row>
    <row r="1365" spans="1:23" x14ac:dyDescent="0.3">
      <c r="A1365" s="130"/>
      <c r="B1365" s="82" t="s">
        <v>151</v>
      </c>
      <c r="C1365" s="83">
        <v>0</v>
      </c>
      <c r="D1365" s="83">
        <v>0</v>
      </c>
      <c r="E1365" s="83">
        <v>0</v>
      </c>
      <c r="F1365" s="83">
        <v>1169.3720000000001</v>
      </c>
      <c r="G1365" s="83">
        <v>0</v>
      </c>
      <c r="H1365" s="83">
        <v>0</v>
      </c>
      <c r="I1365" s="83">
        <v>0</v>
      </c>
      <c r="J1365" s="83">
        <v>0</v>
      </c>
      <c r="K1365" s="83">
        <v>0</v>
      </c>
      <c r="L1365" s="83">
        <v>0</v>
      </c>
      <c r="M1365" s="83">
        <v>0</v>
      </c>
      <c r="N1365" s="83">
        <v>0</v>
      </c>
      <c r="O1365" s="83">
        <v>0</v>
      </c>
      <c r="P1365" s="83">
        <v>0</v>
      </c>
      <c r="Q1365" s="83">
        <v>0</v>
      </c>
      <c r="R1365" s="83">
        <v>0</v>
      </c>
      <c r="S1365" s="83">
        <v>0</v>
      </c>
      <c r="T1365" s="83">
        <v>0</v>
      </c>
      <c r="U1365" s="83">
        <v>0</v>
      </c>
      <c r="V1365" s="83">
        <v>0</v>
      </c>
      <c r="W1365" s="83">
        <v>1169.3720000000001</v>
      </c>
    </row>
    <row r="1366" spans="1:23" x14ac:dyDescent="0.3">
      <c r="A1366" s="130"/>
      <c r="B1366" s="82" t="s">
        <v>138</v>
      </c>
      <c r="C1366" s="83">
        <v>343.19570399999998</v>
      </c>
      <c r="D1366" s="83">
        <v>0</v>
      </c>
      <c r="E1366" s="83">
        <v>0</v>
      </c>
      <c r="F1366" s="83">
        <v>725.26894300000004</v>
      </c>
      <c r="G1366" s="83">
        <v>0</v>
      </c>
      <c r="H1366" s="83">
        <v>0</v>
      </c>
      <c r="I1366" s="83">
        <v>0</v>
      </c>
      <c r="J1366" s="83">
        <v>0</v>
      </c>
      <c r="K1366" s="83">
        <v>0</v>
      </c>
      <c r="L1366" s="83">
        <v>0</v>
      </c>
      <c r="M1366" s="83">
        <v>0</v>
      </c>
      <c r="N1366" s="83">
        <v>0</v>
      </c>
      <c r="O1366" s="83">
        <v>0</v>
      </c>
      <c r="P1366" s="83">
        <v>0</v>
      </c>
      <c r="Q1366" s="83">
        <v>0</v>
      </c>
      <c r="R1366" s="83">
        <v>0</v>
      </c>
      <c r="S1366" s="83">
        <v>0</v>
      </c>
      <c r="T1366" s="83">
        <v>0</v>
      </c>
      <c r="U1366" s="83">
        <v>0</v>
      </c>
      <c r="V1366" s="83">
        <v>0</v>
      </c>
      <c r="W1366" s="83">
        <v>1068.464647</v>
      </c>
    </row>
    <row r="1367" spans="1:23" ht="28.8" x14ac:dyDescent="0.3">
      <c r="A1367" s="130"/>
      <c r="B1367" s="82" t="s">
        <v>154</v>
      </c>
      <c r="C1367" s="83">
        <v>8.4819999999999993</v>
      </c>
      <c r="D1367" s="83">
        <v>0</v>
      </c>
      <c r="E1367" s="83">
        <v>0</v>
      </c>
      <c r="F1367" s="83">
        <v>721.36099999999999</v>
      </c>
      <c r="G1367" s="83">
        <v>0</v>
      </c>
      <c r="H1367" s="83">
        <v>0</v>
      </c>
      <c r="I1367" s="83">
        <v>0</v>
      </c>
      <c r="J1367" s="83">
        <v>0</v>
      </c>
      <c r="K1367" s="83">
        <v>0</v>
      </c>
      <c r="L1367" s="83">
        <v>0</v>
      </c>
      <c r="M1367" s="83">
        <v>0</v>
      </c>
      <c r="N1367" s="83">
        <v>0</v>
      </c>
      <c r="O1367" s="83">
        <v>0</v>
      </c>
      <c r="P1367" s="83">
        <v>0</v>
      </c>
      <c r="Q1367" s="83">
        <v>0</v>
      </c>
      <c r="R1367" s="83">
        <v>0</v>
      </c>
      <c r="S1367" s="83">
        <v>0</v>
      </c>
      <c r="T1367" s="83">
        <v>0</v>
      </c>
      <c r="U1367" s="83">
        <v>0</v>
      </c>
      <c r="V1367" s="83">
        <v>0</v>
      </c>
      <c r="W1367" s="83">
        <v>729.84299999999996</v>
      </c>
    </row>
    <row r="1368" spans="1:23" x14ac:dyDescent="0.3">
      <c r="A1368" s="130"/>
      <c r="B1368" s="82" t="s">
        <v>144</v>
      </c>
      <c r="C1368" s="83">
        <v>12.971</v>
      </c>
      <c r="D1368" s="83">
        <v>0</v>
      </c>
      <c r="E1368" s="83">
        <v>0</v>
      </c>
      <c r="F1368" s="83">
        <v>157.684</v>
      </c>
      <c r="G1368" s="83">
        <v>0</v>
      </c>
      <c r="H1368" s="83">
        <v>0</v>
      </c>
      <c r="I1368" s="83">
        <v>0</v>
      </c>
      <c r="J1368" s="83">
        <v>370.48</v>
      </c>
      <c r="K1368" s="83">
        <v>0</v>
      </c>
      <c r="L1368" s="83">
        <v>0</v>
      </c>
      <c r="M1368" s="83">
        <v>0</v>
      </c>
      <c r="N1368" s="83">
        <v>0</v>
      </c>
      <c r="O1368" s="83">
        <v>0</v>
      </c>
      <c r="P1368" s="83">
        <v>0</v>
      </c>
      <c r="Q1368" s="83">
        <v>0</v>
      </c>
      <c r="R1368" s="83">
        <v>0</v>
      </c>
      <c r="S1368" s="83">
        <v>0</v>
      </c>
      <c r="T1368" s="83">
        <v>0</v>
      </c>
      <c r="U1368" s="83">
        <v>0</v>
      </c>
      <c r="V1368" s="83">
        <v>0</v>
      </c>
      <c r="W1368" s="83">
        <v>541.13499999999999</v>
      </c>
    </row>
    <row r="1369" spans="1:23" x14ac:dyDescent="0.3">
      <c r="A1369" s="130"/>
      <c r="B1369" s="82" t="s">
        <v>155</v>
      </c>
      <c r="C1369" s="83">
        <v>3.0968710000000002</v>
      </c>
      <c r="D1369" s="83">
        <v>0</v>
      </c>
      <c r="E1369" s="83">
        <v>0</v>
      </c>
      <c r="F1369" s="83">
        <v>448.52256199999999</v>
      </c>
      <c r="G1369" s="83">
        <v>0</v>
      </c>
      <c r="H1369" s="83">
        <v>0</v>
      </c>
      <c r="I1369" s="83">
        <v>0</v>
      </c>
      <c r="J1369" s="83">
        <v>0</v>
      </c>
      <c r="K1369" s="83">
        <v>0</v>
      </c>
      <c r="L1369" s="83">
        <v>0</v>
      </c>
      <c r="M1369" s="83">
        <v>0</v>
      </c>
      <c r="N1369" s="83">
        <v>0</v>
      </c>
      <c r="O1369" s="83">
        <v>0</v>
      </c>
      <c r="P1369" s="83">
        <v>0</v>
      </c>
      <c r="Q1369" s="83">
        <v>0</v>
      </c>
      <c r="R1369" s="83">
        <v>0</v>
      </c>
      <c r="S1369" s="83">
        <v>0</v>
      </c>
      <c r="T1369" s="83">
        <v>0</v>
      </c>
      <c r="U1369" s="83">
        <v>0</v>
      </c>
      <c r="V1369" s="83">
        <v>0</v>
      </c>
      <c r="W1369" s="83">
        <v>451.61943300000001</v>
      </c>
    </row>
    <row r="1370" spans="1:23" x14ac:dyDescent="0.3">
      <c r="A1370" s="130"/>
      <c r="B1370" s="82" t="s">
        <v>149</v>
      </c>
      <c r="C1370" s="83">
        <v>0</v>
      </c>
      <c r="D1370" s="83">
        <v>0</v>
      </c>
      <c r="E1370" s="83">
        <v>0</v>
      </c>
      <c r="F1370" s="83">
        <v>389.11599999999999</v>
      </c>
      <c r="G1370" s="83">
        <v>0</v>
      </c>
      <c r="H1370" s="83">
        <v>0</v>
      </c>
      <c r="I1370" s="83">
        <v>0</v>
      </c>
      <c r="J1370" s="83">
        <v>0</v>
      </c>
      <c r="K1370" s="83">
        <v>0</v>
      </c>
      <c r="L1370" s="83">
        <v>0</v>
      </c>
      <c r="M1370" s="83">
        <v>0</v>
      </c>
      <c r="N1370" s="83">
        <v>0</v>
      </c>
      <c r="O1370" s="83">
        <v>0</v>
      </c>
      <c r="P1370" s="83">
        <v>0</v>
      </c>
      <c r="Q1370" s="83">
        <v>0</v>
      </c>
      <c r="R1370" s="83">
        <v>0</v>
      </c>
      <c r="S1370" s="83">
        <v>0</v>
      </c>
      <c r="T1370" s="83">
        <v>0</v>
      </c>
      <c r="U1370" s="83">
        <v>0</v>
      </c>
      <c r="V1370" s="83">
        <v>0</v>
      </c>
      <c r="W1370" s="83">
        <v>389.11599999999999</v>
      </c>
    </row>
    <row r="1371" spans="1:23" x14ac:dyDescent="0.3">
      <c r="A1371" s="130"/>
      <c r="B1371" s="82" t="s">
        <v>158</v>
      </c>
      <c r="C1371" s="83">
        <v>0</v>
      </c>
      <c r="D1371" s="83">
        <v>0</v>
      </c>
      <c r="E1371" s="83">
        <v>0</v>
      </c>
      <c r="F1371" s="83">
        <v>290.654</v>
      </c>
      <c r="G1371" s="83">
        <v>0</v>
      </c>
      <c r="H1371" s="83">
        <v>0</v>
      </c>
      <c r="I1371" s="83">
        <v>0</v>
      </c>
      <c r="J1371" s="83">
        <v>0</v>
      </c>
      <c r="K1371" s="83">
        <v>0</v>
      </c>
      <c r="L1371" s="83">
        <v>0</v>
      </c>
      <c r="M1371" s="83">
        <v>0</v>
      </c>
      <c r="N1371" s="83">
        <v>0</v>
      </c>
      <c r="O1371" s="83">
        <v>0</v>
      </c>
      <c r="P1371" s="83">
        <v>0</v>
      </c>
      <c r="Q1371" s="83">
        <v>0</v>
      </c>
      <c r="R1371" s="83">
        <v>0</v>
      </c>
      <c r="S1371" s="83">
        <v>0</v>
      </c>
      <c r="T1371" s="83">
        <v>0</v>
      </c>
      <c r="U1371" s="83">
        <v>0</v>
      </c>
      <c r="V1371" s="83">
        <v>0</v>
      </c>
      <c r="W1371" s="83">
        <v>290.654</v>
      </c>
    </row>
    <row r="1372" spans="1:23" x14ac:dyDescent="0.3">
      <c r="A1372" s="130"/>
      <c r="B1372" s="82" t="s">
        <v>152</v>
      </c>
      <c r="C1372" s="83">
        <v>20.363</v>
      </c>
      <c r="D1372" s="83">
        <v>0</v>
      </c>
      <c r="E1372" s="83">
        <v>0</v>
      </c>
      <c r="F1372" s="83">
        <v>233.494</v>
      </c>
      <c r="G1372" s="83">
        <v>0</v>
      </c>
      <c r="H1372" s="83">
        <v>0</v>
      </c>
      <c r="I1372" s="83">
        <v>0</v>
      </c>
      <c r="J1372" s="83">
        <v>0</v>
      </c>
      <c r="K1372" s="83">
        <v>0</v>
      </c>
      <c r="L1372" s="83">
        <v>0</v>
      </c>
      <c r="M1372" s="83">
        <v>0</v>
      </c>
      <c r="N1372" s="83">
        <v>0</v>
      </c>
      <c r="O1372" s="83">
        <v>0</v>
      </c>
      <c r="P1372" s="83">
        <v>0</v>
      </c>
      <c r="Q1372" s="83">
        <v>0</v>
      </c>
      <c r="R1372" s="83">
        <v>0</v>
      </c>
      <c r="S1372" s="83">
        <v>0</v>
      </c>
      <c r="T1372" s="83">
        <v>0</v>
      </c>
      <c r="U1372" s="83">
        <v>0</v>
      </c>
      <c r="V1372" s="83">
        <v>0</v>
      </c>
      <c r="W1372" s="83">
        <v>253.857</v>
      </c>
    </row>
    <row r="1373" spans="1:23" x14ac:dyDescent="0.3">
      <c r="A1373" s="130"/>
      <c r="B1373" s="82" t="s">
        <v>495</v>
      </c>
      <c r="C1373" s="83">
        <v>0</v>
      </c>
      <c r="D1373" s="83">
        <v>0</v>
      </c>
      <c r="E1373" s="83">
        <v>0</v>
      </c>
      <c r="F1373" s="83">
        <v>135.56</v>
      </c>
      <c r="G1373" s="83">
        <v>0</v>
      </c>
      <c r="H1373" s="83">
        <v>0</v>
      </c>
      <c r="I1373" s="83">
        <v>0</v>
      </c>
      <c r="J1373" s="83">
        <v>0</v>
      </c>
      <c r="K1373" s="83">
        <v>0</v>
      </c>
      <c r="L1373" s="83">
        <v>0</v>
      </c>
      <c r="M1373" s="83">
        <v>0</v>
      </c>
      <c r="N1373" s="83">
        <v>0</v>
      </c>
      <c r="O1373" s="83">
        <v>0</v>
      </c>
      <c r="P1373" s="83">
        <v>0</v>
      </c>
      <c r="Q1373" s="83">
        <v>0</v>
      </c>
      <c r="R1373" s="83">
        <v>0</v>
      </c>
      <c r="S1373" s="83">
        <v>0</v>
      </c>
      <c r="T1373" s="83">
        <v>0</v>
      </c>
      <c r="U1373" s="83">
        <v>0</v>
      </c>
      <c r="V1373" s="83">
        <v>0</v>
      </c>
      <c r="W1373" s="83">
        <v>135.56</v>
      </c>
    </row>
    <row r="1374" spans="1:23" x14ac:dyDescent="0.3">
      <c r="A1374" s="130"/>
      <c r="B1374" s="82" t="s">
        <v>120</v>
      </c>
      <c r="C1374" s="83">
        <v>9.2511030000000005</v>
      </c>
      <c r="D1374" s="83">
        <v>0</v>
      </c>
      <c r="E1374" s="83">
        <v>0</v>
      </c>
      <c r="F1374" s="83">
        <v>61.522269999999999</v>
      </c>
      <c r="G1374" s="83">
        <v>0</v>
      </c>
      <c r="H1374" s="83">
        <v>0</v>
      </c>
      <c r="I1374" s="83">
        <v>0</v>
      </c>
      <c r="J1374" s="83">
        <v>0</v>
      </c>
      <c r="K1374" s="83">
        <v>0</v>
      </c>
      <c r="L1374" s="83">
        <v>0</v>
      </c>
      <c r="M1374" s="83">
        <v>0</v>
      </c>
      <c r="N1374" s="83">
        <v>0</v>
      </c>
      <c r="O1374" s="83">
        <v>0</v>
      </c>
      <c r="P1374" s="83">
        <v>0</v>
      </c>
      <c r="Q1374" s="83">
        <v>0</v>
      </c>
      <c r="R1374" s="83">
        <v>0</v>
      </c>
      <c r="S1374" s="83">
        <v>0</v>
      </c>
      <c r="T1374" s="83">
        <v>0</v>
      </c>
      <c r="U1374" s="83">
        <v>0</v>
      </c>
      <c r="V1374" s="83">
        <v>0</v>
      </c>
      <c r="W1374" s="83">
        <v>70.773373000000007</v>
      </c>
    </row>
    <row r="1375" spans="1:23" x14ac:dyDescent="0.3">
      <c r="A1375" s="130"/>
      <c r="B1375" s="82" t="s">
        <v>150</v>
      </c>
      <c r="C1375" s="83">
        <v>2.9655420000000001</v>
      </c>
      <c r="D1375" s="83">
        <v>0</v>
      </c>
      <c r="E1375" s="83">
        <v>0</v>
      </c>
      <c r="F1375" s="83">
        <v>35.181448000000003</v>
      </c>
      <c r="G1375" s="83">
        <v>0</v>
      </c>
      <c r="H1375" s="83">
        <v>0</v>
      </c>
      <c r="I1375" s="83">
        <v>0</v>
      </c>
      <c r="J1375" s="83">
        <v>0</v>
      </c>
      <c r="K1375" s="83">
        <v>0</v>
      </c>
      <c r="L1375" s="83">
        <v>0</v>
      </c>
      <c r="M1375" s="83">
        <v>0</v>
      </c>
      <c r="N1375" s="83">
        <v>0</v>
      </c>
      <c r="O1375" s="83">
        <v>0</v>
      </c>
      <c r="P1375" s="83">
        <v>0</v>
      </c>
      <c r="Q1375" s="83">
        <v>0</v>
      </c>
      <c r="R1375" s="83">
        <v>0</v>
      </c>
      <c r="S1375" s="83">
        <v>0</v>
      </c>
      <c r="T1375" s="83">
        <v>0</v>
      </c>
      <c r="U1375" s="83">
        <v>0</v>
      </c>
      <c r="V1375" s="83">
        <v>0</v>
      </c>
      <c r="W1375" s="83">
        <v>38.146990000000002</v>
      </c>
    </row>
    <row r="1376" spans="1:23" x14ac:dyDescent="0.3">
      <c r="A1376" s="130"/>
      <c r="B1376" s="82" t="s">
        <v>147</v>
      </c>
      <c r="C1376" s="83">
        <v>4.7568960000000002</v>
      </c>
      <c r="D1376" s="83">
        <v>0</v>
      </c>
      <c r="E1376" s="83">
        <v>0</v>
      </c>
      <c r="F1376" s="83">
        <v>13.400471</v>
      </c>
      <c r="G1376" s="83">
        <v>0</v>
      </c>
      <c r="H1376" s="83">
        <v>0</v>
      </c>
      <c r="I1376" s="83">
        <v>0</v>
      </c>
      <c r="J1376" s="83">
        <v>0</v>
      </c>
      <c r="K1376" s="83">
        <v>0</v>
      </c>
      <c r="L1376" s="83">
        <v>0</v>
      </c>
      <c r="M1376" s="83">
        <v>0</v>
      </c>
      <c r="N1376" s="83">
        <v>0</v>
      </c>
      <c r="O1376" s="83">
        <v>0</v>
      </c>
      <c r="P1376" s="83">
        <v>0</v>
      </c>
      <c r="Q1376" s="83">
        <v>0</v>
      </c>
      <c r="R1376" s="83">
        <v>0</v>
      </c>
      <c r="S1376" s="83">
        <v>0</v>
      </c>
      <c r="T1376" s="83">
        <v>0</v>
      </c>
      <c r="U1376" s="83">
        <v>0</v>
      </c>
      <c r="V1376" s="83">
        <v>0</v>
      </c>
      <c r="W1376" s="83">
        <v>18.157367000000001</v>
      </c>
    </row>
    <row r="1377" spans="1:23" x14ac:dyDescent="0.3">
      <c r="A1377" s="130"/>
      <c r="B1377" s="82" t="s">
        <v>148</v>
      </c>
      <c r="C1377" s="83">
        <v>2.036</v>
      </c>
      <c r="D1377" s="83">
        <v>0</v>
      </c>
      <c r="E1377" s="83">
        <v>0</v>
      </c>
      <c r="F1377" s="83">
        <v>13.13</v>
      </c>
      <c r="G1377" s="83">
        <v>0</v>
      </c>
      <c r="H1377" s="83">
        <v>0</v>
      </c>
      <c r="I1377" s="83">
        <v>0</v>
      </c>
      <c r="J1377" s="83">
        <v>0</v>
      </c>
      <c r="K1377" s="83">
        <v>0</v>
      </c>
      <c r="L1377" s="83">
        <v>0</v>
      </c>
      <c r="M1377" s="83">
        <v>0</v>
      </c>
      <c r="N1377" s="83">
        <v>0</v>
      </c>
      <c r="O1377" s="83">
        <v>0</v>
      </c>
      <c r="P1377" s="83">
        <v>0</v>
      </c>
      <c r="Q1377" s="83">
        <v>0</v>
      </c>
      <c r="R1377" s="83">
        <v>0</v>
      </c>
      <c r="S1377" s="83">
        <v>0</v>
      </c>
      <c r="T1377" s="83">
        <v>0</v>
      </c>
      <c r="U1377" s="83">
        <v>0</v>
      </c>
      <c r="V1377" s="83">
        <v>0</v>
      </c>
      <c r="W1377" s="83">
        <v>15.166</v>
      </c>
    </row>
    <row r="1378" spans="1:23" x14ac:dyDescent="0.3">
      <c r="A1378" s="131"/>
      <c r="B1378" s="86" t="s">
        <v>197</v>
      </c>
      <c r="C1378" s="88">
        <v>1511.9594569999999</v>
      </c>
      <c r="D1378" s="88">
        <v>0</v>
      </c>
      <c r="E1378" s="88">
        <v>0</v>
      </c>
      <c r="F1378" s="88">
        <v>25192.653753999999</v>
      </c>
      <c r="G1378" s="88">
        <v>0</v>
      </c>
      <c r="H1378" s="88">
        <v>0</v>
      </c>
      <c r="I1378" s="88">
        <v>0</v>
      </c>
      <c r="J1378" s="88">
        <v>420.14</v>
      </c>
      <c r="K1378" s="88">
        <v>0</v>
      </c>
      <c r="L1378" s="88">
        <v>0</v>
      </c>
      <c r="M1378" s="88">
        <v>0</v>
      </c>
      <c r="N1378" s="88">
        <v>0</v>
      </c>
      <c r="O1378" s="88">
        <v>0</v>
      </c>
      <c r="P1378" s="88">
        <v>0</v>
      </c>
      <c r="Q1378" s="88">
        <v>0</v>
      </c>
      <c r="R1378" s="88">
        <v>0</v>
      </c>
      <c r="S1378" s="88">
        <v>0</v>
      </c>
      <c r="T1378" s="88">
        <v>0</v>
      </c>
      <c r="U1378" s="88">
        <v>0</v>
      </c>
      <c r="V1378" s="88">
        <v>0</v>
      </c>
      <c r="W1378" s="88">
        <v>27124.753210999999</v>
      </c>
    </row>
    <row r="1379" spans="1:23" x14ac:dyDescent="0.3">
      <c r="A1379" s="151" t="s">
        <v>216</v>
      </c>
      <c r="B1379" s="82" t="s">
        <v>112</v>
      </c>
      <c r="C1379" s="83">
        <v>22.974</v>
      </c>
      <c r="D1379" s="83">
        <v>0</v>
      </c>
      <c r="E1379" s="83">
        <v>0</v>
      </c>
      <c r="F1379" s="83">
        <v>7825.7690000000002</v>
      </c>
      <c r="G1379" s="83">
        <v>0</v>
      </c>
      <c r="H1379" s="83">
        <v>0</v>
      </c>
      <c r="I1379" s="83">
        <v>0</v>
      </c>
      <c r="J1379" s="83">
        <v>0</v>
      </c>
      <c r="K1379" s="83">
        <v>0</v>
      </c>
      <c r="L1379" s="83">
        <v>0</v>
      </c>
      <c r="M1379" s="83">
        <v>0</v>
      </c>
      <c r="N1379" s="83">
        <v>0</v>
      </c>
      <c r="O1379" s="83">
        <v>0</v>
      </c>
      <c r="P1379" s="83">
        <v>0</v>
      </c>
      <c r="Q1379" s="83">
        <v>0</v>
      </c>
      <c r="R1379" s="83">
        <v>0</v>
      </c>
      <c r="S1379" s="83">
        <v>0</v>
      </c>
      <c r="T1379" s="83">
        <v>0</v>
      </c>
      <c r="U1379" s="83">
        <v>0</v>
      </c>
      <c r="V1379" s="83">
        <v>0</v>
      </c>
      <c r="W1379" s="83">
        <v>7848.7430000000004</v>
      </c>
    </row>
    <row r="1380" spans="1:23" x14ac:dyDescent="0.3">
      <c r="A1380" s="130"/>
      <c r="B1380" s="82" t="s">
        <v>110</v>
      </c>
      <c r="C1380" s="83">
        <v>865.94148900000005</v>
      </c>
      <c r="D1380" s="83">
        <v>0</v>
      </c>
      <c r="E1380" s="83">
        <v>0</v>
      </c>
      <c r="F1380" s="83">
        <v>3192.7003209999998</v>
      </c>
      <c r="G1380" s="83">
        <v>43.917999999999999</v>
      </c>
      <c r="H1380" s="83">
        <v>0</v>
      </c>
      <c r="I1380" s="83">
        <v>69.853999999999999</v>
      </c>
      <c r="J1380" s="83">
        <v>0</v>
      </c>
      <c r="K1380" s="83">
        <v>25.76</v>
      </c>
      <c r="L1380" s="83">
        <v>0</v>
      </c>
      <c r="M1380" s="83">
        <v>0</v>
      </c>
      <c r="N1380" s="83">
        <v>0</v>
      </c>
      <c r="O1380" s="83">
        <v>0</v>
      </c>
      <c r="P1380" s="83">
        <v>0</v>
      </c>
      <c r="Q1380" s="83">
        <v>0</v>
      </c>
      <c r="R1380" s="83">
        <v>0</v>
      </c>
      <c r="S1380" s="83">
        <v>0</v>
      </c>
      <c r="T1380" s="83">
        <v>0</v>
      </c>
      <c r="U1380" s="83">
        <v>0</v>
      </c>
      <c r="V1380" s="83">
        <v>0</v>
      </c>
      <c r="W1380" s="83">
        <v>4198.1738100000002</v>
      </c>
    </row>
    <row r="1381" spans="1:23" x14ac:dyDescent="0.3">
      <c r="A1381" s="130"/>
      <c r="B1381" s="82" t="s">
        <v>140</v>
      </c>
      <c r="C1381" s="83">
        <v>297.17875800000002</v>
      </c>
      <c r="D1381" s="83">
        <v>0</v>
      </c>
      <c r="E1381" s="83">
        <v>0</v>
      </c>
      <c r="F1381" s="83">
        <v>2417.655178</v>
      </c>
      <c r="G1381" s="83">
        <v>0</v>
      </c>
      <c r="H1381" s="83">
        <v>0</v>
      </c>
      <c r="I1381" s="83">
        <v>0</v>
      </c>
      <c r="J1381" s="83">
        <v>0</v>
      </c>
      <c r="K1381" s="83">
        <v>0</v>
      </c>
      <c r="L1381" s="83">
        <v>0</v>
      </c>
      <c r="M1381" s="83">
        <v>0</v>
      </c>
      <c r="N1381" s="83">
        <v>0</v>
      </c>
      <c r="O1381" s="83">
        <v>0</v>
      </c>
      <c r="P1381" s="83">
        <v>0</v>
      </c>
      <c r="Q1381" s="83">
        <v>0</v>
      </c>
      <c r="R1381" s="83">
        <v>0</v>
      </c>
      <c r="S1381" s="83">
        <v>0</v>
      </c>
      <c r="T1381" s="83">
        <v>0</v>
      </c>
      <c r="U1381" s="83">
        <v>0</v>
      </c>
      <c r="V1381" s="83">
        <v>0</v>
      </c>
      <c r="W1381" s="83">
        <v>2714.833936</v>
      </c>
    </row>
    <row r="1382" spans="1:23" x14ac:dyDescent="0.3">
      <c r="A1382" s="130"/>
      <c r="B1382" s="82" t="s">
        <v>114</v>
      </c>
      <c r="C1382" s="83">
        <v>688.42474200000004</v>
      </c>
      <c r="D1382" s="83">
        <v>0</v>
      </c>
      <c r="E1382" s="83">
        <v>0</v>
      </c>
      <c r="F1382" s="83">
        <v>1669.289434</v>
      </c>
      <c r="G1382" s="83">
        <v>0</v>
      </c>
      <c r="H1382" s="83">
        <v>0</v>
      </c>
      <c r="I1382" s="83">
        <v>0</v>
      </c>
      <c r="J1382" s="83">
        <v>0</v>
      </c>
      <c r="K1382" s="83">
        <v>0</v>
      </c>
      <c r="L1382" s="83">
        <v>0</v>
      </c>
      <c r="M1382" s="83">
        <v>0</v>
      </c>
      <c r="N1382" s="83">
        <v>0</v>
      </c>
      <c r="O1382" s="83">
        <v>0</v>
      </c>
      <c r="P1382" s="83">
        <v>0</v>
      </c>
      <c r="Q1382" s="83">
        <v>0</v>
      </c>
      <c r="R1382" s="83">
        <v>0</v>
      </c>
      <c r="S1382" s="83">
        <v>0</v>
      </c>
      <c r="T1382" s="83">
        <v>0</v>
      </c>
      <c r="U1382" s="83">
        <v>0</v>
      </c>
      <c r="V1382" s="83">
        <v>0</v>
      </c>
      <c r="W1382" s="83">
        <v>2357.714176</v>
      </c>
    </row>
    <row r="1383" spans="1:23" x14ac:dyDescent="0.3">
      <c r="A1383" s="130"/>
      <c r="B1383" s="82" t="s">
        <v>138</v>
      </c>
      <c r="C1383" s="83">
        <v>349.529517</v>
      </c>
      <c r="D1383" s="83">
        <v>0</v>
      </c>
      <c r="E1383" s="83">
        <v>0</v>
      </c>
      <c r="F1383" s="83">
        <v>1040.780188</v>
      </c>
      <c r="G1383" s="83">
        <v>0</v>
      </c>
      <c r="H1383" s="83">
        <v>0</v>
      </c>
      <c r="I1383" s="83">
        <v>0</v>
      </c>
      <c r="J1383" s="83">
        <v>0</v>
      </c>
      <c r="K1383" s="83">
        <v>0</v>
      </c>
      <c r="L1383" s="83">
        <v>0</v>
      </c>
      <c r="M1383" s="83">
        <v>0</v>
      </c>
      <c r="N1383" s="83">
        <v>0</v>
      </c>
      <c r="O1383" s="83">
        <v>0</v>
      </c>
      <c r="P1383" s="83">
        <v>0</v>
      </c>
      <c r="Q1383" s="83">
        <v>0</v>
      </c>
      <c r="R1383" s="83">
        <v>0</v>
      </c>
      <c r="S1383" s="83">
        <v>0</v>
      </c>
      <c r="T1383" s="83">
        <v>0</v>
      </c>
      <c r="U1383" s="83">
        <v>0</v>
      </c>
      <c r="V1383" s="83">
        <v>0</v>
      </c>
      <c r="W1383" s="83">
        <v>1390.3097049999999</v>
      </c>
    </row>
    <row r="1384" spans="1:23" x14ac:dyDescent="0.3">
      <c r="A1384" s="130"/>
      <c r="B1384" s="82" t="s">
        <v>139</v>
      </c>
      <c r="C1384" s="83">
        <v>270.94499999999999</v>
      </c>
      <c r="D1384" s="83">
        <v>0</v>
      </c>
      <c r="E1384" s="83">
        <v>0</v>
      </c>
      <c r="F1384" s="83">
        <v>679.423</v>
      </c>
      <c r="G1384" s="83">
        <v>0</v>
      </c>
      <c r="H1384" s="83">
        <v>0</v>
      </c>
      <c r="I1384" s="83">
        <v>5.4219970000000002</v>
      </c>
      <c r="J1384" s="83">
        <v>0</v>
      </c>
      <c r="K1384" s="83">
        <v>0</v>
      </c>
      <c r="L1384" s="83">
        <v>0</v>
      </c>
      <c r="M1384" s="83">
        <v>0</v>
      </c>
      <c r="N1384" s="83">
        <v>0</v>
      </c>
      <c r="O1384" s="83">
        <v>0</v>
      </c>
      <c r="P1384" s="83">
        <v>0</v>
      </c>
      <c r="Q1384" s="83">
        <v>0</v>
      </c>
      <c r="R1384" s="83">
        <v>0</v>
      </c>
      <c r="S1384" s="83">
        <v>0</v>
      </c>
      <c r="T1384" s="83">
        <v>0</v>
      </c>
      <c r="U1384" s="83">
        <v>0</v>
      </c>
      <c r="V1384" s="83">
        <v>0</v>
      </c>
      <c r="W1384" s="83">
        <v>955.78999699999997</v>
      </c>
    </row>
    <row r="1385" spans="1:23" x14ac:dyDescent="0.3">
      <c r="A1385" s="130"/>
      <c r="B1385" s="82" t="s">
        <v>113</v>
      </c>
      <c r="C1385" s="83">
        <v>0</v>
      </c>
      <c r="D1385" s="83">
        <v>0</v>
      </c>
      <c r="E1385" s="83">
        <v>0</v>
      </c>
      <c r="F1385" s="83">
        <v>0</v>
      </c>
      <c r="G1385" s="83">
        <v>0</v>
      </c>
      <c r="H1385" s="83">
        <v>0</v>
      </c>
      <c r="I1385" s="83">
        <v>0</v>
      </c>
      <c r="J1385" s="83">
        <v>0</v>
      </c>
      <c r="K1385" s="83">
        <v>0</v>
      </c>
      <c r="L1385" s="83">
        <v>0</v>
      </c>
      <c r="M1385" s="83">
        <v>0</v>
      </c>
      <c r="N1385" s="83">
        <v>0</v>
      </c>
      <c r="O1385" s="83">
        <v>80.697999999999993</v>
      </c>
      <c r="P1385" s="83">
        <v>689.63699999999994</v>
      </c>
      <c r="Q1385" s="83">
        <v>0</v>
      </c>
      <c r="R1385" s="83">
        <v>0</v>
      </c>
      <c r="S1385" s="83">
        <v>0</v>
      </c>
      <c r="T1385" s="83">
        <v>0</v>
      </c>
      <c r="U1385" s="83">
        <v>0</v>
      </c>
      <c r="V1385" s="83">
        <v>0</v>
      </c>
      <c r="W1385" s="83">
        <v>770.33500000000004</v>
      </c>
    </row>
    <row r="1386" spans="1:23" x14ac:dyDescent="0.3">
      <c r="A1386" s="130"/>
      <c r="B1386" s="82" t="s">
        <v>144</v>
      </c>
      <c r="C1386" s="83">
        <v>49.395000000000003</v>
      </c>
      <c r="D1386" s="83">
        <v>0</v>
      </c>
      <c r="E1386" s="83">
        <v>0</v>
      </c>
      <c r="F1386" s="83">
        <v>358.27300000000002</v>
      </c>
      <c r="G1386" s="83">
        <v>0</v>
      </c>
      <c r="H1386" s="83">
        <v>0</v>
      </c>
      <c r="I1386" s="83">
        <v>0</v>
      </c>
      <c r="J1386" s="83">
        <v>0</v>
      </c>
      <c r="K1386" s="83">
        <v>0</v>
      </c>
      <c r="L1386" s="83">
        <v>0</v>
      </c>
      <c r="M1386" s="83">
        <v>0</v>
      </c>
      <c r="N1386" s="83">
        <v>0</v>
      </c>
      <c r="O1386" s="83">
        <v>0</v>
      </c>
      <c r="P1386" s="83">
        <v>0</v>
      </c>
      <c r="Q1386" s="83">
        <v>0</v>
      </c>
      <c r="R1386" s="83">
        <v>0</v>
      </c>
      <c r="S1386" s="83">
        <v>0</v>
      </c>
      <c r="T1386" s="83">
        <v>0</v>
      </c>
      <c r="U1386" s="83">
        <v>0</v>
      </c>
      <c r="V1386" s="83">
        <v>0</v>
      </c>
      <c r="W1386" s="83">
        <v>407.66800000000001</v>
      </c>
    </row>
    <row r="1387" spans="1:23" x14ac:dyDescent="0.3">
      <c r="A1387" s="130"/>
      <c r="B1387" s="82" t="s">
        <v>143</v>
      </c>
      <c r="C1387" s="83">
        <v>24.407</v>
      </c>
      <c r="D1387" s="83">
        <v>0</v>
      </c>
      <c r="E1387" s="83">
        <v>0</v>
      </c>
      <c r="F1387" s="83">
        <v>356.91899999999998</v>
      </c>
      <c r="G1387" s="83">
        <v>0</v>
      </c>
      <c r="H1387" s="83">
        <v>0</v>
      </c>
      <c r="I1387" s="83">
        <v>0</v>
      </c>
      <c r="J1387" s="83">
        <v>0</v>
      </c>
      <c r="K1387" s="83">
        <v>0</v>
      </c>
      <c r="L1387" s="83">
        <v>0</v>
      </c>
      <c r="M1387" s="83">
        <v>0</v>
      </c>
      <c r="N1387" s="83">
        <v>0</v>
      </c>
      <c r="O1387" s="83">
        <v>0</v>
      </c>
      <c r="P1387" s="83">
        <v>0</v>
      </c>
      <c r="Q1387" s="83">
        <v>0</v>
      </c>
      <c r="R1387" s="83">
        <v>0</v>
      </c>
      <c r="S1387" s="83">
        <v>0</v>
      </c>
      <c r="T1387" s="83">
        <v>0</v>
      </c>
      <c r="U1387" s="83">
        <v>0</v>
      </c>
      <c r="V1387" s="83">
        <v>0</v>
      </c>
      <c r="W1387" s="83">
        <v>381.32600000000002</v>
      </c>
    </row>
    <row r="1388" spans="1:23" ht="28.8" x14ac:dyDescent="0.3">
      <c r="A1388" s="130"/>
      <c r="B1388" s="82" t="s">
        <v>142</v>
      </c>
      <c r="C1388" s="83">
        <v>10.088499000000001</v>
      </c>
      <c r="D1388" s="83">
        <v>0</v>
      </c>
      <c r="E1388" s="83">
        <v>0</v>
      </c>
      <c r="F1388" s="83">
        <v>224.8006</v>
      </c>
      <c r="G1388" s="83">
        <v>0</v>
      </c>
      <c r="H1388" s="83">
        <v>0</v>
      </c>
      <c r="I1388" s="83">
        <v>0</v>
      </c>
      <c r="J1388" s="83">
        <v>0</v>
      </c>
      <c r="K1388" s="83">
        <v>0</v>
      </c>
      <c r="L1388" s="83">
        <v>0</v>
      </c>
      <c r="M1388" s="83">
        <v>0</v>
      </c>
      <c r="N1388" s="83">
        <v>0</v>
      </c>
      <c r="O1388" s="83">
        <v>0</v>
      </c>
      <c r="P1388" s="83">
        <v>0</v>
      </c>
      <c r="Q1388" s="83">
        <v>0</v>
      </c>
      <c r="R1388" s="83">
        <v>0</v>
      </c>
      <c r="S1388" s="83">
        <v>0</v>
      </c>
      <c r="T1388" s="83">
        <v>0</v>
      </c>
      <c r="U1388" s="83">
        <v>0</v>
      </c>
      <c r="V1388" s="83">
        <v>0</v>
      </c>
      <c r="W1388" s="83">
        <v>234.88909899999999</v>
      </c>
    </row>
    <row r="1389" spans="1:23" ht="28.8" x14ac:dyDescent="0.3">
      <c r="A1389" s="130"/>
      <c r="B1389" s="82" t="s">
        <v>176</v>
      </c>
      <c r="C1389" s="83">
        <v>0</v>
      </c>
      <c r="D1389" s="83">
        <v>0</v>
      </c>
      <c r="E1389" s="83">
        <v>0</v>
      </c>
      <c r="F1389" s="83">
        <v>0</v>
      </c>
      <c r="G1389" s="83">
        <v>0</v>
      </c>
      <c r="H1389" s="83">
        <v>0</v>
      </c>
      <c r="I1389" s="83">
        <v>106.524</v>
      </c>
      <c r="J1389" s="83">
        <v>0</v>
      </c>
      <c r="K1389" s="83">
        <v>0</v>
      </c>
      <c r="L1389" s="83">
        <v>0</v>
      </c>
      <c r="M1389" s="83">
        <v>0</v>
      </c>
      <c r="N1389" s="83">
        <v>0</v>
      </c>
      <c r="O1389" s="83">
        <v>0</v>
      </c>
      <c r="P1389" s="83">
        <v>0</v>
      </c>
      <c r="Q1389" s="83">
        <v>0</v>
      </c>
      <c r="R1389" s="83">
        <v>0</v>
      </c>
      <c r="S1389" s="83">
        <v>0</v>
      </c>
      <c r="T1389" s="83">
        <v>0</v>
      </c>
      <c r="U1389" s="83">
        <v>0</v>
      </c>
      <c r="V1389" s="83">
        <v>0</v>
      </c>
      <c r="W1389" s="83">
        <v>106.524</v>
      </c>
    </row>
    <row r="1390" spans="1:23" x14ac:dyDescent="0.3">
      <c r="A1390" s="130"/>
      <c r="B1390" s="82" t="s">
        <v>152</v>
      </c>
      <c r="C1390" s="83">
        <v>10.090999999999999</v>
      </c>
      <c r="D1390" s="83">
        <v>0</v>
      </c>
      <c r="E1390" s="83">
        <v>0</v>
      </c>
      <c r="F1390" s="83">
        <v>84.575000000000003</v>
      </c>
      <c r="G1390" s="83">
        <v>0</v>
      </c>
      <c r="H1390" s="83">
        <v>0</v>
      </c>
      <c r="I1390" s="83">
        <v>0</v>
      </c>
      <c r="J1390" s="83">
        <v>0</v>
      </c>
      <c r="K1390" s="83">
        <v>0</v>
      </c>
      <c r="L1390" s="83">
        <v>0</v>
      </c>
      <c r="M1390" s="83">
        <v>0</v>
      </c>
      <c r="N1390" s="83">
        <v>0</v>
      </c>
      <c r="O1390" s="83">
        <v>0</v>
      </c>
      <c r="P1390" s="83">
        <v>0</v>
      </c>
      <c r="Q1390" s="83">
        <v>0</v>
      </c>
      <c r="R1390" s="83">
        <v>0</v>
      </c>
      <c r="S1390" s="83">
        <v>0</v>
      </c>
      <c r="T1390" s="83">
        <v>0</v>
      </c>
      <c r="U1390" s="83">
        <v>0</v>
      </c>
      <c r="V1390" s="83">
        <v>0</v>
      </c>
      <c r="W1390" s="83">
        <v>94.665999999999997</v>
      </c>
    </row>
    <row r="1391" spans="1:23" x14ac:dyDescent="0.3">
      <c r="A1391" s="130"/>
      <c r="B1391" s="82" t="s">
        <v>121</v>
      </c>
      <c r="C1391" s="83">
        <v>19</v>
      </c>
      <c r="D1391" s="83">
        <v>0</v>
      </c>
      <c r="E1391" s="83">
        <v>0</v>
      </c>
      <c r="F1391" s="83">
        <v>51</v>
      </c>
      <c r="G1391" s="83">
        <v>0</v>
      </c>
      <c r="H1391" s="83">
        <v>0</v>
      </c>
      <c r="I1391" s="83">
        <v>21</v>
      </c>
      <c r="J1391" s="83">
        <v>0</v>
      </c>
      <c r="K1391" s="83">
        <v>0</v>
      </c>
      <c r="L1391" s="83">
        <v>0</v>
      </c>
      <c r="M1391" s="83">
        <v>0</v>
      </c>
      <c r="N1391" s="83">
        <v>0</v>
      </c>
      <c r="O1391" s="83">
        <v>0</v>
      </c>
      <c r="P1391" s="83">
        <v>0</v>
      </c>
      <c r="Q1391" s="83">
        <v>0</v>
      </c>
      <c r="R1391" s="83">
        <v>0</v>
      </c>
      <c r="S1391" s="83">
        <v>0</v>
      </c>
      <c r="T1391" s="83">
        <v>0</v>
      </c>
      <c r="U1391" s="83">
        <v>0</v>
      </c>
      <c r="V1391" s="83">
        <v>0</v>
      </c>
      <c r="W1391" s="83">
        <v>91</v>
      </c>
    </row>
    <row r="1392" spans="1:23" x14ac:dyDescent="0.3">
      <c r="A1392" s="130"/>
      <c r="B1392" s="82" t="s">
        <v>146</v>
      </c>
      <c r="C1392" s="83">
        <v>5.5960000000000001</v>
      </c>
      <c r="D1392" s="83">
        <v>0</v>
      </c>
      <c r="E1392" s="83">
        <v>0</v>
      </c>
      <c r="F1392" s="83">
        <v>76.173000000000002</v>
      </c>
      <c r="G1392" s="83">
        <v>0</v>
      </c>
      <c r="H1392" s="83">
        <v>0</v>
      </c>
      <c r="I1392" s="83">
        <v>0</v>
      </c>
      <c r="J1392" s="83">
        <v>0</v>
      </c>
      <c r="K1392" s="83">
        <v>0</v>
      </c>
      <c r="L1392" s="83">
        <v>0</v>
      </c>
      <c r="M1392" s="83">
        <v>0</v>
      </c>
      <c r="N1392" s="83">
        <v>0</v>
      </c>
      <c r="O1392" s="83">
        <v>0</v>
      </c>
      <c r="P1392" s="83">
        <v>0</v>
      </c>
      <c r="Q1392" s="83">
        <v>0</v>
      </c>
      <c r="R1392" s="83">
        <v>0</v>
      </c>
      <c r="S1392" s="83">
        <v>0</v>
      </c>
      <c r="T1392" s="83">
        <v>0</v>
      </c>
      <c r="U1392" s="83">
        <v>0</v>
      </c>
      <c r="V1392" s="83">
        <v>0</v>
      </c>
      <c r="W1392" s="83">
        <v>81.769000000000005</v>
      </c>
    </row>
    <row r="1393" spans="1:23" x14ac:dyDescent="0.3">
      <c r="A1393" s="130"/>
      <c r="B1393" s="82" t="s">
        <v>155</v>
      </c>
      <c r="C1393" s="83">
        <v>15.471698999999999</v>
      </c>
      <c r="D1393" s="83">
        <v>0</v>
      </c>
      <c r="E1393" s="83">
        <v>0</v>
      </c>
      <c r="F1393" s="83">
        <v>51.479863999999999</v>
      </c>
      <c r="G1393" s="83">
        <v>0</v>
      </c>
      <c r="H1393" s="83">
        <v>0</v>
      </c>
      <c r="I1393" s="83">
        <v>0</v>
      </c>
      <c r="J1393" s="83">
        <v>0</v>
      </c>
      <c r="K1393" s="83">
        <v>0</v>
      </c>
      <c r="L1393" s="83">
        <v>0</v>
      </c>
      <c r="M1393" s="83">
        <v>0</v>
      </c>
      <c r="N1393" s="83">
        <v>0</v>
      </c>
      <c r="O1393" s="83">
        <v>0</v>
      </c>
      <c r="P1393" s="83">
        <v>0</v>
      </c>
      <c r="Q1393" s="83">
        <v>0</v>
      </c>
      <c r="R1393" s="83">
        <v>0</v>
      </c>
      <c r="S1393" s="83">
        <v>0</v>
      </c>
      <c r="T1393" s="83">
        <v>0</v>
      </c>
      <c r="U1393" s="83">
        <v>0</v>
      </c>
      <c r="V1393" s="83">
        <v>0</v>
      </c>
      <c r="W1393" s="83">
        <v>66.951562999999993</v>
      </c>
    </row>
    <row r="1394" spans="1:23" x14ac:dyDescent="0.3">
      <c r="A1394" s="130"/>
      <c r="B1394" s="82" t="s">
        <v>178</v>
      </c>
      <c r="C1394" s="83">
        <v>0</v>
      </c>
      <c r="D1394" s="83">
        <v>0</v>
      </c>
      <c r="E1394" s="83">
        <v>0</v>
      </c>
      <c r="F1394" s="83">
        <v>0</v>
      </c>
      <c r="G1394" s="83">
        <v>0</v>
      </c>
      <c r="H1394" s="83">
        <v>0</v>
      </c>
      <c r="I1394" s="83">
        <v>54</v>
      </c>
      <c r="J1394" s="83">
        <v>0</v>
      </c>
      <c r="K1394" s="83">
        <v>0</v>
      </c>
      <c r="L1394" s="83">
        <v>0</v>
      </c>
      <c r="M1394" s="83">
        <v>0</v>
      </c>
      <c r="N1394" s="83">
        <v>0</v>
      </c>
      <c r="O1394" s="83">
        <v>0</v>
      </c>
      <c r="P1394" s="83">
        <v>0</v>
      </c>
      <c r="Q1394" s="83">
        <v>0</v>
      </c>
      <c r="R1394" s="83">
        <v>0</v>
      </c>
      <c r="S1394" s="83">
        <v>0</v>
      </c>
      <c r="T1394" s="83">
        <v>0</v>
      </c>
      <c r="U1394" s="83">
        <v>0</v>
      </c>
      <c r="V1394" s="83">
        <v>0</v>
      </c>
      <c r="W1394" s="83">
        <v>54</v>
      </c>
    </row>
    <row r="1395" spans="1:23" x14ac:dyDescent="0.3">
      <c r="A1395" s="131"/>
      <c r="B1395" s="86" t="s">
        <v>197</v>
      </c>
      <c r="C1395" s="88">
        <v>2629.042704</v>
      </c>
      <c r="D1395" s="88">
        <v>0</v>
      </c>
      <c r="E1395" s="88">
        <v>0</v>
      </c>
      <c r="F1395" s="88">
        <v>18028.837585000001</v>
      </c>
      <c r="G1395" s="88">
        <v>43.917999999999999</v>
      </c>
      <c r="H1395" s="88">
        <v>0</v>
      </c>
      <c r="I1395" s="88">
        <v>256.79999700000002</v>
      </c>
      <c r="J1395" s="88">
        <v>0</v>
      </c>
      <c r="K1395" s="88">
        <v>25.76</v>
      </c>
      <c r="L1395" s="88">
        <v>0</v>
      </c>
      <c r="M1395" s="88">
        <v>0</v>
      </c>
      <c r="N1395" s="88">
        <v>0</v>
      </c>
      <c r="O1395" s="88">
        <v>80.697999999999993</v>
      </c>
      <c r="P1395" s="88">
        <v>689.63699999999994</v>
      </c>
      <c r="Q1395" s="88">
        <v>0</v>
      </c>
      <c r="R1395" s="88">
        <v>0</v>
      </c>
      <c r="S1395" s="88">
        <v>0</v>
      </c>
      <c r="T1395" s="88">
        <v>0</v>
      </c>
      <c r="U1395" s="88">
        <v>0</v>
      </c>
      <c r="V1395" s="88">
        <v>0</v>
      </c>
      <c r="W1395" s="88">
        <v>21754.693286000002</v>
      </c>
    </row>
    <row r="1396" spans="1:23" x14ac:dyDescent="0.3">
      <c r="A1396" s="151" t="s">
        <v>215</v>
      </c>
      <c r="B1396" s="82" t="s">
        <v>110</v>
      </c>
      <c r="C1396" s="83">
        <v>547.09830099999999</v>
      </c>
      <c r="D1396" s="83">
        <v>0</v>
      </c>
      <c r="E1396" s="83">
        <v>0</v>
      </c>
      <c r="F1396" s="83">
        <v>2060.7278670000001</v>
      </c>
      <c r="G1396" s="83">
        <v>23.896999999999998</v>
      </c>
      <c r="H1396" s="83">
        <v>0</v>
      </c>
      <c r="I1396" s="83">
        <v>0</v>
      </c>
      <c r="J1396" s="83">
        <v>0</v>
      </c>
      <c r="K1396" s="83">
        <v>0</v>
      </c>
      <c r="L1396" s="83">
        <v>0</v>
      </c>
      <c r="M1396" s="83">
        <v>0</v>
      </c>
      <c r="N1396" s="83">
        <v>0</v>
      </c>
      <c r="O1396" s="83">
        <v>0</v>
      </c>
      <c r="P1396" s="83">
        <v>0</v>
      </c>
      <c r="Q1396" s="83">
        <v>0</v>
      </c>
      <c r="R1396" s="83">
        <v>0</v>
      </c>
      <c r="S1396" s="83">
        <v>0</v>
      </c>
      <c r="T1396" s="83">
        <v>0</v>
      </c>
      <c r="U1396" s="83">
        <v>0</v>
      </c>
      <c r="V1396" s="83">
        <v>0</v>
      </c>
      <c r="W1396" s="83">
        <v>2631.723168</v>
      </c>
    </row>
    <row r="1397" spans="1:23" x14ac:dyDescent="0.3">
      <c r="A1397" s="130"/>
      <c r="B1397" s="82" t="s">
        <v>114</v>
      </c>
      <c r="C1397" s="83">
        <v>441.28875599999998</v>
      </c>
      <c r="D1397" s="83">
        <v>0</v>
      </c>
      <c r="E1397" s="83">
        <v>0</v>
      </c>
      <c r="F1397" s="83">
        <v>1039.5240240000001</v>
      </c>
      <c r="G1397" s="83">
        <v>0</v>
      </c>
      <c r="H1397" s="83">
        <v>0</v>
      </c>
      <c r="I1397" s="83">
        <v>0</v>
      </c>
      <c r="J1397" s="83">
        <v>0</v>
      </c>
      <c r="K1397" s="83">
        <v>0</v>
      </c>
      <c r="L1397" s="83">
        <v>0</v>
      </c>
      <c r="M1397" s="83">
        <v>0</v>
      </c>
      <c r="N1397" s="83">
        <v>0</v>
      </c>
      <c r="O1397" s="83">
        <v>0</v>
      </c>
      <c r="P1397" s="83">
        <v>0</v>
      </c>
      <c r="Q1397" s="83">
        <v>0</v>
      </c>
      <c r="R1397" s="83">
        <v>0</v>
      </c>
      <c r="S1397" s="83">
        <v>0</v>
      </c>
      <c r="T1397" s="83">
        <v>0</v>
      </c>
      <c r="U1397" s="83">
        <v>0</v>
      </c>
      <c r="V1397" s="83">
        <v>0</v>
      </c>
      <c r="W1397" s="83">
        <v>1480.81278</v>
      </c>
    </row>
    <row r="1398" spans="1:23" x14ac:dyDescent="0.3">
      <c r="A1398" s="130"/>
      <c r="B1398" s="82" t="s">
        <v>138</v>
      </c>
      <c r="C1398" s="83">
        <v>303.83104500000002</v>
      </c>
      <c r="D1398" s="83">
        <v>0</v>
      </c>
      <c r="E1398" s="83">
        <v>0</v>
      </c>
      <c r="F1398" s="83">
        <v>663.78937800000006</v>
      </c>
      <c r="G1398" s="83">
        <v>0</v>
      </c>
      <c r="H1398" s="83">
        <v>0</v>
      </c>
      <c r="I1398" s="83">
        <v>0</v>
      </c>
      <c r="J1398" s="83">
        <v>0</v>
      </c>
      <c r="K1398" s="83">
        <v>0</v>
      </c>
      <c r="L1398" s="83">
        <v>0</v>
      </c>
      <c r="M1398" s="83">
        <v>0</v>
      </c>
      <c r="N1398" s="83">
        <v>0</v>
      </c>
      <c r="O1398" s="83">
        <v>0</v>
      </c>
      <c r="P1398" s="83">
        <v>0</v>
      </c>
      <c r="Q1398" s="83">
        <v>0</v>
      </c>
      <c r="R1398" s="83">
        <v>0</v>
      </c>
      <c r="S1398" s="83">
        <v>0</v>
      </c>
      <c r="T1398" s="83">
        <v>0</v>
      </c>
      <c r="U1398" s="83">
        <v>0</v>
      </c>
      <c r="V1398" s="83">
        <v>0</v>
      </c>
      <c r="W1398" s="83">
        <v>967.62042299999996</v>
      </c>
    </row>
    <row r="1399" spans="1:23" x14ac:dyDescent="0.3">
      <c r="A1399" s="130"/>
      <c r="B1399" s="82" t="s">
        <v>140</v>
      </c>
      <c r="C1399" s="83">
        <v>115.288245</v>
      </c>
      <c r="D1399" s="83">
        <v>0</v>
      </c>
      <c r="E1399" s="83">
        <v>0</v>
      </c>
      <c r="F1399" s="83">
        <v>739.83727999999996</v>
      </c>
      <c r="G1399" s="83">
        <v>0</v>
      </c>
      <c r="H1399" s="83">
        <v>0</v>
      </c>
      <c r="I1399" s="83">
        <v>0</v>
      </c>
      <c r="J1399" s="83">
        <v>0</v>
      </c>
      <c r="K1399" s="83">
        <v>0</v>
      </c>
      <c r="L1399" s="83">
        <v>0</v>
      </c>
      <c r="M1399" s="83">
        <v>0</v>
      </c>
      <c r="N1399" s="83">
        <v>0</v>
      </c>
      <c r="O1399" s="83">
        <v>0</v>
      </c>
      <c r="P1399" s="83">
        <v>0</v>
      </c>
      <c r="Q1399" s="83">
        <v>0</v>
      </c>
      <c r="R1399" s="83">
        <v>0</v>
      </c>
      <c r="S1399" s="83">
        <v>0</v>
      </c>
      <c r="T1399" s="83">
        <v>0</v>
      </c>
      <c r="U1399" s="83">
        <v>0</v>
      </c>
      <c r="V1399" s="83">
        <v>0</v>
      </c>
      <c r="W1399" s="83">
        <v>855.12552500000004</v>
      </c>
    </row>
    <row r="1400" spans="1:23" x14ac:dyDescent="0.3">
      <c r="A1400" s="130"/>
      <c r="B1400" s="82" t="s">
        <v>139</v>
      </c>
      <c r="C1400" s="83">
        <v>129.66399999999999</v>
      </c>
      <c r="D1400" s="83">
        <v>0</v>
      </c>
      <c r="E1400" s="83">
        <v>0</v>
      </c>
      <c r="F1400" s="83">
        <v>358.99099999999999</v>
      </c>
      <c r="G1400" s="83">
        <v>0</v>
      </c>
      <c r="H1400" s="83">
        <v>0</v>
      </c>
      <c r="I1400" s="83">
        <v>0</v>
      </c>
      <c r="J1400" s="83">
        <v>0</v>
      </c>
      <c r="K1400" s="83">
        <v>0</v>
      </c>
      <c r="L1400" s="83">
        <v>0</v>
      </c>
      <c r="M1400" s="83">
        <v>0</v>
      </c>
      <c r="N1400" s="83">
        <v>0</v>
      </c>
      <c r="O1400" s="83">
        <v>0</v>
      </c>
      <c r="P1400" s="83">
        <v>0</v>
      </c>
      <c r="Q1400" s="83">
        <v>0</v>
      </c>
      <c r="R1400" s="83">
        <v>0</v>
      </c>
      <c r="S1400" s="83">
        <v>0</v>
      </c>
      <c r="T1400" s="83">
        <v>0</v>
      </c>
      <c r="U1400" s="83">
        <v>0</v>
      </c>
      <c r="V1400" s="83">
        <v>0</v>
      </c>
      <c r="W1400" s="83">
        <v>488.65499999999997</v>
      </c>
    </row>
    <row r="1401" spans="1:23" x14ac:dyDescent="0.3">
      <c r="A1401" s="130"/>
      <c r="B1401" s="82" t="s">
        <v>152</v>
      </c>
      <c r="C1401" s="83">
        <v>65.81</v>
      </c>
      <c r="D1401" s="83">
        <v>0</v>
      </c>
      <c r="E1401" s="83">
        <v>0</v>
      </c>
      <c r="F1401" s="83">
        <v>418.49400000000003</v>
      </c>
      <c r="G1401" s="83">
        <v>0</v>
      </c>
      <c r="H1401" s="83">
        <v>0</v>
      </c>
      <c r="I1401" s="83">
        <v>0</v>
      </c>
      <c r="J1401" s="83">
        <v>0</v>
      </c>
      <c r="K1401" s="83">
        <v>0</v>
      </c>
      <c r="L1401" s="83">
        <v>0</v>
      </c>
      <c r="M1401" s="83">
        <v>0</v>
      </c>
      <c r="N1401" s="83">
        <v>0</v>
      </c>
      <c r="O1401" s="83">
        <v>0</v>
      </c>
      <c r="P1401" s="83">
        <v>0</v>
      </c>
      <c r="Q1401" s="83">
        <v>0</v>
      </c>
      <c r="R1401" s="83">
        <v>0</v>
      </c>
      <c r="S1401" s="83">
        <v>0</v>
      </c>
      <c r="T1401" s="83">
        <v>0</v>
      </c>
      <c r="U1401" s="83">
        <v>0</v>
      </c>
      <c r="V1401" s="83">
        <v>0</v>
      </c>
      <c r="W1401" s="83">
        <v>484.30399999999997</v>
      </c>
    </row>
    <row r="1402" spans="1:23" x14ac:dyDescent="0.3">
      <c r="A1402" s="130"/>
      <c r="B1402" s="82" t="s">
        <v>147</v>
      </c>
      <c r="C1402" s="83">
        <v>40.113152999999997</v>
      </c>
      <c r="D1402" s="83">
        <v>0</v>
      </c>
      <c r="E1402" s="83">
        <v>0</v>
      </c>
      <c r="F1402" s="83">
        <v>424.08529800000002</v>
      </c>
      <c r="G1402" s="83">
        <v>0</v>
      </c>
      <c r="H1402" s="83">
        <v>0</v>
      </c>
      <c r="I1402" s="83">
        <v>0</v>
      </c>
      <c r="J1402" s="83">
        <v>0</v>
      </c>
      <c r="K1402" s="83">
        <v>0</v>
      </c>
      <c r="L1402" s="83">
        <v>0</v>
      </c>
      <c r="M1402" s="83">
        <v>0</v>
      </c>
      <c r="N1402" s="83">
        <v>0</v>
      </c>
      <c r="O1402" s="83">
        <v>0</v>
      </c>
      <c r="P1402" s="83">
        <v>0</v>
      </c>
      <c r="Q1402" s="83">
        <v>0</v>
      </c>
      <c r="R1402" s="83">
        <v>0</v>
      </c>
      <c r="S1402" s="83">
        <v>0</v>
      </c>
      <c r="T1402" s="83">
        <v>0</v>
      </c>
      <c r="U1402" s="83">
        <v>0</v>
      </c>
      <c r="V1402" s="83">
        <v>0</v>
      </c>
      <c r="W1402" s="83">
        <v>464.19845099999998</v>
      </c>
    </row>
    <row r="1403" spans="1:23" ht="28.8" x14ac:dyDescent="0.3">
      <c r="A1403" s="130"/>
      <c r="B1403" s="82" t="s">
        <v>142</v>
      </c>
      <c r="C1403" s="83">
        <v>81.099283</v>
      </c>
      <c r="D1403" s="83">
        <v>0</v>
      </c>
      <c r="E1403" s="83">
        <v>0</v>
      </c>
      <c r="F1403" s="83">
        <v>341.99120299999998</v>
      </c>
      <c r="G1403" s="83">
        <v>0</v>
      </c>
      <c r="H1403" s="83">
        <v>0</v>
      </c>
      <c r="I1403" s="83">
        <v>0</v>
      </c>
      <c r="J1403" s="83">
        <v>0</v>
      </c>
      <c r="K1403" s="83">
        <v>0</v>
      </c>
      <c r="L1403" s="83">
        <v>0</v>
      </c>
      <c r="M1403" s="83">
        <v>0</v>
      </c>
      <c r="N1403" s="83">
        <v>0</v>
      </c>
      <c r="O1403" s="83">
        <v>0</v>
      </c>
      <c r="P1403" s="83">
        <v>0</v>
      </c>
      <c r="Q1403" s="83">
        <v>0</v>
      </c>
      <c r="R1403" s="83">
        <v>0</v>
      </c>
      <c r="S1403" s="83">
        <v>0</v>
      </c>
      <c r="T1403" s="83">
        <v>0</v>
      </c>
      <c r="U1403" s="83">
        <v>0</v>
      </c>
      <c r="V1403" s="83">
        <v>0</v>
      </c>
      <c r="W1403" s="83">
        <v>423.090486</v>
      </c>
    </row>
    <row r="1404" spans="1:23" x14ac:dyDescent="0.3">
      <c r="A1404" s="130"/>
      <c r="B1404" s="82" t="s">
        <v>145</v>
      </c>
      <c r="C1404" s="83">
        <v>41.307656999999999</v>
      </c>
      <c r="D1404" s="83">
        <v>0</v>
      </c>
      <c r="E1404" s="83">
        <v>0</v>
      </c>
      <c r="F1404" s="83">
        <v>363.32583699999998</v>
      </c>
      <c r="G1404" s="83">
        <v>0</v>
      </c>
      <c r="H1404" s="83">
        <v>0</v>
      </c>
      <c r="I1404" s="83">
        <v>0</v>
      </c>
      <c r="J1404" s="83">
        <v>0</v>
      </c>
      <c r="K1404" s="83">
        <v>0</v>
      </c>
      <c r="L1404" s="83">
        <v>0</v>
      </c>
      <c r="M1404" s="83">
        <v>0</v>
      </c>
      <c r="N1404" s="83">
        <v>0</v>
      </c>
      <c r="O1404" s="83">
        <v>0</v>
      </c>
      <c r="P1404" s="83">
        <v>0</v>
      </c>
      <c r="Q1404" s="83">
        <v>0</v>
      </c>
      <c r="R1404" s="83">
        <v>0</v>
      </c>
      <c r="S1404" s="83">
        <v>0</v>
      </c>
      <c r="T1404" s="83">
        <v>0</v>
      </c>
      <c r="U1404" s="83">
        <v>0</v>
      </c>
      <c r="V1404" s="83">
        <v>0</v>
      </c>
      <c r="W1404" s="83">
        <v>404.63349399999998</v>
      </c>
    </row>
    <row r="1405" spans="1:23" x14ac:dyDescent="0.3">
      <c r="A1405" s="130"/>
      <c r="B1405" s="82" t="s">
        <v>146</v>
      </c>
      <c r="C1405" s="83">
        <v>56.79</v>
      </c>
      <c r="D1405" s="83">
        <v>0</v>
      </c>
      <c r="E1405" s="83">
        <v>0</v>
      </c>
      <c r="F1405" s="83">
        <v>128.04499999999999</v>
      </c>
      <c r="G1405" s="83">
        <v>0</v>
      </c>
      <c r="H1405" s="83">
        <v>0</v>
      </c>
      <c r="I1405" s="83">
        <v>0</v>
      </c>
      <c r="J1405" s="83">
        <v>0</v>
      </c>
      <c r="K1405" s="83">
        <v>0</v>
      </c>
      <c r="L1405" s="83">
        <v>0</v>
      </c>
      <c r="M1405" s="83">
        <v>0</v>
      </c>
      <c r="N1405" s="83">
        <v>0</v>
      </c>
      <c r="O1405" s="83">
        <v>0</v>
      </c>
      <c r="P1405" s="83">
        <v>0</v>
      </c>
      <c r="Q1405" s="83">
        <v>0</v>
      </c>
      <c r="R1405" s="83">
        <v>0</v>
      </c>
      <c r="S1405" s="83">
        <v>0</v>
      </c>
      <c r="T1405" s="83">
        <v>0</v>
      </c>
      <c r="U1405" s="83">
        <v>0</v>
      </c>
      <c r="V1405" s="83">
        <v>0</v>
      </c>
      <c r="W1405" s="83">
        <v>184.83500000000001</v>
      </c>
    </row>
    <row r="1406" spans="1:23" x14ac:dyDescent="0.3">
      <c r="A1406" s="130"/>
      <c r="B1406" s="82" t="s">
        <v>156</v>
      </c>
      <c r="C1406" s="83">
        <v>33.011000000000003</v>
      </c>
      <c r="D1406" s="83">
        <v>0</v>
      </c>
      <c r="E1406" s="83">
        <v>0</v>
      </c>
      <c r="F1406" s="83">
        <v>104.358</v>
      </c>
      <c r="G1406" s="83">
        <v>0</v>
      </c>
      <c r="H1406" s="83">
        <v>0</v>
      </c>
      <c r="I1406" s="83">
        <v>0</v>
      </c>
      <c r="J1406" s="83">
        <v>0</v>
      </c>
      <c r="K1406" s="83">
        <v>0</v>
      </c>
      <c r="L1406" s="83">
        <v>0</v>
      </c>
      <c r="M1406" s="83">
        <v>0</v>
      </c>
      <c r="N1406" s="83">
        <v>0</v>
      </c>
      <c r="O1406" s="83">
        <v>0</v>
      </c>
      <c r="P1406" s="83">
        <v>0</v>
      </c>
      <c r="Q1406" s="83">
        <v>0</v>
      </c>
      <c r="R1406" s="83">
        <v>0</v>
      </c>
      <c r="S1406" s="83">
        <v>0</v>
      </c>
      <c r="T1406" s="83">
        <v>0</v>
      </c>
      <c r="U1406" s="83">
        <v>0</v>
      </c>
      <c r="V1406" s="83">
        <v>0</v>
      </c>
      <c r="W1406" s="83">
        <v>137.369</v>
      </c>
    </row>
    <row r="1407" spans="1:23" x14ac:dyDescent="0.3">
      <c r="A1407" s="130"/>
      <c r="B1407" s="82" t="s">
        <v>112</v>
      </c>
      <c r="C1407" s="83">
        <v>16.616</v>
      </c>
      <c r="D1407" s="83">
        <v>0</v>
      </c>
      <c r="E1407" s="83">
        <v>0</v>
      </c>
      <c r="F1407" s="83">
        <v>108.11499999999999</v>
      </c>
      <c r="G1407" s="83">
        <v>0</v>
      </c>
      <c r="H1407" s="83">
        <v>0</v>
      </c>
      <c r="I1407" s="83">
        <v>0</v>
      </c>
      <c r="J1407" s="83">
        <v>0</v>
      </c>
      <c r="K1407" s="83">
        <v>0</v>
      </c>
      <c r="L1407" s="83">
        <v>0</v>
      </c>
      <c r="M1407" s="83">
        <v>0</v>
      </c>
      <c r="N1407" s="83">
        <v>0</v>
      </c>
      <c r="O1407" s="83">
        <v>0</v>
      </c>
      <c r="P1407" s="83">
        <v>0</v>
      </c>
      <c r="Q1407" s="83">
        <v>0</v>
      </c>
      <c r="R1407" s="83">
        <v>0</v>
      </c>
      <c r="S1407" s="83">
        <v>0</v>
      </c>
      <c r="T1407" s="83">
        <v>0</v>
      </c>
      <c r="U1407" s="83">
        <v>0</v>
      </c>
      <c r="V1407" s="83">
        <v>0</v>
      </c>
      <c r="W1407" s="83">
        <v>124.73099999999999</v>
      </c>
    </row>
    <row r="1408" spans="1:23" x14ac:dyDescent="0.3">
      <c r="A1408" s="130"/>
      <c r="B1408" s="82" t="s">
        <v>135</v>
      </c>
      <c r="C1408" s="83">
        <v>5.1595820000000003</v>
      </c>
      <c r="D1408" s="83">
        <v>0</v>
      </c>
      <c r="E1408" s="83">
        <v>0</v>
      </c>
      <c r="F1408" s="83">
        <v>110.227334</v>
      </c>
      <c r="G1408" s="83">
        <v>0</v>
      </c>
      <c r="H1408" s="83">
        <v>0</v>
      </c>
      <c r="I1408" s="83">
        <v>0</v>
      </c>
      <c r="J1408" s="83">
        <v>0</v>
      </c>
      <c r="K1408" s="83">
        <v>0</v>
      </c>
      <c r="L1408" s="83">
        <v>0</v>
      </c>
      <c r="M1408" s="83">
        <v>0</v>
      </c>
      <c r="N1408" s="83">
        <v>0</v>
      </c>
      <c r="O1408" s="83">
        <v>0</v>
      </c>
      <c r="P1408" s="83">
        <v>0</v>
      </c>
      <c r="Q1408" s="83">
        <v>0</v>
      </c>
      <c r="R1408" s="83">
        <v>0</v>
      </c>
      <c r="S1408" s="83">
        <v>0</v>
      </c>
      <c r="T1408" s="83">
        <v>0</v>
      </c>
      <c r="U1408" s="83">
        <v>0</v>
      </c>
      <c r="V1408" s="83">
        <v>0</v>
      </c>
      <c r="W1408" s="83">
        <v>115.386916</v>
      </c>
    </row>
    <row r="1409" spans="1:23" x14ac:dyDescent="0.3">
      <c r="A1409" s="130"/>
      <c r="B1409" s="82" t="s">
        <v>144</v>
      </c>
      <c r="C1409" s="83">
        <v>16.465</v>
      </c>
      <c r="D1409" s="83">
        <v>0</v>
      </c>
      <c r="E1409" s="83">
        <v>0</v>
      </c>
      <c r="F1409" s="83">
        <v>96.834999999999994</v>
      </c>
      <c r="G1409" s="83">
        <v>0</v>
      </c>
      <c r="H1409" s="83">
        <v>0</v>
      </c>
      <c r="I1409" s="83">
        <v>0</v>
      </c>
      <c r="J1409" s="83">
        <v>0</v>
      </c>
      <c r="K1409" s="83">
        <v>0</v>
      </c>
      <c r="L1409" s="83">
        <v>0</v>
      </c>
      <c r="M1409" s="83">
        <v>0</v>
      </c>
      <c r="N1409" s="83">
        <v>0</v>
      </c>
      <c r="O1409" s="83">
        <v>0</v>
      </c>
      <c r="P1409" s="83">
        <v>0</v>
      </c>
      <c r="Q1409" s="83">
        <v>0</v>
      </c>
      <c r="R1409" s="83">
        <v>0</v>
      </c>
      <c r="S1409" s="83">
        <v>0</v>
      </c>
      <c r="T1409" s="83">
        <v>0</v>
      </c>
      <c r="U1409" s="83">
        <v>0</v>
      </c>
      <c r="V1409" s="83">
        <v>0</v>
      </c>
      <c r="W1409" s="83">
        <v>113.3</v>
      </c>
    </row>
    <row r="1410" spans="1:23" x14ac:dyDescent="0.3">
      <c r="A1410" s="130"/>
      <c r="B1410" s="82" t="s">
        <v>163</v>
      </c>
      <c r="C1410" s="83">
        <v>18.497214</v>
      </c>
      <c r="D1410" s="83">
        <v>0</v>
      </c>
      <c r="E1410" s="83">
        <v>0</v>
      </c>
      <c r="F1410" s="83">
        <v>70.510951000000006</v>
      </c>
      <c r="G1410" s="83">
        <v>0</v>
      </c>
      <c r="H1410" s="83">
        <v>0</v>
      </c>
      <c r="I1410" s="83">
        <v>0</v>
      </c>
      <c r="J1410" s="83">
        <v>0</v>
      </c>
      <c r="K1410" s="83">
        <v>0</v>
      </c>
      <c r="L1410" s="83">
        <v>0</v>
      </c>
      <c r="M1410" s="83">
        <v>0</v>
      </c>
      <c r="N1410" s="83">
        <v>0</v>
      </c>
      <c r="O1410" s="83">
        <v>0</v>
      </c>
      <c r="P1410" s="83">
        <v>0</v>
      </c>
      <c r="Q1410" s="83">
        <v>0</v>
      </c>
      <c r="R1410" s="83">
        <v>0</v>
      </c>
      <c r="S1410" s="83">
        <v>0</v>
      </c>
      <c r="T1410" s="83">
        <v>0</v>
      </c>
      <c r="U1410" s="83">
        <v>0</v>
      </c>
      <c r="V1410" s="83">
        <v>0</v>
      </c>
      <c r="W1410" s="83">
        <v>89.008165000000005</v>
      </c>
    </row>
    <row r="1411" spans="1:23" x14ac:dyDescent="0.3">
      <c r="A1411" s="130"/>
      <c r="B1411" s="82" t="s">
        <v>151</v>
      </c>
      <c r="C1411" s="83">
        <v>8.3170000000000002</v>
      </c>
      <c r="D1411" s="83">
        <v>0</v>
      </c>
      <c r="E1411" s="83">
        <v>0</v>
      </c>
      <c r="F1411" s="83">
        <v>67.462999999999994</v>
      </c>
      <c r="G1411" s="83">
        <v>0</v>
      </c>
      <c r="H1411" s="83">
        <v>0</v>
      </c>
      <c r="I1411" s="83">
        <v>0</v>
      </c>
      <c r="J1411" s="83">
        <v>0</v>
      </c>
      <c r="K1411" s="83">
        <v>0</v>
      </c>
      <c r="L1411" s="83">
        <v>0</v>
      </c>
      <c r="M1411" s="83">
        <v>0</v>
      </c>
      <c r="N1411" s="83">
        <v>0</v>
      </c>
      <c r="O1411" s="83">
        <v>0</v>
      </c>
      <c r="P1411" s="83">
        <v>0</v>
      </c>
      <c r="Q1411" s="83">
        <v>0</v>
      </c>
      <c r="R1411" s="83">
        <v>0</v>
      </c>
      <c r="S1411" s="83">
        <v>0</v>
      </c>
      <c r="T1411" s="83">
        <v>0</v>
      </c>
      <c r="U1411" s="83">
        <v>0</v>
      </c>
      <c r="V1411" s="83">
        <v>0</v>
      </c>
      <c r="W1411" s="83">
        <v>75.78</v>
      </c>
    </row>
    <row r="1412" spans="1:23" x14ac:dyDescent="0.3">
      <c r="A1412" s="130"/>
      <c r="B1412" s="82" t="s">
        <v>153</v>
      </c>
      <c r="C1412" s="83">
        <v>11.154</v>
      </c>
      <c r="D1412" s="83">
        <v>0</v>
      </c>
      <c r="E1412" s="83">
        <v>0</v>
      </c>
      <c r="F1412" s="83">
        <v>27.899000000000001</v>
      </c>
      <c r="G1412" s="83">
        <v>0</v>
      </c>
      <c r="H1412" s="83">
        <v>0</v>
      </c>
      <c r="I1412" s="83">
        <v>0</v>
      </c>
      <c r="J1412" s="83">
        <v>0</v>
      </c>
      <c r="K1412" s="83">
        <v>0</v>
      </c>
      <c r="L1412" s="83">
        <v>0</v>
      </c>
      <c r="M1412" s="83">
        <v>0</v>
      </c>
      <c r="N1412" s="83">
        <v>0</v>
      </c>
      <c r="O1412" s="83">
        <v>0</v>
      </c>
      <c r="P1412" s="83">
        <v>0</v>
      </c>
      <c r="Q1412" s="83">
        <v>0</v>
      </c>
      <c r="R1412" s="83">
        <v>0</v>
      </c>
      <c r="S1412" s="83">
        <v>0</v>
      </c>
      <c r="T1412" s="83">
        <v>0</v>
      </c>
      <c r="U1412" s="83">
        <v>0</v>
      </c>
      <c r="V1412" s="83">
        <v>0</v>
      </c>
      <c r="W1412" s="83">
        <v>39.052999999999997</v>
      </c>
    </row>
    <row r="1413" spans="1:23" ht="28.8" x14ac:dyDescent="0.3">
      <c r="A1413" s="130"/>
      <c r="B1413" s="82" t="s">
        <v>157</v>
      </c>
      <c r="C1413" s="83">
        <v>5.8815920000000004</v>
      </c>
      <c r="D1413" s="83">
        <v>0</v>
      </c>
      <c r="E1413" s="83">
        <v>0</v>
      </c>
      <c r="F1413" s="83">
        <v>32.299100000000003</v>
      </c>
      <c r="G1413" s="83">
        <v>0</v>
      </c>
      <c r="H1413" s="83">
        <v>0</v>
      </c>
      <c r="I1413" s="83">
        <v>0</v>
      </c>
      <c r="J1413" s="83">
        <v>0</v>
      </c>
      <c r="K1413" s="83">
        <v>0</v>
      </c>
      <c r="L1413" s="83">
        <v>0</v>
      </c>
      <c r="M1413" s="83">
        <v>0</v>
      </c>
      <c r="N1413" s="83">
        <v>0</v>
      </c>
      <c r="O1413" s="83">
        <v>0</v>
      </c>
      <c r="P1413" s="83">
        <v>0</v>
      </c>
      <c r="Q1413" s="83">
        <v>0</v>
      </c>
      <c r="R1413" s="83">
        <v>0</v>
      </c>
      <c r="S1413" s="83">
        <v>0</v>
      </c>
      <c r="T1413" s="83">
        <v>0</v>
      </c>
      <c r="U1413" s="83">
        <v>0</v>
      </c>
      <c r="V1413" s="83">
        <v>0</v>
      </c>
      <c r="W1413" s="83">
        <v>38.180692000000001</v>
      </c>
    </row>
    <row r="1414" spans="1:23" x14ac:dyDescent="0.3">
      <c r="A1414" s="130"/>
      <c r="B1414" s="82" t="s">
        <v>143</v>
      </c>
      <c r="C1414" s="83">
        <v>4.5439999999999996</v>
      </c>
      <c r="D1414" s="83">
        <v>0</v>
      </c>
      <c r="E1414" s="83">
        <v>0</v>
      </c>
      <c r="F1414" s="83">
        <v>32.753999999999998</v>
      </c>
      <c r="G1414" s="83">
        <v>0</v>
      </c>
      <c r="H1414" s="83">
        <v>0</v>
      </c>
      <c r="I1414" s="83">
        <v>0</v>
      </c>
      <c r="J1414" s="83">
        <v>0</v>
      </c>
      <c r="K1414" s="83">
        <v>0</v>
      </c>
      <c r="L1414" s="83">
        <v>0</v>
      </c>
      <c r="M1414" s="83">
        <v>0</v>
      </c>
      <c r="N1414" s="83">
        <v>0</v>
      </c>
      <c r="O1414" s="83">
        <v>0</v>
      </c>
      <c r="P1414" s="83">
        <v>0</v>
      </c>
      <c r="Q1414" s="83">
        <v>0</v>
      </c>
      <c r="R1414" s="83">
        <v>0</v>
      </c>
      <c r="S1414" s="83">
        <v>0</v>
      </c>
      <c r="T1414" s="83">
        <v>0</v>
      </c>
      <c r="U1414" s="83">
        <v>0</v>
      </c>
      <c r="V1414" s="83">
        <v>0</v>
      </c>
      <c r="W1414" s="83">
        <v>37.298000000000002</v>
      </c>
    </row>
    <row r="1415" spans="1:23" x14ac:dyDescent="0.3">
      <c r="A1415" s="130"/>
      <c r="B1415" s="82" t="s">
        <v>121</v>
      </c>
      <c r="C1415" s="83">
        <v>4</v>
      </c>
      <c r="D1415" s="83">
        <v>0</v>
      </c>
      <c r="E1415" s="83">
        <v>0</v>
      </c>
      <c r="F1415" s="83">
        <v>30</v>
      </c>
      <c r="G1415" s="83">
        <v>0</v>
      </c>
      <c r="H1415" s="83">
        <v>0</v>
      </c>
      <c r="I1415" s="83">
        <v>0</v>
      </c>
      <c r="J1415" s="83">
        <v>0</v>
      </c>
      <c r="K1415" s="83">
        <v>0</v>
      </c>
      <c r="L1415" s="83">
        <v>0</v>
      </c>
      <c r="M1415" s="83">
        <v>0</v>
      </c>
      <c r="N1415" s="83">
        <v>0</v>
      </c>
      <c r="O1415" s="83">
        <v>0</v>
      </c>
      <c r="P1415" s="83">
        <v>0</v>
      </c>
      <c r="Q1415" s="83">
        <v>0</v>
      </c>
      <c r="R1415" s="83">
        <v>0</v>
      </c>
      <c r="S1415" s="83">
        <v>0</v>
      </c>
      <c r="T1415" s="83">
        <v>0</v>
      </c>
      <c r="U1415" s="83">
        <v>0</v>
      </c>
      <c r="V1415" s="83">
        <v>0</v>
      </c>
      <c r="W1415" s="83">
        <v>34</v>
      </c>
    </row>
    <row r="1416" spans="1:23" x14ac:dyDescent="0.3">
      <c r="A1416" s="130"/>
      <c r="B1416" s="82" t="s">
        <v>155</v>
      </c>
      <c r="C1416" s="83">
        <v>10.553928000000001</v>
      </c>
      <c r="D1416" s="83">
        <v>0</v>
      </c>
      <c r="E1416" s="83">
        <v>0</v>
      </c>
      <c r="F1416" s="83">
        <v>13.501374</v>
      </c>
      <c r="G1416" s="83">
        <v>0</v>
      </c>
      <c r="H1416" s="83">
        <v>0</v>
      </c>
      <c r="I1416" s="83">
        <v>0</v>
      </c>
      <c r="J1416" s="83">
        <v>0</v>
      </c>
      <c r="K1416" s="83">
        <v>0</v>
      </c>
      <c r="L1416" s="83">
        <v>0</v>
      </c>
      <c r="M1416" s="83">
        <v>0</v>
      </c>
      <c r="N1416" s="83">
        <v>0</v>
      </c>
      <c r="O1416" s="83">
        <v>0</v>
      </c>
      <c r="P1416" s="83">
        <v>0</v>
      </c>
      <c r="Q1416" s="83">
        <v>0</v>
      </c>
      <c r="R1416" s="83">
        <v>0</v>
      </c>
      <c r="S1416" s="83">
        <v>0</v>
      </c>
      <c r="T1416" s="83">
        <v>0</v>
      </c>
      <c r="U1416" s="83">
        <v>0</v>
      </c>
      <c r="V1416" s="83">
        <v>0</v>
      </c>
      <c r="W1416" s="83">
        <v>24.055302000000001</v>
      </c>
    </row>
    <row r="1417" spans="1:23" x14ac:dyDescent="0.3">
      <c r="A1417" s="130"/>
      <c r="B1417" s="82" t="s">
        <v>160</v>
      </c>
      <c r="C1417" s="83">
        <v>4.3595240000000004</v>
      </c>
      <c r="D1417" s="83">
        <v>0</v>
      </c>
      <c r="E1417" s="83">
        <v>0</v>
      </c>
      <c r="F1417" s="83">
        <v>7.4370000000000003</v>
      </c>
      <c r="G1417" s="83">
        <v>0</v>
      </c>
      <c r="H1417" s="83">
        <v>0</v>
      </c>
      <c r="I1417" s="83">
        <v>0</v>
      </c>
      <c r="J1417" s="83">
        <v>0</v>
      </c>
      <c r="K1417" s="83">
        <v>0</v>
      </c>
      <c r="L1417" s="83">
        <v>0</v>
      </c>
      <c r="M1417" s="83">
        <v>0</v>
      </c>
      <c r="N1417" s="83">
        <v>0</v>
      </c>
      <c r="O1417" s="83">
        <v>0</v>
      </c>
      <c r="P1417" s="83">
        <v>0</v>
      </c>
      <c r="Q1417" s="83">
        <v>0</v>
      </c>
      <c r="R1417" s="83">
        <v>0</v>
      </c>
      <c r="S1417" s="83">
        <v>0</v>
      </c>
      <c r="T1417" s="83">
        <v>0</v>
      </c>
      <c r="U1417" s="83">
        <v>0</v>
      </c>
      <c r="V1417" s="83">
        <v>0</v>
      </c>
      <c r="W1417" s="83">
        <v>11.796524</v>
      </c>
    </row>
    <row r="1418" spans="1:23" x14ac:dyDescent="0.3">
      <c r="A1418" s="131"/>
      <c r="B1418" s="86" t="s">
        <v>197</v>
      </c>
      <c r="C1418" s="88">
        <v>1960.8492799999999</v>
      </c>
      <c r="D1418" s="88">
        <v>0</v>
      </c>
      <c r="E1418" s="88">
        <v>0</v>
      </c>
      <c r="F1418" s="88">
        <v>7240.2106460000005</v>
      </c>
      <c r="G1418" s="88">
        <v>23.896999999999998</v>
      </c>
      <c r="H1418" s="88">
        <v>0</v>
      </c>
      <c r="I1418" s="88">
        <v>0</v>
      </c>
      <c r="J1418" s="88">
        <v>0</v>
      </c>
      <c r="K1418" s="88">
        <v>0</v>
      </c>
      <c r="L1418" s="88">
        <v>0</v>
      </c>
      <c r="M1418" s="88">
        <v>0</v>
      </c>
      <c r="N1418" s="88">
        <v>0</v>
      </c>
      <c r="O1418" s="88">
        <v>0</v>
      </c>
      <c r="P1418" s="88">
        <v>0</v>
      </c>
      <c r="Q1418" s="88">
        <v>0</v>
      </c>
      <c r="R1418" s="88">
        <v>0</v>
      </c>
      <c r="S1418" s="88">
        <v>0</v>
      </c>
      <c r="T1418" s="88">
        <v>0</v>
      </c>
      <c r="U1418" s="88">
        <v>0</v>
      </c>
      <c r="V1418" s="88">
        <v>0</v>
      </c>
      <c r="W1418" s="88">
        <v>9224.9569260000007</v>
      </c>
    </row>
    <row r="1419" spans="1:23" x14ac:dyDescent="0.3">
      <c r="A1419" s="151" t="s">
        <v>214</v>
      </c>
      <c r="B1419" s="82" t="s">
        <v>110</v>
      </c>
      <c r="C1419" s="83">
        <v>513.41778299999999</v>
      </c>
      <c r="D1419" s="83">
        <v>0</v>
      </c>
      <c r="E1419" s="83">
        <v>0</v>
      </c>
      <c r="F1419" s="83">
        <v>2990.6755790000002</v>
      </c>
      <c r="G1419" s="83">
        <v>41.521000000000001</v>
      </c>
      <c r="H1419" s="83">
        <v>0</v>
      </c>
      <c r="I1419" s="83">
        <v>38.588000000000001</v>
      </c>
      <c r="J1419" s="83">
        <v>0</v>
      </c>
      <c r="K1419" s="83">
        <v>0</v>
      </c>
      <c r="L1419" s="83">
        <v>0</v>
      </c>
      <c r="M1419" s="83">
        <v>0</v>
      </c>
      <c r="N1419" s="83">
        <v>0</v>
      </c>
      <c r="O1419" s="83">
        <v>0</v>
      </c>
      <c r="P1419" s="83">
        <v>5.415</v>
      </c>
      <c r="Q1419" s="83">
        <v>0</v>
      </c>
      <c r="R1419" s="83">
        <v>0</v>
      </c>
      <c r="S1419" s="83">
        <v>0</v>
      </c>
      <c r="T1419" s="83">
        <v>0</v>
      </c>
      <c r="U1419" s="83">
        <v>0</v>
      </c>
      <c r="V1419" s="83">
        <v>0</v>
      </c>
      <c r="W1419" s="83">
        <v>3589.617362</v>
      </c>
    </row>
    <row r="1420" spans="1:23" x14ac:dyDescent="0.3">
      <c r="A1420" s="130"/>
      <c r="B1420" s="82" t="s">
        <v>140</v>
      </c>
      <c r="C1420" s="83">
        <v>239.18192999999999</v>
      </c>
      <c r="D1420" s="83">
        <v>0</v>
      </c>
      <c r="E1420" s="83">
        <v>0</v>
      </c>
      <c r="F1420" s="83">
        <v>1812.5520240000001</v>
      </c>
      <c r="G1420" s="83">
        <v>0</v>
      </c>
      <c r="H1420" s="83">
        <v>0</v>
      </c>
      <c r="I1420" s="83">
        <v>0</v>
      </c>
      <c r="J1420" s="83">
        <v>0</v>
      </c>
      <c r="K1420" s="83">
        <v>0</v>
      </c>
      <c r="L1420" s="83">
        <v>0</v>
      </c>
      <c r="M1420" s="83">
        <v>0</v>
      </c>
      <c r="N1420" s="83">
        <v>0</v>
      </c>
      <c r="O1420" s="83">
        <v>0</v>
      </c>
      <c r="P1420" s="83">
        <v>0</v>
      </c>
      <c r="Q1420" s="83">
        <v>0</v>
      </c>
      <c r="R1420" s="83">
        <v>0</v>
      </c>
      <c r="S1420" s="83">
        <v>0</v>
      </c>
      <c r="T1420" s="83">
        <v>0</v>
      </c>
      <c r="U1420" s="83">
        <v>0</v>
      </c>
      <c r="V1420" s="83">
        <v>0</v>
      </c>
      <c r="W1420" s="83">
        <v>2051.7339539999998</v>
      </c>
    </row>
    <row r="1421" spans="1:23" x14ac:dyDescent="0.3">
      <c r="A1421" s="130"/>
      <c r="B1421" s="82" t="s">
        <v>114</v>
      </c>
      <c r="C1421" s="83">
        <v>321.60441600000001</v>
      </c>
      <c r="D1421" s="83">
        <v>0</v>
      </c>
      <c r="E1421" s="83">
        <v>0</v>
      </c>
      <c r="F1421" s="83">
        <v>970.42917299999999</v>
      </c>
      <c r="G1421" s="83">
        <v>0</v>
      </c>
      <c r="H1421" s="83">
        <v>0</v>
      </c>
      <c r="I1421" s="83">
        <v>0</v>
      </c>
      <c r="J1421" s="83">
        <v>0</v>
      </c>
      <c r="K1421" s="83">
        <v>0</v>
      </c>
      <c r="L1421" s="83">
        <v>0</v>
      </c>
      <c r="M1421" s="83">
        <v>0</v>
      </c>
      <c r="N1421" s="83">
        <v>0</v>
      </c>
      <c r="O1421" s="83">
        <v>0</v>
      </c>
      <c r="P1421" s="83">
        <v>0</v>
      </c>
      <c r="Q1421" s="83">
        <v>0</v>
      </c>
      <c r="R1421" s="83">
        <v>0</v>
      </c>
      <c r="S1421" s="83">
        <v>0</v>
      </c>
      <c r="T1421" s="83">
        <v>0</v>
      </c>
      <c r="U1421" s="83">
        <v>0</v>
      </c>
      <c r="V1421" s="83">
        <v>0</v>
      </c>
      <c r="W1421" s="83">
        <v>1292.0335889999999</v>
      </c>
    </row>
    <row r="1422" spans="1:23" x14ac:dyDescent="0.3">
      <c r="A1422" s="130"/>
      <c r="B1422" s="82" t="s">
        <v>113</v>
      </c>
      <c r="C1422" s="83">
        <v>0</v>
      </c>
      <c r="D1422" s="83">
        <v>0</v>
      </c>
      <c r="E1422" s="83">
        <v>0</v>
      </c>
      <c r="F1422" s="83">
        <v>0</v>
      </c>
      <c r="G1422" s="83">
        <v>0</v>
      </c>
      <c r="H1422" s="83">
        <v>0</v>
      </c>
      <c r="I1422" s="83">
        <v>0</v>
      </c>
      <c r="J1422" s="83">
        <v>0</v>
      </c>
      <c r="K1422" s="83">
        <v>0</v>
      </c>
      <c r="L1422" s="83">
        <v>0</v>
      </c>
      <c r="M1422" s="83">
        <v>0</v>
      </c>
      <c r="N1422" s="83">
        <v>0</v>
      </c>
      <c r="O1422" s="83">
        <v>0</v>
      </c>
      <c r="P1422" s="83">
        <v>1112.711</v>
      </c>
      <c r="Q1422" s="83">
        <v>0</v>
      </c>
      <c r="R1422" s="83">
        <v>0</v>
      </c>
      <c r="S1422" s="83">
        <v>0</v>
      </c>
      <c r="T1422" s="83">
        <v>0</v>
      </c>
      <c r="U1422" s="83">
        <v>0</v>
      </c>
      <c r="V1422" s="83">
        <v>0</v>
      </c>
      <c r="W1422" s="83">
        <v>1112.711</v>
      </c>
    </row>
    <row r="1423" spans="1:23" x14ac:dyDescent="0.3">
      <c r="A1423" s="130"/>
      <c r="B1423" s="82" t="s">
        <v>138</v>
      </c>
      <c r="C1423" s="83">
        <v>175.12294499999999</v>
      </c>
      <c r="D1423" s="83">
        <v>0</v>
      </c>
      <c r="E1423" s="83">
        <v>0</v>
      </c>
      <c r="F1423" s="83">
        <v>355.24117999999999</v>
      </c>
      <c r="G1423" s="83">
        <v>0</v>
      </c>
      <c r="H1423" s="83">
        <v>0</v>
      </c>
      <c r="I1423" s="83">
        <v>0</v>
      </c>
      <c r="J1423" s="83">
        <v>0</v>
      </c>
      <c r="K1423" s="83">
        <v>0</v>
      </c>
      <c r="L1423" s="83">
        <v>0</v>
      </c>
      <c r="M1423" s="83">
        <v>0</v>
      </c>
      <c r="N1423" s="83">
        <v>0</v>
      </c>
      <c r="O1423" s="83">
        <v>0</v>
      </c>
      <c r="P1423" s="83">
        <v>0</v>
      </c>
      <c r="Q1423" s="83">
        <v>0</v>
      </c>
      <c r="R1423" s="83">
        <v>0</v>
      </c>
      <c r="S1423" s="83">
        <v>0</v>
      </c>
      <c r="T1423" s="83">
        <v>0</v>
      </c>
      <c r="U1423" s="83">
        <v>0</v>
      </c>
      <c r="V1423" s="83">
        <v>0</v>
      </c>
      <c r="W1423" s="83">
        <v>530.36412499999994</v>
      </c>
    </row>
    <row r="1424" spans="1:23" x14ac:dyDescent="0.3">
      <c r="A1424" s="130"/>
      <c r="B1424" s="82" t="s">
        <v>146</v>
      </c>
      <c r="C1424" s="83">
        <v>77.795000000000002</v>
      </c>
      <c r="D1424" s="83">
        <v>0</v>
      </c>
      <c r="E1424" s="83">
        <v>0</v>
      </c>
      <c r="F1424" s="83">
        <v>452.17599999999999</v>
      </c>
      <c r="G1424" s="83">
        <v>0</v>
      </c>
      <c r="H1424" s="83">
        <v>0</v>
      </c>
      <c r="I1424" s="83">
        <v>0</v>
      </c>
      <c r="J1424" s="83">
        <v>0</v>
      </c>
      <c r="K1424" s="83">
        <v>0</v>
      </c>
      <c r="L1424" s="83">
        <v>0</v>
      </c>
      <c r="M1424" s="83">
        <v>0</v>
      </c>
      <c r="N1424" s="83">
        <v>0</v>
      </c>
      <c r="O1424" s="83">
        <v>0</v>
      </c>
      <c r="P1424" s="83">
        <v>0</v>
      </c>
      <c r="Q1424" s="83">
        <v>0</v>
      </c>
      <c r="R1424" s="83">
        <v>0</v>
      </c>
      <c r="S1424" s="83">
        <v>0</v>
      </c>
      <c r="T1424" s="83">
        <v>0</v>
      </c>
      <c r="U1424" s="83">
        <v>0</v>
      </c>
      <c r="V1424" s="83">
        <v>0</v>
      </c>
      <c r="W1424" s="83">
        <v>529.971</v>
      </c>
    </row>
    <row r="1425" spans="1:23" x14ac:dyDescent="0.3">
      <c r="A1425" s="130"/>
      <c r="B1425" s="82" t="s">
        <v>143</v>
      </c>
      <c r="C1425" s="83">
        <v>52.561999999999998</v>
      </c>
      <c r="D1425" s="83">
        <v>0</v>
      </c>
      <c r="E1425" s="83">
        <v>0</v>
      </c>
      <c r="F1425" s="83">
        <v>335.63200000000001</v>
      </c>
      <c r="G1425" s="83">
        <v>0</v>
      </c>
      <c r="H1425" s="83">
        <v>0</v>
      </c>
      <c r="I1425" s="83">
        <v>0</v>
      </c>
      <c r="J1425" s="83">
        <v>0</v>
      </c>
      <c r="K1425" s="83">
        <v>0</v>
      </c>
      <c r="L1425" s="83">
        <v>0</v>
      </c>
      <c r="M1425" s="83">
        <v>0</v>
      </c>
      <c r="N1425" s="83">
        <v>0</v>
      </c>
      <c r="O1425" s="83">
        <v>0</v>
      </c>
      <c r="P1425" s="83">
        <v>0</v>
      </c>
      <c r="Q1425" s="83">
        <v>0</v>
      </c>
      <c r="R1425" s="83">
        <v>0</v>
      </c>
      <c r="S1425" s="83">
        <v>0</v>
      </c>
      <c r="T1425" s="83">
        <v>0</v>
      </c>
      <c r="U1425" s="83">
        <v>0</v>
      </c>
      <c r="V1425" s="83">
        <v>0</v>
      </c>
      <c r="W1425" s="83">
        <v>388.19400000000002</v>
      </c>
    </row>
    <row r="1426" spans="1:23" x14ac:dyDescent="0.3">
      <c r="A1426" s="130"/>
      <c r="B1426" s="82" t="s">
        <v>139</v>
      </c>
      <c r="C1426" s="83">
        <v>53.893000000000001</v>
      </c>
      <c r="D1426" s="83">
        <v>0</v>
      </c>
      <c r="E1426" s="83">
        <v>0</v>
      </c>
      <c r="F1426" s="83">
        <v>198.09100000000001</v>
      </c>
      <c r="G1426" s="83">
        <v>0</v>
      </c>
      <c r="H1426" s="83">
        <v>0</v>
      </c>
      <c r="I1426" s="83">
        <v>0</v>
      </c>
      <c r="J1426" s="83">
        <v>0</v>
      </c>
      <c r="K1426" s="83">
        <v>0</v>
      </c>
      <c r="L1426" s="83">
        <v>0</v>
      </c>
      <c r="M1426" s="83">
        <v>0</v>
      </c>
      <c r="N1426" s="83">
        <v>0</v>
      </c>
      <c r="O1426" s="83">
        <v>0</v>
      </c>
      <c r="P1426" s="83">
        <v>0</v>
      </c>
      <c r="Q1426" s="83">
        <v>0</v>
      </c>
      <c r="R1426" s="83">
        <v>0</v>
      </c>
      <c r="S1426" s="83">
        <v>0</v>
      </c>
      <c r="T1426" s="83">
        <v>0</v>
      </c>
      <c r="U1426" s="83">
        <v>0</v>
      </c>
      <c r="V1426" s="83">
        <v>0</v>
      </c>
      <c r="W1426" s="83">
        <v>251.98400000000001</v>
      </c>
    </row>
    <row r="1427" spans="1:23" x14ac:dyDescent="0.3">
      <c r="A1427" s="130"/>
      <c r="B1427" s="82" t="s">
        <v>153</v>
      </c>
      <c r="C1427" s="83">
        <v>22.047999999999998</v>
      </c>
      <c r="D1427" s="83">
        <v>0</v>
      </c>
      <c r="E1427" s="83">
        <v>0</v>
      </c>
      <c r="F1427" s="83">
        <v>55.447000000000003</v>
      </c>
      <c r="G1427" s="83">
        <v>0</v>
      </c>
      <c r="H1427" s="83">
        <v>0</v>
      </c>
      <c r="I1427" s="83">
        <v>0</v>
      </c>
      <c r="J1427" s="83">
        <v>0</v>
      </c>
      <c r="K1427" s="83">
        <v>0</v>
      </c>
      <c r="L1427" s="83">
        <v>0</v>
      </c>
      <c r="M1427" s="83">
        <v>0</v>
      </c>
      <c r="N1427" s="83">
        <v>0</v>
      </c>
      <c r="O1427" s="83">
        <v>0</v>
      </c>
      <c r="P1427" s="83">
        <v>0</v>
      </c>
      <c r="Q1427" s="83">
        <v>0</v>
      </c>
      <c r="R1427" s="83">
        <v>0</v>
      </c>
      <c r="S1427" s="83">
        <v>0</v>
      </c>
      <c r="T1427" s="83">
        <v>0</v>
      </c>
      <c r="U1427" s="83">
        <v>0</v>
      </c>
      <c r="V1427" s="83">
        <v>0</v>
      </c>
      <c r="W1427" s="83">
        <v>77.495000000000005</v>
      </c>
    </row>
    <row r="1428" spans="1:23" x14ac:dyDescent="0.3">
      <c r="A1428" s="130"/>
      <c r="B1428" s="82" t="s">
        <v>152</v>
      </c>
      <c r="C1428" s="83">
        <v>6.14</v>
      </c>
      <c r="D1428" s="83">
        <v>0</v>
      </c>
      <c r="E1428" s="83">
        <v>0</v>
      </c>
      <c r="F1428" s="83">
        <v>32.481999999999999</v>
      </c>
      <c r="G1428" s="83">
        <v>0</v>
      </c>
      <c r="H1428" s="83">
        <v>0</v>
      </c>
      <c r="I1428" s="83">
        <v>0</v>
      </c>
      <c r="J1428" s="83">
        <v>0</v>
      </c>
      <c r="K1428" s="83">
        <v>0</v>
      </c>
      <c r="L1428" s="83">
        <v>0</v>
      </c>
      <c r="M1428" s="83">
        <v>0</v>
      </c>
      <c r="N1428" s="83">
        <v>0</v>
      </c>
      <c r="O1428" s="83">
        <v>0</v>
      </c>
      <c r="P1428" s="83">
        <v>0</v>
      </c>
      <c r="Q1428" s="83">
        <v>0</v>
      </c>
      <c r="R1428" s="83">
        <v>0</v>
      </c>
      <c r="S1428" s="83">
        <v>0</v>
      </c>
      <c r="T1428" s="83">
        <v>0</v>
      </c>
      <c r="U1428" s="83">
        <v>0</v>
      </c>
      <c r="V1428" s="83">
        <v>0</v>
      </c>
      <c r="W1428" s="83">
        <v>38.622</v>
      </c>
    </row>
    <row r="1429" spans="1:23" ht="28.8" x14ac:dyDescent="0.3">
      <c r="A1429" s="130"/>
      <c r="B1429" s="82" t="s">
        <v>157</v>
      </c>
      <c r="C1429" s="83">
        <v>8.6568930000000002</v>
      </c>
      <c r="D1429" s="83">
        <v>0</v>
      </c>
      <c r="E1429" s="83">
        <v>0</v>
      </c>
      <c r="F1429" s="83">
        <v>25.290209999999998</v>
      </c>
      <c r="G1429" s="83">
        <v>0</v>
      </c>
      <c r="H1429" s="83">
        <v>0</v>
      </c>
      <c r="I1429" s="83">
        <v>0</v>
      </c>
      <c r="J1429" s="83">
        <v>0</v>
      </c>
      <c r="K1429" s="83">
        <v>0</v>
      </c>
      <c r="L1429" s="83">
        <v>0</v>
      </c>
      <c r="M1429" s="83">
        <v>0</v>
      </c>
      <c r="N1429" s="83">
        <v>0</v>
      </c>
      <c r="O1429" s="83">
        <v>0</v>
      </c>
      <c r="P1429" s="83">
        <v>0</v>
      </c>
      <c r="Q1429" s="83">
        <v>0</v>
      </c>
      <c r="R1429" s="83">
        <v>0</v>
      </c>
      <c r="S1429" s="83">
        <v>0</v>
      </c>
      <c r="T1429" s="83">
        <v>0</v>
      </c>
      <c r="U1429" s="83">
        <v>0</v>
      </c>
      <c r="V1429" s="83">
        <v>0</v>
      </c>
      <c r="W1429" s="83">
        <v>33.947102999999998</v>
      </c>
    </row>
    <row r="1430" spans="1:23" ht="28.8" x14ac:dyDescent="0.3">
      <c r="A1430" s="130"/>
      <c r="B1430" s="82" t="s">
        <v>176</v>
      </c>
      <c r="C1430" s="83">
        <v>0</v>
      </c>
      <c r="D1430" s="83">
        <v>0</v>
      </c>
      <c r="E1430" s="83">
        <v>0</v>
      </c>
      <c r="F1430" s="83">
        <v>0</v>
      </c>
      <c r="G1430" s="83">
        <v>0</v>
      </c>
      <c r="H1430" s="83">
        <v>0</v>
      </c>
      <c r="I1430" s="83">
        <v>3.3170000000000002</v>
      </c>
      <c r="J1430" s="83">
        <v>0</v>
      </c>
      <c r="K1430" s="83">
        <v>0</v>
      </c>
      <c r="L1430" s="83">
        <v>0</v>
      </c>
      <c r="M1430" s="83">
        <v>0</v>
      </c>
      <c r="N1430" s="83">
        <v>0</v>
      </c>
      <c r="O1430" s="83">
        <v>0</v>
      </c>
      <c r="P1430" s="83">
        <v>0</v>
      </c>
      <c r="Q1430" s="83">
        <v>0</v>
      </c>
      <c r="R1430" s="83">
        <v>0</v>
      </c>
      <c r="S1430" s="83">
        <v>0</v>
      </c>
      <c r="T1430" s="83">
        <v>0</v>
      </c>
      <c r="U1430" s="83">
        <v>0</v>
      </c>
      <c r="V1430" s="83">
        <v>0</v>
      </c>
      <c r="W1430" s="83">
        <v>3.3170000000000002</v>
      </c>
    </row>
    <row r="1431" spans="1:23" x14ac:dyDescent="0.3">
      <c r="A1431" s="130"/>
      <c r="B1431" s="82" t="s">
        <v>112</v>
      </c>
      <c r="C1431" s="83">
        <v>0</v>
      </c>
      <c r="D1431" s="83">
        <v>0</v>
      </c>
      <c r="E1431" s="83">
        <v>0</v>
      </c>
      <c r="F1431" s="83">
        <v>0</v>
      </c>
      <c r="G1431" s="83">
        <v>0</v>
      </c>
      <c r="H1431" s="83">
        <v>0</v>
      </c>
      <c r="I1431" s="83">
        <v>1.329</v>
      </c>
      <c r="J1431" s="83">
        <v>0</v>
      </c>
      <c r="K1431" s="83">
        <v>0</v>
      </c>
      <c r="L1431" s="83">
        <v>0</v>
      </c>
      <c r="M1431" s="83">
        <v>0</v>
      </c>
      <c r="N1431" s="83">
        <v>0</v>
      </c>
      <c r="O1431" s="83">
        <v>0</v>
      </c>
      <c r="P1431" s="83">
        <v>0</v>
      </c>
      <c r="Q1431" s="83">
        <v>0</v>
      </c>
      <c r="R1431" s="83">
        <v>0</v>
      </c>
      <c r="S1431" s="83">
        <v>0</v>
      </c>
      <c r="T1431" s="83">
        <v>0</v>
      </c>
      <c r="U1431" s="83">
        <v>0</v>
      </c>
      <c r="V1431" s="83">
        <v>0</v>
      </c>
      <c r="W1431" s="83">
        <v>1.329</v>
      </c>
    </row>
    <row r="1432" spans="1:23" x14ac:dyDescent="0.3">
      <c r="A1432" s="131"/>
      <c r="B1432" s="86" t="s">
        <v>197</v>
      </c>
      <c r="C1432" s="88">
        <v>1470.421967</v>
      </c>
      <c r="D1432" s="88">
        <v>0</v>
      </c>
      <c r="E1432" s="88">
        <v>0</v>
      </c>
      <c r="F1432" s="88">
        <v>7228.0161660000003</v>
      </c>
      <c r="G1432" s="88">
        <v>41.521000000000001</v>
      </c>
      <c r="H1432" s="88">
        <v>0</v>
      </c>
      <c r="I1432" s="88">
        <v>43.234000000000002</v>
      </c>
      <c r="J1432" s="88">
        <v>0</v>
      </c>
      <c r="K1432" s="88">
        <v>0</v>
      </c>
      <c r="L1432" s="88">
        <v>0</v>
      </c>
      <c r="M1432" s="88">
        <v>0</v>
      </c>
      <c r="N1432" s="88">
        <v>0</v>
      </c>
      <c r="O1432" s="88">
        <v>0</v>
      </c>
      <c r="P1432" s="88">
        <v>1118.126</v>
      </c>
      <c r="Q1432" s="88">
        <v>0</v>
      </c>
      <c r="R1432" s="88">
        <v>0</v>
      </c>
      <c r="S1432" s="88">
        <v>0</v>
      </c>
      <c r="T1432" s="88">
        <v>0</v>
      </c>
      <c r="U1432" s="88">
        <v>0</v>
      </c>
      <c r="V1432" s="88">
        <v>0</v>
      </c>
      <c r="W1432" s="88">
        <v>9901.3191330000009</v>
      </c>
    </row>
    <row r="1433" spans="1:23" x14ac:dyDescent="0.3">
      <c r="A1433" s="151" t="s">
        <v>213</v>
      </c>
      <c r="B1433" s="82" t="s">
        <v>110</v>
      </c>
      <c r="C1433" s="83">
        <v>1636.7528339999999</v>
      </c>
      <c r="D1433" s="83">
        <v>0</v>
      </c>
      <c r="E1433" s="83">
        <v>0</v>
      </c>
      <c r="F1433" s="83">
        <v>9892.5538849999994</v>
      </c>
      <c r="G1433" s="83">
        <v>58.124000000000002</v>
      </c>
      <c r="H1433" s="83">
        <v>0</v>
      </c>
      <c r="I1433" s="83">
        <v>0</v>
      </c>
      <c r="J1433" s="83">
        <v>0</v>
      </c>
      <c r="K1433" s="83">
        <v>0</v>
      </c>
      <c r="L1433" s="83">
        <v>0</v>
      </c>
      <c r="M1433" s="83">
        <v>0</v>
      </c>
      <c r="N1433" s="83">
        <v>0</v>
      </c>
      <c r="O1433" s="83">
        <v>0</v>
      </c>
      <c r="P1433" s="83">
        <v>0</v>
      </c>
      <c r="Q1433" s="83">
        <v>0</v>
      </c>
      <c r="R1433" s="83">
        <v>236.08199999999999</v>
      </c>
      <c r="S1433" s="83">
        <v>0</v>
      </c>
      <c r="T1433" s="83">
        <v>0</v>
      </c>
      <c r="U1433" s="83">
        <v>0</v>
      </c>
      <c r="V1433" s="83">
        <v>0</v>
      </c>
      <c r="W1433" s="83">
        <v>11823.512719</v>
      </c>
    </row>
    <row r="1434" spans="1:23" x14ac:dyDescent="0.3">
      <c r="A1434" s="130"/>
      <c r="B1434" s="82" t="s">
        <v>138</v>
      </c>
      <c r="C1434" s="83">
        <v>2335.9205430000002</v>
      </c>
      <c r="D1434" s="83">
        <v>0</v>
      </c>
      <c r="E1434" s="83">
        <v>66.034800000000004</v>
      </c>
      <c r="F1434" s="83">
        <v>5566.2814699999999</v>
      </c>
      <c r="G1434" s="83">
        <v>53.242860999999998</v>
      </c>
      <c r="H1434" s="83">
        <v>0</v>
      </c>
      <c r="I1434" s="83">
        <v>0</v>
      </c>
      <c r="J1434" s="83">
        <v>0</v>
      </c>
      <c r="K1434" s="83">
        <v>0</v>
      </c>
      <c r="L1434" s="83">
        <v>0</v>
      </c>
      <c r="M1434" s="83">
        <v>0</v>
      </c>
      <c r="N1434" s="83">
        <v>0</v>
      </c>
      <c r="O1434" s="83">
        <v>0</v>
      </c>
      <c r="P1434" s="83">
        <v>0</v>
      </c>
      <c r="Q1434" s="83">
        <v>0</v>
      </c>
      <c r="R1434" s="83">
        <v>0</v>
      </c>
      <c r="S1434" s="83">
        <v>0</v>
      </c>
      <c r="T1434" s="83">
        <v>0</v>
      </c>
      <c r="U1434" s="83">
        <v>0</v>
      </c>
      <c r="V1434" s="83">
        <v>0</v>
      </c>
      <c r="W1434" s="83">
        <v>8021.4796740000002</v>
      </c>
    </row>
    <row r="1435" spans="1:23" x14ac:dyDescent="0.3">
      <c r="A1435" s="130"/>
      <c r="B1435" s="82" t="s">
        <v>114</v>
      </c>
      <c r="C1435" s="83">
        <v>2156.5262520000001</v>
      </c>
      <c r="D1435" s="83">
        <v>0</v>
      </c>
      <c r="E1435" s="83">
        <v>0</v>
      </c>
      <c r="F1435" s="83">
        <v>5469.4160039999997</v>
      </c>
      <c r="G1435" s="83">
        <v>0</v>
      </c>
      <c r="H1435" s="83">
        <v>0</v>
      </c>
      <c r="I1435" s="83">
        <v>0</v>
      </c>
      <c r="J1435" s="83">
        <v>0</v>
      </c>
      <c r="K1435" s="83">
        <v>0</v>
      </c>
      <c r="L1435" s="83">
        <v>0</v>
      </c>
      <c r="M1435" s="83">
        <v>0</v>
      </c>
      <c r="N1435" s="83">
        <v>0</v>
      </c>
      <c r="O1435" s="83">
        <v>0</v>
      </c>
      <c r="P1435" s="83">
        <v>0</v>
      </c>
      <c r="Q1435" s="83">
        <v>0</v>
      </c>
      <c r="R1435" s="83">
        <v>0</v>
      </c>
      <c r="S1435" s="83">
        <v>0</v>
      </c>
      <c r="T1435" s="83">
        <v>0</v>
      </c>
      <c r="U1435" s="83">
        <v>0</v>
      </c>
      <c r="V1435" s="83">
        <v>0</v>
      </c>
      <c r="W1435" s="83">
        <v>7625.9422560000003</v>
      </c>
    </row>
    <row r="1436" spans="1:23" x14ac:dyDescent="0.3">
      <c r="A1436" s="130"/>
      <c r="B1436" s="82" t="s">
        <v>139</v>
      </c>
      <c r="C1436" s="83">
        <v>410.23399999999998</v>
      </c>
      <c r="D1436" s="83">
        <v>0</v>
      </c>
      <c r="E1436" s="83">
        <v>0</v>
      </c>
      <c r="F1436" s="83">
        <v>2612.86</v>
      </c>
      <c r="G1436" s="83">
        <v>0</v>
      </c>
      <c r="H1436" s="83">
        <v>0</v>
      </c>
      <c r="I1436" s="83">
        <v>2.7114150000000001</v>
      </c>
      <c r="J1436" s="83">
        <v>0</v>
      </c>
      <c r="K1436" s="83">
        <v>0</v>
      </c>
      <c r="L1436" s="83">
        <v>0</v>
      </c>
      <c r="M1436" s="83">
        <v>0</v>
      </c>
      <c r="N1436" s="83">
        <v>0</v>
      </c>
      <c r="O1436" s="83">
        <v>0</v>
      </c>
      <c r="P1436" s="83">
        <v>0</v>
      </c>
      <c r="Q1436" s="83">
        <v>0</v>
      </c>
      <c r="R1436" s="83">
        <v>0</v>
      </c>
      <c r="S1436" s="83">
        <v>0</v>
      </c>
      <c r="T1436" s="83">
        <v>0</v>
      </c>
      <c r="U1436" s="83">
        <v>0</v>
      </c>
      <c r="V1436" s="83">
        <v>0</v>
      </c>
      <c r="W1436" s="83">
        <v>3025.8054149999998</v>
      </c>
    </row>
    <row r="1437" spans="1:23" x14ac:dyDescent="0.3">
      <c r="A1437" s="130"/>
      <c r="B1437" s="82" t="s">
        <v>140</v>
      </c>
      <c r="C1437" s="83">
        <v>170.856168</v>
      </c>
      <c r="D1437" s="83">
        <v>0</v>
      </c>
      <c r="E1437" s="83">
        <v>0</v>
      </c>
      <c r="F1437" s="83">
        <v>1646.825556</v>
      </c>
      <c r="G1437" s="83">
        <v>0</v>
      </c>
      <c r="H1437" s="83">
        <v>0</v>
      </c>
      <c r="I1437" s="83">
        <v>0</v>
      </c>
      <c r="J1437" s="83">
        <v>0</v>
      </c>
      <c r="K1437" s="83">
        <v>0</v>
      </c>
      <c r="L1437" s="83">
        <v>0</v>
      </c>
      <c r="M1437" s="83">
        <v>0</v>
      </c>
      <c r="N1437" s="83">
        <v>0</v>
      </c>
      <c r="O1437" s="83">
        <v>0</v>
      </c>
      <c r="P1437" s="83">
        <v>0</v>
      </c>
      <c r="Q1437" s="83">
        <v>0</v>
      </c>
      <c r="R1437" s="83">
        <v>0</v>
      </c>
      <c r="S1437" s="83">
        <v>0</v>
      </c>
      <c r="T1437" s="83">
        <v>0</v>
      </c>
      <c r="U1437" s="83">
        <v>0</v>
      </c>
      <c r="V1437" s="83">
        <v>0</v>
      </c>
      <c r="W1437" s="83">
        <v>1817.681724</v>
      </c>
    </row>
    <row r="1438" spans="1:23" ht="28.8" x14ac:dyDescent="0.3">
      <c r="A1438" s="130"/>
      <c r="B1438" s="82" t="s">
        <v>142</v>
      </c>
      <c r="C1438" s="83">
        <v>57.108668999999999</v>
      </c>
      <c r="D1438" s="83">
        <v>0</v>
      </c>
      <c r="E1438" s="83">
        <v>0</v>
      </c>
      <c r="F1438" s="83">
        <v>1466.7731209999999</v>
      </c>
      <c r="G1438" s="83">
        <v>0</v>
      </c>
      <c r="H1438" s="83">
        <v>0</v>
      </c>
      <c r="I1438" s="83">
        <v>0</v>
      </c>
      <c r="J1438" s="83">
        <v>0</v>
      </c>
      <c r="K1438" s="83">
        <v>0</v>
      </c>
      <c r="L1438" s="83">
        <v>0</v>
      </c>
      <c r="M1438" s="83">
        <v>0</v>
      </c>
      <c r="N1438" s="83">
        <v>0</v>
      </c>
      <c r="O1438" s="83">
        <v>0</v>
      </c>
      <c r="P1438" s="83">
        <v>0</v>
      </c>
      <c r="Q1438" s="83">
        <v>0</v>
      </c>
      <c r="R1438" s="83">
        <v>0</v>
      </c>
      <c r="S1438" s="83">
        <v>0</v>
      </c>
      <c r="T1438" s="83">
        <v>0</v>
      </c>
      <c r="U1438" s="83">
        <v>0</v>
      </c>
      <c r="V1438" s="83">
        <v>0</v>
      </c>
      <c r="W1438" s="83">
        <v>1523.8817899999999</v>
      </c>
    </row>
    <row r="1439" spans="1:23" x14ac:dyDescent="0.3">
      <c r="A1439" s="130"/>
      <c r="B1439" s="82" t="s">
        <v>121</v>
      </c>
      <c r="C1439" s="83">
        <v>186</v>
      </c>
      <c r="D1439" s="83">
        <v>0</v>
      </c>
      <c r="E1439" s="83">
        <v>0</v>
      </c>
      <c r="F1439" s="83">
        <v>989.99</v>
      </c>
      <c r="G1439" s="83">
        <v>0</v>
      </c>
      <c r="H1439" s="83">
        <v>0</v>
      </c>
      <c r="I1439" s="83">
        <v>0</v>
      </c>
      <c r="J1439" s="83">
        <v>12.04</v>
      </c>
      <c r="K1439" s="83">
        <v>0</v>
      </c>
      <c r="L1439" s="83">
        <v>0</v>
      </c>
      <c r="M1439" s="83">
        <v>0</v>
      </c>
      <c r="N1439" s="83">
        <v>0</v>
      </c>
      <c r="O1439" s="83">
        <v>0</v>
      </c>
      <c r="P1439" s="83">
        <v>0</v>
      </c>
      <c r="Q1439" s="83">
        <v>0</v>
      </c>
      <c r="R1439" s="83">
        <v>0</v>
      </c>
      <c r="S1439" s="83">
        <v>0</v>
      </c>
      <c r="T1439" s="83">
        <v>0</v>
      </c>
      <c r="U1439" s="83">
        <v>0</v>
      </c>
      <c r="V1439" s="83">
        <v>0</v>
      </c>
      <c r="W1439" s="83">
        <v>1188.03</v>
      </c>
    </row>
    <row r="1440" spans="1:23" x14ac:dyDescent="0.3">
      <c r="A1440" s="130"/>
      <c r="B1440" s="82" t="s">
        <v>158</v>
      </c>
      <c r="C1440" s="83">
        <v>32.241</v>
      </c>
      <c r="D1440" s="83">
        <v>0</v>
      </c>
      <c r="E1440" s="83">
        <v>0</v>
      </c>
      <c r="F1440" s="83">
        <v>864.00199999999995</v>
      </c>
      <c r="G1440" s="83">
        <v>0</v>
      </c>
      <c r="H1440" s="83">
        <v>0</v>
      </c>
      <c r="I1440" s="83">
        <v>0</v>
      </c>
      <c r="J1440" s="83">
        <v>0</v>
      </c>
      <c r="K1440" s="83">
        <v>0</v>
      </c>
      <c r="L1440" s="83">
        <v>0</v>
      </c>
      <c r="M1440" s="83">
        <v>0</v>
      </c>
      <c r="N1440" s="83">
        <v>0</v>
      </c>
      <c r="O1440" s="83">
        <v>0</v>
      </c>
      <c r="P1440" s="83">
        <v>0</v>
      </c>
      <c r="Q1440" s="83">
        <v>0</v>
      </c>
      <c r="R1440" s="83">
        <v>0</v>
      </c>
      <c r="S1440" s="83">
        <v>0</v>
      </c>
      <c r="T1440" s="83">
        <v>0</v>
      </c>
      <c r="U1440" s="83">
        <v>0</v>
      </c>
      <c r="V1440" s="83">
        <v>0</v>
      </c>
      <c r="W1440" s="83">
        <v>896.24300000000005</v>
      </c>
    </row>
    <row r="1441" spans="1:23" x14ac:dyDescent="0.3">
      <c r="A1441" s="130"/>
      <c r="B1441" s="82" t="s">
        <v>144</v>
      </c>
      <c r="C1441" s="83">
        <v>82.244</v>
      </c>
      <c r="D1441" s="83">
        <v>0</v>
      </c>
      <c r="E1441" s="83">
        <v>0</v>
      </c>
      <c r="F1441" s="83">
        <v>637.40800000000002</v>
      </c>
      <c r="G1441" s="83">
        <v>0</v>
      </c>
      <c r="H1441" s="83">
        <v>0</v>
      </c>
      <c r="I1441" s="83">
        <v>0</v>
      </c>
      <c r="J1441" s="83">
        <v>0</v>
      </c>
      <c r="K1441" s="83">
        <v>0</v>
      </c>
      <c r="L1441" s="83">
        <v>0</v>
      </c>
      <c r="M1441" s="83">
        <v>0</v>
      </c>
      <c r="N1441" s="83">
        <v>0</v>
      </c>
      <c r="O1441" s="83">
        <v>0</v>
      </c>
      <c r="P1441" s="83">
        <v>0</v>
      </c>
      <c r="Q1441" s="83">
        <v>0</v>
      </c>
      <c r="R1441" s="83">
        <v>0</v>
      </c>
      <c r="S1441" s="83">
        <v>0</v>
      </c>
      <c r="T1441" s="83">
        <v>0</v>
      </c>
      <c r="U1441" s="83">
        <v>0</v>
      </c>
      <c r="V1441" s="83">
        <v>0</v>
      </c>
      <c r="W1441" s="83">
        <v>719.65200000000004</v>
      </c>
    </row>
    <row r="1442" spans="1:23" x14ac:dyDescent="0.3">
      <c r="A1442" s="130"/>
      <c r="B1442" s="82" t="s">
        <v>143</v>
      </c>
      <c r="C1442" s="83">
        <v>23.798999999999999</v>
      </c>
      <c r="D1442" s="83">
        <v>0</v>
      </c>
      <c r="E1442" s="83">
        <v>0</v>
      </c>
      <c r="F1442" s="83">
        <v>693.45100000000002</v>
      </c>
      <c r="G1442" s="83">
        <v>0</v>
      </c>
      <c r="H1442" s="83">
        <v>0</v>
      </c>
      <c r="I1442" s="83">
        <v>0</v>
      </c>
      <c r="J1442" s="83">
        <v>0</v>
      </c>
      <c r="K1442" s="83">
        <v>0</v>
      </c>
      <c r="L1442" s="83">
        <v>0</v>
      </c>
      <c r="M1442" s="83">
        <v>0</v>
      </c>
      <c r="N1442" s="83">
        <v>0</v>
      </c>
      <c r="O1442" s="83">
        <v>0</v>
      </c>
      <c r="P1442" s="83">
        <v>0</v>
      </c>
      <c r="Q1442" s="83">
        <v>0</v>
      </c>
      <c r="R1442" s="83">
        <v>0</v>
      </c>
      <c r="S1442" s="83">
        <v>0</v>
      </c>
      <c r="T1442" s="83">
        <v>0</v>
      </c>
      <c r="U1442" s="83">
        <v>0</v>
      </c>
      <c r="V1442" s="83">
        <v>0</v>
      </c>
      <c r="W1442" s="83">
        <v>717.25</v>
      </c>
    </row>
    <row r="1443" spans="1:23" x14ac:dyDescent="0.3">
      <c r="A1443" s="130"/>
      <c r="B1443" s="82" t="s">
        <v>156</v>
      </c>
      <c r="C1443" s="83">
        <v>136.03700000000001</v>
      </c>
      <c r="D1443" s="83">
        <v>0</v>
      </c>
      <c r="E1443" s="83">
        <v>0</v>
      </c>
      <c r="F1443" s="83">
        <v>558.17100000000005</v>
      </c>
      <c r="G1443" s="83">
        <v>0</v>
      </c>
      <c r="H1443" s="83">
        <v>0</v>
      </c>
      <c r="I1443" s="83">
        <v>0</v>
      </c>
      <c r="J1443" s="83">
        <v>0</v>
      </c>
      <c r="K1443" s="83">
        <v>0</v>
      </c>
      <c r="L1443" s="83">
        <v>0</v>
      </c>
      <c r="M1443" s="83">
        <v>0</v>
      </c>
      <c r="N1443" s="83">
        <v>0</v>
      </c>
      <c r="O1443" s="83">
        <v>0</v>
      </c>
      <c r="P1443" s="83">
        <v>0</v>
      </c>
      <c r="Q1443" s="83">
        <v>0</v>
      </c>
      <c r="R1443" s="83">
        <v>0</v>
      </c>
      <c r="S1443" s="83">
        <v>0</v>
      </c>
      <c r="T1443" s="83">
        <v>0</v>
      </c>
      <c r="U1443" s="83">
        <v>0</v>
      </c>
      <c r="V1443" s="83">
        <v>0</v>
      </c>
      <c r="W1443" s="83">
        <v>694.20799999999997</v>
      </c>
    </row>
    <row r="1444" spans="1:23" x14ac:dyDescent="0.3">
      <c r="A1444" s="130"/>
      <c r="B1444" s="82" t="s">
        <v>149</v>
      </c>
      <c r="C1444" s="83">
        <v>168.13</v>
      </c>
      <c r="D1444" s="83">
        <v>0</v>
      </c>
      <c r="E1444" s="83">
        <v>0</v>
      </c>
      <c r="F1444" s="83">
        <v>468.72199999999998</v>
      </c>
      <c r="G1444" s="83">
        <v>0</v>
      </c>
      <c r="H1444" s="83">
        <v>0</v>
      </c>
      <c r="I1444" s="83">
        <v>0</v>
      </c>
      <c r="J1444" s="83">
        <v>0</v>
      </c>
      <c r="K1444" s="83">
        <v>0</v>
      </c>
      <c r="L1444" s="83">
        <v>0</v>
      </c>
      <c r="M1444" s="83">
        <v>0</v>
      </c>
      <c r="N1444" s="83">
        <v>0</v>
      </c>
      <c r="O1444" s="83">
        <v>0</v>
      </c>
      <c r="P1444" s="83">
        <v>0</v>
      </c>
      <c r="Q1444" s="83">
        <v>0</v>
      </c>
      <c r="R1444" s="83">
        <v>0</v>
      </c>
      <c r="S1444" s="83">
        <v>0</v>
      </c>
      <c r="T1444" s="83">
        <v>0</v>
      </c>
      <c r="U1444" s="83">
        <v>0</v>
      </c>
      <c r="V1444" s="83">
        <v>0</v>
      </c>
      <c r="W1444" s="83">
        <v>636.85199999999998</v>
      </c>
    </row>
    <row r="1445" spans="1:23" x14ac:dyDescent="0.3">
      <c r="A1445" s="130"/>
      <c r="B1445" s="82" t="s">
        <v>145</v>
      </c>
      <c r="C1445" s="83">
        <v>47.952074000000003</v>
      </c>
      <c r="D1445" s="83">
        <v>0</v>
      </c>
      <c r="E1445" s="83">
        <v>0</v>
      </c>
      <c r="F1445" s="83">
        <v>486.45449500000001</v>
      </c>
      <c r="G1445" s="83">
        <v>0</v>
      </c>
      <c r="H1445" s="83">
        <v>0</v>
      </c>
      <c r="I1445" s="83">
        <v>0</v>
      </c>
      <c r="J1445" s="83">
        <v>0</v>
      </c>
      <c r="K1445" s="83">
        <v>0</v>
      </c>
      <c r="L1445" s="83">
        <v>0</v>
      </c>
      <c r="M1445" s="83">
        <v>0</v>
      </c>
      <c r="N1445" s="83">
        <v>0</v>
      </c>
      <c r="O1445" s="83">
        <v>0</v>
      </c>
      <c r="P1445" s="83">
        <v>0</v>
      </c>
      <c r="Q1445" s="83">
        <v>0</v>
      </c>
      <c r="R1445" s="83">
        <v>0</v>
      </c>
      <c r="S1445" s="83">
        <v>0</v>
      </c>
      <c r="T1445" s="83">
        <v>0</v>
      </c>
      <c r="U1445" s="83">
        <v>0</v>
      </c>
      <c r="V1445" s="83">
        <v>0</v>
      </c>
      <c r="W1445" s="83">
        <v>534.40656899999999</v>
      </c>
    </row>
    <row r="1446" spans="1:23" x14ac:dyDescent="0.3">
      <c r="A1446" s="130"/>
      <c r="B1446" s="82" t="s">
        <v>155</v>
      </c>
      <c r="C1446" s="83">
        <v>46.918339000000003</v>
      </c>
      <c r="D1446" s="83">
        <v>0</v>
      </c>
      <c r="E1446" s="83">
        <v>0</v>
      </c>
      <c r="F1446" s="83">
        <v>481.26765799999998</v>
      </c>
      <c r="G1446" s="83">
        <v>0</v>
      </c>
      <c r="H1446" s="83">
        <v>0</v>
      </c>
      <c r="I1446" s="83">
        <v>0</v>
      </c>
      <c r="J1446" s="83">
        <v>0</v>
      </c>
      <c r="K1446" s="83">
        <v>0</v>
      </c>
      <c r="L1446" s="83">
        <v>0</v>
      </c>
      <c r="M1446" s="83">
        <v>0</v>
      </c>
      <c r="N1446" s="83">
        <v>0</v>
      </c>
      <c r="O1446" s="83">
        <v>0</v>
      </c>
      <c r="P1446" s="83">
        <v>0</v>
      </c>
      <c r="Q1446" s="83">
        <v>0</v>
      </c>
      <c r="R1446" s="83">
        <v>0</v>
      </c>
      <c r="S1446" s="83">
        <v>0</v>
      </c>
      <c r="T1446" s="83">
        <v>0</v>
      </c>
      <c r="U1446" s="83">
        <v>0</v>
      </c>
      <c r="V1446" s="83">
        <v>0</v>
      </c>
      <c r="W1446" s="83">
        <v>528.18599700000004</v>
      </c>
    </row>
    <row r="1447" spans="1:23" x14ac:dyDescent="0.3">
      <c r="A1447" s="130"/>
      <c r="B1447" s="82" t="s">
        <v>112</v>
      </c>
      <c r="C1447" s="83">
        <v>0</v>
      </c>
      <c r="D1447" s="83">
        <v>0</v>
      </c>
      <c r="E1447" s="83">
        <v>0</v>
      </c>
      <c r="F1447" s="83">
        <v>181.87899999999999</v>
      </c>
      <c r="G1447" s="83">
        <v>146.19499999999999</v>
      </c>
      <c r="H1447" s="83">
        <v>0</v>
      </c>
      <c r="I1447" s="83">
        <v>0</v>
      </c>
      <c r="J1447" s="83">
        <v>0</v>
      </c>
      <c r="K1447" s="83">
        <v>0</v>
      </c>
      <c r="L1447" s="83">
        <v>0</v>
      </c>
      <c r="M1447" s="83">
        <v>0</v>
      </c>
      <c r="N1447" s="83">
        <v>0</v>
      </c>
      <c r="O1447" s="83">
        <v>0</v>
      </c>
      <c r="P1447" s="83">
        <v>0</v>
      </c>
      <c r="Q1447" s="83">
        <v>0</v>
      </c>
      <c r="R1447" s="83">
        <v>0</v>
      </c>
      <c r="S1447" s="83">
        <v>0</v>
      </c>
      <c r="T1447" s="83">
        <v>0</v>
      </c>
      <c r="U1447" s="83">
        <v>0</v>
      </c>
      <c r="V1447" s="83">
        <v>0</v>
      </c>
      <c r="W1447" s="83">
        <v>328.07400000000001</v>
      </c>
    </row>
    <row r="1448" spans="1:23" x14ac:dyDescent="0.3">
      <c r="A1448" s="130"/>
      <c r="B1448" s="82" t="s">
        <v>151</v>
      </c>
      <c r="C1448" s="83">
        <v>12.298999999999999</v>
      </c>
      <c r="D1448" s="83">
        <v>0</v>
      </c>
      <c r="E1448" s="83">
        <v>0</v>
      </c>
      <c r="F1448" s="83">
        <v>228.548</v>
      </c>
      <c r="G1448" s="83">
        <v>0</v>
      </c>
      <c r="H1448" s="83">
        <v>0</v>
      </c>
      <c r="I1448" s="83">
        <v>0</v>
      </c>
      <c r="J1448" s="83">
        <v>0</v>
      </c>
      <c r="K1448" s="83">
        <v>0</v>
      </c>
      <c r="L1448" s="83">
        <v>0</v>
      </c>
      <c r="M1448" s="83">
        <v>0</v>
      </c>
      <c r="N1448" s="83">
        <v>0</v>
      </c>
      <c r="O1448" s="83">
        <v>0</v>
      </c>
      <c r="P1448" s="83">
        <v>0</v>
      </c>
      <c r="Q1448" s="83">
        <v>0</v>
      </c>
      <c r="R1448" s="83">
        <v>0</v>
      </c>
      <c r="S1448" s="83">
        <v>0</v>
      </c>
      <c r="T1448" s="83">
        <v>0</v>
      </c>
      <c r="U1448" s="83">
        <v>0</v>
      </c>
      <c r="V1448" s="83">
        <v>0</v>
      </c>
      <c r="W1448" s="83">
        <v>240.84700000000001</v>
      </c>
    </row>
    <row r="1449" spans="1:23" x14ac:dyDescent="0.3">
      <c r="A1449" s="130"/>
      <c r="B1449" s="82" t="s">
        <v>146</v>
      </c>
      <c r="C1449" s="83">
        <v>18.021999999999998</v>
      </c>
      <c r="D1449" s="83">
        <v>0</v>
      </c>
      <c r="E1449" s="83">
        <v>0</v>
      </c>
      <c r="F1449" s="83">
        <v>58.213000000000001</v>
      </c>
      <c r="G1449" s="83">
        <v>0</v>
      </c>
      <c r="H1449" s="83">
        <v>0</v>
      </c>
      <c r="I1449" s="83">
        <v>0</v>
      </c>
      <c r="J1449" s="83">
        <v>0</v>
      </c>
      <c r="K1449" s="83">
        <v>0</v>
      </c>
      <c r="L1449" s="83">
        <v>0</v>
      </c>
      <c r="M1449" s="83">
        <v>0</v>
      </c>
      <c r="N1449" s="83">
        <v>0</v>
      </c>
      <c r="O1449" s="83">
        <v>0</v>
      </c>
      <c r="P1449" s="83">
        <v>0</v>
      </c>
      <c r="Q1449" s="83">
        <v>0</v>
      </c>
      <c r="R1449" s="83">
        <v>0</v>
      </c>
      <c r="S1449" s="83">
        <v>0</v>
      </c>
      <c r="T1449" s="83">
        <v>0</v>
      </c>
      <c r="U1449" s="83">
        <v>0</v>
      </c>
      <c r="V1449" s="83">
        <v>0</v>
      </c>
      <c r="W1449" s="83">
        <v>76.234999999999999</v>
      </c>
    </row>
    <row r="1450" spans="1:23" x14ac:dyDescent="0.3">
      <c r="A1450" s="130"/>
      <c r="B1450" s="82" t="s">
        <v>160</v>
      </c>
      <c r="C1450" s="83">
        <v>15.791458</v>
      </c>
      <c r="D1450" s="83">
        <v>0</v>
      </c>
      <c r="E1450" s="83">
        <v>0</v>
      </c>
      <c r="F1450" s="83">
        <v>57.982999999999997</v>
      </c>
      <c r="G1450" s="83">
        <v>0</v>
      </c>
      <c r="H1450" s="83">
        <v>0</v>
      </c>
      <c r="I1450" s="83">
        <v>0</v>
      </c>
      <c r="J1450" s="83">
        <v>0</v>
      </c>
      <c r="K1450" s="83">
        <v>0</v>
      </c>
      <c r="L1450" s="83">
        <v>0</v>
      </c>
      <c r="M1450" s="83">
        <v>0</v>
      </c>
      <c r="N1450" s="83">
        <v>0</v>
      </c>
      <c r="O1450" s="83">
        <v>0</v>
      </c>
      <c r="P1450" s="83">
        <v>0</v>
      </c>
      <c r="Q1450" s="83">
        <v>0</v>
      </c>
      <c r="R1450" s="83">
        <v>0</v>
      </c>
      <c r="S1450" s="83">
        <v>0</v>
      </c>
      <c r="T1450" s="83">
        <v>0</v>
      </c>
      <c r="U1450" s="83">
        <v>0</v>
      </c>
      <c r="V1450" s="83">
        <v>0</v>
      </c>
      <c r="W1450" s="83">
        <v>73.774457999999996</v>
      </c>
    </row>
    <row r="1451" spans="1:23" ht="28.8" x14ac:dyDescent="0.3">
      <c r="A1451" s="130"/>
      <c r="B1451" s="82" t="s">
        <v>157</v>
      </c>
      <c r="C1451" s="83">
        <v>12.630779</v>
      </c>
      <c r="D1451" s="83">
        <v>0</v>
      </c>
      <c r="E1451" s="83">
        <v>0</v>
      </c>
      <c r="F1451" s="83">
        <v>57.013559999999998</v>
      </c>
      <c r="G1451" s="83">
        <v>0</v>
      </c>
      <c r="H1451" s="83">
        <v>0</v>
      </c>
      <c r="I1451" s="83">
        <v>0</v>
      </c>
      <c r="J1451" s="83">
        <v>0</v>
      </c>
      <c r="K1451" s="83">
        <v>0</v>
      </c>
      <c r="L1451" s="83">
        <v>0</v>
      </c>
      <c r="M1451" s="83">
        <v>0</v>
      </c>
      <c r="N1451" s="83">
        <v>0</v>
      </c>
      <c r="O1451" s="83">
        <v>0</v>
      </c>
      <c r="P1451" s="83">
        <v>0</v>
      </c>
      <c r="Q1451" s="83">
        <v>0</v>
      </c>
      <c r="R1451" s="83">
        <v>0</v>
      </c>
      <c r="S1451" s="83">
        <v>0</v>
      </c>
      <c r="T1451" s="83">
        <v>0</v>
      </c>
      <c r="U1451" s="83">
        <v>0</v>
      </c>
      <c r="V1451" s="83">
        <v>0</v>
      </c>
      <c r="W1451" s="83">
        <v>69.644339000000002</v>
      </c>
    </row>
    <row r="1452" spans="1:23" x14ac:dyDescent="0.3">
      <c r="A1452" s="130"/>
      <c r="B1452" s="82" t="s">
        <v>161</v>
      </c>
      <c r="C1452" s="83">
        <v>0</v>
      </c>
      <c r="D1452" s="83">
        <v>0</v>
      </c>
      <c r="E1452" s="83">
        <v>0</v>
      </c>
      <c r="F1452" s="83">
        <v>40.173000000000002</v>
      </c>
      <c r="G1452" s="83">
        <v>0</v>
      </c>
      <c r="H1452" s="83">
        <v>0</v>
      </c>
      <c r="I1452" s="83">
        <v>0</v>
      </c>
      <c r="J1452" s="83">
        <v>0</v>
      </c>
      <c r="K1452" s="83">
        <v>0</v>
      </c>
      <c r="L1452" s="83">
        <v>0</v>
      </c>
      <c r="M1452" s="83">
        <v>0</v>
      </c>
      <c r="N1452" s="83">
        <v>0</v>
      </c>
      <c r="O1452" s="83">
        <v>0</v>
      </c>
      <c r="P1452" s="83">
        <v>0</v>
      </c>
      <c r="Q1452" s="83">
        <v>0</v>
      </c>
      <c r="R1452" s="83">
        <v>0</v>
      </c>
      <c r="S1452" s="83">
        <v>0</v>
      </c>
      <c r="T1452" s="83">
        <v>0</v>
      </c>
      <c r="U1452" s="83">
        <v>0</v>
      </c>
      <c r="V1452" s="83">
        <v>0</v>
      </c>
      <c r="W1452" s="83">
        <v>40.173000000000002</v>
      </c>
    </row>
    <row r="1453" spans="1:23" x14ac:dyDescent="0.3">
      <c r="A1453" s="130"/>
      <c r="B1453" s="82" t="s">
        <v>147</v>
      </c>
      <c r="C1453" s="83">
        <v>9.2530889999999992</v>
      </c>
      <c r="D1453" s="83">
        <v>0</v>
      </c>
      <c r="E1453" s="83">
        <v>0</v>
      </c>
      <c r="F1453" s="83">
        <v>25.259059000000001</v>
      </c>
      <c r="G1453" s="83">
        <v>0</v>
      </c>
      <c r="H1453" s="83">
        <v>0</v>
      </c>
      <c r="I1453" s="83">
        <v>0</v>
      </c>
      <c r="J1453" s="83">
        <v>0</v>
      </c>
      <c r="K1453" s="83">
        <v>0</v>
      </c>
      <c r="L1453" s="83">
        <v>0</v>
      </c>
      <c r="M1453" s="83">
        <v>0</v>
      </c>
      <c r="N1453" s="83">
        <v>0</v>
      </c>
      <c r="O1453" s="83">
        <v>0</v>
      </c>
      <c r="P1453" s="83">
        <v>0</v>
      </c>
      <c r="Q1453" s="83">
        <v>0</v>
      </c>
      <c r="R1453" s="83">
        <v>0</v>
      </c>
      <c r="S1453" s="83">
        <v>0</v>
      </c>
      <c r="T1453" s="83">
        <v>0</v>
      </c>
      <c r="U1453" s="83">
        <v>0</v>
      </c>
      <c r="V1453" s="83">
        <v>0</v>
      </c>
      <c r="W1453" s="83">
        <v>34.512148000000003</v>
      </c>
    </row>
    <row r="1454" spans="1:23" x14ac:dyDescent="0.3">
      <c r="A1454" s="130"/>
      <c r="B1454" s="82" t="s">
        <v>173</v>
      </c>
      <c r="C1454" s="83">
        <v>0</v>
      </c>
      <c r="D1454" s="83">
        <v>0</v>
      </c>
      <c r="E1454" s="83">
        <v>1.0532699999999999</v>
      </c>
      <c r="F1454" s="83">
        <v>0</v>
      </c>
      <c r="G1454" s="83">
        <v>0</v>
      </c>
      <c r="H1454" s="83">
        <v>0</v>
      </c>
      <c r="I1454" s="83">
        <v>0</v>
      </c>
      <c r="J1454" s="83">
        <v>0</v>
      </c>
      <c r="K1454" s="83">
        <v>0</v>
      </c>
      <c r="L1454" s="83">
        <v>0</v>
      </c>
      <c r="M1454" s="83">
        <v>0</v>
      </c>
      <c r="N1454" s="83">
        <v>0</v>
      </c>
      <c r="O1454" s="83">
        <v>0</v>
      </c>
      <c r="P1454" s="83">
        <v>0</v>
      </c>
      <c r="Q1454" s="83">
        <v>0</v>
      </c>
      <c r="R1454" s="83">
        <v>0</v>
      </c>
      <c r="S1454" s="83">
        <v>0</v>
      </c>
      <c r="T1454" s="83">
        <v>0</v>
      </c>
      <c r="U1454" s="83">
        <v>0</v>
      </c>
      <c r="V1454" s="83">
        <v>0</v>
      </c>
      <c r="W1454" s="83">
        <v>1.0532699999999999</v>
      </c>
    </row>
    <row r="1455" spans="1:23" x14ac:dyDescent="0.3">
      <c r="A1455" s="130"/>
      <c r="B1455" s="82" t="s">
        <v>122</v>
      </c>
      <c r="C1455" s="83">
        <v>0</v>
      </c>
      <c r="D1455" s="83">
        <v>0</v>
      </c>
      <c r="E1455" s="83">
        <v>0</v>
      </c>
      <c r="F1455" s="83">
        <v>0</v>
      </c>
      <c r="G1455" s="83">
        <v>0</v>
      </c>
      <c r="H1455" s="83">
        <v>0</v>
      </c>
      <c r="I1455" s="83">
        <v>0</v>
      </c>
      <c r="J1455" s="83">
        <v>0</v>
      </c>
      <c r="K1455" s="83">
        <v>0</v>
      </c>
      <c r="L1455" s="83">
        <v>0</v>
      </c>
      <c r="M1455" s="83">
        <v>0</v>
      </c>
      <c r="N1455" s="83">
        <v>0</v>
      </c>
      <c r="O1455" s="83">
        <v>0</v>
      </c>
      <c r="P1455" s="83">
        <v>0</v>
      </c>
      <c r="Q1455" s="83">
        <v>0</v>
      </c>
      <c r="R1455" s="83">
        <v>0</v>
      </c>
      <c r="S1455" s="83">
        <v>0</v>
      </c>
      <c r="T1455" s="83">
        <v>0</v>
      </c>
      <c r="U1455" s="83">
        <v>0</v>
      </c>
      <c r="V1455" s="83">
        <v>11.728</v>
      </c>
      <c r="W1455" s="83">
        <v>11.728</v>
      </c>
    </row>
    <row r="1456" spans="1:23" x14ac:dyDescent="0.3">
      <c r="A1456" s="131"/>
      <c r="B1456" s="86" t="s">
        <v>197</v>
      </c>
      <c r="C1456" s="88">
        <v>7558.7162049999997</v>
      </c>
      <c r="D1456" s="88">
        <v>0</v>
      </c>
      <c r="E1456" s="88">
        <v>67.088070000000002</v>
      </c>
      <c r="F1456" s="88">
        <v>32483.244807999999</v>
      </c>
      <c r="G1456" s="88">
        <v>257.56186100000002</v>
      </c>
      <c r="H1456" s="88">
        <v>0</v>
      </c>
      <c r="I1456" s="88">
        <v>2.7114150000000001</v>
      </c>
      <c r="J1456" s="88">
        <v>12.04</v>
      </c>
      <c r="K1456" s="88">
        <v>0</v>
      </c>
      <c r="L1456" s="88">
        <v>0</v>
      </c>
      <c r="M1456" s="88">
        <v>0</v>
      </c>
      <c r="N1456" s="88">
        <v>0</v>
      </c>
      <c r="O1456" s="88">
        <v>0</v>
      </c>
      <c r="P1456" s="88">
        <v>0</v>
      </c>
      <c r="Q1456" s="88">
        <v>0</v>
      </c>
      <c r="R1456" s="88">
        <v>236.08199999999999</v>
      </c>
      <c r="S1456" s="88">
        <v>0</v>
      </c>
      <c r="T1456" s="88">
        <v>0</v>
      </c>
      <c r="U1456" s="88">
        <v>0</v>
      </c>
      <c r="V1456" s="88">
        <v>11.728</v>
      </c>
      <c r="W1456" s="88">
        <v>40629.172358999997</v>
      </c>
    </row>
    <row r="1457" spans="1:23" x14ac:dyDescent="0.3">
      <c r="A1457" s="151" t="s">
        <v>212</v>
      </c>
      <c r="B1457" s="82" t="s">
        <v>110</v>
      </c>
      <c r="C1457" s="83">
        <v>956.74367500000005</v>
      </c>
      <c r="D1457" s="83">
        <v>0</v>
      </c>
      <c r="E1457" s="83">
        <v>0</v>
      </c>
      <c r="F1457" s="83">
        <v>6744.5034210000003</v>
      </c>
      <c r="G1457" s="83">
        <v>591.96</v>
      </c>
      <c r="H1457" s="83">
        <v>0</v>
      </c>
      <c r="I1457" s="83">
        <v>75.328000000000003</v>
      </c>
      <c r="J1457" s="83">
        <v>0</v>
      </c>
      <c r="K1457" s="83">
        <v>0</v>
      </c>
      <c r="L1457" s="83">
        <v>0</v>
      </c>
      <c r="M1457" s="83">
        <v>0</v>
      </c>
      <c r="N1457" s="83">
        <v>0</v>
      </c>
      <c r="O1457" s="83">
        <v>239.947</v>
      </c>
      <c r="P1457" s="83">
        <v>561.96400000000006</v>
      </c>
      <c r="Q1457" s="83">
        <v>0</v>
      </c>
      <c r="R1457" s="83">
        <v>265.26299999999998</v>
      </c>
      <c r="S1457" s="83">
        <v>0</v>
      </c>
      <c r="T1457" s="83">
        <v>0</v>
      </c>
      <c r="U1457" s="83">
        <v>0</v>
      </c>
      <c r="V1457" s="83">
        <v>0</v>
      </c>
      <c r="W1457" s="83">
        <v>9435.7090960000005</v>
      </c>
    </row>
    <row r="1458" spans="1:23" x14ac:dyDescent="0.3">
      <c r="A1458" s="130"/>
      <c r="B1458" s="82" t="s">
        <v>140</v>
      </c>
      <c r="C1458" s="83">
        <v>515.64661699999999</v>
      </c>
      <c r="D1458" s="83">
        <v>0</v>
      </c>
      <c r="E1458" s="83">
        <v>0</v>
      </c>
      <c r="F1458" s="83">
        <v>7616.4511320000001</v>
      </c>
      <c r="G1458" s="83">
        <v>0</v>
      </c>
      <c r="H1458" s="83">
        <v>0</v>
      </c>
      <c r="I1458" s="83">
        <v>0</v>
      </c>
      <c r="J1458" s="83">
        <v>0</v>
      </c>
      <c r="K1458" s="83">
        <v>0</v>
      </c>
      <c r="L1458" s="83">
        <v>0</v>
      </c>
      <c r="M1458" s="83">
        <v>0</v>
      </c>
      <c r="N1458" s="83">
        <v>0</v>
      </c>
      <c r="O1458" s="83">
        <v>0</v>
      </c>
      <c r="P1458" s="83">
        <v>0</v>
      </c>
      <c r="Q1458" s="83">
        <v>0</v>
      </c>
      <c r="R1458" s="83">
        <v>0</v>
      </c>
      <c r="S1458" s="83">
        <v>0</v>
      </c>
      <c r="T1458" s="83">
        <v>0</v>
      </c>
      <c r="U1458" s="83">
        <v>0</v>
      </c>
      <c r="V1458" s="83">
        <v>0</v>
      </c>
      <c r="W1458" s="83">
        <v>8132.0977489999996</v>
      </c>
    </row>
    <row r="1459" spans="1:23" x14ac:dyDescent="0.3">
      <c r="A1459" s="130"/>
      <c r="B1459" s="82" t="s">
        <v>139</v>
      </c>
      <c r="C1459" s="83">
        <v>718.88499999999999</v>
      </c>
      <c r="D1459" s="83">
        <v>0</v>
      </c>
      <c r="E1459" s="83">
        <v>0</v>
      </c>
      <c r="F1459" s="83">
        <v>6611.7960000000003</v>
      </c>
      <c r="G1459" s="83">
        <v>0</v>
      </c>
      <c r="H1459" s="83">
        <v>0</v>
      </c>
      <c r="I1459" s="83">
        <v>113.69450399999999</v>
      </c>
      <c r="J1459" s="83">
        <v>181.34</v>
      </c>
      <c r="K1459" s="83">
        <v>0</v>
      </c>
      <c r="L1459" s="83">
        <v>0</v>
      </c>
      <c r="M1459" s="83">
        <v>0</v>
      </c>
      <c r="N1459" s="83">
        <v>0</v>
      </c>
      <c r="O1459" s="83">
        <v>0</v>
      </c>
      <c r="P1459" s="83">
        <v>0</v>
      </c>
      <c r="Q1459" s="83">
        <v>0</v>
      </c>
      <c r="R1459" s="83">
        <v>0</v>
      </c>
      <c r="S1459" s="83">
        <v>0</v>
      </c>
      <c r="T1459" s="83">
        <v>0</v>
      </c>
      <c r="U1459" s="83">
        <v>0</v>
      </c>
      <c r="V1459" s="83">
        <v>0</v>
      </c>
      <c r="W1459" s="83">
        <v>7625.7155039999998</v>
      </c>
    </row>
    <row r="1460" spans="1:23" x14ac:dyDescent="0.3">
      <c r="A1460" s="130"/>
      <c r="B1460" s="82" t="s">
        <v>114</v>
      </c>
      <c r="C1460" s="83">
        <v>1760.207643</v>
      </c>
      <c r="D1460" s="83">
        <v>0</v>
      </c>
      <c r="E1460" s="83">
        <v>0</v>
      </c>
      <c r="F1460" s="83">
        <v>3603.5729660000002</v>
      </c>
      <c r="G1460" s="83">
        <v>0</v>
      </c>
      <c r="H1460" s="83">
        <v>0</v>
      </c>
      <c r="I1460" s="83">
        <v>0</v>
      </c>
      <c r="J1460" s="83">
        <v>0</v>
      </c>
      <c r="K1460" s="83">
        <v>0</v>
      </c>
      <c r="L1460" s="83">
        <v>0</v>
      </c>
      <c r="M1460" s="83">
        <v>0</v>
      </c>
      <c r="N1460" s="83">
        <v>0</v>
      </c>
      <c r="O1460" s="83">
        <v>0</v>
      </c>
      <c r="P1460" s="83">
        <v>0</v>
      </c>
      <c r="Q1460" s="83">
        <v>0</v>
      </c>
      <c r="R1460" s="83">
        <v>0</v>
      </c>
      <c r="S1460" s="83">
        <v>0</v>
      </c>
      <c r="T1460" s="83">
        <v>0</v>
      </c>
      <c r="U1460" s="83">
        <v>0</v>
      </c>
      <c r="V1460" s="83">
        <v>0</v>
      </c>
      <c r="W1460" s="83">
        <v>5363.7806090000004</v>
      </c>
    </row>
    <row r="1461" spans="1:23" x14ac:dyDescent="0.3">
      <c r="A1461" s="130"/>
      <c r="B1461" s="82" t="s">
        <v>143</v>
      </c>
      <c r="C1461" s="83">
        <v>269.54000000000002</v>
      </c>
      <c r="D1461" s="83">
        <v>0</v>
      </c>
      <c r="E1461" s="83">
        <v>0</v>
      </c>
      <c r="F1461" s="83">
        <v>4133.259</v>
      </c>
      <c r="G1461" s="83">
        <v>0</v>
      </c>
      <c r="H1461" s="83">
        <v>0</v>
      </c>
      <c r="I1461" s="83">
        <v>43.705177999999997</v>
      </c>
      <c r="J1461" s="83">
        <v>0</v>
      </c>
      <c r="K1461" s="83">
        <v>0</v>
      </c>
      <c r="L1461" s="83">
        <v>0</v>
      </c>
      <c r="M1461" s="83">
        <v>0</v>
      </c>
      <c r="N1461" s="83">
        <v>0</v>
      </c>
      <c r="O1461" s="83">
        <v>0</v>
      </c>
      <c r="P1461" s="83">
        <v>0</v>
      </c>
      <c r="Q1461" s="83">
        <v>0</v>
      </c>
      <c r="R1461" s="83">
        <v>0</v>
      </c>
      <c r="S1461" s="83">
        <v>0</v>
      </c>
      <c r="T1461" s="83">
        <v>0</v>
      </c>
      <c r="U1461" s="83">
        <v>0</v>
      </c>
      <c r="V1461" s="83">
        <v>0</v>
      </c>
      <c r="W1461" s="83">
        <v>4446.5041780000001</v>
      </c>
    </row>
    <row r="1462" spans="1:23" x14ac:dyDescent="0.3">
      <c r="A1462" s="130"/>
      <c r="B1462" s="82" t="s">
        <v>138</v>
      </c>
      <c r="C1462" s="83">
        <v>1502.8833239999999</v>
      </c>
      <c r="D1462" s="83">
        <v>0</v>
      </c>
      <c r="E1462" s="83">
        <v>0</v>
      </c>
      <c r="F1462" s="83">
        <v>2871.196895</v>
      </c>
      <c r="G1462" s="83">
        <v>0</v>
      </c>
      <c r="H1462" s="83">
        <v>0</v>
      </c>
      <c r="I1462" s="83">
        <v>20.560106000000001</v>
      </c>
      <c r="J1462" s="83">
        <v>0</v>
      </c>
      <c r="K1462" s="83">
        <v>0</v>
      </c>
      <c r="L1462" s="83">
        <v>0</v>
      </c>
      <c r="M1462" s="83">
        <v>0</v>
      </c>
      <c r="N1462" s="83">
        <v>0</v>
      </c>
      <c r="O1462" s="83">
        <v>0</v>
      </c>
      <c r="P1462" s="83">
        <v>0</v>
      </c>
      <c r="Q1462" s="83">
        <v>0</v>
      </c>
      <c r="R1462" s="83">
        <v>0</v>
      </c>
      <c r="S1462" s="83">
        <v>0</v>
      </c>
      <c r="T1462" s="83">
        <v>0</v>
      </c>
      <c r="U1462" s="83">
        <v>0</v>
      </c>
      <c r="V1462" s="83">
        <v>0</v>
      </c>
      <c r="W1462" s="83">
        <v>4394.6403250000003</v>
      </c>
    </row>
    <row r="1463" spans="1:23" x14ac:dyDescent="0.3">
      <c r="A1463" s="130"/>
      <c r="B1463" s="82" t="s">
        <v>144</v>
      </c>
      <c r="C1463" s="83">
        <v>100.89700000000001</v>
      </c>
      <c r="D1463" s="83">
        <v>0</v>
      </c>
      <c r="E1463" s="83">
        <v>0</v>
      </c>
      <c r="F1463" s="83">
        <v>979.24</v>
      </c>
      <c r="G1463" s="83">
        <v>0</v>
      </c>
      <c r="H1463" s="83">
        <v>0</v>
      </c>
      <c r="I1463" s="83">
        <v>112.22799999999999</v>
      </c>
      <c r="J1463" s="83">
        <v>0</v>
      </c>
      <c r="K1463" s="83">
        <v>0</v>
      </c>
      <c r="L1463" s="83">
        <v>0</v>
      </c>
      <c r="M1463" s="83">
        <v>0</v>
      </c>
      <c r="N1463" s="83">
        <v>0</v>
      </c>
      <c r="O1463" s="83">
        <v>0</v>
      </c>
      <c r="P1463" s="83">
        <v>0</v>
      </c>
      <c r="Q1463" s="83">
        <v>0</v>
      </c>
      <c r="R1463" s="83">
        <v>0</v>
      </c>
      <c r="S1463" s="83">
        <v>0</v>
      </c>
      <c r="T1463" s="83">
        <v>0</v>
      </c>
      <c r="U1463" s="83">
        <v>0</v>
      </c>
      <c r="V1463" s="83">
        <v>0</v>
      </c>
      <c r="W1463" s="83">
        <v>1192.365</v>
      </c>
    </row>
    <row r="1464" spans="1:23" x14ac:dyDescent="0.3">
      <c r="A1464" s="130"/>
      <c r="B1464" s="82" t="s">
        <v>145</v>
      </c>
      <c r="C1464" s="83">
        <v>33.791742999999997</v>
      </c>
      <c r="D1464" s="83">
        <v>0</v>
      </c>
      <c r="E1464" s="83">
        <v>0</v>
      </c>
      <c r="F1464" s="83">
        <v>1100.2864890000001</v>
      </c>
      <c r="G1464" s="83">
        <v>0</v>
      </c>
      <c r="H1464" s="83">
        <v>0</v>
      </c>
      <c r="I1464" s="83">
        <v>0</v>
      </c>
      <c r="J1464" s="83">
        <v>0</v>
      </c>
      <c r="K1464" s="83">
        <v>0</v>
      </c>
      <c r="L1464" s="83">
        <v>0</v>
      </c>
      <c r="M1464" s="83">
        <v>0</v>
      </c>
      <c r="N1464" s="83">
        <v>0</v>
      </c>
      <c r="O1464" s="83">
        <v>0</v>
      </c>
      <c r="P1464" s="83">
        <v>0</v>
      </c>
      <c r="Q1464" s="83">
        <v>0</v>
      </c>
      <c r="R1464" s="83">
        <v>0</v>
      </c>
      <c r="S1464" s="83">
        <v>0</v>
      </c>
      <c r="T1464" s="83">
        <v>0</v>
      </c>
      <c r="U1464" s="83">
        <v>0</v>
      </c>
      <c r="V1464" s="83">
        <v>0</v>
      </c>
      <c r="W1464" s="83">
        <v>1134.0782320000001</v>
      </c>
    </row>
    <row r="1465" spans="1:23" x14ac:dyDescent="0.3">
      <c r="A1465" s="130"/>
      <c r="B1465" s="82" t="s">
        <v>121</v>
      </c>
      <c r="C1465" s="83">
        <v>37</v>
      </c>
      <c r="D1465" s="83">
        <v>0</v>
      </c>
      <c r="E1465" s="83">
        <v>0</v>
      </c>
      <c r="F1465" s="83">
        <v>615</v>
      </c>
      <c r="G1465" s="83">
        <v>0</v>
      </c>
      <c r="H1465" s="83">
        <v>0</v>
      </c>
      <c r="I1465" s="83">
        <v>19</v>
      </c>
      <c r="J1465" s="83">
        <v>0</v>
      </c>
      <c r="K1465" s="83">
        <v>0</v>
      </c>
      <c r="L1465" s="83">
        <v>0</v>
      </c>
      <c r="M1465" s="83">
        <v>0</v>
      </c>
      <c r="N1465" s="83">
        <v>0</v>
      </c>
      <c r="O1465" s="83">
        <v>0</v>
      </c>
      <c r="P1465" s="83">
        <v>0</v>
      </c>
      <c r="Q1465" s="83">
        <v>0</v>
      </c>
      <c r="R1465" s="83">
        <v>0</v>
      </c>
      <c r="S1465" s="83">
        <v>0</v>
      </c>
      <c r="T1465" s="83">
        <v>0</v>
      </c>
      <c r="U1465" s="83">
        <v>0</v>
      </c>
      <c r="V1465" s="83">
        <v>0</v>
      </c>
      <c r="W1465" s="83">
        <v>671</v>
      </c>
    </row>
    <row r="1466" spans="1:23" ht="28.8" x14ac:dyDescent="0.3">
      <c r="A1466" s="130"/>
      <c r="B1466" s="82" t="s">
        <v>142</v>
      </c>
      <c r="C1466" s="83">
        <v>56.804743999999999</v>
      </c>
      <c r="D1466" s="83">
        <v>0</v>
      </c>
      <c r="E1466" s="83">
        <v>0</v>
      </c>
      <c r="F1466" s="83">
        <v>436.63900699999999</v>
      </c>
      <c r="G1466" s="83">
        <v>0</v>
      </c>
      <c r="H1466" s="83">
        <v>0</v>
      </c>
      <c r="I1466" s="83">
        <v>0</v>
      </c>
      <c r="J1466" s="83">
        <v>0</v>
      </c>
      <c r="K1466" s="83">
        <v>0</v>
      </c>
      <c r="L1466" s="83">
        <v>0</v>
      </c>
      <c r="M1466" s="83">
        <v>0</v>
      </c>
      <c r="N1466" s="83">
        <v>0</v>
      </c>
      <c r="O1466" s="83">
        <v>0</v>
      </c>
      <c r="P1466" s="83">
        <v>0</v>
      </c>
      <c r="Q1466" s="83">
        <v>0</v>
      </c>
      <c r="R1466" s="83">
        <v>0</v>
      </c>
      <c r="S1466" s="83">
        <v>0</v>
      </c>
      <c r="T1466" s="83">
        <v>0</v>
      </c>
      <c r="U1466" s="83">
        <v>0</v>
      </c>
      <c r="V1466" s="83">
        <v>0</v>
      </c>
      <c r="W1466" s="83">
        <v>493.44375100000002</v>
      </c>
    </row>
    <row r="1467" spans="1:23" x14ac:dyDescent="0.3">
      <c r="A1467" s="130"/>
      <c r="B1467" s="82" t="s">
        <v>113</v>
      </c>
      <c r="C1467" s="83">
        <v>0</v>
      </c>
      <c r="D1467" s="83">
        <v>0</v>
      </c>
      <c r="E1467" s="83">
        <v>0</v>
      </c>
      <c r="F1467" s="83">
        <v>0</v>
      </c>
      <c r="G1467" s="83">
        <v>0</v>
      </c>
      <c r="H1467" s="83">
        <v>0</v>
      </c>
      <c r="I1467" s="83">
        <v>0</v>
      </c>
      <c r="J1467" s="83">
        <v>0</v>
      </c>
      <c r="K1467" s="83">
        <v>0</v>
      </c>
      <c r="L1467" s="83">
        <v>0</v>
      </c>
      <c r="M1467" s="83">
        <v>0</v>
      </c>
      <c r="N1467" s="83">
        <v>0</v>
      </c>
      <c r="O1467" s="83">
        <v>60.758000000000003</v>
      </c>
      <c r="P1467" s="83">
        <v>476.947</v>
      </c>
      <c r="Q1467" s="83">
        <v>0</v>
      </c>
      <c r="R1467" s="83">
        <v>0</v>
      </c>
      <c r="S1467" s="83">
        <v>0</v>
      </c>
      <c r="T1467" s="83">
        <v>0</v>
      </c>
      <c r="U1467" s="83">
        <v>0</v>
      </c>
      <c r="V1467" s="83">
        <v>0</v>
      </c>
      <c r="W1467" s="83">
        <v>537.70500000000004</v>
      </c>
    </row>
    <row r="1468" spans="1:23" x14ac:dyDescent="0.3">
      <c r="A1468" s="130"/>
      <c r="B1468" s="82" t="s">
        <v>152</v>
      </c>
      <c r="C1468" s="83">
        <v>47.68</v>
      </c>
      <c r="D1468" s="83">
        <v>0</v>
      </c>
      <c r="E1468" s="83">
        <v>0</v>
      </c>
      <c r="F1468" s="83">
        <v>407.33</v>
      </c>
      <c r="G1468" s="83">
        <v>0</v>
      </c>
      <c r="H1468" s="83">
        <v>0</v>
      </c>
      <c r="I1468" s="83">
        <v>0</v>
      </c>
      <c r="J1468" s="83">
        <v>0</v>
      </c>
      <c r="K1468" s="83">
        <v>0</v>
      </c>
      <c r="L1468" s="83">
        <v>0</v>
      </c>
      <c r="M1468" s="83">
        <v>0</v>
      </c>
      <c r="N1468" s="83">
        <v>0</v>
      </c>
      <c r="O1468" s="83">
        <v>0</v>
      </c>
      <c r="P1468" s="83">
        <v>0</v>
      </c>
      <c r="Q1468" s="83">
        <v>0</v>
      </c>
      <c r="R1468" s="83">
        <v>0</v>
      </c>
      <c r="S1468" s="83">
        <v>0</v>
      </c>
      <c r="T1468" s="83">
        <v>0</v>
      </c>
      <c r="U1468" s="83">
        <v>0</v>
      </c>
      <c r="V1468" s="83">
        <v>0</v>
      </c>
      <c r="W1468" s="83">
        <v>455.01</v>
      </c>
    </row>
    <row r="1469" spans="1:23" x14ac:dyDescent="0.3">
      <c r="A1469" s="130"/>
      <c r="B1469" s="82" t="s">
        <v>150</v>
      </c>
      <c r="C1469" s="83">
        <v>13.787799</v>
      </c>
      <c r="D1469" s="83">
        <v>0</v>
      </c>
      <c r="E1469" s="83">
        <v>0</v>
      </c>
      <c r="F1469" s="83">
        <v>323.17740800000001</v>
      </c>
      <c r="G1469" s="83">
        <v>0</v>
      </c>
      <c r="H1469" s="83">
        <v>0</v>
      </c>
      <c r="I1469" s="83">
        <v>0</v>
      </c>
      <c r="J1469" s="83">
        <v>0</v>
      </c>
      <c r="K1469" s="83">
        <v>0</v>
      </c>
      <c r="L1469" s="83">
        <v>0</v>
      </c>
      <c r="M1469" s="83">
        <v>0</v>
      </c>
      <c r="N1469" s="83">
        <v>0</v>
      </c>
      <c r="O1469" s="83">
        <v>0</v>
      </c>
      <c r="P1469" s="83">
        <v>0</v>
      </c>
      <c r="Q1469" s="83">
        <v>0</v>
      </c>
      <c r="R1469" s="83">
        <v>0</v>
      </c>
      <c r="S1469" s="83">
        <v>0</v>
      </c>
      <c r="T1469" s="83">
        <v>0</v>
      </c>
      <c r="U1469" s="83">
        <v>0</v>
      </c>
      <c r="V1469" s="83">
        <v>0</v>
      </c>
      <c r="W1469" s="83">
        <v>336.96520700000002</v>
      </c>
    </row>
    <row r="1470" spans="1:23" x14ac:dyDescent="0.3">
      <c r="A1470" s="130"/>
      <c r="B1470" s="82" t="s">
        <v>112</v>
      </c>
      <c r="C1470" s="83">
        <v>17.885000000000002</v>
      </c>
      <c r="D1470" s="83">
        <v>0</v>
      </c>
      <c r="E1470" s="83">
        <v>0</v>
      </c>
      <c r="F1470" s="83">
        <v>144.94499999999999</v>
      </c>
      <c r="G1470" s="83">
        <v>0</v>
      </c>
      <c r="H1470" s="83">
        <v>0</v>
      </c>
      <c r="I1470" s="83">
        <v>106.496</v>
      </c>
      <c r="J1470" s="83">
        <v>0</v>
      </c>
      <c r="K1470" s="83">
        <v>0</v>
      </c>
      <c r="L1470" s="83">
        <v>0</v>
      </c>
      <c r="M1470" s="83">
        <v>0</v>
      </c>
      <c r="N1470" s="83">
        <v>0</v>
      </c>
      <c r="O1470" s="83">
        <v>0</v>
      </c>
      <c r="P1470" s="83">
        <v>0</v>
      </c>
      <c r="Q1470" s="83">
        <v>0</v>
      </c>
      <c r="R1470" s="83">
        <v>0</v>
      </c>
      <c r="S1470" s="83">
        <v>0</v>
      </c>
      <c r="T1470" s="83">
        <v>0</v>
      </c>
      <c r="U1470" s="83">
        <v>0</v>
      </c>
      <c r="V1470" s="83">
        <v>0</v>
      </c>
      <c r="W1470" s="83">
        <v>269.32600000000002</v>
      </c>
    </row>
    <row r="1471" spans="1:23" x14ac:dyDescent="0.3">
      <c r="A1471" s="130"/>
      <c r="B1471" s="82" t="s">
        <v>151</v>
      </c>
      <c r="C1471" s="83">
        <v>18.486000000000001</v>
      </c>
      <c r="D1471" s="83">
        <v>0</v>
      </c>
      <c r="E1471" s="83">
        <v>0</v>
      </c>
      <c r="F1471" s="83">
        <v>241.81899999999999</v>
      </c>
      <c r="G1471" s="83">
        <v>0</v>
      </c>
      <c r="H1471" s="83">
        <v>0</v>
      </c>
      <c r="I1471" s="83">
        <v>0</v>
      </c>
      <c r="J1471" s="83">
        <v>0</v>
      </c>
      <c r="K1471" s="83">
        <v>0</v>
      </c>
      <c r="L1471" s="83">
        <v>0</v>
      </c>
      <c r="M1471" s="83">
        <v>0</v>
      </c>
      <c r="N1471" s="83">
        <v>0</v>
      </c>
      <c r="O1471" s="83">
        <v>0</v>
      </c>
      <c r="P1471" s="83">
        <v>0</v>
      </c>
      <c r="Q1471" s="83">
        <v>0</v>
      </c>
      <c r="R1471" s="83">
        <v>0</v>
      </c>
      <c r="S1471" s="83">
        <v>0</v>
      </c>
      <c r="T1471" s="83">
        <v>0</v>
      </c>
      <c r="U1471" s="83">
        <v>0</v>
      </c>
      <c r="V1471" s="83">
        <v>0</v>
      </c>
      <c r="W1471" s="83">
        <v>260.30500000000001</v>
      </c>
    </row>
    <row r="1472" spans="1:23" x14ac:dyDescent="0.3">
      <c r="A1472" s="130"/>
      <c r="B1472" s="82" t="s">
        <v>148</v>
      </c>
      <c r="C1472" s="83">
        <v>1.5</v>
      </c>
      <c r="D1472" s="83">
        <v>0</v>
      </c>
      <c r="E1472" s="83">
        <v>0</v>
      </c>
      <c r="F1472" s="83">
        <v>255.869</v>
      </c>
      <c r="G1472" s="83">
        <v>0</v>
      </c>
      <c r="H1472" s="83">
        <v>0</v>
      </c>
      <c r="I1472" s="83">
        <v>0</v>
      </c>
      <c r="J1472" s="83">
        <v>0</v>
      </c>
      <c r="K1472" s="83">
        <v>0</v>
      </c>
      <c r="L1472" s="83">
        <v>0</v>
      </c>
      <c r="M1472" s="83">
        <v>0</v>
      </c>
      <c r="N1472" s="83">
        <v>0</v>
      </c>
      <c r="O1472" s="83">
        <v>0</v>
      </c>
      <c r="P1472" s="83">
        <v>0</v>
      </c>
      <c r="Q1472" s="83">
        <v>0</v>
      </c>
      <c r="R1472" s="83">
        <v>0</v>
      </c>
      <c r="S1472" s="83">
        <v>0</v>
      </c>
      <c r="T1472" s="83">
        <v>0</v>
      </c>
      <c r="U1472" s="83">
        <v>0</v>
      </c>
      <c r="V1472" s="83">
        <v>0</v>
      </c>
      <c r="W1472" s="83">
        <v>257.36900000000003</v>
      </c>
    </row>
    <row r="1473" spans="1:23" ht="28.8" x14ac:dyDescent="0.3">
      <c r="A1473" s="130"/>
      <c r="B1473" s="82" t="s">
        <v>176</v>
      </c>
      <c r="C1473" s="83">
        <v>0</v>
      </c>
      <c r="D1473" s="83">
        <v>0</v>
      </c>
      <c r="E1473" s="83">
        <v>0</v>
      </c>
      <c r="F1473" s="83">
        <v>0</v>
      </c>
      <c r="G1473" s="83">
        <v>0</v>
      </c>
      <c r="H1473" s="83">
        <v>0</v>
      </c>
      <c r="I1473" s="83">
        <v>229.21700000000001</v>
      </c>
      <c r="J1473" s="83">
        <v>0</v>
      </c>
      <c r="K1473" s="83">
        <v>0</v>
      </c>
      <c r="L1473" s="83">
        <v>0</v>
      </c>
      <c r="M1473" s="83">
        <v>0</v>
      </c>
      <c r="N1473" s="83">
        <v>0</v>
      </c>
      <c r="O1473" s="83">
        <v>0</v>
      </c>
      <c r="P1473" s="83">
        <v>0</v>
      </c>
      <c r="Q1473" s="83">
        <v>0</v>
      </c>
      <c r="R1473" s="83">
        <v>0</v>
      </c>
      <c r="S1473" s="83">
        <v>0</v>
      </c>
      <c r="T1473" s="83">
        <v>0</v>
      </c>
      <c r="U1473" s="83">
        <v>0</v>
      </c>
      <c r="V1473" s="83">
        <v>0</v>
      </c>
      <c r="W1473" s="83">
        <v>229.21700000000001</v>
      </c>
    </row>
    <row r="1474" spans="1:23" x14ac:dyDescent="0.3">
      <c r="A1474" s="130"/>
      <c r="B1474" s="82" t="s">
        <v>155</v>
      </c>
      <c r="C1474" s="83">
        <v>26.070292999999999</v>
      </c>
      <c r="D1474" s="83">
        <v>0</v>
      </c>
      <c r="E1474" s="83">
        <v>0</v>
      </c>
      <c r="F1474" s="83">
        <v>152.64495099999999</v>
      </c>
      <c r="G1474" s="83">
        <v>0</v>
      </c>
      <c r="H1474" s="83">
        <v>0</v>
      </c>
      <c r="I1474" s="83">
        <v>0</v>
      </c>
      <c r="J1474" s="83">
        <v>0</v>
      </c>
      <c r="K1474" s="83">
        <v>0</v>
      </c>
      <c r="L1474" s="83">
        <v>0</v>
      </c>
      <c r="M1474" s="83">
        <v>0</v>
      </c>
      <c r="N1474" s="83">
        <v>0</v>
      </c>
      <c r="O1474" s="83">
        <v>0</v>
      </c>
      <c r="P1474" s="83">
        <v>0</v>
      </c>
      <c r="Q1474" s="83">
        <v>0</v>
      </c>
      <c r="R1474" s="83">
        <v>0</v>
      </c>
      <c r="S1474" s="83">
        <v>0</v>
      </c>
      <c r="T1474" s="83">
        <v>0</v>
      </c>
      <c r="U1474" s="83">
        <v>0</v>
      </c>
      <c r="V1474" s="83">
        <v>0</v>
      </c>
      <c r="W1474" s="83">
        <v>178.71524400000001</v>
      </c>
    </row>
    <row r="1475" spans="1:23" x14ac:dyDescent="0.3">
      <c r="A1475" s="130"/>
      <c r="B1475" s="82" t="s">
        <v>146</v>
      </c>
      <c r="C1475" s="83">
        <v>14.31</v>
      </c>
      <c r="D1475" s="83">
        <v>0</v>
      </c>
      <c r="E1475" s="83">
        <v>0</v>
      </c>
      <c r="F1475" s="83">
        <v>105.279</v>
      </c>
      <c r="G1475" s="83">
        <v>0</v>
      </c>
      <c r="H1475" s="83">
        <v>0</v>
      </c>
      <c r="I1475" s="83">
        <v>0</v>
      </c>
      <c r="J1475" s="83">
        <v>0</v>
      </c>
      <c r="K1475" s="83">
        <v>0</v>
      </c>
      <c r="L1475" s="83">
        <v>0</v>
      </c>
      <c r="M1475" s="83">
        <v>0</v>
      </c>
      <c r="N1475" s="83">
        <v>0</v>
      </c>
      <c r="O1475" s="83">
        <v>0</v>
      </c>
      <c r="P1475" s="83">
        <v>0</v>
      </c>
      <c r="Q1475" s="83">
        <v>0</v>
      </c>
      <c r="R1475" s="83">
        <v>0</v>
      </c>
      <c r="S1475" s="83">
        <v>0</v>
      </c>
      <c r="T1475" s="83">
        <v>0</v>
      </c>
      <c r="U1475" s="83">
        <v>0</v>
      </c>
      <c r="V1475" s="83">
        <v>0</v>
      </c>
      <c r="W1475" s="83">
        <v>119.589</v>
      </c>
    </row>
    <row r="1476" spans="1:23" x14ac:dyDescent="0.3">
      <c r="A1476" s="130"/>
      <c r="B1476" s="82" t="s">
        <v>153</v>
      </c>
      <c r="C1476" s="83">
        <v>20.407</v>
      </c>
      <c r="D1476" s="83">
        <v>0</v>
      </c>
      <c r="E1476" s="83">
        <v>0</v>
      </c>
      <c r="F1476" s="83">
        <v>70.403000000000006</v>
      </c>
      <c r="G1476" s="83">
        <v>0</v>
      </c>
      <c r="H1476" s="83">
        <v>0</v>
      </c>
      <c r="I1476" s="83">
        <v>0</v>
      </c>
      <c r="J1476" s="83">
        <v>0</v>
      </c>
      <c r="K1476" s="83">
        <v>0</v>
      </c>
      <c r="L1476" s="83">
        <v>0</v>
      </c>
      <c r="M1476" s="83">
        <v>0</v>
      </c>
      <c r="N1476" s="83">
        <v>0</v>
      </c>
      <c r="O1476" s="83">
        <v>0</v>
      </c>
      <c r="P1476" s="83">
        <v>0</v>
      </c>
      <c r="Q1476" s="83">
        <v>0</v>
      </c>
      <c r="R1476" s="83">
        <v>0</v>
      </c>
      <c r="S1476" s="83">
        <v>0</v>
      </c>
      <c r="T1476" s="83">
        <v>0</v>
      </c>
      <c r="U1476" s="83">
        <v>0</v>
      </c>
      <c r="V1476" s="83">
        <v>0</v>
      </c>
      <c r="W1476" s="83">
        <v>90.81</v>
      </c>
    </row>
    <row r="1477" spans="1:23" x14ac:dyDescent="0.3">
      <c r="A1477" s="130"/>
      <c r="B1477" s="82" t="s">
        <v>178</v>
      </c>
      <c r="C1477" s="83">
        <v>0</v>
      </c>
      <c r="D1477" s="83">
        <v>0</v>
      </c>
      <c r="E1477" s="83">
        <v>0</v>
      </c>
      <c r="F1477" s="83">
        <v>0</v>
      </c>
      <c r="G1477" s="83">
        <v>0</v>
      </c>
      <c r="H1477" s="83">
        <v>0</v>
      </c>
      <c r="I1477" s="83">
        <v>81</v>
      </c>
      <c r="J1477" s="83">
        <v>0</v>
      </c>
      <c r="K1477" s="83">
        <v>0</v>
      </c>
      <c r="L1477" s="83">
        <v>0</v>
      </c>
      <c r="M1477" s="83">
        <v>0</v>
      </c>
      <c r="N1477" s="83">
        <v>0</v>
      </c>
      <c r="O1477" s="83">
        <v>0</v>
      </c>
      <c r="P1477" s="83">
        <v>0</v>
      </c>
      <c r="Q1477" s="83">
        <v>0</v>
      </c>
      <c r="R1477" s="83">
        <v>0</v>
      </c>
      <c r="S1477" s="83">
        <v>0</v>
      </c>
      <c r="T1477" s="83">
        <v>0</v>
      </c>
      <c r="U1477" s="83">
        <v>0</v>
      </c>
      <c r="V1477" s="83">
        <v>0</v>
      </c>
      <c r="W1477" s="83">
        <v>81</v>
      </c>
    </row>
    <row r="1478" spans="1:23" x14ac:dyDescent="0.3">
      <c r="A1478" s="130"/>
      <c r="B1478" s="82" t="s">
        <v>161</v>
      </c>
      <c r="C1478" s="83">
        <v>6.9720000000000004</v>
      </c>
      <c r="D1478" s="83">
        <v>0</v>
      </c>
      <c r="E1478" s="83">
        <v>0</v>
      </c>
      <c r="F1478" s="83">
        <v>63.948</v>
      </c>
      <c r="G1478" s="83">
        <v>0</v>
      </c>
      <c r="H1478" s="83">
        <v>0</v>
      </c>
      <c r="I1478" s="83">
        <v>0</v>
      </c>
      <c r="J1478" s="83">
        <v>0</v>
      </c>
      <c r="K1478" s="83">
        <v>0</v>
      </c>
      <c r="L1478" s="83">
        <v>0</v>
      </c>
      <c r="M1478" s="83">
        <v>0</v>
      </c>
      <c r="N1478" s="83">
        <v>0</v>
      </c>
      <c r="O1478" s="83">
        <v>0</v>
      </c>
      <c r="P1478" s="83">
        <v>0</v>
      </c>
      <c r="Q1478" s="83">
        <v>0</v>
      </c>
      <c r="R1478" s="83">
        <v>0</v>
      </c>
      <c r="S1478" s="83">
        <v>0</v>
      </c>
      <c r="T1478" s="83">
        <v>0</v>
      </c>
      <c r="U1478" s="83">
        <v>0</v>
      </c>
      <c r="V1478" s="83">
        <v>0</v>
      </c>
      <c r="W1478" s="83">
        <v>70.92</v>
      </c>
    </row>
    <row r="1479" spans="1:23" x14ac:dyDescent="0.3">
      <c r="A1479" s="130"/>
      <c r="B1479" s="82" t="s">
        <v>160</v>
      </c>
      <c r="C1479" s="83">
        <v>0</v>
      </c>
      <c r="D1479" s="83">
        <v>0</v>
      </c>
      <c r="E1479" s="83">
        <v>0</v>
      </c>
      <c r="F1479" s="83">
        <v>2.2909999999999999</v>
      </c>
      <c r="G1479" s="83">
        <v>0</v>
      </c>
      <c r="H1479" s="83">
        <v>0</v>
      </c>
      <c r="I1479" s="83">
        <v>0</v>
      </c>
      <c r="J1479" s="83">
        <v>0</v>
      </c>
      <c r="K1479" s="83">
        <v>0</v>
      </c>
      <c r="L1479" s="83">
        <v>0</v>
      </c>
      <c r="M1479" s="83">
        <v>0</v>
      </c>
      <c r="N1479" s="83">
        <v>0</v>
      </c>
      <c r="O1479" s="83">
        <v>0</v>
      </c>
      <c r="P1479" s="83">
        <v>0</v>
      </c>
      <c r="Q1479" s="83">
        <v>0</v>
      </c>
      <c r="R1479" s="83">
        <v>0</v>
      </c>
      <c r="S1479" s="83">
        <v>0</v>
      </c>
      <c r="T1479" s="83">
        <v>0</v>
      </c>
      <c r="U1479" s="83">
        <v>0</v>
      </c>
      <c r="V1479" s="83">
        <v>0</v>
      </c>
      <c r="W1479" s="83">
        <v>2.2909999999999999</v>
      </c>
    </row>
    <row r="1480" spans="1:23" x14ac:dyDescent="0.3">
      <c r="A1480" s="131"/>
      <c r="B1480" s="86" t="s">
        <v>197</v>
      </c>
      <c r="C1480" s="88">
        <v>6119.4978380000002</v>
      </c>
      <c r="D1480" s="88">
        <v>0</v>
      </c>
      <c r="E1480" s="88">
        <v>0</v>
      </c>
      <c r="F1480" s="88">
        <v>36479.651269000002</v>
      </c>
      <c r="G1480" s="88">
        <v>591.96</v>
      </c>
      <c r="H1480" s="88">
        <v>0</v>
      </c>
      <c r="I1480" s="88">
        <v>801.22878800000001</v>
      </c>
      <c r="J1480" s="88">
        <v>181.34</v>
      </c>
      <c r="K1480" s="88">
        <v>0</v>
      </c>
      <c r="L1480" s="88">
        <v>0</v>
      </c>
      <c r="M1480" s="88">
        <v>0</v>
      </c>
      <c r="N1480" s="88">
        <v>0</v>
      </c>
      <c r="O1480" s="88">
        <v>300.70499999999998</v>
      </c>
      <c r="P1480" s="88">
        <v>1038.9110000000001</v>
      </c>
      <c r="Q1480" s="88">
        <v>0</v>
      </c>
      <c r="R1480" s="88">
        <v>265.26299999999998</v>
      </c>
      <c r="S1480" s="88">
        <v>0</v>
      </c>
      <c r="T1480" s="88">
        <v>0</v>
      </c>
      <c r="U1480" s="88">
        <v>0</v>
      </c>
      <c r="V1480" s="88">
        <v>0</v>
      </c>
      <c r="W1480" s="88">
        <v>45778.556895000002</v>
      </c>
    </row>
    <row r="1481" spans="1:23" x14ac:dyDescent="0.3">
      <c r="A1481" s="151" t="s">
        <v>211</v>
      </c>
      <c r="B1481" s="82" t="s">
        <v>110</v>
      </c>
      <c r="C1481" s="83">
        <v>107.475762</v>
      </c>
      <c r="D1481" s="83">
        <v>0</v>
      </c>
      <c r="E1481" s="83">
        <v>0</v>
      </c>
      <c r="F1481" s="83">
        <v>1031.376759</v>
      </c>
      <c r="G1481" s="83">
        <v>0</v>
      </c>
      <c r="H1481" s="83">
        <v>0</v>
      </c>
      <c r="I1481" s="83">
        <v>0</v>
      </c>
      <c r="J1481" s="83">
        <v>0</v>
      </c>
      <c r="K1481" s="83">
        <v>0</v>
      </c>
      <c r="L1481" s="83">
        <v>0</v>
      </c>
      <c r="M1481" s="83">
        <v>0</v>
      </c>
      <c r="N1481" s="83">
        <v>0</v>
      </c>
      <c r="O1481" s="83">
        <v>0</v>
      </c>
      <c r="P1481" s="83">
        <v>0</v>
      </c>
      <c r="Q1481" s="83">
        <v>0</v>
      </c>
      <c r="R1481" s="83">
        <v>0</v>
      </c>
      <c r="S1481" s="83">
        <v>0</v>
      </c>
      <c r="T1481" s="83">
        <v>0</v>
      </c>
      <c r="U1481" s="83">
        <v>0</v>
      </c>
      <c r="V1481" s="83">
        <v>0</v>
      </c>
      <c r="W1481" s="83">
        <v>1138.852521</v>
      </c>
    </row>
    <row r="1482" spans="1:23" x14ac:dyDescent="0.3">
      <c r="A1482" s="130"/>
      <c r="B1482" s="82" t="s">
        <v>114</v>
      </c>
      <c r="C1482" s="83">
        <v>146.37268700000001</v>
      </c>
      <c r="D1482" s="83">
        <v>0</v>
      </c>
      <c r="E1482" s="83">
        <v>0</v>
      </c>
      <c r="F1482" s="83">
        <v>746.99652000000003</v>
      </c>
      <c r="G1482" s="83">
        <v>0</v>
      </c>
      <c r="H1482" s="83">
        <v>0</v>
      </c>
      <c r="I1482" s="83">
        <v>0</v>
      </c>
      <c r="J1482" s="83">
        <v>0</v>
      </c>
      <c r="K1482" s="83">
        <v>0</v>
      </c>
      <c r="L1482" s="83">
        <v>0</v>
      </c>
      <c r="M1482" s="83">
        <v>0</v>
      </c>
      <c r="N1482" s="83">
        <v>0</v>
      </c>
      <c r="O1482" s="83">
        <v>0</v>
      </c>
      <c r="P1482" s="83">
        <v>0</v>
      </c>
      <c r="Q1482" s="83">
        <v>0</v>
      </c>
      <c r="R1482" s="83">
        <v>0</v>
      </c>
      <c r="S1482" s="83">
        <v>0</v>
      </c>
      <c r="T1482" s="83">
        <v>0</v>
      </c>
      <c r="U1482" s="83">
        <v>0</v>
      </c>
      <c r="V1482" s="83">
        <v>0</v>
      </c>
      <c r="W1482" s="83">
        <v>893.36920699999996</v>
      </c>
    </row>
    <row r="1483" spans="1:23" x14ac:dyDescent="0.3">
      <c r="A1483" s="130"/>
      <c r="B1483" s="82" t="s">
        <v>140</v>
      </c>
      <c r="C1483" s="83">
        <v>29.256591</v>
      </c>
      <c r="D1483" s="83">
        <v>0</v>
      </c>
      <c r="E1483" s="83">
        <v>0</v>
      </c>
      <c r="F1483" s="83">
        <v>792.440247</v>
      </c>
      <c r="G1483" s="83">
        <v>0</v>
      </c>
      <c r="H1483" s="83">
        <v>0</v>
      </c>
      <c r="I1483" s="83">
        <v>0</v>
      </c>
      <c r="J1483" s="83">
        <v>0</v>
      </c>
      <c r="K1483" s="83">
        <v>0</v>
      </c>
      <c r="L1483" s="83">
        <v>0</v>
      </c>
      <c r="M1483" s="83">
        <v>0</v>
      </c>
      <c r="N1483" s="83">
        <v>0</v>
      </c>
      <c r="O1483" s="83">
        <v>0</v>
      </c>
      <c r="P1483" s="83">
        <v>0</v>
      </c>
      <c r="Q1483" s="83">
        <v>0</v>
      </c>
      <c r="R1483" s="83">
        <v>0</v>
      </c>
      <c r="S1483" s="83">
        <v>0</v>
      </c>
      <c r="T1483" s="83">
        <v>0</v>
      </c>
      <c r="U1483" s="83">
        <v>0</v>
      </c>
      <c r="V1483" s="83">
        <v>0</v>
      </c>
      <c r="W1483" s="83">
        <v>821.69683799999996</v>
      </c>
    </row>
    <row r="1484" spans="1:23" x14ac:dyDescent="0.3">
      <c r="A1484" s="130"/>
      <c r="B1484" s="82" t="s">
        <v>138</v>
      </c>
      <c r="C1484" s="83">
        <v>113.16303000000001</v>
      </c>
      <c r="D1484" s="83">
        <v>0</v>
      </c>
      <c r="E1484" s="83">
        <v>0</v>
      </c>
      <c r="F1484" s="83">
        <v>589.22421599999996</v>
      </c>
      <c r="G1484" s="83">
        <v>0</v>
      </c>
      <c r="H1484" s="83">
        <v>0</v>
      </c>
      <c r="I1484" s="83">
        <v>24.884208999999998</v>
      </c>
      <c r="J1484" s="83">
        <v>0</v>
      </c>
      <c r="K1484" s="83">
        <v>0</v>
      </c>
      <c r="L1484" s="83">
        <v>0</v>
      </c>
      <c r="M1484" s="83">
        <v>0</v>
      </c>
      <c r="N1484" s="83">
        <v>0</v>
      </c>
      <c r="O1484" s="83">
        <v>0</v>
      </c>
      <c r="P1484" s="83">
        <v>0</v>
      </c>
      <c r="Q1484" s="83">
        <v>0</v>
      </c>
      <c r="R1484" s="83">
        <v>0</v>
      </c>
      <c r="S1484" s="83">
        <v>0</v>
      </c>
      <c r="T1484" s="83">
        <v>0</v>
      </c>
      <c r="U1484" s="83">
        <v>0</v>
      </c>
      <c r="V1484" s="83">
        <v>0</v>
      </c>
      <c r="W1484" s="83">
        <v>727.27145499999995</v>
      </c>
    </row>
    <row r="1485" spans="1:23" x14ac:dyDescent="0.3">
      <c r="A1485" s="130"/>
      <c r="B1485" s="82" t="s">
        <v>146</v>
      </c>
      <c r="C1485" s="83">
        <v>34.253999999999998</v>
      </c>
      <c r="D1485" s="83">
        <v>0</v>
      </c>
      <c r="E1485" s="83">
        <v>0</v>
      </c>
      <c r="F1485" s="83">
        <v>454.50299999999999</v>
      </c>
      <c r="G1485" s="83">
        <v>0</v>
      </c>
      <c r="H1485" s="83">
        <v>0</v>
      </c>
      <c r="I1485" s="83">
        <v>0</v>
      </c>
      <c r="J1485" s="83">
        <v>0</v>
      </c>
      <c r="K1485" s="83">
        <v>0</v>
      </c>
      <c r="L1485" s="83">
        <v>0</v>
      </c>
      <c r="M1485" s="83">
        <v>0</v>
      </c>
      <c r="N1485" s="83">
        <v>0</v>
      </c>
      <c r="O1485" s="83">
        <v>0</v>
      </c>
      <c r="P1485" s="83">
        <v>0</v>
      </c>
      <c r="Q1485" s="83">
        <v>0</v>
      </c>
      <c r="R1485" s="83">
        <v>0</v>
      </c>
      <c r="S1485" s="83">
        <v>0</v>
      </c>
      <c r="T1485" s="83">
        <v>0</v>
      </c>
      <c r="U1485" s="83">
        <v>0</v>
      </c>
      <c r="V1485" s="83">
        <v>0</v>
      </c>
      <c r="W1485" s="83">
        <v>488.75700000000001</v>
      </c>
    </row>
    <row r="1486" spans="1:23" x14ac:dyDescent="0.3">
      <c r="A1486" s="130"/>
      <c r="B1486" s="82" t="s">
        <v>139</v>
      </c>
      <c r="C1486" s="83">
        <v>42.133000000000003</v>
      </c>
      <c r="D1486" s="83">
        <v>0</v>
      </c>
      <c r="E1486" s="83">
        <v>0</v>
      </c>
      <c r="F1486" s="83">
        <v>211.55099999999999</v>
      </c>
      <c r="G1486" s="83">
        <v>0</v>
      </c>
      <c r="H1486" s="83">
        <v>0</v>
      </c>
      <c r="I1486" s="83">
        <v>0</v>
      </c>
      <c r="J1486" s="83">
        <v>0</v>
      </c>
      <c r="K1486" s="83">
        <v>0</v>
      </c>
      <c r="L1486" s="83">
        <v>0</v>
      </c>
      <c r="M1486" s="83">
        <v>0</v>
      </c>
      <c r="N1486" s="83">
        <v>0</v>
      </c>
      <c r="O1486" s="83">
        <v>0</v>
      </c>
      <c r="P1486" s="83">
        <v>0</v>
      </c>
      <c r="Q1486" s="83">
        <v>0</v>
      </c>
      <c r="R1486" s="83">
        <v>0</v>
      </c>
      <c r="S1486" s="83">
        <v>0</v>
      </c>
      <c r="T1486" s="83">
        <v>0</v>
      </c>
      <c r="U1486" s="83">
        <v>0</v>
      </c>
      <c r="V1486" s="83">
        <v>0</v>
      </c>
      <c r="W1486" s="83">
        <v>253.684</v>
      </c>
    </row>
    <row r="1487" spans="1:23" x14ac:dyDescent="0.3">
      <c r="A1487" s="130"/>
      <c r="B1487" s="82" t="s">
        <v>161</v>
      </c>
      <c r="C1487" s="83">
        <v>2.0750000000000002</v>
      </c>
      <c r="D1487" s="83">
        <v>0</v>
      </c>
      <c r="E1487" s="83">
        <v>0</v>
      </c>
      <c r="F1487" s="83">
        <v>24.34</v>
      </c>
      <c r="G1487" s="83">
        <v>0</v>
      </c>
      <c r="H1487" s="83">
        <v>0</v>
      </c>
      <c r="I1487" s="83">
        <v>0</v>
      </c>
      <c r="J1487" s="83">
        <v>99.76</v>
      </c>
      <c r="K1487" s="83">
        <v>0</v>
      </c>
      <c r="L1487" s="83">
        <v>0</v>
      </c>
      <c r="M1487" s="83">
        <v>0</v>
      </c>
      <c r="N1487" s="83">
        <v>0</v>
      </c>
      <c r="O1487" s="83">
        <v>0</v>
      </c>
      <c r="P1487" s="83">
        <v>0</v>
      </c>
      <c r="Q1487" s="83">
        <v>0</v>
      </c>
      <c r="R1487" s="83">
        <v>0</v>
      </c>
      <c r="S1487" s="83">
        <v>0</v>
      </c>
      <c r="T1487" s="83">
        <v>0</v>
      </c>
      <c r="U1487" s="83">
        <v>0</v>
      </c>
      <c r="V1487" s="83">
        <v>0</v>
      </c>
      <c r="W1487" s="83">
        <v>126.175</v>
      </c>
    </row>
    <row r="1488" spans="1:23" ht="28.8" x14ac:dyDescent="0.3">
      <c r="A1488" s="130"/>
      <c r="B1488" s="82" t="s">
        <v>142</v>
      </c>
      <c r="C1488" s="83">
        <v>18.142123000000002</v>
      </c>
      <c r="D1488" s="83">
        <v>0</v>
      </c>
      <c r="E1488" s="83">
        <v>0</v>
      </c>
      <c r="F1488" s="83">
        <v>93.764132000000004</v>
      </c>
      <c r="G1488" s="83">
        <v>0</v>
      </c>
      <c r="H1488" s="83">
        <v>0</v>
      </c>
      <c r="I1488" s="83">
        <v>0</v>
      </c>
      <c r="J1488" s="83">
        <v>0</v>
      </c>
      <c r="K1488" s="83">
        <v>0</v>
      </c>
      <c r="L1488" s="83">
        <v>0</v>
      </c>
      <c r="M1488" s="83">
        <v>0</v>
      </c>
      <c r="N1488" s="83">
        <v>0</v>
      </c>
      <c r="O1488" s="83">
        <v>0</v>
      </c>
      <c r="P1488" s="83">
        <v>0</v>
      </c>
      <c r="Q1488" s="83">
        <v>0</v>
      </c>
      <c r="R1488" s="83">
        <v>0</v>
      </c>
      <c r="S1488" s="83">
        <v>0</v>
      </c>
      <c r="T1488" s="83">
        <v>0</v>
      </c>
      <c r="U1488" s="83">
        <v>0</v>
      </c>
      <c r="V1488" s="83">
        <v>0</v>
      </c>
      <c r="W1488" s="83">
        <v>111.906255</v>
      </c>
    </row>
    <row r="1489" spans="1:23" x14ac:dyDescent="0.3">
      <c r="A1489" s="130"/>
      <c r="B1489" s="82" t="s">
        <v>145</v>
      </c>
      <c r="C1489" s="83">
        <v>19.395108</v>
      </c>
      <c r="D1489" s="83">
        <v>0</v>
      </c>
      <c r="E1489" s="83">
        <v>0</v>
      </c>
      <c r="F1489" s="83">
        <v>84.973709999999997</v>
      </c>
      <c r="G1489" s="83">
        <v>0</v>
      </c>
      <c r="H1489" s="83">
        <v>0</v>
      </c>
      <c r="I1489" s="83">
        <v>0</v>
      </c>
      <c r="J1489" s="83">
        <v>0</v>
      </c>
      <c r="K1489" s="83">
        <v>0</v>
      </c>
      <c r="L1489" s="83">
        <v>0</v>
      </c>
      <c r="M1489" s="83">
        <v>0</v>
      </c>
      <c r="N1489" s="83">
        <v>0</v>
      </c>
      <c r="O1489" s="83">
        <v>0</v>
      </c>
      <c r="P1489" s="83">
        <v>0</v>
      </c>
      <c r="Q1489" s="83">
        <v>0</v>
      </c>
      <c r="R1489" s="83">
        <v>0</v>
      </c>
      <c r="S1489" s="83">
        <v>0</v>
      </c>
      <c r="T1489" s="83">
        <v>0</v>
      </c>
      <c r="U1489" s="83">
        <v>0</v>
      </c>
      <c r="V1489" s="83">
        <v>0</v>
      </c>
      <c r="W1489" s="83">
        <v>104.368818</v>
      </c>
    </row>
    <row r="1490" spans="1:23" x14ac:dyDescent="0.3">
      <c r="A1490" s="130"/>
      <c r="B1490" s="82" t="s">
        <v>121</v>
      </c>
      <c r="C1490" s="83">
        <v>7</v>
      </c>
      <c r="D1490" s="83">
        <v>0</v>
      </c>
      <c r="E1490" s="83">
        <v>0</v>
      </c>
      <c r="F1490" s="83">
        <v>53</v>
      </c>
      <c r="G1490" s="83">
        <v>0</v>
      </c>
      <c r="H1490" s="83">
        <v>0</v>
      </c>
      <c r="I1490" s="83">
        <v>0</v>
      </c>
      <c r="J1490" s="83">
        <v>0</v>
      </c>
      <c r="K1490" s="83">
        <v>0</v>
      </c>
      <c r="L1490" s="83">
        <v>0</v>
      </c>
      <c r="M1490" s="83">
        <v>0</v>
      </c>
      <c r="N1490" s="83">
        <v>0</v>
      </c>
      <c r="O1490" s="83">
        <v>0</v>
      </c>
      <c r="P1490" s="83">
        <v>0</v>
      </c>
      <c r="Q1490" s="83">
        <v>0</v>
      </c>
      <c r="R1490" s="83">
        <v>0</v>
      </c>
      <c r="S1490" s="83">
        <v>0</v>
      </c>
      <c r="T1490" s="83">
        <v>0</v>
      </c>
      <c r="U1490" s="83">
        <v>0</v>
      </c>
      <c r="V1490" s="83">
        <v>0</v>
      </c>
      <c r="W1490" s="83">
        <v>60</v>
      </c>
    </row>
    <row r="1491" spans="1:23" x14ac:dyDescent="0.3">
      <c r="A1491" s="130"/>
      <c r="B1491" s="82" t="s">
        <v>143</v>
      </c>
      <c r="C1491" s="83">
        <v>4.4720000000000004</v>
      </c>
      <c r="D1491" s="83">
        <v>0</v>
      </c>
      <c r="E1491" s="83">
        <v>0</v>
      </c>
      <c r="F1491" s="83">
        <v>43.232999999999997</v>
      </c>
      <c r="G1491" s="83">
        <v>0</v>
      </c>
      <c r="H1491" s="83">
        <v>0</v>
      </c>
      <c r="I1491" s="83">
        <v>0</v>
      </c>
      <c r="J1491" s="83">
        <v>0</v>
      </c>
      <c r="K1491" s="83">
        <v>0</v>
      </c>
      <c r="L1491" s="83">
        <v>0</v>
      </c>
      <c r="M1491" s="83">
        <v>0</v>
      </c>
      <c r="N1491" s="83">
        <v>0</v>
      </c>
      <c r="O1491" s="83">
        <v>0</v>
      </c>
      <c r="P1491" s="83">
        <v>0</v>
      </c>
      <c r="Q1491" s="83">
        <v>0</v>
      </c>
      <c r="R1491" s="83">
        <v>0</v>
      </c>
      <c r="S1491" s="83">
        <v>0</v>
      </c>
      <c r="T1491" s="83">
        <v>0</v>
      </c>
      <c r="U1491" s="83">
        <v>0</v>
      </c>
      <c r="V1491" s="83">
        <v>0</v>
      </c>
      <c r="W1491" s="83">
        <v>47.704999999999998</v>
      </c>
    </row>
    <row r="1492" spans="1:23" x14ac:dyDescent="0.3">
      <c r="A1492" s="130"/>
      <c r="B1492" s="82" t="s">
        <v>160</v>
      </c>
      <c r="C1492" s="83">
        <v>0</v>
      </c>
      <c r="D1492" s="83">
        <v>0</v>
      </c>
      <c r="E1492" s="83">
        <v>0</v>
      </c>
      <c r="F1492" s="83">
        <v>8.2140000000000004</v>
      </c>
      <c r="G1492" s="83">
        <v>0</v>
      </c>
      <c r="H1492" s="83">
        <v>0</v>
      </c>
      <c r="I1492" s="83">
        <v>0</v>
      </c>
      <c r="J1492" s="83">
        <v>0</v>
      </c>
      <c r="K1492" s="83">
        <v>0</v>
      </c>
      <c r="L1492" s="83">
        <v>0</v>
      </c>
      <c r="M1492" s="83">
        <v>0</v>
      </c>
      <c r="N1492" s="83">
        <v>0</v>
      </c>
      <c r="O1492" s="83">
        <v>0</v>
      </c>
      <c r="P1492" s="83">
        <v>0</v>
      </c>
      <c r="Q1492" s="83">
        <v>0</v>
      </c>
      <c r="R1492" s="83">
        <v>0</v>
      </c>
      <c r="S1492" s="83">
        <v>0</v>
      </c>
      <c r="T1492" s="83">
        <v>0</v>
      </c>
      <c r="U1492" s="83">
        <v>0</v>
      </c>
      <c r="V1492" s="83">
        <v>0</v>
      </c>
      <c r="W1492" s="83">
        <v>8.2140000000000004</v>
      </c>
    </row>
    <row r="1493" spans="1:23" x14ac:dyDescent="0.3">
      <c r="A1493" s="131"/>
      <c r="B1493" s="86" t="s">
        <v>197</v>
      </c>
      <c r="C1493" s="88">
        <v>523.73930099999995</v>
      </c>
      <c r="D1493" s="88">
        <v>0</v>
      </c>
      <c r="E1493" s="88">
        <v>0</v>
      </c>
      <c r="F1493" s="88">
        <v>4133.6165840000003</v>
      </c>
      <c r="G1493" s="88">
        <v>0</v>
      </c>
      <c r="H1493" s="88">
        <v>0</v>
      </c>
      <c r="I1493" s="88">
        <v>24.884208999999998</v>
      </c>
      <c r="J1493" s="88">
        <v>99.76</v>
      </c>
      <c r="K1493" s="88">
        <v>0</v>
      </c>
      <c r="L1493" s="88">
        <v>0</v>
      </c>
      <c r="M1493" s="88">
        <v>0</v>
      </c>
      <c r="N1493" s="88">
        <v>0</v>
      </c>
      <c r="O1493" s="88">
        <v>0</v>
      </c>
      <c r="P1493" s="88">
        <v>0</v>
      </c>
      <c r="Q1493" s="88">
        <v>0</v>
      </c>
      <c r="R1493" s="88">
        <v>0</v>
      </c>
      <c r="S1493" s="88">
        <v>0</v>
      </c>
      <c r="T1493" s="88">
        <v>0</v>
      </c>
      <c r="U1493" s="88">
        <v>0</v>
      </c>
      <c r="V1493" s="88">
        <v>0</v>
      </c>
      <c r="W1493" s="88">
        <v>4782.000094</v>
      </c>
    </row>
    <row r="1494" spans="1:23" x14ac:dyDescent="0.3">
      <c r="A1494" s="151" t="s">
        <v>210</v>
      </c>
      <c r="B1494" s="82" t="s">
        <v>110</v>
      </c>
      <c r="C1494" s="83">
        <v>233.19042899999999</v>
      </c>
      <c r="D1494" s="83">
        <v>0</v>
      </c>
      <c r="E1494" s="83">
        <v>0</v>
      </c>
      <c r="F1494" s="83">
        <v>1131.4931819999999</v>
      </c>
      <c r="G1494" s="83">
        <v>38.174999999999997</v>
      </c>
      <c r="H1494" s="83">
        <v>0</v>
      </c>
      <c r="I1494" s="83">
        <v>3.339</v>
      </c>
      <c r="J1494" s="83">
        <v>13.04</v>
      </c>
      <c r="K1494" s="83">
        <v>21.1</v>
      </c>
      <c r="L1494" s="83">
        <v>0</v>
      </c>
      <c r="M1494" s="83">
        <v>0</v>
      </c>
      <c r="N1494" s="83">
        <v>0</v>
      </c>
      <c r="O1494" s="83">
        <v>0</v>
      </c>
      <c r="P1494" s="83">
        <v>0.67600000000000005</v>
      </c>
      <c r="Q1494" s="83">
        <v>0</v>
      </c>
      <c r="R1494" s="83">
        <v>0</v>
      </c>
      <c r="S1494" s="83">
        <v>0</v>
      </c>
      <c r="T1494" s="83">
        <v>0</v>
      </c>
      <c r="U1494" s="83">
        <v>0</v>
      </c>
      <c r="V1494" s="83">
        <v>0</v>
      </c>
      <c r="W1494" s="83">
        <v>1441.0136110000001</v>
      </c>
    </row>
    <row r="1495" spans="1:23" x14ac:dyDescent="0.3">
      <c r="A1495" s="130"/>
      <c r="B1495" s="82" t="s">
        <v>114</v>
      </c>
      <c r="C1495" s="83">
        <v>244.609632</v>
      </c>
      <c r="D1495" s="83">
        <v>0</v>
      </c>
      <c r="E1495" s="83">
        <v>0</v>
      </c>
      <c r="F1495" s="83">
        <v>412.89577600000001</v>
      </c>
      <c r="G1495" s="83">
        <v>0</v>
      </c>
      <c r="H1495" s="83">
        <v>0</v>
      </c>
      <c r="I1495" s="83">
        <v>0</v>
      </c>
      <c r="J1495" s="83">
        <v>0</v>
      </c>
      <c r="K1495" s="83">
        <v>0</v>
      </c>
      <c r="L1495" s="83">
        <v>0</v>
      </c>
      <c r="M1495" s="83">
        <v>0</v>
      </c>
      <c r="N1495" s="83">
        <v>0</v>
      </c>
      <c r="O1495" s="83">
        <v>0</v>
      </c>
      <c r="P1495" s="83">
        <v>0</v>
      </c>
      <c r="Q1495" s="83">
        <v>0</v>
      </c>
      <c r="R1495" s="83">
        <v>0</v>
      </c>
      <c r="S1495" s="83">
        <v>0</v>
      </c>
      <c r="T1495" s="83">
        <v>0</v>
      </c>
      <c r="U1495" s="83">
        <v>0</v>
      </c>
      <c r="V1495" s="83">
        <v>0</v>
      </c>
      <c r="W1495" s="83">
        <v>657.50540799999999</v>
      </c>
    </row>
    <row r="1496" spans="1:23" x14ac:dyDescent="0.3">
      <c r="A1496" s="130"/>
      <c r="B1496" s="82" t="s">
        <v>140</v>
      </c>
      <c r="C1496" s="83">
        <v>90.383409</v>
      </c>
      <c r="D1496" s="83">
        <v>0</v>
      </c>
      <c r="E1496" s="83">
        <v>0</v>
      </c>
      <c r="F1496" s="83">
        <v>478.55484100000001</v>
      </c>
      <c r="G1496" s="83">
        <v>0</v>
      </c>
      <c r="H1496" s="83">
        <v>0</v>
      </c>
      <c r="I1496" s="83">
        <v>0</v>
      </c>
      <c r="J1496" s="83">
        <v>0</v>
      </c>
      <c r="K1496" s="83">
        <v>0</v>
      </c>
      <c r="L1496" s="83">
        <v>0</v>
      </c>
      <c r="M1496" s="83">
        <v>0</v>
      </c>
      <c r="N1496" s="83">
        <v>0</v>
      </c>
      <c r="O1496" s="83">
        <v>0</v>
      </c>
      <c r="P1496" s="83">
        <v>0</v>
      </c>
      <c r="Q1496" s="83">
        <v>0</v>
      </c>
      <c r="R1496" s="83">
        <v>0</v>
      </c>
      <c r="S1496" s="83">
        <v>0</v>
      </c>
      <c r="T1496" s="83">
        <v>0</v>
      </c>
      <c r="U1496" s="83">
        <v>0</v>
      </c>
      <c r="V1496" s="83">
        <v>0</v>
      </c>
      <c r="W1496" s="83">
        <v>568.93825000000004</v>
      </c>
    </row>
    <row r="1497" spans="1:23" x14ac:dyDescent="0.3">
      <c r="A1497" s="130"/>
      <c r="B1497" s="82" t="s">
        <v>139</v>
      </c>
      <c r="C1497" s="83">
        <v>109.423</v>
      </c>
      <c r="D1497" s="83">
        <v>0</v>
      </c>
      <c r="E1497" s="83">
        <v>0</v>
      </c>
      <c r="F1497" s="83">
        <v>312.93799999999999</v>
      </c>
      <c r="G1497" s="83">
        <v>0</v>
      </c>
      <c r="H1497" s="83">
        <v>0</v>
      </c>
      <c r="I1497" s="83">
        <v>0</v>
      </c>
      <c r="J1497" s="83">
        <v>0</v>
      </c>
      <c r="K1497" s="83">
        <v>0</v>
      </c>
      <c r="L1497" s="83">
        <v>0</v>
      </c>
      <c r="M1497" s="83">
        <v>0</v>
      </c>
      <c r="N1497" s="83">
        <v>0</v>
      </c>
      <c r="O1497" s="83">
        <v>0</v>
      </c>
      <c r="P1497" s="83">
        <v>0</v>
      </c>
      <c r="Q1497" s="83">
        <v>0</v>
      </c>
      <c r="R1497" s="83">
        <v>0</v>
      </c>
      <c r="S1497" s="83">
        <v>0</v>
      </c>
      <c r="T1497" s="83">
        <v>0</v>
      </c>
      <c r="U1497" s="83">
        <v>0</v>
      </c>
      <c r="V1497" s="83">
        <v>0</v>
      </c>
      <c r="W1497" s="83">
        <v>422.36099999999999</v>
      </c>
    </row>
    <row r="1498" spans="1:23" x14ac:dyDescent="0.3">
      <c r="A1498" s="130"/>
      <c r="B1498" s="82" t="s">
        <v>138</v>
      </c>
      <c r="C1498" s="83">
        <v>114.63910199999999</v>
      </c>
      <c r="D1498" s="83">
        <v>0</v>
      </c>
      <c r="E1498" s="83">
        <v>0</v>
      </c>
      <c r="F1498" s="83">
        <v>186.55534800000001</v>
      </c>
      <c r="G1498" s="83">
        <v>0</v>
      </c>
      <c r="H1498" s="83">
        <v>0</v>
      </c>
      <c r="I1498" s="83">
        <v>5.7851850000000002</v>
      </c>
      <c r="J1498" s="83">
        <v>0</v>
      </c>
      <c r="K1498" s="83">
        <v>0</v>
      </c>
      <c r="L1498" s="83">
        <v>0</v>
      </c>
      <c r="M1498" s="83">
        <v>0</v>
      </c>
      <c r="N1498" s="83">
        <v>0</v>
      </c>
      <c r="O1498" s="83">
        <v>0</v>
      </c>
      <c r="P1498" s="83">
        <v>0</v>
      </c>
      <c r="Q1498" s="83">
        <v>0</v>
      </c>
      <c r="R1498" s="83">
        <v>0</v>
      </c>
      <c r="S1498" s="83">
        <v>0</v>
      </c>
      <c r="T1498" s="83">
        <v>0</v>
      </c>
      <c r="U1498" s="83">
        <v>0</v>
      </c>
      <c r="V1498" s="83">
        <v>0</v>
      </c>
      <c r="W1498" s="83">
        <v>306.97963499999997</v>
      </c>
    </row>
    <row r="1499" spans="1:23" x14ac:dyDescent="0.3">
      <c r="A1499" s="130"/>
      <c r="B1499" s="82" t="s">
        <v>150</v>
      </c>
      <c r="C1499" s="83">
        <v>4.8047510000000004</v>
      </c>
      <c r="D1499" s="83">
        <v>0</v>
      </c>
      <c r="E1499" s="83">
        <v>0</v>
      </c>
      <c r="F1499" s="83">
        <v>249.671896</v>
      </c>
      <c r="G1499" s="83">
        <v>0</v>
      </c>
      <c r="H1499" s="83">
        <v>0</v>
      </c>
      <c r="I1499" s="83">
        <v>0</v>
      </c>
      <c r="J1499" s="83">
        <v>0</v>
      </c>
      <c r="K1499" s="83">
        <v>0</v>
      </c>
      <c r="L1499" s="83">
        <v>0</v>
      </c>
      <c r="M1499" s="83">
        <v>0</v>
      </c>
      <c r="N1499" s="83">
        <v>0</v>
      </c>
      <c r="O1499" s="83">
        <v>0</v>
      </c>
      <c r="P1499" s="83">
        <v>0</v>
      </c>
      <c r="Q1499" s="83">
        <v>0</v>
      </c>
      <c r="R1499" s="83">
        <v>0</v>
      </c>
      <c r="S1499" s="83">
        <v>0</v>
      </c>
      <c r="T1499" s="83">
        <v>0</v>
      </c>
      <c r="U1499" s="83">
        <v>0</v>
      </c>
      <c r="V1499" s="83">
        <v>0</v>
      </c>
      <c r="W1499" s="83">
        <v>254.47664700000001</v>
      </c>
    </row>
    <row r="1500" spans="1:23" x14ac:dyDescent="0.3">
      <c r="A1500" s="130"/>
      <c r="B1500" s="82" t="s">
        <v>143</v>
      </c>
      <c r="C1500" s="83">
        <v>31.375</v>
      </c>
      <c r="D1500" s="83">
        <v>0</v>
      </c>
      <c r="E1500" s="83">
        <v>0</v>
      </c>
      <c r="F1500" s="83">
        <v>207.148</v>
      </c>
      <c r="G1500" s="83">
        <v>0</v>
      </c>
      <c r="H1500" s="83">
        <v>0</v>
      </c>
      <c r="I1500" s="83">
        <v>0</v>
      </c>
      <c r="J1500" s="83">
        <v>0</v>
      </c>
      <c r="K1500" s="83">
        <v>0</v>
      </c>
      <c r="L1500" s="83">
        <v>0</v>
      </c>
      <c r="M1500" s="83">
        <v>0</v>
      </c>
      <c r="N1500" s="83">
        <v>0</v>
      </c>
      <c r="O1500" s="83">
        <v>0</v>
      </c>
      <c r="P1500" s="83">
        <v>0</v>
      </c>
      <c r="Q1500" s="83">
        <v>0</v>
      </c>
      <c r="R1500" s="83">
        <v>0</v>
      </c>
      <c r="S1500" s="83">
        <v>0</v>
      </c>
      <c r="T1500" s="83">
        <v>0</v>
      </c>
      <c r="U1500" s="83">
        <v>0</v>
      </c>
      <c r="V1500" s="83">
        <v>0</v>
      </c>
      <c r="W1500" s="83">
        <v>238.523</v>
      </c>
    </row>
    <row r="1501" spans="1:23" x14ac:dyDescent="0.3">
      <c r="A1501" s="130"/>
      <c r="B1501" s="82" t="s">
        <v>153</v>
      </c>
      <c r="C1501" s="83">
        <v>8.9740000000000002</v>
      </c>
      <c r="D1501" s="83">
        <v>0</v>
      </c>
      <c r="E1501" s="83">
        <v>0</v>
      </c>
      <c r="F1501" s="83">
        <v>123.834</v>
      </c>
      <c r="G1501" s="83">
        <v>0</v>
      </c>
      <c r="H1501" s="83">
        <v>0</v>
      </c>
      <c r="I1501" s="83">
        <v>0</v>
      </c>
      <c r="J1501" s="83">
        <v>0</v>
      </c>
      <c r="K1501" s="83">
        <v>0</v>
      </c>
      <c r="L1501" s="83">
        <v>0</v>
      </c>
      <c r="M1501" s="83">
        <v>0</v>
      </c>
      <c r="N1501" s="83">
        <v>0</v>
      </c>
      <c r="O1501" s="83">
        <v>0</v>
      </c>
      <c r="P1501" s="83">
        <v>0</v>
      </c>
      <c r="Q1501" s="83">
        <v>0</v>
      </c>
      <c r="R1501" s="83">
        <v>0</v>
      </c>
      <c r="S1501" s="83">
        <v>0</v>
      </c>
      <c r="T1501" s="83">
        <v>0</v>
      </c>
      <c r="U1501" s="83">
        <v>0</v>
      </c>
      <c r="V1501" s="83">
        <v>0</v>
      </c>
      <c r="W1501" s="83">
        <v>132.80799999999999</v>
      </c>
    </row>
    <row r="1502" spans="1:23" x14ac:dyDescent="0.3">
      <c r="A1502" s="130"/>
      <c r="B1502" s="82" t="s">
        <v>121</v>
      </c>
      <c r="C1502" s="83">
        <v>29</v>
      </c>
      <c r="D1502" s="83">
        <v>0</v>
      </c>
      <c r="E1502" s="83">
        <v>0</v>
      </c>
      <c r="F1502" s="83">
        <v>81</v>
      </c>
      <c r="G1502" s="83">
        <v>0</v>
      </c>
      <c r="H1502" s="83">
        <v>0</v>
      </c>
      <c r="I1502" s="83">
        <v>0</v>
      </c>
      <c r="J1502" s="83">
        <v>0</v>
      </c>
      <c r="K1502" s="83">
        <v>0</v>
      </c>
      <c r="L1502" s="83">
        <v>0</v>
      </c>
      <c r="M1502" s="83">
        <v>0</v>
      </c>
      <c r="N1502" s="83">
        <v>0</v>
      </c>
      <c r="O1502" s="83">
        <v>0</v>
      </c>
      <c r="P1502" s="83">
        <v>0</v>
      </c>
      <c r="Q1502" s="83">
        <v>0</v>
      </c>
      <c r="R1502" s="83">
        <v>0</v>
      </c>
      <c r="S1502" s="83">
        <v>0</v>
      </c>
      <c r="T1502" s="83">
        <v>0</v>
      </c>
      <c r="U1502" s="83">
        <v>0</v>
      </c>
      <c r="V1502" s="83">
        <v>0</v>
      </c>
      <c r="W1502" s="83">
        <v>110</v>
      </c>
    </row>
    <row r="1503" spans="1:23" x14ac:dyDescent="0.3">
      <c r="A1503" s="130"/>
      <c r="B1503" s="82" t="s">
        <v>155</v>
      </c>
      <c r="C1503" s="83">
        <v>11.056425000000001</v>
      </c>
      <c r="D1503" s="83">
        <v>0</v>
      </c>
      <c r="E1503" s="83">
        <v>0</v>
      </c>
      <c r="F1503" s="83">
        <v>84.095225999999997</v>
      </c>
      <c r="G1503" s="83">
        <v>0</v>
      </c>
      <c r="H1503" s="83">
        <v>0</v>
      </c>
      <c r="I1503" s="83">
        <v>0</v>
      </c>
      <c r="J1503" s="83">
        <v>0</v>
      </c>
      <c r="K1503" s="83">
        <v>0</v>
      </c>
      <c r="L1503" s="83">
        <v>0</v>
      </c>
      <c r="M1503" s="83">
        <v>0</v>
      </c>
      <c r="N1503" s="83">
        <v>0</v>
      </c>
      <c r="O1503" s="83">
        <v>0</v>
      </c>
      <c r="P1503" s="83">
        <v>0</v>
      </c>
      <c r="Q1503" s="83">
        <v>0</v>
      </c>
      <c r="R1503" s="83">
        <v>0</v>
      </c>
      <c r="S1503" s="83">
        <v>0</v>
      </c>
      <c r="T1503" s="83">
        <v>0</v>
      </c>
      <c r="U1503" s="83">
        <v>0</v>
      </c>
      <c r="V1503" s="83">
        <v>0</v>
      </c>
      <c r="W1503" s="83">
        <v>95.151651000000001</v>
      </c>
    </row>
    <row r="1504" spans="1:23" x14ac:dyDescent="0.3">
      <c r="A1504" s="130"/>
      <c r="B1504" s="82" t="s">
        <v>113</v>
      </c>
      <c r="C1504" s="83">
        <v>0</v>
      </c>
      <c r="D1504" s="83">
        <v>0</v>
      </c>
      <c r="E1504" s="83">
        <v>0</v>
      </c>
      <c r="F1504" s="83">
        <v>0</v>
      </c>
      <c r="G1504" s="83">
        <v>0</v>
      </c>
      <c r="H1504" s="83">
        <v>0</v>
      </c>
      <c r="I1504" s="83">
        <v>0</v>
      </c>
      <c r="J1504" s="83">
        <v>0</v>
      </c>
      <c r="K1504" s="83">
        <v>0</v>
      </c>
      <c r="L1504" s="83">
        <v>0</v>
      </c>
      <c r="M1504" s="83">
        <v>0</v>
      </c>
      <c r="N1504" s="83">
        <v>0</v>
      </c>
      <c r="O1504" s="83">
        <v>0</v>
      </c>
      <c r="P1504" s="83">
        <v>79.057000000000002</v>
      </c>
      <c r="Q1504" s="83">
        <v>0</v>
      </c>
      <c r="R1504" s="83">
        <v>0</v>
      </c>
      <c r="S1504" s="83">
        <v>0</v>
      </c>
      <c r="T1504" s="83">
        <v>0</v>
      </c>
      <c r="U1504" s="83">
        <v>0</v>
      </c>
      <c r="V1504" s="83">
        <v>0</v>
      </c>
      <c r="W1504" s="83">
        <v>79.057000000000002</v>
      </c>
    </row>
    <row r="1505" spans="1:23" x14ac:dyDescent="0.3">
      <c r="A1505" s="130"/>
      <c r="B1505" s="82" t="s">
        <v>144</v>
      </c>
      <c r="C1505" s="83">
        <v>2.2450000000000001</v>
      </c>
      <c r="D1505" s="83">
        <v>0</v>
      </c>
      <c r="E1505" s="83">
        <v>0</v>
      </c>
      <c r="F1505" s="83">
        <v>56.774000000000001</v>
      </c>
      <c r="G1505" s="83">
        <v>0</v>
      </c>
      <c r="H1505" s="83">
        <v>0</v>
      </c>
      <c r="I1505" s="83">
        <v>0</v>
      </c>
      <c r="J1505" s="83">
        <v>0</v>
      </c>
      <c r="K1505" s="83">
        <v>0</v>
      </c>
      <c r="L1505" s="83">
        <v>0</v>
      </c>
      <c r="M1505" s="83">
        <v>0</v>
      </c>
      <c r="N1505" s="83">
        <v>0</v>
      </c>
      <c r="O1505" s="83">
        <v>0</v>
      </c>
      <c r="P1505" s="83">
        <v>0</v>
      </c>
      <c r="Q1505" s="83">
        <v>0</v>
      </c>
      <c r="R1505" s="83">
        <v>0</v>
      </c>
      <c r="S1505" s="83">
        <v>0</v>
      </c>
      <c r="T1505" s="83">
        <v>0</v>
      </c>
      <c r="U1505" s="83">
        <v>0</v>
      </c>
      <c r="V1505" s="83">
        <v>0</v>
      </c>
      <c r="W1505" s="83">
        <v>59.018999999999998</v>
      </c>
    </row>
    <row r="1506" spans="1:23" x14ac:dyDescent="0.3">
      <c r="A1506" s="130"/>
      <c r="B1506" s="82" t="s">
        <v>178</v>
      </c>
      <c r="C1506" s="83">
        <v>0</v>
      </c>
      <c r="D1506" s="83">
        <v>0</v>
      </c>
      <c r="E1506" s="83">
        <v>0</v>
      </c>
      <c r="F1506" s="83">
        <v>0</v>
      </c>
      <c r="G1506" s="83">
        <v>0</v>
      </c>
      <c r="H1506" s="83">
        <v>0</v>
      </c>
      <c r="I1506" s="83">
        <v>50</v>
      </c>
      <c r="J1506" s="83">
        <v>0</v>
      </c>
      <c r="K1506" s="83">
        <v>0</v>
      </c>
      <c r="L1506" s="83">
        <v>0</v>
      </c>
      <c r="M1506" s="83">
        <v>0</v>
      </c>
      <c r="N1506" s="83">
        <v>0</v>
      </c>
      <c r="O1506" s="83">
        <v>0</v>
      </c>
      <c r="P1506" s="83">
        <v>0</v>
      </c>
      <c r="Q1506" s="83">
        <v>0</v>
      </c>
      <c r="R1506" s="83">
        <v>0</v>
      </c>
      <c r="S1506" s="83">
        <v>0</v>
      </c>
      <c r="T1506" s="83">
        <v>0</v>
      </c>
      <c r="U1506" s="83">
        <v>0</v>
      </c>
      <c r="V1506" s="83">
        <v>0</v>
      </c>
      <c r="W1506" s="83">
        <v>50</v>
      </c>
    </row>
    <row r="1507" spans="1:23" x14ac:dyDescent="0.3">
      <c r="A1507" s="131"/>
      <c r="B1507" s="86" t="s">
        <v>197</v>
      </c>
      <c r="C1507" s="88">
        <v>879.70074799999998</v>
      </c>
      <c r="D1507" s="88">
        <v>0</v>
      </c>
      <c r="E1507" s="88">
        <v>0</v>
      </c>
      <c r="F1507" s="88">
        <v>3324.9602690000002</v>
      </c>
      <c r="G1507" s="88">
        <v>38.174999999999997</v>
      </c>
      <c r="H1507" s="88">
        <v>0</v>
      </c>
      <c r="I1507" s="88">
        <v>59.124184999999997</v>
      </c>
      <c r="J1507" s="88">
        <v>13.04</v>
      </c>
      <c r="K1507" s="88">
        <v>21.1</v>
      </c>
      <c r="L1507" s="88">
        <v>0</v>
      </c>
      <c r="M1507" s="88">
        <v>0</v>
      </c>
      <c r="N1507" s="88">
        <v>0</v>
      </c>
      <c r="O1507" s="88">
        <v>0</v>
      </c>
      <c r="P1507" s="88">
        <v>79.733000000000004</v>
      </c>
      <c r="Q1507" s="88">
        <v>0</v>
      </c>
      <c r="R1507" s="88">
        <v>0</v>
      </c>
      <c r="S1507" s="88">
        <v>0</v>
      </c>
      <c r="T1507" s="88">
        <v>0</v>
      </c>
      <c r="U1507" s="88">
        <v>0</v>
      </c>
      <c r="V1507" s="88">
        <v>0</v>
      </c>
      <c r="W1507" s="88">
        <v>4415.8332019999998</v>
      </c>
    </row>
    <row r="1508" spans="1:23" x14ac:dyDescent="0.3">
      <c r="A1508" s="151" t="s">
        <v>209</v>
      </c>
      <c r="B1508" s="82" t="s">
        <v>140</v>
      </c>
      <c r="C1508" s="83">
        <v>164.628241</v>
      </c>
      <c r="D1508" s="83">
        <v>0</v>
      </c>
      <c r="E1508" s="83">
        <v>0</v>
      </c>
      <c r="F1508" s="83">
        <v>5645.8750929999997</v>
      </c>
      <c r="G1508" s="83">
        <v>0</v>
      </c>
      <c r="H1508" s="83">
        <v>0</v>
      </c>
      <c r="I1508" s="83">
        <v>0</v>
      </c>
      <c r="J1508" s="83">
        <v>0</v>
      </c>
      <c r="K1508" s="83">
        <v>0</v>
      </c>
      <c r="L1508" s="83">
        <v>0</v>
      </c>
      <c r="M1508" s="83">
        <v>0</v>
      </c>
      <c r="N1508" s="83">
        <v>0</v>
      </c>
      <c r="O1508" s="83">
        <v>0</v>
      </c>
      <c r="P1508" s="83">
        <v>0</v>
      </c>
      <c r="Q1508" s="83">
        <v>0</v>
      </c>
      <c r="R1508" s="83">
        <v>0</v>
      </c>
      <c r="S1508" s="83">
        <v>0</v>
      </c>
      <c r="T1508" s="83">
        <v>0</v>
      </c>
      <c r="U1508" s="83">
        <v>0</v>
      </c>
      <c r="V1508" s="83">
        <v>0</v>
      </c>
      <c r="W1508" s="83">
        <v>5810.503334</v>
      </c>
    </row>
    <row r="1509" spans="1:23" x14ac:dyDescent="0.3">
      <c r="A1509" s="130"/>
      <c r="B1509" s="82" t="s">
        <v>110</v>
      </c>
      <c r="C1509" s="83">
        <v>425.98264999999998</v>
      </c>
      <c r="D1509" s="83">
        <v>0</v>
      </c>
      <c r="E1509" s="83">
        <v>0</v>
      </c>
      <c r="F1509" s="83">
        <v>3746.7582499999999</v>
      </c>
      <c r="G1509" s="83">
        <v>138.601</v>
      </c>
      <c r="H1509" s="83">
        <v>0</v>
      </c>
      <c r="I1509" s="83">
        <v>0</v>
      </c>
      <c r="J1509" s="83">
        <v>0</v>
      </c>
      <c r="K1509" s="83">
        <v>24.3</v>
      </c>
      <c r="L1509" s="83">
        <v>0</v>
      </c>
      <c r="M1509" s="83">
        <v>0</v>
      </c>
      <c r="N1509" s="83">
        <v>0</v>
      </c>
      <c r="O1509" s="83">
        <v>0</v>
      </c>
      <c r="P1509" s="83">
        <v>5.5E-2</v>
      </c>
      <c r="Q1509" s="83">
        <v>0</v>
      </c>
      <c r="R1509" s="83">
        <v>0</v>
      </c>
      <c r="S1509" s="83">
        <v>0</v>
      </c>
      <c r="T1509" s="83">
        <v>0</v>
      </c>
      <c r="U1509" s="83">
        <v>0</v>
      </c>
      <c r="V1509" s="83">
        <v>0</v>
      </c>
      <c r="W1509" s="83">
        <v>4335.6968999999999</v>
      </c>
    </row>
    <row r="1510" spans="1:23" x14ac:dyDescent="0.3">
      <c r="A1510" s="130"/>
      <c r="B1510" s="82" t="s">
        <v>114</v>
      </c>
      <c r="C1510" s="83">
        <v>892.82261700000004</v>
      </c>
      <c r="D1510" s="83">
        <v>0</v>
      </c>
      <c r="E1510" s="83">
        <v>0</v>
      </c>
      <c r="F1510" s="83">
        <v>2216.135691</v>
      </c>
      <c r="G1510" s="83">
        <v>0</v>
      </c>
      <c r="H1510" s="83">
        <v>0</v>
      </c>
      <c r="I1510" s="83">
        <v>0</v>
      </c>
      <c r="J1510" s="83">
        <v>40.020000000000003</v>
      </c>
      <c r="K1510" s="83">
        <v>0</v>
      </c>
      <c r="L1510" s="83">
        <v>0</v>
      </c>
      <c r="M1510" s="83">
        <v>0</v>
      </c>
      <c r="N1510" s="83">
        <v>0</v>
      </c>
      <c r="O1510" s="83">
        <v>0</v>
      </c>
      <c r="P1510" s="83">
        <v>0</v>
      </c>
      <c r="Q1510" s="83">
        <v>0</v>
      </c>
      <c r="R1510" s="83">
        <v>0</v>
      </c>
      <c r="S1510" s="83">
        <v>0</v>
      </c>
      <c r="T1510" s="83">
        <v>0</v>
      </c>
      <c r="U1510" s="83">
        <v>0</v>
      </c>
      <c r="V1510" s="83">
        <v>0</v>
      </c>
      <c r="W1510" s="83">
        <v>3148.9783080000002</v>
      </c>
    </row>
    <row r="1511" spans="1:23" x14ac:dyDescent="0.3">
      <c r="A1511" s="130"/>
      <c r="B1511" s="82" t="s">
        <v>138</v>
      </c>
      <c r="C1511" s="83">
        <v>604.46791800000005</v>
      </c>
      <c r="D1511" s="83">
        <v>0</v>
      </c>
      <c r="E1511" s="83">
        <v>0</v>
      </c>
      <c r="F1511" s="83">
        <v>1432.356828</v>
      </c>
      <c r="G1511" s="83">
        <v>0</v>
      </c>
      <c r="H1511" s="83">
        <v>0</v>
      </c>
      <c r="I1511" s="83">
        <v>0</v>
      </c>
      <c r="J1511" s="83">
        <v>0</v>
      </c>
      <c r="K1511" s="83">
        <v>0</v>
      </c>
      <c r="L1511" s="83">
        <v>0</v>
      </c>
      <c r="M1511" s="83">
        <v>0</v>
      </c>
      <c r="N1511" s="83">
        <v>0</v>
      </c>
      <c r="O1511" s="83">
        <v>0</v>
      </c>
      <c r="P1511" s="83">
        <v>0</v>
      </c>
      <c r="Q1511" s="83">
        <v>0</v>
      </c>
      <c r="R1511" s="83">
        <v>0</v>
      </c>
      <c r="S1511" s="83">
        <v>0</v>
      </c>
      <c r="T1511" s="83">
        <v>0</v>
      </c>
      <c r="U1511" s="83">
        <v>0</v>
      </c>
      <c r="V1511" s="83">
        <v>0</v>
      </c>
      <c r="W1511" s="83">
        <v>2036.824746</v>
      </c>
    </row>
    <row r="1512" spans="1:23" x14ac:dyDescent="0.3">
      <c r="A1512" s="130"/>
      <c r="B1512" s="82" t="s">
        <v>139</v>
      </c>
      <c r="C1512" s="83">
        <v>215.209</v>
      </c>
      <c r="D1512" s="83">
        <v>0</v>
      </c>
      <c r="E1512" s="83">
        <v>0</v>
      </c>
      <c r="F1512" s="83">
        <v>1038.7190000000001</v>
      </c>
      <c r="G1512" s="83">
        <v>0</v>
      </c>
      <c r="H1512" s="83">
        <v>0</v>
      </c>
      <c r="I1512" s="83">
        <v>0</v>
      </c>
      <c r="J1512" s="83">
        <v>0</v>
      </c>
      <c r="K1512" s="83">
        <v>0</v>
      </c>
      <c r="L1512" s="83">
        <v>0</v>
      </c>
      <c r="M1512" s="83">
        <v>0</v>
      </c>
      <c r="N1512" s="83">
        <v>0</v>
      </c>
      <c r="O1512" s="83">
        <v>0</v>
      </c>
      <c r="P1512" s="83">
        <v>0</v>
      </c>
      <c r="Q1512" s="83">
        <v>0</v>
      </c>
      <c r="R1512" s="83">
        <v>0</v>
      </c>
      <c r="S1512" s="83">
        <v>0</v>
      </c>
      <c r="T1512" s="83">
        <v>0</v>
      </c>
      <c r="U1512" s="83">
        <v>0</v>
      </c>
      <c r="V1512" s="83">
        <v>0</v>
      </c>
      <c r="W1512" s="83">
        <v>1253.9280000000001</v>
      </c>
    </row>
    <row r="1513" spans="1:23" x14ac:dyDescent="0.3">
      <c r="A1513" s="130"/>
      <c r="B1513" s="82" t="s">
        <v>112</v>
      </c>
      <c r="C1513" s="83">
        <v>6.6710000000000003</v>
      </c>
      <c r="D1513" s="83">
        <v>0</v>
      </c>
      <c r="E1513" s="83">
        <v>0</v>
      </c>
      <c r="F1513" s="83">
        <v>360.59100000000001</v>
      </c>
      <c r="G1513" s="83">
        <v>0</v>
      </c>
      <c r="H1513" s="83">
        <v>0</v>
      </c>
      <c r="I1513" s="83">
        <v>0</v>
      </c>
      <c r="J1513" s="83">
        <v>0</v>
      </c>
      <c r="K1513" s="83">
        <v>0</v>
      </c>
      <c r="L1513" s="83">
        <v>0</v>
      </c>
      <c r="M1513" s="83">
        <v>0</v>
      </c>
      <c r="N1513" s="83">
        <v>0</v>
      </c>
      <c r="O1513" s="83">
        <v>0</v>
      </c>
      <c r="P1513" s="83">
        <v>0</v>
      </c>
      <c r="Q1513" s="83">
        <v>0</v>
      </c>
      <c r="R1513" s="83">
        <v>0</v>
      </c>
      <c r="S1513" s="83">
        <v>0</v>
      </c>
      <c r="T1513" s="83">
        <v>0</v>
      </c>
      <c r="U1513" s="83">
        <v>0</v>
      </c>
      <c r="V1513" s="83">
        <v>0</v>
      </c>
      <c r="W1513" s="83">
        <v>367.262</v>
      </c>
    </row>
    <row r="1514" spans="1:23" x14ac:dyDescent="0.3">
      <c r="A1514" s="130"/>
      <c r="B1514" s="82" t="s">
        <v>143</v>
      </c>
      <c r="C1514" s="83">
        <v>9.5660000000000007</v>
      </c>
      <c r="D1514" s="83">
        <v>0</v>
      </c>
      <c r="E1514" s="83">
        <v>0</v>
      </c>
      <c r="F1514" s="83">
        <v>304.60599999999999</v>
      </c>
      <c r="G1514" s="83">
        <v>0</v>
      </c>
      <c r="H1514" s="83">
        <v>0</v>
      </c>
      <c r="I1514" s="83">
        <v>0</v>
      </c>
      <c r="J1514" s="83">
        <v>0</v>
      </c>
      <c r="K1514" s="83">
        <v>0</v>
      </c>
      <c r="L1514" s="83">
        <v>0</v>
      </c>
      <c r="M1514" s="83">
        <v>0</v>
      </c>
      <c r="N1514" s="83">
        <v>0</v>
      </c>
      <c r="O1514" s="83">
        <v>0</v>
      </c>
      <c r="P1514" s="83">
        <v>0</v>
      </c>
      <c r="Q1514" s="83">
        <v>0</v>
      </c>
      <c r="R1514" s="83">
        <v>0</v>
      </c>
      <c r="S1514" s="83">
        <v>0</v>
      </c>
      <c r="T1514" s="83">
        <v>0</v>
      </c>
      <c r="U1514" s="83">
        <v>0</v>
      </c>
      <c r="V1514" s="83">
        <v>0</v>
      </c>
      <c r="W1514" s="83">
        <v>314.17200000000003</v>
      </c>
    </row>
    <row r="1515" spans="1:23" ht="28.8" x14ac:dyDescent="0.3">
      <c r="A1515" s="130"/>
      <c r="B1515" s="82" t="s">
        <v>154</v>
      </c>
      <c r="C1515" s="83">
        <v>0</v>
      </c>
      <c r="D1515" s="83">
        <v>0</v>
      </c>
      <c r="E1515" s="83">
        <v>0</v>
      </c>
      <c r="F1515" s="83">
        <v>82.2</v>
      </c>
      <c r="G1515" s="83">
        <v>0</v>
      </c>
      <c r="H1515" s="83">
        <v>0</v>
      </c>
      <c r="I1515" s="83">
        <v>0</v>
      </c>
      <c r="J1515" s="83">
        <v>199.16</v>
      </c>
      <c r="K1515" s="83">
        <v>0</v>
      </c>
      <c r="L1515" s="83">
        <v>0</v>
      </c>
      <c r="M1515" s="83">
        <v>0</v>
      </c>
      <c r="N1515" s="83">
        <v>0</v>
      </c>
      <c r="O1515" s="83">
        <v>0</v>
      </c>
      <c r="P1515" s="83">
        <v>0</v>
      </c>
      <c r="Q1515" s="83">
        <v>0</v>
      </c>
      <c r="R1515" s="83">
        <v>0</v>
      </c>
      <c r="S1515" s="83">
        <v>0</v>
      </c>
      <c r="T1515" s="83">
        <v>0</v>
      </c>
      <c r="U1515" s="83">
        <v>0</v>
      </c>
      <c r="V1515" s="83">
        <v>0</v>
      </c>
      <c r="W1515" s="83">
        <v>281.36</v>
      </c>
    </row>
    <row r="1516" spans="1:23" x14ac:dyDescent="0.3">
      <c r="A1516" s="130"/>
      <c r="B1516" s="82" t="s">
        <v>155</v>
      </c>
      <c r="C1516" s="83">
        <v>7.4101569999999999</v>
      </c>
      <c r="D1516" s="83">
        <v>0</v>
      </c>
      <c r="E1516" s="83">
        <v>0</v>
      </c>
      <c r="F1516" s="83">
        <v>262.94706400000001</v>
      </c>
      <c r="G1516" s="83">
        <v>0</v>
      </c>
      <c r="H1516" s="83">
        <v>0</v>
      </c>
      <c r="I1516" s="83">
        <v>0</v>
      </c>
      <c r="J1516" s="83">
        <v>0</v>
      </c>
      <c r="K1516" s="83">
        <v>0</v>
      </c>
      <c r="L1516" s="83">
        <v>0</v>
      </c>
      <c r="M1516" s="83">
        <v>0</v>
      </c>
      <c r="N1516" s="83">
        <v>0</v>
      </c>
      <c r="O1516" s="83">
        <v>0</v>
      </c>
      <c r="P1516" s="83">
        <v>0</v>
      </c>
      <c r="Q1516" s="83">
        <v>0</v>
      </c>
      <c r="R1516" s="83">
        <v>0</v>
      </c>
      <c r="S1516" s="83">
        <v>0</v>
      </c>
      <c r="T1516" s="83">
        <v>0</v>
      </c>
      <c r="U1516" s="83">
        <v>0</v>
      </c>
      <c r="V1516" s="83">
        <v>0</v>
      </c>
      <c r="W1516" s="83">
        <v>270.35722099999998</v>
      </c>
    </row>
    <row r="1517" spans="1:23" x14ac:dyDescent="0.3">
      <c r="A1517" s="130"/>
      <c r="B1517" s="82" t="s">
        <v>113</v>
      </c>
      <c r="C1517" s="83">
        <v>0</v>
      </c>
      <c r="D1517" s="83">
        <v>0</v>
      </c>
      <c r="E1517" s="83">
        <v>0</v>
      </c>
      <c r="F1517" s="83">
        <v>0</v>
      </c>
      <c r="G1517" s="83">
        <v>0</v>
      </c>
      <c r="H1517" s="83">
        <v>0</v>
      </c>
      <c r="I1517" s="83">
        <v>0</v>
      </c>
      <c r="J1517" s="83">
        <v>0</v>
      </c>
      <c r="K1517" s="83">
        <v>0</v>
      </c>
      <c r="L1517" s="83">
        <v>0</v>
      </c>
      <c r="M1517" s="83">
        <v>0</v>
      </c>
      <c r="N1517" s="83">
        <v>0</v>
      </c>
      <c r="O1517" s="83">
        <v>74.638000000000005</v>
      </c>
      <c r="P1517" s="83">
        <v>220.00299999999999</v>
      </c>
      <c r="Q1517" s="83">
        <v>0</v>
      </c>
      <c r="R1517" s="83">
        <v>0</v>
      </c>
      <c r="S1517" s="83">
        <v>0</v>
      </c>
      <c r="T1517" s="83">
        <v>0</v>
      </c>
      <c r="U1517" s="83">
        <v>0</v>
      </c>
      <c r="V1517" s="83">
        <v>0</v>
      </c>
      <c r="W1517" s="83">
        <v>294.64100000000002</v>
      </c>
    </row>
    <row r="1518" spans="1:23" x14ac:dyDescent="0.3">
      <c r="A1518" s="130"/>
      <c r="B1518" s="82" t="s">
        <v>146</v>
      </c>
      <c r="C1518" s="83">
        <v>3.7290000000000001</v>
      </c>
      <c r="D1518" s="83">
        <v>0</v>
      </c>
      <c r="E1518" s="83">
        <v>0</v>
      </c>
      <c r="F1518" s="83">
        <v>133.58500000000001</v>
      </c>
      <c r="G1518" s="83">
        <v>0</v>
      </c>
      <c r="H1518" s="83">
        <v>0</v>
      </c>
      <c r="I1518" s="83">
        <v>0</v>
      </c>
      <c r="J1518" s="83">
        <v>0</v>
      </c>
      <c r="K1518" s="83">
        <v>0</v>
      </c>
      <c r="L1518" s="83">
        <v>0</v>
      </c>
      <c r="M1518" s="83">
        <v>0</v>
      </c>
      <c r="N1518" s="83">
        <v>0</v>
      </c>
      <c r="O1518" s="83">
        <v>0</v>
      </c>
      <c r="P1518" s="83">
        <v>0</v>
      </c>
      <c r="Q1518" s="83">
        <v>0</v>
      </c>
      <c r="R1518" s="83">
        <v>0</v>
      </c>
      <c r="S1518" s="83">
        <v>0</v>
      </c>
      <c r="T1518" s="83">
        <v>0</v>
      </c>
      <c r="U1518" s="83">
        <v>0</v>
      </c>
      <c r="V1518" s="83">
        <v>0</v>
      </c>
      <c r="W1518" s="83">
        <v>137.31399999999999</v>
      </c>
    </row>
    <row r="1519" spans="1:23" x14ac:dyDescent="0.3">
      <c r="A1519" s="130"/>
      <c r="B1519" s="82" t="s">
        <v>144</v>
      </c>
      <c r="C1519" s="83">
        <v>10.756</v>
      </c>
      <c r="D1519" s="83">
        <v>0</v>
      </c>
      <c r="E1519" s="83">
        <v>0</v>
      </c>
      <c r="F1519" s="83">
        <v>123.624</v>
      </c>
      <c r="G1519" s="83">
        <v>0</v>
      </c>
      <c r="H1519" s="83">
        <v>0</v>
      </c>
      <c r="I1519" s="83">
        <v>0</v>
      </c>
      <c r="J1519" s="83">
        <v>0</v>
      </c>
      <c r="K1519" s="83">
        <v>0</v>
      </c>
      <c r="L1519" s="83">
        <v>0</v>
      </c>
      <c r="M1519" s="83">
        <v>0</v>
      </c>
      <c r="N1519" s="83">
        <v>0</v>
      </c>
      <c r="O1519" s="83">
        <v>0</v>
      </c>
      <c r="P1519" s="83">
        <v>0</v>
      </c>
      <c r="Q1519" s="83">
        <v>0</v>
      </c>
      <c r="R1519" s="83">
        <v>0</v>
      </c>
      <c r="S1519" s="83">
        <v>0</v>
      </c>
      <c r="T1519" s="83">
        <v>0</v>
      </c>
      <c r="U1519" s="83">
        <v>0</v>
      </c>
      <c r="V1519" s="83">
        <v>0</v>
      </c>
      <c r="W1519" s="83">
        <v>134.38</v>
      </c>
    </row>
    <row r="1520" spans="1:23" x14ac:dyDescent="0.3">
      <c r="A1520" s="130"/>
      <c r="B1520" s="82" t="s">
        <v>121</v>
      </c>
      <c r="C1520" s="83">
        <v>13</v>
      </c>
      <c r="D1520" s="83">
        <v>0</v>
      </c>
      <c r="E1520" s="83">
        <v>0</v>
      </c>
      <c r="F1520" s="83">
        <v>104</v>
      </c>
      <c r="G1520" s="83">
        <v>0</v>
      </c>
      <c r="H1520" s="83">
        <v>0</v>
      </c>
      <c r="I1520" s="83">
        <v>0</v>
      </c>
      <c r="J1520" s="83">
        <v>0</v>
      </c>
      <c r="K1520" s="83">
        <v>0</v>
      </c>
      <c r="L1520" s="83">
        <v>0</v>
      </c>
      <c r="M1520" s="83">
        <v>0</v>
      </c>
      <c r="N1520" s="83">
        <v>0</v>
      </c>
      <c r="O1520" s="83">
        <v>0</v>
      </c>
      <c r="P1520" s="83">
        <v>0</v>
      </c>
      <c r="Q1520" s="83">
        <v>0</v>
      </c>
      <c r="R1520" s="83">
        <v>0</v>
      </c>
      <c r="S1520" s="83">
        <v>0</v>
      </c>
      <c r="T1520" s="83">
        <v>0</v>
      </c>
      <c r="U1520" s="83">
        <v>0</v>
      </c>
      <c r="V1520" s="83">
        <v>0</v>
      </c>
      <c r="W1520" s="83">
        <v>117</v>
      </c>
    </row>
    <row r="1521" spans="1:23" x14ac:dyDescent="0.3">
      <c r="A1521" s="130"/>
      <c r="B1521" s="82" t="s">
        <v>150</v>
      </c>
      <c r="C1521" s="83">
        <v>6.3118220000000003</v>
      </c>
      <c r="D1521" s="83">
        <v>0</v>
      </c>
      <c r="E1521" s="83">
        <v>0</v>
      </c>
      <c r="F1521" s="83">
        <v>99.543704000000005</v>
      </c>
      <c r="G1521" s="83">
        <v>0</v>
      </c>
      <c r="H1521" s="83">
        <v>0</v>
      </c>
      <c r="I1521" s="83">
        <v>0</v>
      </c>
      <c r="J1521" s="83">
        <v>0</v>
      </c>
      <c r="K1521" s="83">
        <v>0</v>
      </c>
      <c r="L1521" s="83">
        <v>0</v>
      </c>
      <c r="M1521" s="83">
        <v>0</v>
      </c>
      <c r="N1521" s="83">
        <v>0</v>
      </c>
      <c r="O1521" s="83">
        <v>0</v>
      </c>
      <c r="P1521" s="83">
        <v>0</v>
      </c>
      <c r="Q1521" s="83">
        <v>0</v>
      </c>
      <c r="R1521" s="83">
        <v>0</v>
      </c>
      <c r="S1521" s="83">
        <v>0</v>
      </c>
      <c r="T1521" s="83">
        <v>0</v>
      </c>
      <c r="U1521" s="83">
        <v>0</v>
      </c>
      <c r="V1521" s="83">
        <v>0</v>
      </c>
      <c r="W1521" s="83">
        <v>105.855526</v>
      </c>
    </row>
    <row r="1522" spans="1:23" x14ac:dyDescent="0.3">
      <c r="A1522" s="130"/>
      <c r="B1522" s="82" t="s">
        <v>147</v>
      </c>
      <c r="C1522" s="83">
        <v>2.9894940000000001</v>
      </c>
      <c r="D1522" s="83">
        <v>0</v>
      </c>
      <c r="E1522" s="83">
        <v>0</v>
      </c>
      <c r="F1522" s="83">
        <v>79.713102000000006</v>
      </c>
      <c r="G1522" s="83">
        <v>0</v>
      </c>
      <c r="H1522" s="83">
        <v>0</v>
      </c>
      <c r="I1522" s="83">
        <v>0</v>
      </c>
      <c r="J1522" s="83">
        <v>0</v>
      </c>
      <c r="K1522" s="83">
        <v>0</v>
      </c>
      <c r="L1522" s="83">
        <v>0</v>
      </c>
      <c r="M1522" s="83">
        <v>0</v>
      </c>
      <c r="N1522" s="83">
        <v>0</v>
      </c>
      <c r="O1522" s="83">
        <v>0</v>
      </c>
      <c r="P1522" s="83">
        <v>0</v>
      </c>
      <c r="Q1522" s="83">
        <v>0</v>
      </c>
      <c r="R1522" s="83">
        <v>0</v>
      </c>
      <c r="S1522" s="83">
        <v>0</v>
      </c>
      <c r="T1522" s="83">
        <v>0</v>
      </c>
      <c r="U1522" s="83">
        <v>0</v>
      </c>
      <c r="V1522" s="83">
        <v>0</v>
      </c>
      <c r="W1522" s="83">
        <v>82.702596</v>
      </c>
    </row>
    <row r="1523" spans="1:23" x14ac:dyDescent="0.3">
      <c r="A1523" s="130"/>
      <c r="B1523" s="82" t="s">
        <v>153</v>
      </c>
      <c r="C1523" s="83">
        <v>21.32</v>
      </c>
      <c r="D1523" s="83">
        <v>0</v>
      </c>
      <c r="E1523" s="83">
        <v>0</v>
      </c>
      <c r="F1523" s="83">
        <v>28.92</v>
      </c>
      <c r="G1523" s="83">
        <v>0</v>
      </c>
      <c r="H1523" s="83">
        <v>0</v>
      </c>
      <c r="I1523" s="83">
        <v>0</v>
      </c>
      <c r="J1523" s="83">
        <v>0</v>
      </c>
      <c r="K1523" s="83">
        <v>0</v>
      </c>
      <c r="L1523" s="83">
        <v>0</v>
      </c>
      <c r="M1523" s="83">
        <v>0</v>
      </c>
      <c r="N1523" s="83">
        <v>0</v>
      </c>
      <c r="O1523" s="83">
        <v>0</v>
      </c>
      <c r="P1523" s="83">
        <v>0</v>
      </c>
      <c r="Q1523" s="83">
        <v>0</v>
      </c>
      <c r="R1523" s="83">
        <v>0</v>
      </c>
      <c r="S1523" s="83">
        <v>0</v>
      </c>
      <c r="T1523" s="83">
        <v>0</v>
      </c>
      <c r="U1523" s="83">
        <v>0</v>
      </c>
      <c r="V1523" s="83">
        <v>0</v>
      </c>
      <c r="W1523" s="83">
        <v>50.24</v>
      </c>
    </row>
    <row r="1524" spans="1:23" x14ac:dyDescent="0.3">
      <c r="A1524" s="130"/>
      <c r="B1524" s="82" t="s">
        <v>152</v>
      </c>
      <c r="C1524" s="83">
        <v>2.6219999999999999</v>
      </c>
      <c r="D1524" s="83">
        <v>0</v>
      </c>
      <c r="E1524" s="83">
        <v>0</v>
      </c>
      <c r="F1524" s="83">
        <v>36.746000000000002</v>
      </c>
      <c r="G1524" s="83">
        <v>0</v>
      </c>
      <c r="H1524" s="83">
        <v>0</v>
      </c>
      <c r="I1524" s="83">
        <v>0</v>
      </c>
      <c r="J1524" s="83">
        <v>0</v>
      </c>
      <c r="K1524" s="83">
        <v>0</v>
      </c>
      <c r="L1524" s="83">
        <v>0</v>
      </c>
      <c r="M1524" s="83">
        <v>0</v>
      </c>
      <c r="N1524" s="83">
        <v>0</v>
      </c>
      <c r="O1524" s="83">
        <v>0</v>
      </c>
      <c r="P1524" s="83">
        <v>0</v>
      </c>
      <c r="Q1524" s="83">
        <v>0</v>
      </c>
      <c r="R1524" s="83">
        <v>0</v>
      </c>
      <c r="S1524" s="83">
        <v>0</v>
      </c>
      <c r="T1524" s="83">
        <v>0</v>
      </c>
      <c r="U1524" s="83">
        <v>0</v>
      </c>
      <c r="V1524" s="83">
        <v>0</v>
      </c>
      <c r="W1524" s="83">
        <v>39.368000000000002</v>
      </c>
    </row>
    <row r="1525" spans="1:23" x14ac:dyDescent="0.3">
      <c r="A1525" s="130"/>
      <c r="B1525" s="82" t="s">
        <v>160</v>
      </c>
      <c r="C1525" s="83">
        <v>9.5083830000000003</v>
      </c>
      <c r="D1525" s="83">
        <v>0</v>
      </c>
      <c r="E1525" s="83">
        <v>0</v>
      </c>
      <c r="F1525" s="83">
        <v>25.850999999999999</v>
      </c>
      <c r="G1525" s="83">
        <v>0</v>
      </c>
      <c r="H1525" s="83">
        <v>0</v>
      </c>
      <c r="I1525" s="83">
        <v>0</v>
      </c>
      <c r="J1525" s="83">
        <v>0</v>
      </c>
      <c r="K1525" s="83">
        <v>0</v>
      </c>
      <c r="L1525" s="83">
        <v>0</v>
      </c>
      <c r="M1525" s="83">
        <v>0</v>
      </c>
      <c r="N1525" s="83">
        <v>0</v>
      </c>
      <c r="O1525" s="83">
        <v>0</v>
      </c>
      <c r="P1525" s="83">
        <v>0</v>
      </c>
      <c r="Q1525" s="83">
        <v>0</v>
      </c>
      <c r="R1525" s="83">
        <v>0</v>
      </c>
      <c r="S1525" s="83">
        <v>0</v>
      </c>
      <c r="T1525" s="83">
        <v>0</v>
      </c>
      <c r="U1525" s="83">
        <v>0</v>
      </c>
      <c r="V1525" s="83">
        <v>0</v>
      </c>
      <c r="W1525" s="83">
        <v>35.359383000000001</v>
      </c>
    </row>
    <row r="1526" spans="1:23" ht="28.8" x14ac:dyDescent="0.3">
      <c r="A1526" s="130"/>
      <c r="B1526" s="82" t="s">
        <v>157</v>
      </c>
      <c r="C1526" s="83">
        <v>2.222648</v>
      </c>
      <c r="D1526" s="83">
        <v>0</v>
      </c>
      <c r="E1526" s="83">
        <v>0</v>
      </c>
      <c r="F1526" s="83">
        <v>31.835319999999999</v>
      </c>
      <c r="G1526" s="83">
        <v>0</v>
      </c>
      <c r="H1526" s="83">
        <v>0</v>
      </c>
      <c r="I1526" s="83">
        <v>0</v>
      </c>
      <c r="J1526" s="83">
        <v>0</v>
      </c>
      <c r="K1526" s="83">
        <v>0</v>
      </c>
      <c r="L1526" s="83">
        <v>0</v>
      </c>
      <c r="M1526" s="83">
        <v>0</v>
      </c>
      <c r="N1526" s="83">
        <v>0</v>
      </c>
      <c r="O1526" s="83">
        <v>0</v>
      </c>
      <c r="P1526" s="83">
        <v>0</v>
      </c>
      <c r="Q1526" s="83">
        <v>0</v>
      </c>
      <c r="R1526" s="83">
        <v>0</v>
      </c>
      <c r="S1526" s="83">
        <v>0</v>
      </c>
      <c r="T1526" s="83">
        <v>0</v>
      </c>
      <c r="U1526" s="83">
        <v>0</v>
      </c>
      <c r="V1526" s="83">
        <v>0</v>
      </c>
      <c r="W1526" s="83">
        <v>34.057968000000002</v>
      </c>
    </row>
    <row r="1527" spans="1:23" x14ac:dyDescent="0.3">
      <c r="A1527" s="130"/>
      <c r="B1527" s="82" t="s">
        <v>156</v>
      </c>
      <c r="C1527" s="83">
        <v>0</v>
      </c>
      <c r="D1527" s="83">
        <v>0</v>
      </c>
      <c r="E1527" s="83">
        <v>0</v>
      </c>
      <c r="F1527" s="83">
        <v>25.876000000000001</v>
      </c>
      <c r="G1527" s="83">
        <v>0</v>
      </c>
      <c r="H1527" s="83">
        <v>0</v>
      </c>
      <c r="I1527" s="83">
        <v>0</v>
      </c>
      <c r="J1527" s="83">
        <v>0</v>
      </c>
      <c r="K1527" s="83">
        <v>0</v>
      </c>
      <c r="L1527" s="83">
        <v>0</v>
      </c>
      <c r="M1527" s="83">
        <v>0</v>
      </c>
      <c r="N1527" s="83">
        <v>0</v>
      </c>
      <c r="O1527" s="83">
        <v>0</v>
      </c>
      <c r="P1527" s="83">
        <v>0</v>
      </c>
      <c r="Q1527" s="83">
        <v>0</v>
      </c>
      <c r="R1527" s="83">
        <v>0</v>
      </c>
      <c r="S1527" s="83">
        <v>0</v>
      </c>
      <c r="T1527" s="83">
        <v>0</v>
      </c>
      <c r="U1527" s="83">
        <v>0</v>
      </c>
      <c r="V1527" s="83">
        <v>0</v>
      </c>
      <c r="W1527" s="83">
        <v>25.876000000000001</v>
      </c>
    </row>
    <row r="1528" spans="1:23" x14ac:dyDescent="0.3">
      <c r="A1528" s="130"/>
      <c r="B1528" s="82" t="s">
        <v>148</v>
      </c>
      <c r="C1528" s="83">
        <v>0</v>
      </c>
      <c r="D1528" s="83">
        <v>0</v>
      </c>
      <c r="E1528" s="83">
        <v>0</v>
      </c>
      <c r="F1528" s="83">
        <v>19.094999999999999</v>
      </c>
      <c r="G1528" s="83">
        <v>0</v>
      </c>
      <c r="H1528" s="83">
        <v>0</v>
      </c>
      <c r="I1528" s="83">
        <v>0</v>
      </c>
      <c r="J1528" s="83">
        <v>0</v>
      </c>
      <c r="K1528" s="83">
        <v>0</v>
      </c>
      <c r="L1528" s="83">
        <v>0</v>
      </c>
      <c r="M1528" s="83">
        <v>0</v>
      </c>
      <c r="N1528" s="83">
        <v>0</v>
      </c>
      <c r="O1528" s="83">
        <v>0</v>
      </c>
      <c r="P1528" s="83">
        <v>0</v>
      </c>
      <c r="Q1528" s="83">
        <v>0</v>
      </c>
      <c r="R1528" s="83">
        <v>0</v>
      </c>
      <c r="S1528" s="83">
        <v>0</v>
      </c>
      <c r="T1528" s="83">
        <v>0</v>
      </c>
      <c r="U1528" s="83">
        <v>0</v>
      </c>
      <c r="V1528" s="83">
        <v>0</v>
      </c>
      <c r="W1528" s="83">
        <v>19.094999999999999</v>
      </c>
    </row>
    <row r="1529" spans="1:23" ht="28.8" x14ac:dyDescent="0.3">
      <c r="A1529" s="130"/>
      <c r="B1529" s="82" t="s">
        <v>142</v>
      </c>
      <c r="C1529" s="83">
        <v>2.995933</v>
      </c>
      <c r="D1529" s="83">
        <v>0</v>
      </c>
      <c r="E1529" s="83">
        <v>0</v>
      </c>
      <c r="F1529" s="83">
        <v>15.838704</v>
      </c>
      <c r="G1529" s="83">
        <v>0</v>
      </c>
      <c r="H1529" s="83">
        <v>0</v>
      </c>
      <c r="I1529" s="83">
        <v>0</v>
      </c>
      <c r="J1529" s="83">
        <v>0</v>
      </c>
      <c r="K1529" s="83">
        <v>0</v>
      </c>
      <c r="L1529" s="83">
        <v>0</v>
      </c>
      <c r="M1529" s="83">
        <v>0</v>
      </c>
      <c r="N1529" s="83">
        <v>0</v>
      </c>
      <c r="O1529" s="83">
        <v>0</v>
      </c>
      <c r="P1529" s="83">
        <v>0</v>
      </c>
      <c r="Q1529" s="83">
        <v>0</v>
      </c>
      <c r="R1529" s="83">
        <v>0</v>
      </c>
      <c r="S1529" s="83">
        <v>0</v>
      </c>
      <c r="T1529" s="83">
        <v>0</v>
      </c>
      <c r="U1529" s="83">
        <v>0</v>
      </c>
      <c r="V1529" s="83">
        <v>0</v>
      </c>
      <c r="W1529" s="83">
        <v>18.834637000000001</v>
      </c>
    </row>
    <row r="1530" spans="1:23" x14ac:dyDescent="0.3">
      <c r="A1530" s="130"/>
      <c r="B1530" s="82" t="s">
        <v>158</v>
      </c>
      <c r="C1530" s="83">
        <v>0</v>
      </c>
      <c r="D1530" s="83">
        <v>0</v>
      </c>
      <c r="E1530" s="83">
        <v>0</v>
      </c>
      <c r="F1530" s="83">
        <v>9.6229999999999993</v>
      </c>
      <c r="G1530" s="83">
        <v>0</v>
      </c>
      <c r="H1530" s="83">
        <v>0</v>
      </c>
      <c r="I1530" s="83">
        <v>0</v>
      </c>
      <c r="J1530" s="83">
        <v>0</v>
      </c>
      <c r="K1530" s="83">
        <v>0</v>
      </c>
      <c r="L1530" s="83">
        <v>0</v>
      </c>
      <c r="M1530" s="83">
        <v>0</v>
      </c>
      <c r="N1530" s="83">
        <v>0</v>
      </c>
      <c r="O1530" s="83">
        <v>0</v>
      </c>
      <c r="P1530" s="83">
        <v>0</v>
      </c>
      <c r="Q1530" s="83">
        <v>0</v>
      </c>
      <c r="R1530" s="83">
        <v>0</v>
      </c>
      <c r="S1530" s="83">
        <v>0</v>
      </c>
      <c r="T1530" s="83">
        <v>0</v>
      </c>
      <c r="U1530" s="83">
        <v>0</v>
      </c>
      <c r="V1530" s="83">
        <v>0</v>
      </c>
      <c r="W1530" s="83">
        <v>9.6229999999999993</v>
      </c>
    </row>
    <row r="1531" spans="1:23" x14ac:dyDescent="0.3">
      <c r="A1531" s="131"/>
      <c r="B1531" s="86" t="s">
        <v>197</v>
      </c>
      <c r="C1531" s="88">
        <v>2402.2128630000002</v>
      </c>
      <c r="D1531" s="88">
        <v>0</v>
      </c>
      <c r="E1531" s="88">
        <v>0</v>
      </c>
      <c r="F1531" s="88">
        <v>15824.439756</v>
      </c>
      <c r="G1531" s="88">
        <v>138.601</v>
      </c>
      <c r="H1531" s="88">
        <v>0</v>
      </c>
      <c r="I1531" s="88">
        <v>0</v>
      </c>
      <c r="J1531" s="88">
        <v>239.18</v>
      </c>
      <c r="K1531" s="88">
        <v>24.3</v>
      </c>
      <c r="L1531" s="88">
        <v>0</v>
      </c>
      <c r="M1531" s="88">
        <v>0</v>
      </c>
      <c r="N1531" s="88">
        <v>0</v>
      </c>
      <c r="O1531" s="88">
        <v>74.638000000000005</v>
      </c>
      <c r="P1531" s="88">
        <v>220.05799999999999</v>
      </c>
      <c r="Q1531" s="88">
        <v>0</v>
      </c>
      <c r="R1531" s="88">
        <v>0</v>
      </c>
      <c r="S1531" s="88">
        <v>0</v>
      </c>
      <c r="T1531" s="88">
        <v>0</v>
      </c>
      <c r="U1531" s="88">
        <v>0</v>
      </c>
      <c r="V1531" s="88">
        <v>0</v>
      </c>
      <c r="W1531" s="88">
        <v>18923.429618999999</v>
      </c>
    </row>
    <row r="1532" spans="1:23" x14ac:dyDescent="0.3">
      <c r="A1532" s="151" t="s">
        <v>208</v>
      </c>
      <c r="B1532" s="82" t="s">
        <v>114</v>
      </c>
      <c r="C1532" s="83">
        <v>1086.103638</v>
      </c>
      <c r="D1532" s="83">
        <v>0</v>
      </c>
      <c r="E1532" s="83">
        <v>0</v>
      </c>
      <c r="F1532" s="83">
        <v>4741.4110099999998</v>
      </c>
      <c r="G1532" s="83">
        <v>0</v>
      </c>
      <c r="H1532" s="83">
        <v>0</v>
      </c>
      <c r="I1532" s="83">
        <v>0</v>
      </c>
      <c r="J1532" s="83">
        <v>24.38</v>
      </c>
      <c r="K1532" s="83">
        <v>0</v>
      </c>
      <c r="L1532" s="83">
        <v>0</v>
      </c>
      <c r="M1532" s="83">
        <v>0</v>
      </c>
      <c r="N1532" s="83">
        <v>0</v>
      </c>
      <c r="O1532" s="83">
        <v>0</v>
      </c>
      <c r="P1532" s="83">
        <v>0</v>
      </c>
      <c r="Q1532" s="83">
        <v>0</v>
      </c>
      <c r="R1532" s="83">
        <v>0</v>
      </c>
      <c r="S1532" s="83">
        <v>0</v>
      </c>
      <c r="T1532" s="83">
        <v>0</v>
      </c>
      <c r="U1532" s="83">
        <v>0</v>
      </c>
      <c r="V1532" s="83">
        <v>0</v>
      </c>
      <c r="W1532" s="83">
        <v>5851.8946480000004</v>
      </c>
    </row>
    <row r="1533" spans="1:23" x14ac:dyDescent="0.3">
      <c r="A1533" s="130"/>
      <c r="B1533" s="82" t="s">
        <v>138</v>
      </c>
      <c r="C1533" s="83">
        <v>1268.9864190000001</v>
      </c>
      <c r="D1533" s="83">
        <v>0</v>
      </c>
      <c r="E1533" s="83">
        <v>0</v>
      </c>
      <c r="F1533" s="83">
        <v>4024.4204209999998</v>
      </c>
      <c r="G1533" s="83">
        <v>0</v>
      </c>
      <c r="H1533" s="83">
        <v>0</v>
      </c>
      <c r="I1533" s="83">
        <v>0</v>
      </c>
      <c r="J1533" s="83">
        <v>0</v>
      </c>
      <c r="K1533" s="83">
        <v>0</v>
      </c>
      <c r="L1533" s="83">
        <v>0</v>
      </c>
      <c r="M1533" s="83">
        <v>0</v>
      </c>
      <c r="N1533" s="83">
        <v>0</v>
      </c>
      <c r="O1533" s="83">
        <v>0</v>
      </c>
      <c r="P1533" s="83">
        <v>0</v>
      </c>
      <c r="Q1533" s="83">
        <v>0</v>
      </c>
      <c r="R1533" s="83">
        <v>0</v>
      </c>
      <c r="S1533" s="83">
        <v>0</v>
      </c>
      <c r="T1533" s="83">
        <v>0</v>
      </c>
      <c r="U1533" s="83">
        <v>0</v>
      </c>
      <c r="V1533" s="83">
        <v>0</v>
      </c>
      <c r="W1533" s="83">
        <v>5293.4068399999996</v>
      </c>
    </row>
    <row r="1534" spans="1:23" x14ac:dyDescent="0.3">
      <c r="A1534" s="130"/>
      <c r="B1534" s="82" t="s">
        <v>110</v>
      </c>
      <c r="C1534" s="83">
        <v>643.63506199999995</v>
      </c>
      <c r="D1534" s="83">
        <v>0</v>
      </c>
      <c r="E1534" s="83">
        <v>0</v>
      </c>
      <c r="F1534" s="83">
        <v>2418.9741530000001</v>
      </c>
      <c r="G1534" s="83">
        <v>117.70699999999999</v>
      </c>
      <c r="H1534" s="83">
        <v>0</v>
      </c>
      <c r="I1534" s="83">
        <v>0</v>
      </c>
      <c r="J1534" s="83">
        <v>0</v>
      </c>
      <c r="K1534" s="83">
        <v>0</v>
      </c>
      <c r="L1534" s="83">
        <v>0</v>
      </c>
      <c r="M1534" s="83">
        <v>0</v>
      </c>
      <c r="N1534" s="83">
        <v>0</v>
      </c>
      <c r="O1534" s="83">
        <v>8.6929999999999996</v>
      </c>
      <c r="P1534" s="83">
        <v>8.5630000000000006</v>
      </c>
      <c r="Q1534" s="83">
        <v>0</v>
      </c>
      <c r="R1534" s="83">
        <v>0</v>
      </c>
      <c r="S1534" s="83">
        <v>0</v>
      </c>
      <c r="T1534" s="83">
        <v>0</v>
      </c>
      <c r="U1534" s="83">
        <v>0</v>
      </c>
      <c r="V1534" s="83">
        <v>0</v>
      </c>
      <c r="W1534" s="83">
        <v>3197.5722150000001</v>
      </c>
    </row>
    <row r="1535" spans="1:23" x14ac:dyDescent="0.3">
      <c r="A1535" s="130"/>
      <c r="B1535" s="82" t="s">
        <v>146</v>
      </c>
      <c r="C1535" s="83">
        <v>203.57499999999999</v>
      </c>
      <c r="D1535" s="83">
        <v>0</v>
      </c>
      <c r="E1535" s="83">
        <v>0</v>
      </c>
      <c r="F1535" s="83">
        <v>1793.88</v>
      </c>
      <c r="G1535" s="83">
        <v>0</v>
      </c>
      <c r="H1535" s="83">
        <v>0</v>
      </c>
      <c r="I1535" s="83">
        <v>0</v>
      </c>
      <c r="J1535" s="83">
        <v>0</v>
      </c>
      <c r="K1535" s="83">
        <v>0</v>
      </c>
      <c r="L1535" s="83">
        <v>0</v>
      </c>
      <c r="M1535" s="83">
        <v>0</v>
      </c>
      <c r="N1535" s="83">
        <v>0</v>
      </c>
      <c r="O1535" s="83">
        <v>0</v>
      </c>
      <c r="P1535" s="83">
        <v>0</v>
      </c>
      <c r="Q1535" s="83">
        <v>0</v>
      </c>
      <c r="R1535" s="83">
        <v>0</v>
      </c>
      <c r="S1535" s="83">
        <v>0</v>
      </c>
      <c r="T1535" s="83">
        <v>0</v>
      </c>
      <c r="U1535" s="83">
        <v>0</v>
      </c>
      <c r="V1535" s="83">
        <v>0</v>
      </c>
      <c r="W1535" s="83">
        <v>1997.4549999999999</v>
      </c>
    </row>
    <row r="1536" spans="1:23" x14ac:dyDescent="0.3">
      <c r="A1536" s="130"/>
      <c r="B1536" s="82" t="s">
        <v>153</v>
      </c>
      <c r="C1536" s="83">
        <v>222.28899999999999</v>
      </c>
      <c r="D1536" s="83">
        <v>0</v>
      </c>
      <c r="E1536" s="83">
        <v>0</v>
      </c>
      <c r="F1536" s="83">
        <v>1433.075</v>
      </c>
      <c r="G1536" s="83">
        <v>0</v>
      </c>
      <c r="H1536" s="83">
        <v>0</v>
      </c>
      <c r="I1536" s="83">
        <v>0</v>
      </c>
      <c r="J1536" s="83">
        <v>0</v>
      </c>
      <c r="K1536" s="83">
        <v>0</v>
      </c>
      <c r="L1536" s="83">
        <v>0</v>
      </c>
      <c r="M1536" s="83">
        <v>0</v>
      </c>
      <c r="N1536" s="83">
        <v>0</v>
      </c>
      <c r="O1536" s="83">
        <v>0</v>
      </c>
      <c r="P1536" s="83">
        <v>0</v>
      </c>
      <c r="Q1536" s="83">
        <v>0</v>
      </c>
      <c r="R1536" s="83">
        <v>0</v>
      </c>
      <c r="S1536" s="83">
        <v>0</v>
      </c>
      <c r="T1536" s="83">
        <v>0</v>
      </c>
      <c r="U1536" s="83">
        <v>0</v>
      </c>
      <c r="V1536" s="83">
        <v>0</v>
      </c>
      <c r="W1536" s="83">
        <v>1655.364</v>
      </c>
    </row>
    <row r="1537" spans="1:23" x14ac:dyDescent="0.3">
      <c r="A1537" s="130"/>
      <c r="B1537" s="82" t="s">
        <v>145</v>
      </c>
      <c r="C1537" s="83">
        <v>75.354755999999995</v>
      </c>
      <c r="D1537" s="83">
        <v>0</v>
      </c>
      <c r="E1537" s="83">
        <v>0</v>
      </c>
      <c r="F1537" s="83">
        <v>1483.9788040000001</v>
      </c>
      <c r="G1537" s="83">
        <v>0</v>
      </c>
      <c r="H1537" s="83">
        <v>0</v>
      </c>
      <c r="I1537" s="83">
        <v>0</v>
      </c>
      <c r="J1537" s="83">
        <v>0</v>
      </c>
      <c r="K1537" s="83">
        <v>0</v>
      </c>
      <c r="L1537" s="83">
        <v>0</v>
      </c>
      <c r="M1537" s="83">
        <v>0</v>
      </c>
      <c r="N1537" s="83">
        <v>0</v>
      </c>
      <c r="O1537" s="83">
        <v>0</v>
      </c>
      <c r="P1537" s="83">
        <v>0</v>
      </c>
      <c r="Q1537" s="83">
        <v>0</v>
      </c>
      <c r="R1537" s="83">
        <v>0</v>
      </c>
      <c r="S1537" s="83">
        <v>0</v>
      </c>
      <c r="T1537" s="83">
        <v>0</v>
      </c>
      <c r="U1537" s="83">
        <v>0</v>
      </c>
      <c r="V1537" s="83">
        <v>0</v>
      </c>
      <c r="W1537" s="83">
        <v>1559.33356</v>
      </c>
    </row>
    <row r="1538" spans="1:23" x14ac:dyDescent="0.3">
      <c r="A1538" s="130"/>
      <c r="B1538" s="82" t="s">
        <v>140</v>
      </c>
      <c r="C1538" s="83">
        <v>267.29303399999998</v>
      </c>
      <c r="D1538" s="83">
        <v>0</v>
      </c>
      <c r="E1538" s="83">
        <v>0</v>
      </c>
      <c r="F1538" s="83">
        <v>1246.1471750000001</v>
      </c>
      <c r="G1538" s="83">
        <v>0</v>
      </c>
      <c r="H1538" s="83">
        <v>0</v>
      </c>
      <c r="I1538" s="83">
        <v>0</v>
      </c>
      <c r="J1538" s="83">
        <v>0</v>
      </c>
      <c r="K1538" s="83">
        <v>0</v>
      </c>
      <c r="L1538" s="83">
        <v>0</v>
      </c>
      <c r="M1538" s="83">
        <v>0</v>
      </c>
      <c r="N1538" s="83">
        <v>0</v>
      </c>
      <c r="O1538" s="83">
        <v>0</v>
      </c>
      <c r="P1538" s="83">
        <v>0</v>
      </c>
      <c r="Q1538" s="83">
        <v>0</v>
      </c>
      <c r="R1538" s="83">
        <v>0</v>
      </c>
      <c r="S1538" s="83">
        <v>0</v>
      </c>
      <c r="T1538" s="83">
        <v>0</v>
      </c>
      <c r="U1538" s="83">
        <v>0</v>
      </c>
      <c r="V1538" s="83">
        <v>0</v>
      </c>
      <c r="W1538" s="83">
        <v>1513.4402090000001</v>
      </c>
    </row>
    <row r="1539" spans="1:23" x14ac:dyDescent="0.3">
      <c r="A1539" s="130"/>
      <c r="B1539" s="82" t="s">
        <v>158</v>
      </c>
      <c r="C1539" s="83">
        <v>6.2619999999999996</v>
      </c>
      <c r="D1539" s="83">
        <v>0</v>
      </c>
      <c r="E1539" s="83">
        <v>0</v>
      </c>
      <c r="F1539" s="83">
        <v>1247.1310000000001</v>
      </c>
      <c r="G1539" s="83">
        <v>0</v>
      </c>
      <c r="H1539" s="83">
        <v>0</v>
      </c>
      <c r="I1539" s="83">
        <v>0</v>
      </c>
      <c r="J1539" s="83">
        <v>0</v>
      </c>
      <c r="K1539" s="83">
        <v>0</v>
      </c>
      <c r="L1539" s="83">
        <v>0</v>
      </c>
      <c r="M1539" s="83">
        <v>0</v>
      </c>
      <c r="N1539" s="83">
        <v>0</v>
      </c>
      <c r="O1539" s="83">
        <v>0</v>
      </c>
      <c r="P1539" s="83">
        <v>0</v>
      </c>
      <c r="Q1539" s="83">
        <v>0</v>
      </c>
      <c r="R1539" s="83">
        <v>0</v>
      </c>
      <c r="S1539" s="83">
        <v>0</v>
      </c>
      <c r="T1539" s="83">
        <v>0</v>
      </c>
      <c r="U1539" s="83">
        <v>0</v>
      </c>
      <c r="V1539" s="83">
        <v>0</v>
      </c>
      <c r="W1539" s="83">
        <v>1253.393</v>
      </c>
    </row>
    <row r="1540" spans="1:23" x14ac:dyDescent="0.3">
      <c r="A1540" s="130"/>
      <c r="B1540" s="82" t="s">
        <v>151</v>
      </c>
      <c r="C1540" s="83">
        <v>50.551000000000002</v>
      </c>
      <c r="D1540" s="83">
        <v>0</v>
      </c>
      <c r="E1540" s="83">
        <v>0</v>
      </c>
      <c r="F1540" s="83">
        <v>893.77099999999996</v>
      </c>
      <c r="G1540" s="83">
        <v>0</v>
      </c>
      <c r="H1540" s="83">
        <v>0</v>
      </c>
      <c r="I1540" s="83">
        <v>0</v>
      </c>
      <c r="J1540" s="83">
        <v>0</v>
      </c>
      <c r="K1540" s="83">
        <v>0</v>
      </c>
      <c r="L1540" s="83">
        <v>0</v>
      </c>
      <c r="M1540" s="83">
        <v>0</v>
      </c>
      <c r="N1540" s="83">
        <v>0</v>
      </c>
      <c r="O1540" s="83">
        <v>0</v>
      </c>
      <c r="P1540" s="83">
        <v>0</v>
      </c>
      <c r="Q1540" s="83">
        <v>0</v>
      </c>
      <c r="R1540" s="83">
        <v>0</v>
      </c>
      <c r="S1540" s="83">
        <v>0</v>
      </c>
      <c r="T1540" s="83">
        <v>0</v>
      </c>
      <c r="U1540" s="83">
        <v>0</v>
      </c>
      <c r="V1540" s="83">
        <v>0</v>
      </c>
      <c r="W1540" s="83">
        <v>944.322</v>
      </c>
    </row>
    <row r="1541" spans="1:23" ht="28.8" x14ac:dyDescent="0.3">
      <c r="A1541" s="130"/>
      <c r="B1541" s="82" t="s">
        <v>154</v>
      </c>
      <c r="C1541" s="83">
        <v>56.32</v>
      </c>
      <c r="D1541" s="83">
        <v>0</v>
      </c>
      <c r="E1541" s="83">
        <v>0</v>
      </c>
      <c r="F1541" s="83">
        <v>845.20899999999995</v>
      </c>
      <c r="G1541" s="83">
        <v>0</v>
      </c>
      <c r="H1541" s="83">
        <v>0</v>
      </c>
      <c r="I1541" s="83">
        <v>0</v>
      </c>
      <c r="J1541" s="83">
        <v>0</v>
      </c>
      <c r="K1541" s="83">
        <v>0</v>
      </c>
      <c r="L1541" s="83">
        <v>0</v>
      </c>
      <c r="M1541" s="83">
        <v>0</v>
      </c>
      <c r="N1541" s="83">
        <v>0</v>
      </c>
      <c r="O1541" s="83">
        <v>0</v>
      </c>
      <c r="P1541" s="83">
        <v>0</v>
      </c>
      <c r="Q1541" s="83">
        <v>0</v>
      </c>
      <c r="R1541" s="83">
        <v>0</v>
      </c>
      <c r="S1541" s="83">
        <v>0</v>
      </c>
      <c r="T1541" s="83">
        <v>0</v>
      </c>
      <c r="U1541" s="83">
        <v>0</v>
      </c>
      <c r="V1541" s="83">
        <v>0</v>
      </c>
      <c r="W1541" s="83">
        <v>901.529</v>
      </c>
    </row>
    <row r="1542" spans="1:23" x14ac:dyDescent="0.3">
      <c r="A1542" s="130"/>
      <c r="B1542" s="82" t="s">
        <v>112</v>
      </c>
      <c r="C1542" s="83">
        <v>51.320999999999998</v>
      </c>
      <c r="D1542" s="83">
        <v>0</v>
      </c>
      <c r="E1542" s="83">
        <v>0</v>
      </c>
      <c r="F1542" s="83">
        <v>808.68600000000004</v>
      </c>
      <c r="G1542" s="83">
        <v>0</v>
      </c>
      <c r="H1542" s="83">
        <v>0</v>
      </c>
      <c r="I1542" s="83">
        <v>0</v>
      </c>
      <c r="J1542" s="83">
        <v>0</v>
      </c>
      <c r="K1542" s="83">
        <v>0</v>
      </c>
      <c r="L1542" s="83">
        <v>0</v>
      </c>
      <c r="M1542" s="83">
        <v>0</v>
      </c>
      <c r="N1542" s="83">
        <v>0</v>
      </c>
      <c r="O1542" s="83">
        <v>0</v>
      </c>
      <c r="P1542" s="83">
        <v>0</v>
      </c>
      <c r="Q1542" s="83">
        <v>0</v>
      </c>
      <c r="R1542" s="83">
        <v>0</v>
      </c>
      <c r="S1542" s="83">
        <v>0</v>
      </c>
      <c r="T1542" s="83">
        <v>0</v>
      </c>
      <c r="U1542" s="83">
        <v>0</v>
      </c>
      <c r="V1542" s="83">
        <v>0</v>
      </c>
      <c r="W1542" s="83">
        <v>860.00699999999995</v>
      </c>
    </row>
    <row r="1543" spans="1:23" x14ac:dyDescent="0.3">
      <c r="A1543" s="130"/>
      <c r="B1543" s="82" t="s">
        <v>143</v>
      </c>
      <c r="C1543" s="83">
        <v>90.766000000000005</v>
      </c>
      <c r="D1543" s="83">
        <v>0</v>
      </c>
      <c r="E1543" s="83">
        <v>0</v>
      </c>
      <c r="F1543" s="83">
        <v>668.77800000000002</v>
      </c>
      <c r="G1543" s="83">
        <v>0</v>
      </c>
      <c r="H1543" s="83">
        <v>0</v>
      </c>
      <c r="I1543" s="83">
        <v>0</v>
      </c>
      <c r="J1543" s="83">
        <v>0</v>
      </c>
      <c r="K1543" s="83">
        <v>0</v>
      </c>
      <c r="L1543" s="83">
        <v>0</v>
      </c>
      <c r="M1543" s="83">
        <v>0</v>
      </c>
      <c r="N1543" s="83">
        <v>0</v>
      </c>
      <c r="O1543" s="83">
        <v>0</v>
      </c>
      <c r="P1543" s="83">
        <v>0</v>
      </c>
      <c r="Q1543" s="83">
        <v>0</v>
      </c>
      <c r="R1543" s="83">
        <v>0</v>
      </c>
      <c r="S1543" s="83">
        <v>0</v>
      </c>
      <c r="T1543" s="83">
        <v>0</v>
      </c>
      <c r="U1543" s="83">
        <v>0</v>
      </c>
      <c r="V1543" s="83">
        <v>0</v>
      </c>
      <c r="W1543" s="83">
        <v>759.54399999999998</v>
      </c>
    </row>
    <row r="1544" spans="1:23" ht="28.8" x14ac:dyDescent="0.3">
      <c r="A1544" s="130"/>
      <c r="B1544" s="82" t="s">
        <v>142</v>
      </c>
      <c r="C1544" s="83">
        <v>74.313629000000006</v>
      </c>
      <c r="D1544" s="83">
        <v>0</v>
      </c>
      <c r="E1544" s="83">
        <v>0</v>
      </c>
      <c r="F1544" s="83">
        <v>612.90169500000002</v>
      </c>
      <c r="G1544" s="83">
        <v>0</v>
      </c>
      <c r="H1544" s="83">
        <v>0</v>
      </c>
      <c r="I1544" s="83">
        <v>0</v>
      </c>
      <c r="J1544" s="83">
        <v>0</v>
      </c>
      <c r="K1544" s="83">
        <v>0</v>
      </c>
      <c r="L1544" s="83">
        <v>0</v>
      </c>
      <c r="M1544" s="83">
        <v>0</v>
      </c>
      <c r="N1544" s="83">
        <v>0</v>
      </c>
      <c r="O1544" s="83">
        <v>0</v>
      </c>
      <c r="P1544" s="83">
        <v>0</v>
      </c>
      <c r="Q1544" s="83">
        <v>0</v>
      </c>
      <c r="R1544" s="83">
        <v>0</v>
      </c>
      <c r="S1544" s="83">
        <v>0</v>
      </c>
      <c r="T1544" s="83">
        <v>0</v>
      </c>
      <c r="U1544" s="83">
        <v>0</v>
      </c>
      <c r="V1544" s="83">
        <v>0</v>
      </c>
      <c r="W1544" s="83">
        <v>687.21532400000001</v>
      </c>
    </row>
    <row r="1545" spans="1:23" x14ac:dyDescent="0.3">
      <c r="A1545" s="130"/>
      <c r="B1545" s="82" t="s">
        <v>139</v>
      </c>
      <c r="C1545" s="83">
        <v>155.386</v>
      </c>
      <c r="D1545" s="83">
        <v>0</v>
      </c>
      <c r="E1545" s="83">
        <v>0</v>
      </c>
      <c r="F1545" s="83">
        <v>452.37400000000002</v>
      </c>
      <c r="G1545" s="83">
        <v>0</v>
      </c>
      <c r="H1545" s="83">
        <v>0</v>
      </c>
      <c r="I1545" s="83">
        <v>0</v>
      </c>
      <c r="J1545" s="83">
        <v>0</v>
      </c>
      <c r="K1545" s="83">
        <v>0</v>
      </c>
      <c r="L1545" s="83">
        <v>0</v>
      </c>
      <c r="M1545" s="83">
        <v>0</v>
      </c>
      <c r="N1545" s="83">
        <v>0</v>
      </c>
      <c r="O1545" s="83">
        <v>0</v>
      </c>
      <c r="P1545" s="83">
        <v>0</v>
      </c>
      <c r="Q1545" s="83">
        <v>0</v>
      </c>
      <c r="R1545" s="83">
        <v>0</v>
      </c>
      <c r="S1545" s="83">
        <v>0</v>
      </c>
      <c r="T1545" s="83">
        <v>0</v>
      </c>
      <c r="U1545" s="83">
        <v>0</v>
      </c>
      <c r="V1545" s="83">
        <v>0</v>
      </c>
      <c r="W1545" s="83">
        <v>607.76</v>
      </c>
    </row>
    <row r="1546" spans="1:23" x14ac:dyDescent="0.3">
      <c r="A1546" s="130"/>
      <c r="B1546" s="82" t="s">
        <v>113</v>
      </c>
      <c r="C1546" s="83">
        <v>0</v>
      </c>
      <c r="D1546" s="83">
        <v>0</v>
      </c>
      <c r="E1546" s="83">
        <v>0</v>
      </c>
      <c r="F1546" s="83">
        <v>0</v>
      </c>
      <c r="G1546" s="83">
        <v>0</v>
      </c>
      <c r="H1546" s="83">
        <v>0</v>
      </c>
      <c r="I1546" s="83">
        <v>0</v>
      </c>
      <c r="J1546" s="83">
        <v>0</v>
      </c>
      <c r="K1546" s="83">
        <v>0</v>
      </c>
      <c r="L1546" s="83">
        <v>0</v>
      </c>
      <c r="M1546" s="83">
        <v>0</v>
      </c>
      <c r="N1546" s="83">
        <v>0</v>
      </c>
      <c r="O1546" s="83">
        <v>59.725999999999999</v>
      </c>
      <c r="P1546" s="83">
        <v>595.62400000000002</v>
      </c>
      <c r="Q1546" s="83">
        <v>0</v>
      </c>
      <c r="R1546" s="83">
        <v>0</v>
      </c>
      <c r="S1546" s="83">
        <v>0</v>
      </c>
      <c r="T1546" s="83">
        <v>0</v>
      </c>
      <c r="U1546" s="83">
        <v>0</v>
      </c>
      <c r="V1546" s="83">
        <v>0</v>
      </c>
      <c r="W1546" s="83">
        <v>655.35</v>
      </c>
    </row>
    <row r="1547" spans="1:23" x14ac:dyDescent="0.3">
      <c r="A1547" s="130"/>
      <c r="B1547" s="82" t="s">
        <v>147</v>
      </c>
      <c r="C1547" s="83">
        <v>36.574613999999997</v>
      </c>
      <c r="D1547" s="83">
        <v>0</v>
      </c>
      <c r="E1547" s="83">
        <v>0</v>
      </c>
      <c r="F1547" s="83">
        <v>427.04577999999998</v>
      </c>
      <c r="G1547" s="83">
        <v>0</v>
      </c>
      <c r="H1547" s="83">
        <v>0</v>
      </c>
      <c r="I1547" s="83">
        <v>0</v>
      </c>
      <c r="J1547" s="83">
        <v>0</v>
      </c>
      <c r="K1547" s="83">
        <v>0</v>
      </c>
      <c r="L1547" s="83">
        <v>0</v>
      </c>
      <c r="M1547" s="83">
        <v>0</v>
      </c>
      <c r="N1547" s="83">
        <v>0</v>
      </c>
      <c r="O1547" s="83">
        <v>0</v>
      </c>
      <c r="P1547" s="83">
        <v>0</v>
      </c>
      <c r="Q1547" s="83">
        <v>0</v>
      </c>
      <c r="R1547" s="83">
        <v>0</v>
      </c>
      <c r="S1547" s="83">
        <v>0</v>
      </c>
      <c r="T1547" s="83">
        <v>0</v>
      </c>
      <c r="U1547" s="83">
        <v>0</v>
      </c>
      <c r="V1547" s="83">
        <v>0</v>
      </c>
      <c r="W1547" s="83">
        <v>463.62039399999998</v>
      </c>
    </row>
    <row r="1548" spans="1:23" x14ac:dyDescent="0.3">
      <c r="A1548" s="130"/>
      <c r="B1548" s="82" t="s">
        <v>148</v>
      </c>
      <c r="C1548" s="83">
        <v>32.402000000000001</v>
      </c>
      <c r="D1548" s="83">
        <v>0</v>
      </c>
      <c r="E1548" s="83">
        <v>0</v>
      </c>
      <c r="F1548" s="83">
        <v>419.09899999999999</v>
      </c>
      <c r="G1548" s="83">
        <v>0</v>
      </c>
      <c r="H1548" s="83">
        <v>0</v>
      </c>
      <c r="I1548" s="83">
        <v>0</v>
      </c>
      <c r="J1548" s="83">
        <v>0</v>
      </c>
      <c r="K1548" s="83">
        <v>0</v>
      </c>
      <c r="L1548" s="83">
        <v>0</v>
      </c>
      <c r="M1548" s="83">
        <v>0</v>
      </c>
      <c r="N1548" s="83">
        <v>0</v>
      </c>
      <c r="O1548" s="83">
        <v>0</v>
      </c>
      <c r="P1548" s="83">
        <v>0</v>
      </c>
      <c r="Q1548" s="83">
        <v>0</v>
      </c>
      <c r="R1548" s="83">
        <v>0</v>
      </c>
      <c r="S1548" s="83">
        <v>0</v>
      </c>
      <c r="T1548" s="83">
        <v>0</v>
      </c>
      <c r="U1548" s="83">
        <v>0</v>
      </c>
      <c r="V1548" s="83">
        <v>0</v>
      </c>
      <c r="W1548" s="83">
        <v>451.50099999999998</v>
      </c>
    </row>
    <row r="1549" spans="1:23" x14ac:dyDescent="0.3">
      <c r="A1549" s="130"/>
      <c r="B1549" s="82" t="s">
        <v>163</v>
      </c>
      <c r="C1549" s="83">
        <v>16.156863000000001</v>
      </c>
      <c r="D1549" s="83">
        <v>0</v>
      </c>
      <c r="E1549" s="83">
        <v>0</v>
      </c>
      <c r="F1549" s="83">
        <v>217.060641</v>
      </c>
      <c r="G1549" s="83">
        <v>0</v>
      </c>
      <c r="H1549" s="83">
        <v>0</v>
      </c>
      <c r="I1549" s="83">
        <v>0</v>
      </c>
      <c r="J1549" s="83">
        <v>0</v>
      </c>
      <c r="K1549" s="83">
        <v>0</v>
      </c>
      <c r="L1549" s="83">
        <v>0</v>
      </c>
      <c r="M1549" s="83">
        <v>0</v>
      </c>
      <c r="N1549" s="83">
        <v>0</v>
      </c>
      <c r="O1549" s="83">
        <v>0</v>
      </c>
      <c r="P1549" s="83">
        <v>0</v>
      </c>
      <c r="Q1549" s="83">
        <v>0</v>
      </c>
      <c r="R1549" s="83">
        <v>0</v>
      </c>
      <c r="S1549" s="83">
        <v>0</v>
      </c>
      <c r="T1549" s="83">
        <v>0</v>
      </c>
      <c r="U1549" s="83">
        <v>0</v>
      </c>
      <c r="V1549" s="83">
        <v>0</v>
      </c>
      <c r="W1549" s="83">
        <v>233.21750399999999</v>
      </c>
    </row>
    <row r="1550" spans="1:23" x14ac:dyDescent="0.3">
      <c r="A1550" s="130"/>
      <c r="B1550" s="82" t="s">
        <v>152</v>
      </c>
      <c r="C1550" s="83">
        <v>8.8699999999999992</v>
      </c>
      <c r="D1550" s="83">
        <v>0</v>
      </c>
      <c r="E1550" s="83">
        <v>0</v>
      </c>
      <c r="F1550" s="83">
        <v>199.655</v>
      </c>
      <c r="G1550" s="83">
        <v>0</v>
      </c>
      <c r="H1550" s="83">
        <v>0</v>
      </c>
      <c r="I1550" s="83">
        <v>0</v>
      </c>
      <c r="J1550" s="83">
        <v>0</v>
      </c>
      <c r="K1550" s="83">
        <v>0</v>
      </c>
      <c r="L1550" s="83">
        <v>0</v>
      </c>
      <c r="M1550" s="83">
        <v>0</v>
      </c>
      <c r="N1550" s="83">
        <v>0</v>
      </c>
      <c r="O1550" s="83">
        <v>0</v>
      </c>
      <c r="P1550" s="83">
        <v>0</v>
      </c>
      <c r="Q1550" s="83">
        <v>0</v>
      </c>
      <c r="R1550" s="83">
        <v>0</v>
      </c>
      <c r="S1550" s="83">
        <v>0</v>
      </c>
      <c r="T1550" s="83">
        <v>0</v>
      </c>
      <c r="U1550" s="83">
        <v>0</v>
      </c>
      <c r="V1550" s="83">
        <v>0</v>
      </c>
      <c r="W1550" s="83">
        <v>208.52500000000001</v>
      </c>
    </row>
    <row r="1551" spans="1:23" ht="28.8" x14ac:dyDescent="0.3">
      <c r="A1551" s="130"/>
      <c r="B1551" s="82" t="s">
        <v>157</v>
      </c>
      <c r="C1551" s="83">
        <v>26.809200000000001</v>
      </c>
      <c r="D1551" s="83">
        <v>0</v>
      </c>
      <c r="E1551" s="83">
        <v>0</v>
      </c>
      <c r="F1551" s="83">
        <v>99.910439999999994</v>
      </c>
      <c r="G1551" s="83">
        <v>0</v>
      </c>
      <c r="H1551" s="83">
        <v>0</v>
      </c>
      <c r="I1551" s="83">
        <v>0</v>
      </c>
      <c r="J1551" s="83">
        <v>0</v>
      </c>
      <c r="K1551" s="83">
        <v>0</v>
      </c>
      <c r="L1551" s="83">
        <v>0</v>
      </c>
      <c r="M1551" s="83">
        <v>0</v>
      </c>
      <c r="N1551" s="83">
        <v>0</v>
      </c>
      <c r="O1551" s="83">
        <v>0</v>
      </c>
      <c r="P1551" s="83">
        <v>0</v>
      </c>
      <c r="Q1551" s="83">
        <v>0</v>
      </c>
      <c r="R1551" s="83">
        <v>0</v>
      </c>
      <c r="S1551" s="83">
        <v>0</v>
      </c>
      <c r="T1551" s="83">
        <v>0</v>
      </c>
      <c r="U1551" s="83">
        <v>0</v>
      </c>
      <c r="V1551" s="83">
        <v>0</v>
      </c>
      <c r="W1551" s="83">
        <v>126.71964</v>
      </c>
    </row>
    <row r="1552" spans="1:23" x14ac:dyDescent="0.3">
      <c r="A1552" s="130"/>
      <c r="B1552" s="82" t="s">
        <v>149</v>
      </c>
      <c r="C1552" s="83">
        <v>9.5090000000000003</v>
      </c>
      <c r="D1552" s="83">
        <v>0</v>
      </c>
      <c r="E1552" s="83">
        <v>0</v>
      </c>
      <c r="F1552" s="83">
        <v>88.61</v>
      </c>
      <c r="G1552" s="83">
        <v>0</v>
      </c>
      <c r="H1552" s="83">
        <v>0</v>
      </c>
      <c r="I1552" s="83">
        <v>0</v>
      </c>
      <c r="J1552" s="83">
        <v>0</v>
      </c>
      <c r="K1552" s="83">
        <v>0</v>
      </c>
      <c r="L1552" s="83">
        <v>0</v>
      </c>
      <c r="M1552" s="83">
        <v>0</v>
      </c>
      <c r="N1552" s="83">
        <v>0</v>
      </c>
      <c r="O1552" s="83">
        <v>0</v>
      </c>
      <c r="P1552" s="83">
        <v>0</v>
      </c>
      <c r="Q1552" s="83">
        <v>0</v>
      </c>
      <c r="R1552" s="83">
        <v>0</v>
      </c>
      <c r="S1552" s="83">
        <v>0</v>
      </c>
      <c r="T1552" s="83">
        <v>0</v>
      </c>
      <c r="U1552" s="83">
        <v>0</v>
      </c>
      <c r="V1552" s="83">
        <v>0</v>
      </c>
      <c r="W1552" s="83">
        <v>98.119</v>
      </c>
    </row>
    <row r="1553" spans="1:23" x14ac:dyDescent="0.3">
      <c r="A1553" s="130"/>
      <c r="B1553" s="82" t="s">
        <v>156</v>
      </c>
      <c r="C1553" s="83">
        <v>10.922000000000001</v>
      </c>
      <c r="D1553" s="83">
        <v>0</v>
      </c>
      <c r="E1553" s="83">
        <v>0</v>
      </c>
      <c r="F1553" s="83">
        <v>85.616</v>
      </c>
      <c r="G1553" s="83">
        <v>0</v>
      </c>
      <c r="H1553" s="83">
        <v>0</v>
      </c>
      <c r="I1553" s="83">
        <v>0</v>
      </c>
      <c r="J1553" s="83">
        <v>0</v>
      </c>
      <c r="K1553" s="83">
        <v>0</v>
      </c>
      <c r="L1553" s="83">
        <v>0</v>
      </c>
      <c r="M1553" s="83">
        <v>0</v>
      </c>
      <c r="N1553" s="83">
        <v>0</v>
      </c>
      <c r="O1553" s="83">
        <v>0</v>
      </c>
      <c r="P1553" s="83">
        <v>0</v>
      </c>
      <c r="Q1553" s="83">
        <v>0</v>
      </c>
      <c r="R1553" s="83">
        <v>0</v>
      </c>
      <c r="S1553" s="83">
        <v>0</v>
      </c>
      <c r="T1553" s="83">
        <v>0</v>
      </c>
      <c r="U1553" s="83">
        <v>0</v>
      </c>
      <c r="V1553" s="83">
        <v>0</v>
      </c>
      <c r="W1553" s="83">
        <v>96.537999999999997</v>
      </c>
    </row>
    <row r="1554" spans="1:23" x14ac:dyDescent="0.3">
      <c r="A1554" s="130"/>
      <c r="B1554" s="82" t="s">
        <v>135</v>
      </c>
      <c r="C1554" s="83">
        <v>9.6148989999999994</v>
      </c>
      <c r="D1554" s="83">
        <v>0</v>
      </c>
      <c r="E1554" s="83">
        <v>0</v>
      </c>
      <c r="F1554" s="83">
        <v>54.027003000000001</v>
      </c>
      <c r="G1554" s="83">
        <v>0</v>
      </c>
      <c r="H1554" s="83">
        <v>0</v>
      </c>
      <c r="I1554" s="83">
        <v>0</v>
      </c>
      <c r="J1554" s="83">
        <v>0</v>
      </c>
      <c r="K1554" s="83">
        <v>0</v>
      </c>
      <c r="L1554" s="83">
        <v>0</v>
      </c>
      <c r="M1554" s="83">
        <v>0</v>
      </c>
      <c r="N1554" s="83">
        <v>0</v>
      </c>
      <c r="O1554" s="83">
        <v>0</v>
      </c>
      <c r="P1554" s="83">
        <v>0</v>
      </c>
      <c r="Q1554" s="83">
        <v>0</v>
      </c>
      <c r="R1554" s="83">
        <v>0</v>
      </c>
      <c r="S1554" s="83">
        <v>0</v>
      </c>
      <c r="T1554" s="83">
        <v>0</v>
      </c>
      <c r="U1554" s="83">
        <v>0</v>
      </c>
      <c r="V1554" s="83">
        <v>0</v>
      </c>
      <c r="W1554" s="83">
        <v>63.641902000000002</v>
      </c>
    </row>
    <row r="1555" spans="1:23" x14ac:dyDescent="0.3">
      <c r="A1555" s="130"/>
      <c r="B1555" s="82" t="s">
        <v>144</v>
      </c>
      <c r="C1555" s="83">
        <v>3.71</v>
      </c>
      <c r="D1555" s="83">
        <v>0</v>
      </c>
      <c r="E1555" s="83">
        <v>0</v>
      </c>
      <c r="F1555" s="83">
        <v>41.890999999999998</v>
      </c>
      <c r="G1555" s="83">
        <v>0</v>
      </c>
      <c r="H1555" s="83">
        <v>0</v>
      </c>
      <c r="I1555" s="83">
        <v>0</v>
      </c>
      <c r="J1555" s="83">
        <v>0</v>
      </c>
      <c r="K1555" s="83">
        <v>0</v>
      </c>
      <c r="L1555" s="83">
        <v>0</v>
      </c>
      <c r="M1555" s="83">
        <v>0</v>
      </c>
      <c r="N1555" s="83">
        <v>0</v>
      </c>
      <c r="O1555" s="83">
        <v>0</v>
      </c>
      <c r="P1555" s="83">
        <v>0</v>
      </c>
      <c r="Q1555" s="83">
        <v>0</v>
      </c>
      <c r="R1555" s="83">
        <v>0</v>
      </c>
      <c r="S1555" s="83">
        <v>0</v>
      </c>
      <c r="T1555" s="83">
        <v>0</v>
      </c>
      <c r="U1555" s="83">
        <v>0</v>
      </c>
      <c r="V1555" s="83">
        <v>0</v>
      </c>
      <c r="W1555" s="83">
        <v>45.600999999999999</v>
      </c>
    </row>
    <row r="1556" spans="1:23" x14ac:dyDescent="0.3">
      <c r="A1556" s="130"/>
      <c r="B1556" s="82" t="s">
        <v>120</v>
      </c>
      <c r="C1556" s="83">
        <v>2.6086819999999999</v>
      </c>
      <c r="D1556" s="83">
        <v>0</v>
      </c>
      <c r="E1556" s="83">
        <v>0</v>
      </c>
      <c r="F1556" s="83">
        <v>35.554546000000002</v>
      </c>
      <c r="G1556" s="83">
        <v>0</v>
      </c>
      <c r="H1556" s="83">
        <v>0</v>
      </c>
      <c r="I1556" s="83">
        <v>0</v>
      </c>
      <c r="J1556" s="83">
        <v>0</v>
      </c>
      <c r="K1556" s="83">
        <v>0</v>
      </c>
      <c r="L1556" s="83">
        <v>0</v>
      </c>
      <c r="M1556" s="83">
        <v>0</v>
      </c>
      <c r="N1556" s="83">
        <v>0</v>
      </c>
      <c r="O1556" s="83">
        <v>0</v>
      </c>
      <c r="P1556" s="83">
        <v>0</v>
      </c>
      <c r="Q1556" s="83">
        <v>0</v>
      </c>
      <c r="R1556" s="83">
        <v>0</v>
      </c>
      <c r="S1556" s="83">
        <v>0</v>
      </c>
      <c r="T1556" s="83">
        <v>0</v>
      </c>
      <c r="U1556" s="83">
        <v>0</v>
      </c>
      <c r="V1556" s="83">
        <v>0</v>
      </c>
      <c r="W1556" s="83">
        <v>38.163227999999997</v>
      </c>
    </row>
    <row r="1557" spans="1:23" x14ac:dyDescent="0.3">
      <c r="A1557" s="130"/>
      <c r="B1557" s="82" t="s">
        <v>161</v>
      </c>
      <c r="C1557" s="83">
        <v>8.4009999999999998</v>
      </c>
      <c r="D1557" s="83">
        <v>0</v>
      </c>
      <c r="E1557" s="83">
        <v>0</v>
      </c>
      <c r="F1557" s="83">
        <v>26.318000000000001</v>
      </c>
      <c r="G1557" s="83">
        <v>0</v>
      </c>
      <c r="H1557" s="83">
        <v>0</v>
      </c>
      <c r="I1557" s="83">
        <v>0</v>
      </c>
      <c r="J1557" s="83">
        <v>0</v>
      </c>
      <c r="K1557" s="83">
        <v>0</v>
      </c>
      <c r="L1557" s="83">
        <v>0</v>
      </c>
      <c r="M1557" s="83">
        <v>0</v>
      </c>
      <c r="N1557" s="83">
        <v>0</v>
      </c>
      <c r="O1557" s="83">
        <v>0</v>
      </c>
      <c r="P1557" s="83">
        <v>0</v>
      </c>
      <c r="Q1557" s="83">
        <v>0</v>
      </c>
      <c r="R1557" s="83">
        <v>0</v>
      </c>
      <c r="S1557" s="83">
        <v>0</v>
      </c>
      <c r="T1557" s="83">
        <v>0</v>
      </c>
      <c r="U1557" s="83">
        <v>0</v>
      </c>
      <c r="V1557" s="83">
        <v>0</v>
      </c>
      <c r="W1557" s="83">
        <v>34.719000000000001</v>
      </c>
    </row>
    <row r="1558" spans="1:23" x14ac:dyDescent="0.3">
      <c r="A1558" s="130"/>
      <c r="B1558" s="82" t="s">
        <v>141</v>
      </c>
      <c r="C1558" s="83">
        <v>3.411</v>
      </c>
      <c r="D1558" s="83">
        <v>0</v>
      </c>
      <c r="E1558" s="83">
        <v>0</v>
      </c>
      <c r="F1558" s="83">
        <v>21.88</v>
      </c>
      <c r="G1558" s="83">
        <v>0</v>
      </c>
      <c r="H1558" s="83">
        <v>0</v>
      </c>
      <c r="I1558" s="83">
        <v>0</v>
      </c>
      <c r="J1558" s="83">
        <v>0</v>
      </c>
      <c r="K1558" s="83">
        <v>0</v>
      </c>
      <c r="L1558" s="83">
        <v>0</v>
      </c>
      <c r="M1558" s="83">
        <v>0</v>
      </c>
      <c r="N1558" s="83">
        <v>0</v>
      </c>
      <c r="O1558" s="83">
        <v>0</v>
      </c>
      <c r="P1558" s="83">
        <v>0</v>
      </c>
      <c r="Q1558" s="83">
        <v>0</v>
      </c>
      <c r="R1558" s="83">
        <v>0</v>
      </c>
      <c r="S1558" s="83">
        <v>0</v>
      </c>
      <c r="T1558" s="83">
        <v>0</v>
      </c>
      <c r="U1558" s="83">
        <v>0</v>
      </c>
      <c r="V1558" s="83">
        <v>0</v>
      </c>
      <c r="W1558" s="83">
        <v>25.291</v>
      </c>
    </row>
    <row r="1559" spans="1:23" x14ac:dyDescent="0.3">
      <c r="A1559" s="130"/>
      <c r="B1559" s="82" t="s">
        <v>155</v>
      </c>
      <c r="C1559" s="83">
        <v>4.3683750000000003</v>
      </c>
      <c r="D1559" s="83">
        <v>0</v>
      </c>
      <c r="E1559" s="83">
        <v>0</v>
      </c>
      <c r="F1559" s="83">
        <v>20.220044000000001</v>
      </c>
      <c r="G1559" s="83">
        <v>0</v>
      </c>
      <c r="H1559" s="83">
        <v>0</v>
      </c>
      <c r="I1559" s="83">
        <v>0</v>
      </c>
      <c r="J1559" s="83">
        <v>0</v>
      </c>
      <c r="K1559" s="83">
        <v>0</v>
      </c>
      <c r="L1559" s="83">
        <v>0</v>
      </c>
      <c r="M1559" s="83">
        <v>0</v>
      </c>
      <c r="N1559" s="83">
        <v>0</v>
      </c>
      <c r="O1559" s="83">
        <v>0</v>
      </c>
      <c r="P1559" s="83">
        <v>0</v>
      </c>
      <c r="Q1559" s="83">
        <v>0</v>
      </c>
      <c r="R1559" s="83">
        <v>0</v>
      </c>
      <c r="S1559" s="83">
        <v>0</v>
      </c>
      <c r="T1559" s="83">
        <v>0</v>
      </c>
      <c r="U1559" s="83">
        <v>0</v>
      </c>
      <c r="V1559" s="83">
        <v>0</v>
      </c>
      <c r="W1559" s="83">
        <v>24.588418999999998</v>
      </c>
    </row>
    <row r="1560" spans="1:23" x14ac:dyDescent="0.3">
      <c r="A1560" s="131"/>
      <c r="B1560" s="86" t="s">
        <v>197</v>
      </c>
      <c r="C1560" s="88">
        <v>4425.5141709999998</v>
      </c>
      <c r="D1560" s="88">
        <v>0</v>
      </c>
      <c r="E1560" s="88">
        <v>0</v>
      </c>
      <c r="F1560" s="88">
        <v>24407.624712000001</v>
      </c>
      <c r="G1560" s="88">
        <v>117.70699999999999</v>
      </c>
      <c r="H1560" s="88">
        <v>0</v>
      </c>
      <c r="I1560" s="88">
        <v>0</v>
      </c>
      <c r="J1560" s="88">
        <v>24.38</v>
      </c>
      <c r="K1560" s="88">
        <v>0</v>
      </c>
      <c r="L1560" s="88">
        <v>0</v>
      </c>
      <c r="M1560" s="88">
        <v>0</v>
      </c>
      <c r="N1560" s="88">
        <v>0</v>
      </c>
      <c r="O1560" s="88">
        <v>68.418999999999997</v>
      </c>
      <c r="P1560" s="88">
        <v>604.18700000000001</v>
      </c>
      <c r="Q1560" s="88">
        <v>0</v>
      </c>
      <c r="R1560" s="88">
        <v>0</v>
      </c>
      <c r="S1560" s="88">
        <v>0</v>
      </c>
      <c r="T1560" s="88">
        <v>0</v>
      </c>
      <c r="U1560" s="88">
        <v>0</v>
      </c>
      <c r="V1560" s="88">
        <v>0</v>
      </c>
      <c r="W1560" s="88">
        <v>29647.831882999999</v>
      </c>
    </row>
    <row r="1561" spans="1:23" x14ac:dyDescent="0.3">
      <c r="A1561" s="151" t="s">
        <v>207</v>
      </c>
      <c r="B1561" s="82" t="s">
        <v>110</v>
      </c>
      <c r="C1561" s="83">
        <v>183.922301</v>
      </c>
      <c r="D1561" s="83">
        <v>0</v>
      </c>
      <c r="E1561" s="83">
        <v>0</v>
      </c>
      <c r="F1561" s="83">
        <v>1752.016789</v>
      </c>
      <c r="G1561" s="83">
        <v>2682.4229999999998</v>
      </c>
      <c r="H1561" s="83">
        <v>0</v>
      </c>
      <c r="I1561" s="83">
        <v>0</v>
      </c>
      <c r="J1561" s="83">
        <v>0</v>
      </c>
      <c r="K1561" s="83">
        <v>0</v>
      </c>
      <c r="L1561" s="83">
        <v>0</v>
      </c>
      <c r="M1561" s="83">
        <v>0</v>
      </c>
      <c r="N1561" s="83">
        <v>0</v>
      </c>
      <c r="O1561" s="83">
        <v>29.783999999999999</v>
      </c>
      <c r="P1561" s="83">
        <v>4.2270000000000003</v>
      </c>
      <c r="Q1561" s="83">
        <v>0</v>
      </c>
      <c r="R1561" s="83">
        <v>0</v>
      </c>
      <c r="S1561" s="83">
        <v>0</v>
      </c>
      <c r="T1561" s="83">
        <v>0</v>
      </c>
      <c r="U1561" s="83">
        <v>0</v>
      </c>
      <c r="V1561" s="83">
        <v>0</v>
      </c>
      <c r="W1561" s="83">
        <v>4652.37309</v>
      </c>
    </row>
    <row r="1562" spans="1:23" x14ac:dyDescent="0.3">
      <c r="A1562" s="130"/>
      <c r="B1562" s="82" t="s">
        <v>145</v>
      </c>
      <c r="C1562" s="83">
        <v>37.885199999999998</v>
      </c>
      <c r="D1562" s="83">
        <v>0</v>
      </c>
      <c r="E1562" s="83">
        <v>0</v>
      </c>
      <c r="F1562" s="83">
        <v>277.80929500000002</v>
      </c>
      <c r="G1562" s="83">
        <v>0</v>
      </c>
      <c r="H1562" s="83">
        <v>0</v>
      </c>
      <c r="I1562" s="83">
        <v>0</v>
      </c>
      <c r="J1562" s="83">
        <v>2568.46</v>
      </c>
      <c r="K1562" s="83">
        <v>0</v>
      </c>
      <c r="L1562" s="83">
        <v>0</v>
      </c>
      <c r="M1562" s="83">
        <v>0</v>
      </c>
      <c r="N1562" s="83">
        <v>0</v>
      </c>
      <c r="O1562" s="83">
        <v>0</v>
      </c>
      <c r="P1562" s="83">
        <v>0</v>
      </c>
      <c r="Q1562" s="83">
        <v>0</v>
      </c>
      <c r="R1562" s="83">
        <v>0</v>
      </c>
      <c r="S1562" s="83">
        <v>0</v>
      </c>
      <c r="T1562" s="83">
        <v>0</v>
      </c>
      <c r="U1562" s="83">
        <v>0</v>
      </c>
      <c r="V1562" s="83">
        <v>0</v>
      </c>
      <c r="W1562" s="83">
        <v>2884.1544950000002</v>
      </c>
    </row>
    <row r="1563" spans="1:23" x14ac:dyDescent="0.3">
      <c r="A1563" s="130"/>
      <c r="B1563" s="82" t="s">
        <v>114</v>
      </c>
      <c r="C1563" s="83">
        <v>203.223545</v>
      </c>
      <c r="D1563" s="83">
        <v>0</v>
      </c>
      <c r="E1563" s="83">
        <v>0</v>
      </c>
      <c r="F1563" s="83">
        <v>840.34252300000003</v>
      </c>
      <c r="G1563" s="83">
        <v>0</v>
      </c>
      <c r="H1563" s="83">
        <v>0</v>
      </c>
      <c r="I1563" s="83">
        <v>0</v>
      </c>
      <c r="J1563" s="83">
        <v>0</v>
      </c>
      <c r="K1563" s="83">
        <v>0</v>
      </c>
      <c r="L1563" s="83">
        <v>0</v>
      </c>
      <c r="M1563" s="83">
        <v>0</v>
      </c>
      <c r="N1563" s="83">
        <v>0</v>
      </c>
      <c r="O1563" s="83">
        <v>0</v>
      </c>
      <c r="P1563" s="83">
        <v>0</v>
      </c>
      <c r="Q1563" s="83">
        <v>0</v>
      </c>
      <c r="R1563" s="83">
        <v>0</v>
      </c>
      <c r="S1563" s="83">
        <v>0</v>
      </c>
      <c r="T1563" s="83">
        <v>0</v>
      </c>
      <c r="U1563" s="83">
        <v>0</v>
      </c>
      <c r="V1563" s="83">
        <v>0</v>
      </c>
      <c r="W1563" s="83">
        <v>1043.5660680000001</v>
      </c>
    </row>
    <row r="1564" spans="1:23" ht="28.8" x14ac:dyDescent="0.3">
      <c r="A1564" s="130"/>
      <c r="B1564" s="82" t="s">
        <v>142</v>
      </c>
      <c r="C1564" s="83">
        <v>67.500344999999996</v>
      </c>
      <c r="D1564" s="83">
        <v>0</v>
      </c>
      <c r="E1564" s="83">
        <v>0</v>
      </c>
      <c r="F1564" s="83">
        <v>881.32009800000003</v>
      </c>
      <c r="G1564" s="83">
        <v>0</v>
      </c>
      <c r="H1564" s="83">
        <v>0</v>
      </c>
      <c r="I1564" s="83">
        <v>0</v>
      </c>
      <c r="J1564" s="83">
        <v>0</v>
      </c>
      <c r="K1564" s="83">
        <v>0</v>
      </c>
      <c r="L1564" s="83">
        <v>0</v>
      </c>
      <c r="M1564" s="83">
        <v>0</v>
      </c>
      <c r="N1564" s="83">
        <v>0</v>
      </c>
      <c r="O1564" s="83">
        <v>0</v>
      </c>
      <c r="P1564" s="83">
        <v>0</v>
      </c>
      <c r="Q1564" s="83">
        <v>0</v>
      </c>
      <c r="R1564" s="83">
        <v>0</v>
      </c>
      <c r="S1564" s="83">
        <v>0</v>
      </c>
      <c r="T1564" s="83">
        <v>0</v>
      </c>
      <c r="U1564" s="83">
        <v>0</v>
      </c>
      <c r="V1564" s="83">
        <v>0</v>
      </c>
      <c r="W1564" s="83">
        <v>948.82044299999995</v>
      </c>
    </row>
    <row r="1565" spans="1:23" x14ac:dyDescent="0.3">
      <c r="A1565" s="130"/>
      <c r="B1565" s="82" t="s">
        <v>138</v>
      </c>
      <c r="C1565" s="83">
        <v>166.799871</v>
      </c>
      <c r="D1565" s="83">
        <v>0</v>
      </c>
      <c r="E1565" s="83">
        <v>0</v>
      </c>
      <c r="F1565" s="83">
        <v>428.56100700000002</v>
      </c>
      <c r="G1565" s="83">
        <v>0</v>
      </c>
      <c r="H1565" s="83">
        <v>0</v>
      </c>
      <c r="I1565" s="83">
        <v>0</v>
      </c>
      <c r="J1565" s="83">
        <v>0</v>
      </c>
      <c r="K1565" s="83">
        <v>0</v>
      </c>
      <c r="L1565" s="83">
        <v>0</v>
      </c>
      <c r="M1565" s="83">
        <v>0</v>
      </c>
      <c r="N1565" s="83">
        <v>0</v>
      </c>
      <c r="O1565" s="83">
        <v>0</v>
      </c>
      <c r="P1565" s="83">
        <v>0</v>
      </c>
      <c r="Q1565" s="83">
        <v>0</v>
      </c>
      <c r="R1565" s="83">
        <v>0</v>
      </c>
      <c r="S1565" s="83">
        <v>0</v>
      </c>
      <c r="T1565" s="83">
        <v>0</v>
      </c>
      <c r="U1565" s="83">
        <v>0</v>
      </c>
      <c r="V1565" s="83">
        <v>0</v>
      </c>
      <c r="W1565" s="83">
        <v>595.36087799999996</v>
      </c>
    </row>
    <row r="1566" spans="1:23" x14ac:dyDescent="0.3">
      <c r="A1566" s="130"/>
      <c r="B1566" s="82" t="s">
        <v>113</v>
      </c>
      <c r="C1566" s="83">
        <v>0</v>
      </c>
      <c r="D1566" s="83">
        <v>0</v>
      </c>
      <c r="E1566" s="83">
        <v>0</v>
      </c>
      <c r="F1566" s="83">
        <v>0</v>
      </c>
      <c r="G1566" s="83">
        <v>0</v>
      </c>
      <c r="H1566" s="83">
        <v>0</v>
      </c>
      <c r="I1566" s="83">
        <v>0</v>
      </c>
      <c r="J1566" s="83">
        <v>0</v>
      </c>
      <c r="K1566" s="83">
        <v>0</v>
      </c>
      <c r="L1566" s="83">
        <v>0</v>
      </c>
      <c r="M1566" s="83">
        <v>0</v>
      </c>
      <c r="N1566" s="83">
        <v>0</v>
      </c>
      <c r="O1566" s="83">
        <v>4.2300000000000004</v>
      </c>
      <c r="P1566" s="83">
        <v>433.50200000000001</v>
      </c>
      <c r="Q1566" s="83">
        <v>0</v>
      </c>
      <c r="R1566" s="83">
        <v>0</v>
      </c>
      <c r="S1566" s="83">
        <v>0</v>
      </c>
      <c r="T1566" s="83">
        <v>0</v>
      </c>
      <c r="U1566" s="83">
        <v>0</v>
      </c>
      <c r="V1566" s="83">
        <v>0</v>
      </c>
      <c r="W1566" s="83">
        <v>437.73200000000003</v>
      </c>
    </row>
    <row r="1567" spans="1:23" x14ac:dyDescent="0.3">
      <c r="A1567" s="130"/>
      <c r="B1567" s="82" t="s">
        <v>146</v>
      </c>
      <c r="C1567" s="83">
        <v>36.988</v>
      </c>
      <c r="D1567" s="83">
        <v>0</v>
      </c>
      <c r="E1567" s="83">
        <v>0</v>
      </c>
      <c r="F1567" s="83">
        <v>377.56299999999999</v>
      </c>
      <c r="G1567" s="83">
        <v>0</v>
      </c>
      <c r="H1567" s="83">
        <v>0</v>
      </c>
      <c r="I1567" s="83">
        <v>0</v>
      </c>
      <c r="J1567" s="83">
        <v>0</v>
      </c>
      <c r="K1567" s="83">
        <v>0</v>
      </c>
      <c r="L1567" s="83">
        <v>0</v>
      </c>
      <c r="M1567" s="83">
        <v>0</v>
      </c>
      <c r="N1567" s="83">
        <v>0</v>
      </c>
      <c r="O1567" s="83">
        <v>0</v>
      </c>
      <c r="P1567" s="83">
        <v>0</v>
      </c>
      <c r="Q1567" s="83">
        <v>0</v>
      </c>
      <c r="R1567" s="83">
        <v>0</v>
      </c>
      <c r="S1567" s="83">
        <v>0</v>
      </c>
      <c r="T1567" s="83">
        <v>0</v>
      </c>
      <c r="U1567" s="83">
        <v>0</v>
      </c>
      <c r="V1567" s="83">
        <v>0</v>
      </c>
      <c r="W1567" s="83">
        <v>414.55099999999999</v>
      </c>
    </row>
    <row r="1568" spans="1:23" x14ac:dyDescent="0.3">
      <c r="A1568" s="130"/>
      <c r="B1568" s="82" t="s">
        <v>140</v>
      </c>
      <c r="C1568" s="83">
        <v>24.772013999999999</v>
      </c>
      <c r="D1568" s="83">
        <v>0</v>
      </c>
      <c r="E1568" s="83">
        <v>0</v>
      </c>
      <c r="F1568" s="83">
        <v>304.483475</v>
      </c>
      <c r="G1568" s="83">
        <v>0</v>
      </c>
      <c r="H1568" s="83">
        <v>0</v>
      </c>
      <c r="I1568" s="83">
        <v>0</v>
      </c>
      <c r="J1568" s="83">
        <v>0</v>
      </c>
      <c r="K1568" s="83">
        <v>0</v>
      </c>
      <c r="L1568" s="83">
        <v>0</v>
      </c>
      <c r="M1568" s="83">
        <v>0</v>
      </c>
      <c r="N1568" s="83">
        <v>0</v>
      </c>
      <c r="O1568" s="83">
        <v>0</v>
      </c>
      <c r="P1568" s="83">
        <v>0</v>
      </c>
      <c r="Q1568" s="83">
        <v>0</v>
      </c>
      <c r="R1568" s="83">
        <v>0</v>
      </c>
      <c r="S1568" s="83">
        <v>0</v>
      </c>
      <c r="T1568" s="83">
        <v>0</v>
      </c>
      <c r="U1568" s="83">
        <v>0</v>
      </c>
      <c r="V1568" s="83">
        <v>0</v>
      </c>
      <c r="W1568" s="83">
        <v>329.25548900000001</v>
      </c>
    </row>
    <row r="1569" spans="1:23" x14ac:dyDescent="0.3">
      <c r="A1569" s="130"/>
      <c r="B1569" s="82" t="s">
        <v>139</v>
      </c>
      <c r="C1569" s="83">
        <v>32.069000000000003</v>
      </c>
      <c r="D1569" s="83">
        <v>0</v>
      </c>
      <c r="E1569" s="83">
        <v>0</v>
      </c>
      <c r="F1569" s="83">
        <v>157.767</v>
      </c>
      <c r="G1569" s="83">
        <v>0</v>
      </c>
      <c r="H1569" s="83">
        <v>0</v>
      </c>
      <c r="I1569" s="83">
        <v>0</v>
      </c>
      <c r="J1569" s="83">
        <v>0</v>
      </c>
      <c r="K1569" s="83">
        <v>0</v>
      </c>
      <c r="L1569" s="83">
        <v>0</v>
      </c>
      <c r="M1569" s="83">
        <v>0</v>
      </c>
      <c r="N1569" s="83">
        <v>0</v>
      </c>
      <c r="O1569" s="83">
        <v>0</v>
      </c>
      <c r="P1569" s="83">
        <v>0</v>
      </c>
      <c r="Q1569" s="83">
        <v>0</v>
      </c>
      <c r="R1569" s="83">
        <v>0</v>
      </c>
      <c r="S1569" s="83">
        <v>0</v>
      </c>
      <c r="T1569" s="83">
        <v>0</v>
      </c>
      <c r="U1569" s="83">
        <v>0</v>
      </c>
      <c r="V1569" s="83">
        <v>0</v>
      </c>
      <c r="W1569" s="83">
        <v>189.83600000000001</v>
      </c>
    </row>
    <row r="1570" spans="1:23" x14ac:dyDescent="0.3">
      <c r="A1570" s="130"/>
      <c r="B1570" s="82" t="s">
        <v>143</v>
      </c>
      <c r="C1570" s="83">
        <v>23.927</v>
      </c>
      <c r="D1570" s="83">
        <v>0</v>
      </c>
      <c r="E1570" s="83">
        <v>0</v>
      </c>
      <c r="F1570" s="83">
        <v>144.18899999999999</v>
      </c>
      <c r="G1570" s="83">
        <v>0</v>
      </c>
      <c r="H1570" s="83">
        <v>0</v>
      </c>
      <c r="I1570" s="83">
        <v>0</v>
      </c>
      <c r="J1570" s="83">
        <v>0</v>
      </c>
      <c r="K1570" s="83">
        <v>0</v>
      </c>
      <c r="L1570" s="83">
        <v>0</v>
      </c>
      <c r="M1570" s="83">
        <v>0</v>
      </c>
      <c r="N1570" s="83">
        <v>0</v>
      </c>
      <c r="O1570" s="83">
        <v>0</v>
      </c>
      <c r="P1570" s="83">
        <v>0</v>
      </c>
      <c r="Q1570" s="83">
        <v>0</v>
      </c>
      <c r="R1570" s="83">
        <v>0</v>
      </c>
      <c r="S1570" s="83">
        <v>0</v>
      </c>
      <c r="T1570" s="83">
        <v>0</v>
      </c>
      <c r="U1570" s="83">
        <v>0</v>
      </c>
      <c r="V1570" s="83">
        <v>0</v>
      </c>
      <c r="W1570" s="83">
        <v>168.11600000000001</v>
      </c>
    </row>
    <row r="1571" spans="1:23" x14ac:dyDescent="0.3">
      <c r="A1571" s="130"/>
      <c r="B1571" s="82" t="s">
        <v>149</v>
      </c>
      <c r="C1571" s="83">
        <v>15.023</v>
      </c>
      <c r="D1571" s="83">
        <v>0</v>
      </c>
      <c r="E1571" s="83">
        <v>0</v>
      </c>
      <c r="F1571" s="83">
        <v>45.146000000000001</v>
      </c>
      <c r="G1571" s="83">
        <v>0</v>
      </c>
      <c r="H1571" s="83">
        <v>0</v>
      </c>
      <c r="I1571" s="83">
        <v>0</v>
      </c>
      <c r="J1571" s="83">
        <v>0</v>
      </c>
      <c r="K1571" s="83">
        <v>0</v>
      </c>
      <c r="L1571" s="83">
        <v>0</v>
      </c>
      <c r="M1571" s="83">
        <v>0</v>
      </c>
      <c r="N1571" s="83">
        <v>0</v>
      </c>
      <c r="O1571" s="83">
        <v>0</v>
      </c>
      <c r="P1571" s="83">
        <v>0</v>
      </c>
      <c r="Q1571" s="83">
        <v>0</v>
      </c>
      <c r="R1571" s="83">
        <v>0</v>
      </c>
      <c r="S1571" s="83">
        <v>0</v>
      </c>
      <c r="T1571" s="83">
        <v>0</v>
      </c>
      <c r="U1571" s="83">
        <v>0</v>
      </c>
      <c r="V1571" s="83">
        <v>0</v>
      </c>
      <c r="W1571" s="83">
        <v>60.168999999999997</v>
      </c>
    </row>
    <row r="1572" spans="1:23" x14ac:dyDescent="0.3">
      <c r="A1572" s="130"/>
      <c r="B1572" s="82" t="s">
        <v>163</v>
      </c>
      <c r="C1572" s="83">
        <v>4.4506259999999997</v>
      </c>
      <c r="D1572" s="83">
        <v>0</v>
      </c>
      <c r="E1572" s="83">
        <v>0</v>
      </c>
      <c r="F1572" s="83">
        <v>20.755860999999999</v>
      </c>
      <c r="G1572" s="83">
        <v>0</v>
      </c>
      <c r="H1572" s="83">
        <v>0</v>
      </c>
      <c r="I1572" s="83">
        <v>0</v>
      </c>
      <c r="J1572" s="83">
        <v>0</v>
      </c>
      <c r="K1572" s="83">
        <v>0</v>
      </c>
      <c r="L1572" s="83">
        <v>0</v>
      </c>
      <c r="M1572" s="83">
        <v>0</v>
      </c>
      <c r="N1572" s="83">
        <v>0</v>
      </c>
      <c r="O1572" s="83">
        <v>0</v>
      </c>
      <c r="P1572" s="83">
        <v>0</v>
      </c>
      <c r="Q1572" s="83">
        <v>0</v>
      </c>
      <c r="R1572" s="83">
        <v>0</v>
      </c>
      <c r="S1572" s="83">
        <v>0</v>
      </c>
      <c r="T1572" s="83">
        <v>0</v>
      </c>
      <c r="U1572" s="83">
        <v>0</v>
      </c>
      <c r="V1572" s="83">
        <v>0</v>
      </c>
      <c r="W1572" s="83">
        <v>25.206486999999999</v>
      </c>
    </row>
    <row r="1573" spans="1:23" ht="28.8" x14ac:dyDescent="0.3">
      <c r="A1573" s="130"/>
      <c r="B1573" s="82" t="s">
        <v>154</v>
      </c>
      <c r="C1573" s="83">
        <v>2.887</v>
      </c>
      <c r="D1573" s="83">
        <v>0</v>
      </c>
      <c r="E1573" s="83">
        <v>0</v>
      </c>
      <c r="F1573" s="83">
        <v>10.016999999999999</v>
      </c>
      <c r="G1573" s="83">
        <v>0</v>
      </c>
      <c r="H1573" s="83">
        <v>0</v>
      </c>
      <c r="I1573" s="83">
        <v>0</v>
      </c>
      <c r="J1573" s="83">
        <v>0</v>
      </c>
      <c r="K1573" s="83">
        <v>0</v>
      </c>
      <c r="L1573" s="83">
        <v>0</v>
      </c>
      <c r="M1573" s="83">
        <v>0</v>
      </c>
      <c r="N1573" s="83">
        <v>0</v>
      </c>
      <c r="O1573" s="83">
        <v>0</v>
      </c>
      <c r="P1573" s="83">
        <v>0</v>
      </c>
      <c r="Q1573" s="83">
        <v>0</v>
      </c>
      <c r="R1573" s="83">
        <v>0</v>
      </c>
      <c r="S1573" s="83">
        <v>0</v>
      </c>
      <c r="T1573" s="83">
        <v>0</v>
      </c>
      <c r="U1573" s="83">
        <v>0</v>
      </c>
      <c r="V1573" s="83">
        <v>0</v>
      </c>
      <c r="W1573" s="83">
        <v>12.904</v>
      </c>
    </row>
    <row r="1574" spans="1:23" x14ac:dyDescent="0.3">
      <c r="A1574" s="130"/>
      <c r="B1574" s="82" t="s">
        <v>135</v>
      </c>
      <c r="C1574" s="83">
        <v>0</v>
      </c>
      <c r="D1574" s="83">
        <v>0</v>
      </c>
      <c r="E1574" s="83">
        <v>0</v>
      </c>
      <c r="F1574" s="83">
        <v>12.074147</v>
      </c>
      <c r="G1574" s="83">
        <v>0</v>
      </c>
      <c r="H1574" s="83">
        <v>0</v>
      </c>
      <c r="I1574" s="83">
        <v>0</v>
      </c>
      <c r="J1574" s="83">
        <v>0</v>
      </c>
      <c r="K1574" s="83">
        <v>0</v>
      </c>
      <c r="L1574" s="83">
        <v>0</v>
      </c>
      <c r="M1574" s="83">
        <v>0</v>
      </c>
      <c r="N1574" s="83">
        <v>0</v>
      </c>
      <c r="O1574" s="83">
        <v>0</v>
      </c>
      <c r="P1574" s="83">
        <v>0</v>
      </c>
      <c r="Q1574" s="83">
        <v>0</v>
      </c>
      <c r="R1574" s="83">
        <v>0</v>
      </c>
      <c r="S1574" s="83">
        <v>0</v>
      </c>
      <c r="T1574" s="83">
        <v>0</v>
      </c>
      <c r="U1574" s="83">
        <v>0</v>
      </c>
      <c r="V1574" s="83">
        <v>0</v>
      </c>
      <c r="W1574" s="83">
        <v>12.074147</v>
      </c>
    </row>
    <row r="1575" spans="1:23" x14ac:dyDescent="0.3">
      <c r="A1575" s="130"/>
      <c r="B1575" s="82" t="s">
        <v>125</v>
      </c>
      <c r="C1575" s="83">
        <v>0</v>
      </c>
      <c r="D1575" s="83">
        <v>0</v>
      </c>
      <c r="E1575" s="83">
        <v>0</v>
      </c>
      <c r="F1575" s="83">
        <v>0</v>
      </c>
      <c r="G1575" s="83">
        <v>0</v>
      </c>
      <c r="H1575" s="83">
        <v>0</v>
      </c>
      <c r="I1575" s="83">
        <v>0</v>
      </c>
      <c r="J1575" s="83">
        <v>0</v>
      </c>
      <c r="K1575" s="83">
        <v>0</v>
      </c>
      <c r="L1575" s="83">
        <v>0</v>
      </c>
      <c r="M1575" s="83">
        <v>0</v>
      </c>
      <c r="N1575" s="83">
        <v>0</v>
      </c>
      <c r="O1575" s="83">
        <v>0</v>
      </c>
      <c r="P1575" s="83">
        <v>1</v>
      </c>
      <c r="Q1575" s="83">
        <v>0</v>
      </c>
      <c r="R1575" s="83">
        <v>0</v>
      </c>
      <c r="S1575" s="83">
        <v>0</v>
      </c>
      <c r="T1575" s="83">
        <v>0</v>
      </c>
      <c r="U1575" s="83">
        <v>0</v>
      </c>
      <c r="V1575" s="83">
        <v>0</v>
      </c>
      <c r="W1575" s="83">
        <v>1</v>
      </c>
    </row>
    <row r="1576" spans="1:23" x14ac:dyDescent="0.3">
      <c r="A1576" s="131"/>
      <c r="B1576" s="86" t="s">
        <v>197</v>
      </c>
      <c r="C1576" s="88">
        <v>799.447902</v>
      </c>
      <c r="D1576" s="88">
        <v>0</v>
      </c>
      <c r="E1576" s="88">
        <v>0</v>
      </c>
      <c r="F1576" s="88">
        <v>5252.0451949999997</v>
      </c>
      <c r="G1576" s="88">
        <v>2682.4229999999998</v>
      </c>
      <c r="H1576" s="88">
        <v>0</v>
      </c>
      <c r="I1576" s="88">
        <v>0</v>
      </c>
      <c r="J1576" s="88">
        <v>2568.46</v>
      </c>
      <c r="K1576" s="88">
        <v>0</v>
      </c>
      <c r="L1576" s="88">
        <v>0</v>
      </c>
      <c r="M1576" s="88">
        <v>0</v>
      </c>
      <c r="N1576" s="88">
        <v>0</v>
      </c>
      <c r="O1576" s="88">
        <v>34.014000000000003</v>
      </c>
      <c r="P1576" s="88">
        <v>438.72899999999998</v>
      </c>
      <c r="Q1576" s="88">
        <v>0</v>
      </c>
      <c r="R1576" s="88">
        <v>0</v>
      </c>
      <c r="S1576" s="88">
        <v>0</v>
      </c>
      <c r="T1576" s="88">
        <v>0</v>
      </c>
      <c r="U1576" s="88">
        <v>0</v>
      </c>
      <c r="V1576" s="88">
        <v>0</v>
      </c>
      <c r="W1576" s="88">
        <v>11775.119097000001</v>
      </c>
    </row>
    <row r="1577" spans="1:23" x14ac:dyDescent="0.3">
      <c r="A1577" s="151" t="s">
        <v>206</v>
      </c>
      <c r="B1577" s="82" t="s">
        <v>114</v>
      </c>
      <c r="C1577" s="83">
        <v>1909.7772110000001</v>
      </c>
      <c r="D1577" s="83">
        <v>0</v>
      </c>
      <c r="E1577" s="83">
        <v>0</v>
      </c>
      <c r="F1577" s="83">
        <v>5125.457332</v>
      </c>
      <c r="G1577" s="83">
        <v>0</v>
      </c>
      <c r="H1577" s="83">
        <v>0</v>
      </c>
      <c r="I1577" s="83">
        <v>34045.656730000002</v>
      </c>
      <c r="J1577" s="83">
        <v>0</v>
      </c>
      <c r="K1577" s="83">
        <v>0</v>
      </c>
      <c r="L1577" s="83">
        <v>0</v>
      </c>
      <c r="M1577" s="83">
        <v>0</v>
      </c>
      <c r="N1577" s="83">
        <v>0</v>
      </c>
      <c r="O1577" s="83">
        <v>0</v>
      </c>
      <c r="P1577" s="83">
        <v>0</v>
      </c>
      <c r="Q1577" s="83">
        <v>0</v>
      </c>
      <c r="R1577" s="83">
        <v>0</v>
      </c>
      <c r="S1577" s="83">
        <v>0</v>
      </c>
      <c r="T1577" s="83">
        <v>0</v>
      </c>
      <c r="U1577" s="83">
        <v>0</v>
      </c>
      <c r="V1577" s="83">
        <v>0</v>
      </c>
      <c r="W1577" s="83">
        <v>41080.891273000001</v>
      </c>
    </row>
    <row r="1578" spans="1:23" x14ac:dyDescent="0.3">
      <c r="A1578" s="130"/>
      <c r="B1578" s="82" t="s">
        <v>110</v>
      </c>
      <c r="C1578" s="83">
        <v>2065.9116859999999</v>
      </c>
      <c r="D1578" s="83">
        <v>0</v>
      </c>
      <c r="E1578" s="83">
        <v>0</v>
      </c>
      <c r="F1578" s="83">
        <v>9496.1313950000003</v>
      </c>
      <c r="G1578" s="83">
        <v>1038.6120000000001</v>
      </c>
      <c r="H1578" s="83">
        <v>0</v>
      </c>
      <c r="I1578" s="83">
        <v>170.667</v>
      </c>
      <c r="J1578" s="83">
        <v>10.039999999999999</v>
      </c>
      <c r="K1578" s="83">
        <v>0</v>
      </c>
      <c r="L1578" s="83">
        <v>0</v>
      </c>
      <c r="M1578" s="83">
        <v>0</v>
      </c>
      <c r="N1578" s="83">
        <v>0</v>
      </c>
      <c r="O1578" s="83">
        <v>670.76199999999994</v>
      </c>
      <c r="P1578" s="83">
        <v>167.619</v>
      </c>
      <c r="Q1578" s="83">
        <v>0</v>
      </c>
      <c r="R1578" s="83">
        <v>186.27799999999999</v>
      </c>
      <c r="S1578" s="83">
        <v>415</v>
      </c>
      <c r="T1578" s="83">
        <v>0</v>
      </c>
      <c r="U1578" s="83">
        <v>0</v>
      </c>
      <c r="V1578" s="83">
        <v>0</v>
      </c>
      <c r="W1578" s="83">
        <v>14221.021081000001</v>
      </c>
    </row>
    <row r="1579" spans="1:23" x14ac:dyDescent="0.3">
      <c r="A1579" s="130"/>
      <c r="B1579" s="82" t="s">
        <v>138</v>
      </c>
      <c r="C1579" s="83">
        <v>2664.8866440000002</v>
      </c>
      <c r="D1579" s="83">
        <v>0</v>
      </c>
      <c r="E1579" s="83">
        <v>0</v>
      </c>
      <c r="F1579" s="83">
        <v>6356.5501889999996</v>
      </c>
      <c r="G1579" s="83">
        <v>0</v>
      </c>
      <c r="H1579" s="83">
        <v>0</v>
      </c>
      <c r="I1579" s="83">
        <v>242.08312799999999</v>
      </c>
      <c r="J1579" s="83">
        <v>240.48</v>
      </c>
      <c r="K1579" s="83">
        <v>0</v>
      </c>
      <c r="L1579" s="83">
        <v>0</v>
      </c>
      <c r="M1579" s="83">
        <v>0</v>
      </c>
      <c r="N1579" s="83">
        <v>0</v>
      </c>
      <c r="O1579" s="83">
        <v>0</v>
      </c>
      <c r="P1579" s="83">
        <v>0</v>
      </c>
      <c r="Q1579" s="83">
        <v>0</v>
      </c>
      <c r="R1579" s="83">
        <v>0</v>
      </c>
      <c r="S1579" s="83">
        <v>0</v>
      </c>
      <c r="T1579" s="83">
        <v>0</v>
      </c>
      <c r="U1579" s="83">
        <v>0</v>
      </c>
      <c r="V1579" s="83">
        <v>0</v>
      </c>
      <c r="W1579" s="83">
        <v>9503.9999609999995</v>
      </c>
    </row>
    <row r="1580" spans="1:23" x14ac:dyDescent="0.3">
      <c r="A1580" s="130"/>
      <c r="B1580" s="82" t="s">
        <v>139</v>
      </c>
      <c r="C1580" s="83">
        <v>830.90300000000002</v>
      </c>
      <c r="D1580" s="83">
        <v>0</v>
      </c>
      <c r="E1580" s="83">
        <v>0</v>
      </c>
      <c r="F1580" s="83">
        <v>4090.913</v>
      </c>
      <c r="G1580" s="83">
        <v>0</v>
      </c>
      <c r="H1580" s="83">
        <v>0</v>
      </c>
      <c r="I1580" s="83">
        <v>24.101189000000002</v>
      </c>
      <c r="J1580" s="83">
        <v>0</v>
      </c>
      <c r="K1580" s="83">
        <v>0</v>
      </c>
      <c r="L1580" s="83">
        <v>0</v>
      </c>
      <c r="M1580" s="83">
        <v>0</v>
      </c>
      <c r="N1580" s="83">
        <v>0</v>
      </c>
      <c r="O1580" s="83">
        <v>0</v>
      </c>
      <c r="P1580" s="83">
        <v>0</v>
      </c>
      <c r="Q1580" s="83">
        <v>0</v>
      </c>
      <c r="R1580" s="83">
        <v>0</v>
      </c>
      <c r="S1580" s="83">
        <v>0</v>
      </c>
      <c r="T1580" s="83">
        <v>0</v>
      </c>
      <c r="U1580" s="83">
        <v>0</v>
      </c>
      <c r="V1580" s="83">
        <v>0</v>
      </c>
      <c r="W1580" s="83">
        <v>4945.9171889999998</v>
      </c>
    </row>
    <row r="1581" spans="1:23" x14ac:dyDescent="0.3">
      <c r="A1581" s="130"/>
      <c r="B1581" s="82" t="s">
        <v>140</v>
      </c>
      <c r="C1581" s="83">
        <v>380.16850599999998</v>
      </c>
      <c r="D1581" s="83">
        <v>0</v>
      </c>
      <c r="E1581" s="83">
        <v>0</v>
      </c>
      <c r="F1581" s="83">
        <v>1668.6968609999999</v>
      </c>
      <c r="G1581" s="83">
        <v>0</v>
      </c>
      <c r="H1581" s="83">
        <v>0</v>
      </c>
      <c r="I1581" s="83">
        <v>0</v>
      </c>
      <c r="J1581" s="83">
        <v>0</v>
      </c>
      <c r="K1581" s="83">
        <v>0</v>
      </c>
      <c r="L1581" s="83">
        <v>0</v>
      </c>
      <c r="M1581" s="83">
        <v>0</v>
      </c>
      <c r="N1581" s="83">
        <v>0</v>
      </c>
      <c r="O1581" s="83">
        <v>0</v>
      </c>
      <c r="P1581" s="83">
        <v>0</v>
      </c>
      <c r="Q1581" s="83">
        <v>0</v>
      </c>
      <c r="R1581" s="83">
        <v>0</v>
      </c>
      <c r="S1581" s="83">
        <v>0</v>
      </c>
      <c r="T1581" s="83">
        <v>0</v>
      </c>
      <c r="U1581" s="83">
        <v>0</v>
      </c>
      <c r="V1581" s="83">
        <v>0</v>
      </c>
      <c r="W1581" s="83">
        <v>2048.8653669999999</v>
      </c>
    </row>
    <row r="1582" spans="1:23" ht="28.8" x14ac:dyDescent="0.3">
      <c r="A1582" s="130"/>
      <c r="B1582" s="82" t="s">
        <v>142</v>
      </c>
      <c r="C1582" s="83">
        <v>47.385326999999997</v>
      </c>
      <c r="D1582" s="83">
        <v>0</v>
      </c>
      <c r="E1582" s="83">
        <v>0</v>
      </c>
      <c r="F1582" s="83">
        <v>540.95395399999995</v>
      </c>
      <c r="G1582" s="83">
        <v>0</v>
      </c>
      <c r="H1582" s="83">
        <v>0</v>
      </c>
      <c r="I1582" s="83">
        <v>0</v>
      </c>
      <c r="J1582" s="83">
        <v>0</v>
      </c>
      <c r="K1582" s="83">
        <v>0</v>
      </c>
      <c r="L1582" s="83">
        <v>0</v>
      </c>
      <c r="M1582" s="83">
        <v>0</v>
      </c>
      <c r="N1582" s="83">
        <v>0</v>
      </c>
      <c r="O1582" s="83">
        <v>0</v>
      </c>
      <c r="P1582" s="83">
        <v>0</v>
      </c>
      <c r="Q1582" s="83">
        <v>0</v>
      </c>
      <c r="R1582" s="83">
        <v>0</v>
      </c>
      <c r="S1582" s="83">
        <v>0</v>
      </c>
      <c r="T1582" s="83">
        <v>0</v>
      </c>
      <c r="U1582" s="83">
        <v>0</v>
      </c>
      <c r="V1582" s="83">
        <v>0</v>
      </c>
      <c r="W1582" s="83">
        <v>588.33928100000003</v>
      </c>
    </row>
    <row r="1583" spans="1:23" x14ac:dyDescent="0.3">
      <c r="A1583" s="130"/>
      <c r="B1583" s="82" t="s">
        <v>147</v>
      </c>
      <c r="C1583" s="83">
        <v>33.854039999999998</v>
      </c>
      <c r="D1583" s="83">
        <v>0</v>
      </c>
      <c r="E1583" s="83">
        <v>0</v>
      </c>
      <c r="F1583" s="83">
        <v>366.107665</v>
      </c>
      <c r="G1583" s="83">
        <v>0</v>
      </c>
      <c r="H1583" s="83">
        <v>0</v>
      </c>
      <c r="I1583" s="83">
        <v>0</v>
      </c>
      <c r="J1583" s="83">
        <v>20.059999999999999</v>
      </c>
      <c r="K1583" s="83">
        <v>0</v>
      </c>
      <c r="L1583" s="83">
        <v>0</v>
      </c>
      <c r="M1583" s="83">
        <v>0</v>
      </c>
      <c r="N1583" s="83">
        <v>0</v>
      </c>
      <c r="O1583" s="83">
        <v>0</v>
      </c>
      <c r="P1583" s="83">
        <v>0</v>
      </c>
      <c r="Q1583" s="83">
        <v>0</v>
      </c>
      <c r="R1583" s="83">
        <v>0</v>
      </c>
      <c r="S1583" s="83">
        <v>0</v>
      </c>
      <c r="T1583" s="83">
        <v>0</v>
      </c>
      <c r="U1583" s="83">
        <v>0</v>
      </c>
      <c r="V1583" s="83">
        <v>0</v>
      </c>
      <c r="W1583" s="83">
        <v>420.021705</v>
      </c>
    </row>
    <row r="1584" spans="1:23" x14ac:dyDescent="0.3">
      <c r="A1584" s="130"/>
      <c r="B1584" s="82" t="s">
        <v>143</v>
      </c>
      <c r="C1584" s="83">
        <v>26.466999999999999</v>
      </c>
      <c r="D1584" s="83">
        <v>0</v>
      </c>
      <c r="E1584" s="83">
        <v>0</v>
      </c>
      <c r="F1584" s="83">
        <v>374.50400000000002</v>
      </c>
      <c r="G1584" s="83">
        <v>0</v>
      </c>
      <c r="H1584" s="83">
        <v>0</v>
      </c>
      <c r="I1584" s="83">
        <v>0</v>
      </c>
      <c r="J1584" s="83">
        <v>0</v>
      </c>
      <c r="K1584" s="83">
        <v>0</v>
      </c>
      <c r="L1584" s="83">
        <v>0</v>
      </c>
      <c r="M1584" s="83">
        <v>0</v>
      </c>
      <c r="N1584" s="83">
        <v>0</v>
      </c>
      <c r="O1584" s="83">
        <v>0</v>
      </c>
      <c r="P1584" s="83">
        <v>0</v>
      </c>
      <c r="Q1584" s="83">
        <v>0</v>
      </c>
      <c r="R1584" s="83">
        <v>0</v>
      </c>
      <c r="S1584" s="83">
        <v>0</v>
      </c>
      <c r="T1584" s="83">
        <v>0</v>
      </c>
      <c r="U1584" s="83">
        <v>0</v>
      </c>
      <c r="V1584" s="83">
        <v>0</v>
      </c>
      <c r="W1584" s="83">
        <v>400.971</v>
      </c>
    </row>
    <row r="1585" spans="1:23" x14ac:dyDescent="0.3">
      <c r="A1585" s="130"/>
      <c r="B1585" s="82" t="s">
        <v>155</v>
      </c>
      <c r="C1585" s="83">
        <v>14.404172000000001</v>
      </c>
      <c r="D1585" s="83">
        <v>0</v>
      </c>
      <c r="E1585" s="83">
        <v>0</v>
      </c>
      <c r="F1585" s="83">
        <v>296.31837000000002</v>
      </c>
      <c r="G1585" s="83">
        <v>0</v>
      </c>
      <c r="H1585" s="83">
        <v>0</v>
      </c>
      <c r="I1585" s="83">
        <v>0</v>
      </c>
      <c r="J1585" s="83">
        <v>0</v>
      </c>
      <c r="K1585" s="83">
        <v>0</v>
      </c>
      <c r="L1585" s="83">
        <v>0</v>
      </c>
      <c r="M1585" s="83">
        <v>0</v>
      </c>
      <c r="N1585" s="83">
        <v>0</v>
      </c>
      <c r="O1585" s="83">
        <v>0</v>
      </c>
      <c r="P1585" s="83">
        <v>0</v>
      </c>
      <c r="Q1585" s="83">
        <v>0</v>
      </c>
      <c r="R1585" s="83">
        <v>0</v>
      </c>
      <c r="S1585" s="83">
        <v>0</v>
      </c>
      <c r="T1585" s="83">
        <v>0</v>
      </c>
      <c r="U1585" s="83">
        <v>0</v>
      </c>
      <c r="V1585" s="83">
        <v>0</v>
      </c>
      <c r="W1585" s="83">
        <v>310.72254199999998</v>
      </c>
    </row>
    <row r="1586" spans="1:23" x14ac:dyDescent="0.3">
      <c r="A1586" s="130"/>
      <c r="B1586" s="82" t="s">
        <v>121</v>
      </c>
      <c r="C1586" s="83">
        <v>24</v>
      </c>
      <c r="D1586" s="83">
        <v>0</v>
      </c>
      <c r="E1586" s="83">
        <v>0</v>
      </c>
      <c r="F1586" s="83">
        <v>255</v>
      </c>
      <c r="G1586" s="83">
        <v>0</v>
      </c>
      <c r="H1586" s="83">
        <v>0</v>
      </c>
      <c r="I1586" s="83">
        <v>5</v>
      </c>
      <c r="J1586" s="83">
        <v>0</v>
      </c>
      <c r="K1586" s="83">
        <v>0</v>
      </c>
      <c r="L1586" s="83">
        <v>0</v>
      </c>
      <c r="M1586" s="83">
        <v>0</v>
      </c>
      <c r="N1586" s="83">
        <v>0</v>
      </c>
      <c r="O1586" s="83">
        <v>0</v>
      </c>
      <c r="P1586" s="83">
        <v>0</v>
      </c>
      <c r="Q1586" s="83">
        <v>0</v>
      </c>
      <c r="R1586" s="83">
        <v>0</v>
      </c>
      <c r="S1586" s="83">
        <v>0</v>
      </c>
      <c r="T1586" s="83">
        <v>0</v>
      </c>
      <c r="U1586" s="83">
        <v>0</v>
      </c>
      <c r="V1586" s="83">
        <v>0</v>
      </c>
      <c r="W1586" s="83">
        <v>284</v>
      </c>
    </row>
    <row r="1587" spans="1:23" x14ac:dyDescent="0.3">
      <c r="A1587" s="130"/>
      <c r="B1587" s="82" t="s">
        <v>151</v>
      </c>
      <c r="C1587" s="83">
        <v>6.7309999999999999</v>
      </c>
      <c r="D1587" s="83">
        <v>0</v>
      </c>
      <c r="E1587" s="83">
        <v>0</v>
      </c>
      <c r="F1587" s="83">
        <v>252.99700000000001</v>
      </c>
      <c r="G1587" s="83">
        <v>0</v>
      </c>
      <c r="H1587" s="83">
        <v>0</v>
      </c>
      <c r="I1587" s="83">
        <v>0</v>
      </c>
      <c r="J1587" s="83">
        <v>0</v>
      </c>
      <c r="K1587" s="83">
        <v>0</v>
      </c>
      <c r="L1587" s="83">
        <v>0</v>
      </c>
      <c r="M1587" s="83">
        <v>0</v>
      </c>
      <c r="N1587" s="83">
        <v>0</v>
      </c>
      <c r="O1587" s="83">
        <v>0</v>
      </c>
      <c r="P1587" s="83">
        <v>0</v>
      </c>
      <c r="Q1587" s="83">
        <v>0</v>
      </c>
      <c r="R1587" s="83">
        <v>0</v>
      </c>
      <c r="S1587" s="83">
        <v>0</v>
      </c>
      <c r="T1587" s="83">
        <v>0</v>
      </c>
      <c r="U1587" s="83">
        <v>0</v>
      </c>
      <c r="V1587" s="83">
        <v>0</v>
      </c>
      <c r="W1587" s="83">
        <v>259.72800000000001</v>
      </c>
    </row>
    <row r="1588" spans="1:23" x14ac:dyDescent="0.3">
      <c r="A1588" s="130"/>
      <c r="B1588" s="82" t="s">
        <v>156</v>
      </c>
      <c r="C1588" s="83">
        <v>17.173999999999999</v>
      </c>
      <c r="D1588" s="83">
        <v>0</v>
      </c>
      <c r="E1588" s="83">
        <v>0</v>
      </c>
      <c r="F1588" s="83">
        <v>115.733</v>
      </c>
      <c r="G1588" s="83">
        <v>0</v>
      </c>
      <c r="H1588" s="83">
        <v>0</v>
      </c>
      <c r="I1588" s="83">
        <v>0</v>
      </c>
      <c r="J1588" s="83">
        <v>0</v>
      </c>
      <c r="K1588" s="83">
        <v>0</v>
      </c>
      <c r="L1588" s="83">
        <v>0</v>
      </c>
      <c r="M1588" s="83">
        <v>0</v>
      </c>
      <c r="N1588" s="83">
        <v>0</v>
      </c>
      <c r="O1588" s="83">
        <v>0</v>
      </c>
      <c r="P1588" s="83">
        <v>0</v>
      </c>
      <c r="Q1588" s="83">
        <v>0</v>
      </c>
      <c r="R1588" s="83">
        <v>0</v>
      </c>
      <c r="S1588" s="83">
        <v>0</v>
      </c>
      <c r="T1588" s="83">
        <v>0</v>
      </c>
      <c r="U1588" s="83">
        <v>0</v>
      </c>
      <c r="V1588" s="83">
        <v>0</v>
      </c>
      <c r="W1588" s="83">
        <v>132.90700000000001</v>
      </c>
    </row>
    <row r="1589" spans="1:23" x14ac:dyDescent="0.3">
      <c r="A1589" s="130"/>
      <c r="B1589" s="82" t="s">
        <v>112</v>
      </c>
      <c r="C1589" s="83">
        <v>0</v>
      </c>
      <c r="D1589" s="83">
        <v>0</v>
      </c>
      <c r="E1589" s="83">
        <v>0</v>
      </c>
      <c r="F1589" s="83">
        <v>0</v>
      </c>
      <c r="G1589" s="83">
        <v>0</v>
      </c>
      <c r="H1589" s="83">
        <v>0</v>
      </c>
      <c r="I1589" s="83">
        <v>127.782</v>
      </c>
      <c r="J1589" s="83">
        <v>0</v>
      </c>
      <c r="K1589" s="83">
        <v>0</v>
      </c>
      <c r="L1589" s="83">
        <v>0</v>
      </c>
      <c r="M1589" s="83">
        <v>0</v>
      </c>
      <c r="N1589" s="83">
        <v>0</v>
      </c>
      <c r="O1589" s="83">
        <v>0</v>
      </c>
      <c r="P1589" s="83">
        <v>0</v>
      </c>
      <c r="Q1589" s="83">
        <v>0</v>
      </c>
      <c r="R1589" s="83">
        <v>0</v>
      </c>
      <c r="S1589" s="83">
        <v>0</v>
      </c>
      <c r="T1589" s="83">
        <v>0</v>
      </c>
      <c r="U1589" s="83">
        <v>0</v>
      </c>
      <c r="V1589" s="83">
        <v>0</v>
      </c>
      <c r="W1589" s="83">
        <v>127.782</v>
      </c>
    </row>
    <row r="1590" spans="1:23" x14ac:dyDescent="0.3">
      <c r="A1590" s="130"/>
      <c r="B1590" s="82" t="s">
        <v>120</v>
      </c>
      <c r="C1590" s="83">
        <v>5.5980850000000002</v>
      </c>
      <c r="D1590" s="83">
        <v>0</v>
      </c>
      <c r="E1590" s="83">
        <v>0</v>
      </c>
      <c r="F1590" s="83">
        <v>110.067953</v>
      </c>
      <c r="G1590" s="83">
        <v>0</v>
      </c>
      <c r="H1590" s="83">
        <v>0</v>
      </c>
      <c r="I1590" s="83">
        <v>0</v>
      </c>
      <c r="J1590" s="83">
        <v>0</v>
      </c>
      <c r="K1590" s="83">
        <v>0</v>
      </c>
      <c r="L1590" s="83">
        <v>0</v>
      </c>
      <c r="M1590" s="83">
        <v>0</v>
      </c>
      <c r="N1590" s="83">
        <v>0</v>
      </c>
      <c r="O1590" s="83">
        <v>0</v>
      </c>
      <c r="P1590" s="83">
        <v>0</v>
      </c>
      <c r="Q1590" s="83">
        <v>0</v>
      </c>
      <c r="R1590" s="83">
        <v>0</v>
      </c>
      <c r="S1590" s="83">
        <v>0</v>
      </c>
      <c r="T1590" s="83">
        <v>0</v>
      </c>
      <c r="U1590" s="83">
        <v>0</v>
      </c>
      <c r="V1590" s="83">
        <v>0</v>
      </c>
      <c r="W1590" s="83">
        <v>115.666038</v>
      </c>
    </row>
    <row r="1591" spans="1:23" x14ac:dyDescent="0.3">
      <c r="A1591" s="130"/>
      <c r="B1591" s="82" t="s">
        <v>144</v>
      </c>
      <c r="C1591" s="83">
        <v>11.579000000000001</v>
      </c>
      <c r="D1591" s="83">
        <v>0</v>
      </c>
      <c r="E1591" s="83">
        <v>0</v>
      </c>
      <c r="F1591" s="83">
        <v>37.941000000000003</v>
      </c>
      <c r="G1591" s="83">
        <v>0</v>
      </c>
      <c r="H1591" s="83">
        <v>0</v>
      </c>
      <c r="I1591" s="83">
        <v>0</v>
      </c>
      <c r="J1591" s="83">
        <v>0</v>
      </c>
      <c r="K1591" s="83">
        <v>0</v>
      </c>
      <c r="L1591" s="83">
        <v>0</v>
      </c>
      <c r="M1591" s="83">
        <v>0</v>
      </c>
      <c r="N1591" s="83">
        <v>0</v>
      </c>
      <c r="O1591" s="83">
        <v>0</v>
      </c>
      <c r="P1591" s="83">
        <v>0</v>
      </c>
      <c r="Q1591" s="83">
        <v>0</v>
      </c>
      <c r="R1591" s="83">
        <v>0</v>
      </c>
      <c r="S1591" s="83">
        <v>0</v>
      </c>
      <c r="T1591" s="83">
        <v>0</v>
      </c>
      <c r="U1591" s="83">
        <v>0</v>
      </c>
      <c r="V1591" s="83">
        <v>0</v>
      </c>
      <c r="W1591" s="83">
        <v>49.52</v>
      </c>
    </row>
    <row r="1592" spans="1:23" x14ac:dyDescent="0.3">
      <c r="A1592" s="130"/>
      <c r="B1592" s="82" t="s">
        <v>160</v>
      </c>
      <c r="C1592" s="83">
        <v>6.3233350000000002</v>
      </c>
      <c r="D1592" s="83">
        <v>0</v>
      </c>
      <c r="E1592" s="83">
        <v>0</v>
      </c>
      <c r="F1592" s="83">
        <v>36.024000000000001</v>
      </c>
      <c r="G1592" s="83">
        <v>0</v>
      </c>
      <c r="H1592" s="83">
        <v>0</v>
      </c>
      <c r="I1592" s="83">
        <v>0</v>
      </c>
      <c r="J1592" s="83">
        <v>0</v>
      </c>
      <c r="K1592" s="83">
        <v>0</v>
      </c>
      <c r="L1592" s="83">
        <v>0</v>
      </c>
      <c r="M1592" s="83">
        <v>0</v>
      </c>
      <c r="N1592" s="83">
        <v>0</v>
      </c>
      <c r="O1592" s="83">
        <v>0</v>
      </c>
      <c r="P1592" s="83">
        <v>0</v>
      </c>
      <c r="Q1592" s="83">
        <v>0</v>
      </c>
      <c r="R1592" s="83">
        <v>0</v>
      </c>
      <c r="S1592" s="83">
        <v>0</v>
      </c>
      <c r="T1592" s="83">
        <v>0</v>
      </c>
      <c r="U1592" s="83">
        <v>0</v>
      </c>
      <c r="V1592" s="83">
        <v>0</v>
      </c>
      <c r="W1592" s="83">
        <v>42.347335000000001</v>
      </c>
    </row>
    <row r="1593" spans="1:23" ht="28.8" x14ac:dyDescent="0.3">
      <c r="A1593" s="130"/>
      <c r="B1593" s="82" t="s">
        <v>164</v>
      </c>
      <c r="C1593" s="83">
        <v>5.7809999999999997</v>
      </c>
      <c r="D1593" s="83">
        <v>0</v>
      </c>
      <c r="E1593" s="83">
        <v>0</v>
      </c>
      <c r="F1593" s="83">
        <v>31.440999999999999</v>
      </c>
      <c r="G1593" s="83">
        <v>0</v>
      </c>
      <c r="H1593" s="83">
        <v>0</v>
      </c>
      <c r="I1593" s="83">
        <v>0</v>
      </c>
      <c r="J1593" s="83">
        <v>0</v>
      </c>
      <c r="K1593" s="83">
        <v>0</v>
      </c>
      <c r="L1593" s="83">
        <v>0</v>
      </c>
      <c r="M1593" s="83">
        <v>0</v>
      </c>
      <c r="N1593" s="83">
        <v>0</v>
      </c>
      <c r="O1593" s="83">
        <v>0</v>
      </c>
      <c r="P1593" s="83">
        <v>0</v>
      </c>
      <c r="Q1593" s="83">
        <v>0</v>
      </c>
      <c r="R1593" s="83">
        <v>0</v>
      </c>
      <c r="S1593" s="83">
        <v>0</v>
      </c>
      <c r="T1593" s="83">
        <v>0</v>
      </c>
      <c r="U1593" s="83">
        <v>0</v>
      </c>
      <c r="V1593" s="83">
        <v>0</v>
      </c>
      <c r="W1593" s="83">
        <v>37.222000000000001</v>
      </c>
    </row>
    <row r="1594" spans="1:23" x14ac:dyDescent="0.3">
      <c r="A1594" s="130"/>
      <c r="B1594" s="82" t="s">
        <v>149</v>
      </c>
      <c r="C1594" s="83">
        <v>0</v>
      </c>
      <c r="D1594" s="83">
        <v>0</v>
      </c>
      <c r="E1594" s="83">
        <v>0</v>
      </c>
      <c r="F1594" s="83">
        <v>33.695999999999998</v>
      </c>
      <c r="G1594" s="83">
        <v>0</v>
      </c>
      <c r="H1594" s="83">
        <v>0</v>
      </c>
      <c r="I1594" s="83">
        <v>0</v>
      </c>
      <c r="J1594" s="83">
        <v>0</v>
      </c>
      <c r="K1594" s="83">
        <v>0</v>
      </c>
      <c r="L1594" s="83">
        <v>0</v>
      </c>
      <c r="M1594" s="83">
        <v>0</v>
      </c>
      <c r="N1594" s="83">
        <v>0</v>
      </c>
      <c r="O1594" s="83">
        <v>0</v>
      </c>
      <c r="P1594" s="83">
        <v>0</v>
      </c>
      <c r="Q1594" s="83">
        <v>0</v>
      </c>
      <c r="R1594" s="83">
        <v>0</v>
      </c>
      <c r="S1594" s="83">
        <v>0</v>
      </c>
      <c r="T1594" s="83">
        <v>0</v>
      </c>
      <c r="U1594" s="83">
        <v>0</v>
      </c>
      <c r="V1594" s="83">
        <v>0</v>
      </c>
      <c r="W1594" s="83">
        <v>33.695999999999998</v>
      </c>
    </row>
    <row r="1595" spans="1:23" x14ac:dyDescent="0.3">
      <c r="A1595" s="130"/>
      <c r="B1595" s="82" t="s">
        <v>178</v>
      </c>
      <c r="C1595" s="83">
        <v>0</v>
      </c>
      <c r="D1595" s="83">
        <v>0</v>
      </c>
      <c r="E1595" s="83">
        <v>0</v>
      </c>
      <c r="F1595" s="83">
        <v>0</v>
      </c>
      <c r="G1595" s="83">
        <v>0</v>
      </c>
      <c r="H1595" s="83">
        <v>0</v>
      </c>
      <c r="I1595" s="83">
        <v>26</v>
      </c>
      <c r="J1595" s="83">
        <v>0</v>
      </c>
      <c r="K1595" s="83">
        <v>0</v>
      </c>
      <c r="L1595" s="83">
        <v>0</v>
      </c>
      <c r="M1595" s="83">
        <v>0</v>
      </c>
      <c r="N1595" s="83">
        <v>0</v>
      </c>
      <c r="O1595" s="83">
        <v>0</v>
      </c>
      <c r="P1595" s="83">
        <v>0</v>
      </c>
      <c r="Q1595" s="83">
        <v>0</v>
      </c>
      <c r="R1595" s="83">
        <v>0</v>
      </c>
      <c r="S1595" s="83">
        <v>0</v>
      </c>
      <c r="T1595" s="83">
        <v>0</v>
      </c>
      <c r="U1595" s="83">
        <v>0</v>
      </c>
      <c r="V1595" s="83">
        <v>0</v>
      </c>
      <c r="W1595" s="83">
        <v>26</v>
      </c>
    </row>
    <row r="1596" spans="1:23" x14ac:dyDescent="0.3">
      <c r="A1596" s="130"/>
      <c r="B1596" s="82" t="s">
        <v>189</v>
      </c>
      <c r="C1596" s="83">
        <v>0</v>
      </c>
      <c r="D1596" s="83">
        <v>0</v>
      </c>
      <c r="E1596" s="83">
        <v>0</v>
      </c>
      <c r="F1596" s="83">
        <v>0</v>
      </c>
      <c r="G1596" s="83">
        <v>0</v>
      </c>
      <c r="H1596" s="83">
        <v>0</v>
      </c>
      <c r="I1596" s="83">
        <v>10.028</v>
      </c>
      <c r="J1596" s="83">
        <v>0</v>
      </c>
      <c r="K1596" s="83">
        <v>0</v>
      </c>
      <c r="L1596" s="83">
        <v>0</v>
      </c>
      <c r="M1596" s="83">
        <v>0</v>
      </c>
      <c r="N1596" s="83">
        <v>0</v>
      </c>
      <c r="O1596" s="83">
        <v>0</v>
      </c>
      <c r="P1596" s="83">
        <v>0</v>
      </c>
      <c r="Q1596" s="83">
        <v>0</v>
      </c>
      <c r="R1596" s="83">
        <v>0</v>
      </c>
      <c r="S1596" s="83">
        <v>0</v>
      </c>
      <c r="T1596" s="83">
        <v>0</v>
      </c>
      <c r="U1596" s="83">
        <v>0</v>
      </c>
      <c r="V1596" s="83">
        <v>0</v>
      </c>
      <c r="W1596" s="83">
        <v>10.028</v>
      </c>
    </row>
    <row r="1597" spans="1:23" ht="28.8" x14ac:dyDescent="0.3">
      <c r="A1597" s="130"/>
      <c r="B1597" s="82" t="s">
        <v>193</v>
      </c>
      <c r="C1597" s="83">
        <v>0</v>
      </c>
      <c r="D1597" s="83">
        <v>0</v>
      </c>
      <c r="E1597" s="83">
        <v>0</v>
      </c>
      <c r="F1597" s="83">
        <v>0</v>
      </c>
      <c r="G1597" s="83">
        <v>0</v>
      </c>
      <c r="H1597" s="83">
        <v>0</v>
      </c>
      <c r="I1597" s="83">
        <v>9.1690000000000005</v>
      </c>
      <c r="J1597" s="83">
        <v>0</v>
      </c>
      <c r="K1597" s="83">
        <v>0</v>
      </c>
      <c r="L1597" s="83">
        <v>0</v>
      </c>
      <c r="M1597" s="83">
        <v>0</v>
      </c>
      <c r="N1597" s="83">
        <v>0</v>
      </c>
      <c r="O1597" s="83">
        <v>0</v>
      </c>
      <c r="P1597" s="83">
        <v>0</v>
      </c>
      <c r="Q1597" s="83">
        <v>0</v>
      </c>
      <c r="R1597" s="83">
        <v>0</v>
      </c>
      <c r="S1597" s="83">
        <v>0</v>
      </c>
      <c r="T1597" s="83">
        <v>0</v>
      </c>
      <c r="U1597" s="83">
        <v>0</v>
      </c>
      <c r="V1597" s="83">
        <v>0</v>
      </c>
      <c r="W1597" s="83">
        <v>9.1690000000000005</v>
      </c>
    </row>
    <row r="1598" spans="1:23" x14ac:dyDescent="0.3">
      <c r="A1598" s="130"/>
      <c r="B1598" s="82" t="s">
        <v>179</v>
      </c>
      <c r="C1598" s="83">
        <v>0</v>
      </c>
      <c r="D1598" s="83">
        <v>0</v>
      </c>
      <c r="E1598" s="83">
        <v>0</v>
      </c>
      <c r="F1598" s="83">
        <v>0</v>
      </c>
      <c r="G1598" s="83">
        <v>0</v>
      </c>
      <c r="H1598" s="83">
        <v>0</v>
      </c>
      <c r="I1598" s="83">
        <v>0</v>
      </c>
      <c r="J1598" s="83">
        <v>0</v>
      </c>
      <c r="K1598" s="83">
        <v>0</v>
      </c>
      <c r="L1598" s="83">
        <v>0</v>
      </c>
      <c r="M1598" s="83">
        <v>0</v>
      </c>
      <c r="N1598" s="83">
        <v>0</v>
      </c>
      <c r="O1598" s="83">
        <v>0</v>
      </c>
      <c r="P1598" s="83">
        <v>0.72699999999999998</v>
      </c>
      <c r="Q1598" s="83">
        <v>0</v>
      </c>
      <c r="R1598" s="83">
        <v>0</v>
      </c>
      <c r="S1598" s="83">
        <v>0</v>
      </c>
      <c r="T1598" s="83">
        <v>0</v>
      </c>
      <c r="U1598" s="83">
        <v>0</v>
      </c>
      <c r="V1598" s="83">
        <v>0</v>
      </c>
      <c r="W1598" s="83">
        <v>0.72699999999999998</v>
      </c>
    </row>
    <row r="1599" spans="1:23" x14ac:dyDescent="0.3">
      <c r="A1599" s="131"/>
      <c r="B1599" s="86" t="s">
        <v>197</v>
      </c>
      <c r="C1599" s="88">
        <v>8050.9440059999997</v>
      </c>
      <c r="D1599" s="88">
        <v>0</v>
      </c>
      <c r="E1599" s="88">
        <v>0</v>
      </c>
      <c r="F1599" s="88">
        <v>29188.532718999999</v>
      </c>
      <c r="G1599" s="88">
        <v>1038.6120000000001</v>
      </c>
      <c r="H1599" s="88">
        <v>0</v>
      </c>
      <c r="I1599" s="88">
        <v>34660.487047000002</v>
      </c>
      <c r="J1599" s="88">
        <v>270.58</v>
      </c>
      <c r="K1599" s="88">
        <v>0</v>
      </c>
      <c r="L1599" s="88">
        <v>0</v>
      </c>
      <c r="M1599" s="88">
        <v>0</v>
      </c>
      <c r="N1599" s="88">
        <v>0</v>
      </c>
      <c r="O1599" s="88">
        <v>670.76199999999994</v>
      </c>
      <c r="P1599" s="88">
        <v>168.346</v>
      </c>
      <c r="Q1599" s="88">
        <v>0</v>
      </c>
      <c r="R1599" s="88">
        <v>186.27799999999999</v>
      </c>
      <c r="S1599" s="88">
        <v>415</v>
      </c>
      <c r="T1599" s="88">
        <v>0</v>
      </c>
      <c r="U1599" s="88">
        <v>0</v>
      </c>
      <c r="V1599" s="88">
        <v>0</v>
      </c>
      <c r="W1599" s="88">
        <v>74649.541771999997</v>
      </c>
    </row>
    <row r="1600" spans="1:23" x14ac:dyDescent="0.3">
      <c r="A1600" s="151" t="s">
        <v>205</v>
      </c>
      <c r="B1600" s="82" t="s">
        <v>114</v>
      </c>
      <c r="C1600" s="83">
        <v>794.83937400000002</v>
      </c>
      <c r="D1600" s="83">
        <v>0</v>
      </c>
      <c r="E1600" s="83">
        <v>0</v>
      </c>
      <c r="F1600" s="83">
        <v>2250.4638209999998</v>
      </c>
      <c r="G1600" s="83">
        <v>0</v>
      </c>
      <c r="H1600" s="83">
        <v>0</v>
      </c>
      <c r="I1600" s="83">
        <v>0</v>
      </c>
      <c r="J1600" s="83">
        <v>0</v>
      </c>
      <c r="K1600" s="83">
        <v>0</v>
      </c>
      <c r="L1600" s="83">
        <v>0</v>
      </c>
      <c r="M1600" s="83">
        <v>0</v>
      </c>
      <c r="N1600" s="83">
        <v>0</v>
      </c>
      <c r="O1600" s="83">
        <v>0</v>
      </c>
      <c r="P1600" s="83">
        <v>0</v>
      </c>
      <c r="Q1600" s="83">
        <v>0</v>
      </c>
      <c r="R1600" s="83">
        <v>0</v>
      </c>
      <c r="S1600" s="83">
        <v>0</v>
      </c>
      <c r="T1600" s="83">
        <v>0</v>
      </c>
      <c r="U1600" s="83">
        <v>0</v>
      </c>
      <c r="V1600" s="83">
        <v>0</v>
      </c>
      <c r="W1600" s="83">
        <v>3045.303195</v>
      </c>
    </row>
    <row r="1601" spans="1:23" x14ac:dyDescent="0.3">
      <c r="A1601" s="130"/>
      <c r="B1601" s="82" t="s">
        <v>110</v>
      </c>
      <c r="C1601" s="83">
        <v>330.71419600000002</v>
      </c>
      <c r="D1601" s="83">
        <v>0</v>
      </c>
      <c r="E1601" s="83">
        <v>0</v>
      </c>
      <c r="F1601" s="83">
        <v>1782.7578349999999</v>
      </c>
      <c r="G1601" s="83">
        <v>67.600999999999999</v>
      </c>
      <c r="H1601" s="83">
        <v>0</v>
      </c>
      <c r="I1601" s="83">
        <v>0</v>
      </c>
      <c r="J1601" s="83">
        <v>0</v>
      </c>
      <c r="K1601" s="83">
        <v>0</v>
      </c>
      <c r="L1601" s="83">
        <v>0</v>
      </c>
      <c r="M1601" s="83">
        <v>0</v>
      </c>
      <c r="N1601" s="83">
        <v>0</v>
      </c>
      <c r="O1601" s="83">
        <v>0</v>
      </c>
      <c r="P1601" s="83">
        <v>0.23899999999999999</v>
      </c>
      <c r="Q1601" s="83">
        <v>0</v>
      </c>
      <c r="R1601" s="83">
        <v>0</v>
      </c>
      <c r="S1601" s="83">
        <v>0</v>
      </c>
      <c r="T1601" s="83">
        <v>0</v>
      </c>
      <c r="U1601" s="83">
        <v>0</v>
      </c>
      <c r="V1601" s="83">
        <v>0</v>
      </c>
      <c r="W1601" s="83">
        <v>2181.3120309999999</v>
      </c>
    </row>
    <row r="1602" spans="1:23" x14ac:dyDescent="0.3">
      <c r="A1602" s="130"/>
      <c r="B1602" s="82" t="s">
        <v>112</v>
      </c>
      <c r="C1602" s="83">
        <v>0</v>
      </c>
      <c r="D1602" s="83">
        <v>0</v>
      </c>
      <c r="E1602" s="83">
        <v>0</v>
      </c>
      <c r="F1602" s="83">
        <v>2117.837</v>
      </c>
      <c r="G1602" s="83">
        <v>0</v>
      </c>
      <c r="H1602" s="83">
        <v>0</v>
      </c>
      <c r="I1602" s="83">
        <v>0</v>
      </c>
      <c r="J1602" s="83">
        <v>0</v>
      </c>
      <c r="K1602" s="83">
        <v>0</v>
      </c>
      <c r="L1602" s="83">
        <v>0</v>
      </c>
      <c r="M1602" s="83">
        <v>0</v>
      </c>
      <c r="N1602" s="83">
        <v>0</v>
      </c>
      <c r="O1602" s="83">
        <v>0</v>
      </c>
      <c r="P1602" s="83">
        <v>0</v>
      </c>
      <c r="Q1602" s="83">
        <v>0</v>
      </c>
      <c r="R1602" s="83">
        <v>0</v>
      </c>
      <c r="S1602" s="83">
        <v>0</v>
      </c>
      <c r="T1602" s="83">
        <v>0</v>
      </c>
      <c r="U1602" s="83">
        <v>0</v>
      </c>
      <c r="V1602" s="83">
        <v>0</v>
      </c>
      <c r="W1602" s="83">
        <v>2117.837</v>
      </c>
    </row>
    <row r="1603" spans="1:23" x14ac:dyDescent="0.3">
      <c r="A1603" s="130"/>
      <c r="B1603" s="82" t="s">
        <v>140</v>
      </c>
      <c r="C1603" s="83">
        <v>213.33730199999999</v>
      </c>
      <c r="D1603" s="83">
        <v>0</v>
      </c>
      <c r="E1603" s="83">
        <v>0</v>
      </c>
      <c r="F1603" s="83">
        <v>1399.5229870000001</v>
      </c>
      <c r="G1603" s="83">
        <v>0</v>
      </c>
      <c r="H1603" s="83">
        <v>0</v>
      </c>
      <c r="I1603" s="83">
        <v>0</v>
      </c>
      <c r="J1603" s="83">
        <v>0</v>
      </c>
      <c r="K1603" s="83">
        <v>0</v>
      </c>
      <c r="L1603" s="83">
        <v>0</v>
      </c>
      <c r="M1603" s="83">
        <v>0</v>
      </c>
      <c r="N1603" s="83">
        <v>0</v>
      </c>
      <c r="O1603" s="83">
        <v>0</v>
      </c>
      <c r="P1603" s="83">
        <v>0</v>
      </c>
      <c r="Q1603" s="83">
        <v>0</v>
      </c>
      <c r="R1603" s="83">
        <v>0</v>
      </c>
      <c r="S1603" s="83">
        <v>0</v>
      </c>
      <c r="T1603" s="83">
        <v>0</v>
      </c>
      <c r="U1603" s="83">
        <v>0</v>
      </c>
      <c r="V1603" s="83">
        <v>0</v>
      </c>
      <c r="W1603" s="83">
        <v>1612.860289</v>
      </c>
    </row>
    <row r="1604" spans="1:23" x14ac:dyDescent="0.3">
      <c r="A1604" s="130"/>
      <c r="B1604" s="82" t="s">
        <v>139</v>
      </c>
      <c r="C1604" s="83">
        <v>153.905</v>
      </c>
      <c r="D1604" s="83">
        <v>0</v>
      </c>
      <c r="E1604" s="83">
        <v>0</v>
      </c>
      <c r="F1604" s="83">
        <v>1001.505</v>
      </c>
      <c r="G1604" s="83">
        <v>0</v>
      </c>
      <c r="H1604" s="83">
        <v>0</v>
      </c>
      <c r="I1604" s="83">
        <v>0</v>
      </c>
      <c r="J1604" s="83">
        <v>0</v>
      </c>
      <c r="K1604" s="83">
        <v>0</v>
      </c>
      <c r="L1604" s="83">
        <v>0</v>
      </c>
      <c r="M1604" s="83">
        <v>0</v>
      </c>
      <c r="N1604" s="83">
        <v>0</v>
      </c>
      <c r="O1604" s="83">
        <v>0</v>
      </c>
      <c r="P1604" s="83">
        <v>0</v>
      </c>
      <c r="Q1604" s="83">
        <v>0</v>
      </c>
      <c r="R1604" s="83">
        <v>0</v>
      </c>
      <c r="S1604" s="83">
        <v>0</v>
      </c>
      <c r="T1604" s="83">
        <v>0</v>
      </c>
      <c r="U1604" s="83">
        <v>0</v>
      </c>
      <c r="V1604" s="83">
        <v>0</v>
      </c>
      <c r="W1604" s="83">
        <v>1155.4100000000001</v>
      </c>
    </row>
    <row r="1605" spans="1:23" x14ac:dyDescent="0.3">
      <c r="A1605" s="130"/>
      <c r="B1605" s="82" t="s">
        <v>138</v>
      </c>
      <c r="C1605" s="83">
        <v>377.98200000000003</v>
      </c>
      <c r="D1605" s="83">
        <v>0</v>
      </c>
      <c r="E1605" s="83">
        <v>0</v>
      </c>
      <c r="F1605" s="83">
        <v>682.69098099999997</v>
      </c>
      <c r="G1605" s="83">
        <v>0</v>
      </c>
      <c r="H1605" s="83">
        <v>0</v>
      </c>
      <c r="I1605" s="83">
        <v>0</v>
      </c>
      <c r="J1605" s="83">
        <v>0</v>
      </c>
      <c r="K1605" s="83">
        <v>0</v>
      </c>
      <c r="L1605" s="83">
        <v>0</v>
      </c>
      <c r="M1605" s="83">
        <v>0</v>
      </c>
      <c r="N1605" s="83">
        <v>0</v>
      </c>
      <c r="O1605" s="83">
        <v>0</v>
      </c>
      <c r="P1605" s="83">
        <v>0</v>
      </c>
      <c r="Q1605" s="83">
        <v>0</v>
      </c>
      <c r="R1605" s="83">
        <v>0</v>
      </c>
      <c r="S1605" s="83">
        <v>0</v>
      </c>
      <c r="T1605" s="83">
        <v>0</v>
      </c>
      <c r="U1605" s="83">
        <v>0</v>
      </c>
      <c r="V1605" s="83">
        <v>0</v>
      </c>
      <c r="W1605" s="83">
        <v>1060.6729809999999</v>
      </c>
    </row>
    <row r="1606" spans="1:23" ht="28.8" x14ac:dyDescent="0.3">
      <c r="A1606" s="130"/>
      <c r="B1606" s="82" t="s">
        <v>142</v>
      </c>
      <c r="C1606" s="83">
        <v>25.873152999999999</v>
      </c>
      <c r="D1606" s="83">
        <v>0</v>
      </c>
      <c r="E1606" s="83">
        <v>0</v>
      </c>
      <c r="F1606" s="83">
        <v>864.02358400000003</v>
      </c>
      <c r="G1606" s="83">
        <v>0</v>
      </c>
      <c r="H1606" s="83">
        <v>0</v>
      </c>
      <c r="I1606" s="83">
        <v>0</v>
      </c>
      <c r="J1606" s="83">
        <v>0</v>
      </c>
      <c r="K1606" s="83">
        <v>0</v>
      </c>
      <c r="L1606" s="83">
        <v>0</v>
      </c>
      <c r="M1606" s="83">
        <v>0</v>
      </c>
      <c r="N1606" s="83">
        <v>0</v>
      </c>
      <c r="O1606" s="83">
        <v>0</v>
      </c>
      <c r="P1606" s="83">
        <v>0</v>
      </c>
      <c r="Q1606" s="83">
        <v>0</v>
      </c>
      <c r="R1606" s="83">
        <v>0</v>
      </c>
      <c r="S1606" s="83">
        <v>0</v>
      </c>
      <c r="T1606" s="83">
        <v>0</v>
      </c>
      <c r="U1606" s="83">
        <v>0</v>
      </c>
      <c r="V1606" s="83">
        <v>0</v>
      </c>
      <c r="W1606" s="83">
        <v>889.89673700000003</v>
      </c>
    </row>
    <row r="1607" spans="1:23" x14ac:dyDescent="0.3">
      <c r="A1607" s="130"/>
      <c r="B1607" s="82" t="s">
        <v>143</v>
      </c>
      <c r="C1607" s="83">
        <v>79.442999999999998</v>
      </c>
      <c r="D1607" s="83">
        <v>0</v>
      </c>
      <c r="E1607" s="83">
        <v>0</v>
      </c>
      <c r="F1607" s="83">
        <v>471.17099999999999</v>
      </c>
      <c r="G1607" s="83">
        <v>0</v>
      </c>
      <c r="H1607" s="83">
        <v>0</v>
      </c>
      <c r="I1607" s="83">
        <v>0</v>
      </c>
      <c r="J1607" s="83">
        <v>0</v>
      </c>
      <c r="K1607" s="83">
        <v>0</v>
      </c>
      <c r="L1607" s="83">
        <v>0</v>
      </c>
      <c r="M1607" s="83">
        <v>0</v>
      </c>
      <c r="N1607" s="83">
        <v>0</v>
      </c>
      <c r="O1607" s="83">
        <v>0</v>
      </c>
      <c r="P1607" s="83">
        <v>0</v>
      </c>
      <c r="Q1607" s="83">
        <v>0</v>
      </c>
      <c r="R1607" s="83">
        <v>0</v>
      </c>
      <c r="S1607" s="83">
        <v>0</v>
      </c>
      <c r="T1607" s="83">
        <v>0</v>
      </c>
      <c r="U1607" s="83">
        <v>0</v>
      </c>
      <c r="V1607" s="83">
        <v>0</v>
      </c>
      <c r="W1607" s="83">
        <v>550.61400000000003</v>
      </c>
    </row>
    <row r="1608" spans="1:23" x14ac:dyDescent="0.3">
      <c r="A1608" s="130"/>
      <c r="B1608" s="82" t="s">
        <v>144</v>
      </c>
      <c r="C1608" s="83">
        <v>58.366999999999997</v>
      </c>
      <c r="D1608" s="83">
        <v>0</v>
      </c>
      <c r="E1608" s="83">
        <v>0</v>
      </c>
      <c r="F1608" s="83">
        <v>446.33800000000002</v>
      </c>
      <c r="G1608" s="83">
        <v>0</v>
      </c>
      <c r="H1608" s="83">
        <v>0</v>
      </c>
      <c r="I1608" s="83">
        <v>0</v>
      </c>
      <c r="J1608" s="83">
        <v>0</v>
      </c>
      <c r="K1608" s="83">
        <v>0</v>
      </c>
      <c r="L1608" s="83">
        <v>0</v>
      </c>
      <c r="M1608" s="83">
        <v>0</v>
      </c>
      <c r="N1608" s="83">
        <v>0</v>
      </c>
      <c r="O1608" s="83">
        <v>0</v>
      </c>
      <c r="P1608" s="83">
        <v>0</v>
      </c>
      <c r="Q1608" s="83">
        <v>0</v>
      </c>
      <c r="R1608" s="83">
        <v>0</v>
      </c>
      <c r="S1608" s="83">
        <v>0</v>
      </c>
      <c r="T1608" s="83">
        <v>0</v>
      </c>
      <c r="U1608" s="83">
        <v>0</v>
      </c>
      <c r="V1608" s="83">
        <v>0</v>
      </c>
      <c r="W1608" s="83">
        <v>504.70499999999998</v>
      </c>
    </row>
    <row r="1609" spans="1:23" x14ac:dyDescent="0.3">
      <c r="A1609" s="130"/>
      <c r="B1609" s="82" t="s">
        <v>121</v>
      </c>
      <c r="C1609" s="83">
        <v>33</v>
      </c>
      <c r="D1609" s="83">
        <v>0</v>
      </c>
      <c r="E1609" s="83">
        <v>0</v>
      </c>
      <c r="F1609" s="83">
        <v>288</v>
      </c>
      <c r="G1609" s="83">
        <v>0</v>
      </c>
      <c r="H1609" s="83">
        <v>0</v>
      </c>
      <c r="I1609" s="83">
        <v>0</v>
      </c>
      <c r="J1609" s="83">
        <v>0</v>
      </c>
      <c r="K1609" s="83">
        <v>0</v>
      </c>
      <c r="L1609" s="83">
        <v>0</v>
      </c>
      <c r="M1609" s="83">
        <v>0</v>
      </c>
      <c r="N1609" s="83">
        <v>0</v>
      </c>
      <c r="O1609" s="83">
        <v>0</v>
      </c>
      <c r="P1609" s="83">
        <v>0</v>
      </c>
      <c r="Q1609" s="83">
        <v>0</v>
      </c>
      <c r="R1609" s="83">
        <v>0</v>
      </c>
      <c r="S1609" s="83">
        <v>0</v>
      </c>
      <c r="T1609" s="83">
        <v>0</v>
      </c>
      <c r="U1609" s="83">
        <v>0</v>
      </c>
      <c r="V1609" s="83">
        <v>0</v>
      </c>
      <c r="W1609" s="83">
        <v>321</v>
      </c>
    </row>
    <row r="1610" spans="1:23" x14ac:dyDescent="0.3">
      <c r="A1610" s="130"/>
      <c r="B1610" s="82" t="s">
        <v>146</v>
      </c>
      <c r="C1610" s="83">
        <v>26.102</v>
      </c>
      <c r="D1610" s="83">
        <v>0</v>
      </c>
      <c r="E1610" s="83">
        <v>0</v>
      </c>
      <c r="F1610" s="83">
        <v>142.90899999999999</v>
      </c>
      <c r="G1610" s="83">
        <v>0</v>
      </c>
      <c r="H1610" s="83">
        <v>0</v>
      </c>
      <c r="I1610" s="83">
        <v>0</v>
      </c>
      <c r="J1610" s="83">
        <v>0</v>
      </c>
      <c r="K1610" s="83">
        <v>0</v>
      </c>
      <c r="L1610" s="83">
        <v>0</v>
      </c>
      <c r="M1610" s="83">
        <v>0</v>
      </c>
      <c r="N1610" s="83">
        <v>0</v>
      </c>
      <c r="O1610" s="83">
        <v>0</v>
      </c>
      <c r="P1610" s="83">
        <v>0</v>
      </c>
      <c r="Q1610" s="83">
        <v>0</v>
      </c>
      <c r="R1610" s="83">
        <v>0</v>
      </c>
      <c r="S1610" s="83">
        <v>0</v>
      </c>
      <c r="T1610" s="83">
        <v>0</v>
      </c>
      <c r="U1610" s="83">
        <v>0</v>
      </c>
      <c r="V1610" s="83">
        <v>0</v>
      </c>
      <c r="W1610" s="83">
        <v>169.011</v>
      </c>
    </row>
    <row r="1611" spans="1:23" x14ac:dyDescent="0.3">
      <c r="A1611" s="130"/>
      <c r="B1611" s="82" t="s">
        <v>113</v>
      </c>
      <c r="C1611" s="83">
        <v>0</v>
      </c>
      <c r="D1611" s="83">
        <v>0</v>
      </c>
      <c r="E1611" s="83">
        <v>0</v>
      </c>
      <c r="F1611" s="83">
        <v>0</v>
      </c>
      <c r="G1611" s="83">
        <v>0</v>
      </c>
      <c r="H1611" s="83">
        <v>0</v>
      </c>
      <c r="I1611" s="83">
        <v>0</v>
      </c>
      <c r="J1611" s="83">
        <v>0</v>
      </c>
      <c r="K1611" s="83">
        <v>0</v>
      </c>
      <c r="L1611" s="83">
        <v>0</v>
      </c>
      <c r="M1611" s="83">
        <v>0</v>
      </c>
      <c r="N1611" s="83">
        <v>0</v>
      </c>
      <c r="O1611" s="83">
        <v>30.611999999999998</v>
      </c>
      <c r="P1611" s="83">
        <v>159.17099999999999</v>
      </c>
      <c r="Q1611" s="83">
        <v>0</v>
      </c>
      <c r="R1611" s="83">
        <v>0</v>
      </c>
      <c r="S1611" s="83">
        <v>0</v>
      </c>
      <c r="T1611" s="83">
        <v>0</v>
      </c>
      <c r="U1611" s="83">
        <v>0</v>
      </c>
      <c r="V1611" s="83">
        <v>0</v>
      </c>
      <c r="W1611" s="83">
        <v>189.78299999999999</v>
      </c>
    </row>
    <row r="1612" spans="1:23" x14ac:dyDescent="0.3">
      <c r="A1612" s="130"/>
      <c r="B1612" s="82" t="s">
        <v>145</v>
      </c>
      <c r="C1612" s="83">
        <v>14.337578000000001</v>
      </c>
      <c r="D1612" s="83">
        <v>0</v>
      </c>
      <c r="E1612" s="83">
        <v>0</v>
      </c>
      <c r="F1612" s="83">
        <v>95.551705999999996</v>
      </c>
      <c r="G1612" s="83">
        <v>0</v>
      </c>
      <c r="H1612" s="83">
        <v>0</v>
      </c>
      <c r="I1612" s="83">
        <v>0</v>
      </c>
      <c r="J1612" s="83">
        <v>0</v>
      </c>
      <c r="K1612" s="83">
        <v>0</v>
      </c>
      <c r="L1612" s="83">
        <v>0</v>
      </c>
      <c r="M1612" s="83">
        <v>0</v>
      </c>
      <c r="N1612" s="83">
        <v>0</v>
      </c>
      <c r="O1612" s="83">
        <v>0</v>
      </c>
      <c r="P1612" s="83">
        <v>0</v>
      </c>
      <c r="Q1612" s="83">
        <v>0</v>
      </c>
      <c r="R1612" s="83">
        <v>0</v>
      </c>
      <c r="S1612" s="83">
        <v>0</v>
      </c>
      <c r="T1612" s="83">
        <v>0</v>
      </c>
      <c r="U1612" s="83">
        <v>0</v>
      </c>
      <c r="V1612" s="83">
        <v>0</v>
      </c>
      <c r="W1612" s="83">
        <v>109.889284</v>
      </c>
    </row>
    <row r="1613" spans="1:23" x14ac:dyDescent="0.3">
      <c r="A1613" s="130"/>
      <c r="B1613" s="82" t="s">
        <v>153</v>
      </c>
      <c r="C1613" s="83">
        <v>17.193999999999999</v>
      </c>
      <c r="D1613" s="83">
        <v>0</v>
      </c>
      <c r="E1613" s="83">
        <v>0</v>
      </c>
      <c r="F1613" s="83">
        <v>81.552999999999997</v>
      </c>
      <c r="G1613" s="83">
        <v>0</v>
      </c>
      <c r="H1613" s="83">
        <v>0</v>
      </c>
      <c r="I1613" s="83">
        <v>0</v>
      </c>
      <c r="J1613" s="83">
        <v>0</v>
      </c>
      <c r="K1613" s="83">
        <v>0</v>
      </c>
      <c r="L1613" s="83">
        <v>0</v>
      </c>
      <c r="M1613" s="83">
        <v>0</v>
      </c>
      <c r="N1613" s="83">
        <v>0</v>
      </c>
      <c r="O1613" s="83">
        <v>0</v>
      </c>
      <c r="P1613" s="83">
        <v>0</v>
      </c>
      <c r="Q1613" s="83">
        <v>0</v>
      </c>
      <c r="R1613" s="83">
        <v>0</v>
      </c>
      <c r="S1613" s="83">
        <v>0</v>
      </c>
      <c r="T1613" s="83">
        <v>0</v>
      </c>
      <c r="U1613" s="83">
        <v>0</v>
      </c>
      <c r="V1613" s="83">
        <v>0</v>
      </c>
      <c r="W1613" s="83">
        <v>98.747</v>
      </c>
    </row>
    <row r="1614" spans="1:23" x14ac:dyDescent="0.3">
      <c r="A1614" s="130"/>
      <c r="B1614" s="82" t="s">
        <v>152</v>
      </c>
      <c r="C1614" s="83">
        <v>13.058</v>
      </c>
      <c r="D1614" s="83">
        <v>0</v>
      </c>
      <c r="E1614" s="83">
        <v>0</v>
      </c>
      <c r="F1614" s="83">
        <v>81.605999999999995</v>
      </c>
      <c r="G1614" s="83">
        <v>0</v>
      </c>
      <c r="H1614" s="83">
        <v>0</v>
      </c>
      <c r="I1614" s="83">
        <v>0</v>
      </c>
      <c r="J1614" s="83">
        <v>0</v>
      </c>
      <c r="K1614" s="83">
        <v>0</v>
      </c>
      <c r="L1614" s="83">
        <v>0</v>
      </c>
      <c r="M1614" s="83">
        <v>0</v>
      </c>
      <c r="N1614" s="83">
        <v>0</v>
      </c>
      <c r="O1614" s="83">
        <v>0</v>
      </c>
      <c r="P1614" s="83">
        <v>0</v>
      </c>
      <c r="Q1614" s="83">
        <v>0</v>
      </c>
      <c r="R1614" s="83">
        <v>0</v>
      </c>
      <c r="S1614" s="83">
        <v>0</v>
      </c>
      <c r="T1614" s="83">
        <v>0</v>
      </c>
      <c r="U1614" s="83">
        <v>0</v>
      </c>
      <c r="V1614" s="83">
        <v>0</v>
      </c>
      <c r="W1614" s="83">
        <v>94.664000000000001</v>
      </c>
    </row>
    <row r="1615" spans="1:23" x14ac:dyDescent="0.3">
      <c r="A1615" s="130"/>
      <c r="B1615" s="82" t="s">
        <v>150</v>
      </c>
      <c r="C1615" s="83">
        <v>3.6827670000000001</v>
      </c>
      <c r="D1615" s="83">
        <v>0</v>
      </c>
      <c r="E1615" s="83">
        <v>0</v>
      </c>
      <c r="F1615" s="83">
        <v>85.917586</v>
      </c>
      <c r="G1615" s="83">
        <v>0</v>
      </c>
      <c r="H1615" s="83">
        <v>0</v>
      </c>
      <c r="I1615" s="83">
        <v>0</v>
      </c>
      <c r="J1615" s="83">
        <v>0</v>
      </c>
      <c r="K1615" s="83">
        <v>0</v>
      </c>
      <c r="L1615" s="83">
        <v>0</v>
      </c>
      <c r="M1615" s="83">
        <v>0</v>
      </c>
      <c r="N1615" s="83">
        <v>0</v>
      </c>
      <c r="O1615" s="83">
        <v>0</v>
      </c>
      <c r="P1615" s="83">
        <v>0</v>
      </c>
      <c r="Q1615" s="83">
        <v>0</v>
      </c>
      <c r="R1615" s="83">
        <v>0</v>
      </c>
      <c r="S1615" s="83">
        <v>0</v>
      </c>
      <c r="T1615" s="83">
        <v>0</v>
      </c>
      <c r="U1615" s="83">
        <v>0</v>
      </c>
      <c r="V1615" s="83">
        <v>0</v>
      </c>
      <c r="W1615" s="83">
        <v>89.600352999999998</v>
      </c>
    </row>
    <row r="1616" spans="1:23" x14ac:dyDescent="0.3">
      <c r="A1616" s="130"/>
      <c r="B1616" s="82" t="s">
        <v>120</v>
      </c>
      <c r="C1616" s="83">
        <v>14.494532</v>
      </c>
      <c r="D1616" s="83">
        <v>0</v>
      </c>
      <c r="E1616" s="83">
        <v>0</v>
      </c>
      <c r="F1616" s="83">
        <v>70.942318</v>
      </c>
      <c r="G1616" s="83">
        <v>0</v>
      </c>
      <c r="H1616" s="83">
        <v>0</v>
      </c>
      <c r="I1616" s="83">
        <v>0</v>
      </c>
      <c r="J1616" s="83">
        <v>0</v>
      </c>
      <c r="K1616" s="83">
        <v>0</v>
      </c>
      <c r="L1616" s="83">
        <v>0</v>
      </c>
      <c r="M1616" s="83">
        <v>0</v>
      </c>
      <c r="N1616" s="83">
        <v>0</v>
      </c>
      <c r="O1616" s="83">
        <v>0</v>
      </c>
      <c r="P1616" s="83">
        <v>0</v>
      </c>
      <c r="Q1616" s="83">
        <v>0</v>
      </c>
      <c r="R1616" s="83">
        <v>0</v>
      </c>
      <c r="S1616" s="83">
        <v>0</v>
      </c>
      <c r="T1616" s="83">
        <v>0</v>
      </c>
      <c r="U1616" s="83">
        <v>0</v>
      </c>
      <c r="V1616" s="83">
        <v>0</v>
      </c>
      <c r="W1616" s="83">
        <v>85.436850000000007</v>
      </c>
    </row>
    <row r="1617" spans="1:23" x14ac:dyDescent="0.3">
      <c r="A1617" s="130"/>
      <c r="B1617" s="82" t="s">
        <v>161</v>
      </c>
      <c r="C1617" s="83">
        <v>20.704999999999998</v>
      </c>
      <c r="D1617" s="83">
        <v>0</v>
      </c>
      <c r="E1617" s="83">
        <v>0</v>
      </c>
      <c r="F1617" s="83">
        <v>44.893999999999998</v>
      </c>
      <c r="G1617" s="83">
        <v>0</v>
      </c>
      <c r="H1617" s="83">
        <v>0</v>
      </c>
      <c r="I1617" s="83">
        <v>0</v>
      </c>
      <c r="J1617" s="83">
        <v>0</v>
      </c>
      <c r="K1617" s="83">
        <v>0</v>
      </c>
      <c r="L1617" s="83">
        <v>0</v>
      </c>
      <c r="M1617" s="83">
        <v>0</v>
      </c>
      <c r="N1617" s="83">
        <v>0</v>
      </c>
      <c r="O1617" s="83">
        <v>0</v>
      </c>
      <c r="P1617" s="83">
        <v>0</v>
      </c>
      <c r="Q1617" s="83">
        <v>0</v>
      </c>
      <c r="R1617" s="83">
        <v>0</v>
      </c>
      <c r="S1617" s="83">
        <v>0</v>
      </c>
      <c r="T1617" s="83">
        <v>0</v>
      </c>
      <c r="U1617" s="83">
        <v>0</v>
      </c>
      <c r="V1617" s="83">
        <v>0</v>
      </c>
      <c r="W1617" s="83">
        <v>65.599000000000004</v>
      </c>
    </row>
    <row r="1618" spans="1:23" ht="28.8" x14ac:dyDescent="0.3">
      <c r="A1618" s="130"/>
      <c r="B1618" s="82" t="s">
        <v>154</v>
      </c>
      <c r="C1618" s="83">
        <v>0</v>
      </c>
      <c r="D1618" s="83">
        <v>0</v>
      </c>
      <c r="E1618" s="83">
        <v>0</v>
      </c>
      <c r="F1618" s="83">
        <v>49.182000000000002</v>
      </c>
      <c r="G1618" s="83">
        <v>0</v>
      </c>
      <c r="H1618" s="83">
        <v>0</v>
      </c>
      <c r="I1618" s="83">
        <v>0</v>
      </c>
      <c r="J1618" s="83">
        <v>0</v>
      </c>
      <c r="K1618" s="83">
        <v>0</v>
      </c>
      <c r="L1618" s="83">
        <v>0</v>
      </c>
      <c r="M1618" s="83">
        <v>0</v>
      </c>
      <c r="N1618" s="83">
        <v>0</v>
      </c>
      <c r="O1618" s="83">
        <v>0</v>
      </c>
      <c r="P1618" s="83">
        <v>0</v>
      </c>
      <c r="Q1618" s="83">
        <v>0</v>
      </c>
      <c r="R1618" s="83">
        <v>0</v>
      </c>
      <c r="S1618" s="83">
        <v>0</v>
      </c>
      <c r="T1618" s="83">
        <v>0</v>
      </c>
      <c r="U1618" s="83">
        <v>0</v>
      </c>
      <c r="V1618" s="83">
        <v>0</v>
      </c>
      <c r="W1618" s="83">
        <v>49.182000000000002</v>
      </c>
    </row>
    <row r="1619" spans="1:23" x14ac:dyDescent="0.3">
      <c r="A1619" s="130"/>
      <c r="B1619" s="82" t="s">
        <v>156</v>
      </c>
      <c r="C1619" s="83">
        <v>4.0839999999999996</v>
      </c>
      <c r="D1619" s="83">
        <v>0</v>
      </c>
      <c r="E1619" s="83">
        <v>0</v>
      </c>
      <c r="F1619" s="83">
        <v>20.36</v>
      </c>
      <c r="G1619" s="83">
        <v>0</v>
      </c>
      <c r="H1619" s="83">
        <v>0</v>
      </c>
      <c r="I1619" s="83">
        <v>0</v>
      </c>
      <c r="J1619" s="83">
        <v>0</v>
      </c>
      <c r="K1619" s="83">
        <v>0</v>
      </c>
      <c r="L1619" s="83">
        <v>0</v>
      </c>
      <c r="M1619" s="83">
        <v>0</v>
      </c>
      <c r="N1619" s="83">
        <v>0</v>
      </c>
      <c r="O1619" s="83">
        <v>0</v>
      </c>
      <c r="P1619" s="83">
        <v>0</v>
      </c>
      <c r="Q1619" s="83">
        <v>0</v>
      </c>
      <c r="R1619" s="83">
        <v>0</v>
      </c>
      <c r="S1619" s="83">
        <v>0</v>
      </c>
      <c r="T1619" s="83">
        <v>0</v>
      </c>
      <c r="U1619" s="83">
        <v>0</v>
      </c>
      <c r="V1619" s="83">
        <v>0</v>
      </c>
      <c r="W1619" s="83">
        <v>24.443999999999999</v>
      </c>
    </row>
    <row r="1620" spans="1:23" x14ac:dyDescent="0.3">
      <c r="A1620" s="130"/>
      <c r="B1620" s="82" t="s">
        <v>151</v>
      </c>
      <c r="C1620" s="83">
        <v>0</v>
      </c>
      <c r="D1620" s="83">
        <v>0</v>
      </c>
      <c r="E1620" s="83">
        <v>0</v>
      </c>
      <c r="F1620" s="83">
        <v>15.839</v>
      </c>
      <c r="G1620" s="83">
        <v>0</v>
      </c>
      <c r="H1620" s="83">
        <v>0</v>
      </c>
      <c r="I1620" s="83">
        <v>0</v>
      </c>
      <c r="J1620" s="83">
        <v>0</v>
      </c>
      <c r="K1620" s="83">
        <v>0</v>
      </c>
      <c r="L1620" s="83">
        <v>0</v>
      </c>
      <c r="M1620" s="83">
        <v>0</v>
      </c>
      <c r="N1620" s="83">
        <v>0</v>
      </c>
      <c r="O1620" s="83">
        <v>0</v>
      </c>
      <c r="P1620" s="83">
        <v>0</v>
      </c>
      <c r="Q1620" s="83">
        <v>0</v>
      </c>
      <c r="R1620" s="83">
        <v>0</v>
      </c>
      <c r="S1620" s="83">
        <v>0</v>
      </c>
      <c r="T1620" s="83">
        <v>0</v>
      </c>
      <c r="U1620" s="83">
        <v>0</v>
      </c>
      <c r="V1620" s="83">
        <v>0</v>
      </c>
      <c r="W1620" s="83">
        <v>15.839</v>
      </c>
    </row>
    <row r="1621" spans="1:23" x14ac:dyDescent="0.3">
      <c r="A1621" s="130"/>
      <c r="B1621" s="82" t="s">
        <v>163</v>
      </c>
      <c r="C1621" s="83">
        <v>2.251458</v>
      </c>
      <c r="D1621" s="83">
        <v>0</v>
      </c>
      <c r="E1621" s="83">
        <v>0</v>
      </c>
      <c r="F1621" s="83">
        <v>9.6253150000000005</v>
      </c>
      <c r="G1621" s="83">
        <v>0</v>
      </c>
      <c r="H1621" s="83">
        <v>0</v>
      </c>
      <c r="I1621" s="83">
        <v>0</v>
      </c>
      <c r="J1621" s="83">
        <v>0</v>
      </c>
      <c r="K1621" s="83">
        <v>0</v>
      </c>
      <c r="L1621" s="83">
        <v>0</v>
      </c>
      <c r="M1621" s="83">
        <v>0</v>
      </c>
      <c r="N1621" s="83">
        <v>0</v>
      </c>
      <c r="O1621" s="83">
        <v>0</v>
      </c>
      <c r="P1621" s="83">
        <v>0</v>
      </c>
      <c r="Q1621" s="83">
        <v>0</v>
      </c>
      <c r="R1621" s="83">
        <v>0</v>
      </c>
      <c r="S1621" s="83">
        <v>0</v>
      </c>
      <c r="T1621" s="83">
        <v>0</v>
      </c>
      <c r="U1621" s="83">
        <v>0</v>
      </c>
      <c r="V1621" s="83">
        <v>0</v>
      </c>
      <c r="W1621" s="83">
        <v>11.876773</v>
      </c>
    </row>
    <row r="1622" spans="1:23" ht="28.8" x14ac:dyDescent="0.3">
      <c r="A1622" s="130"/>
      <c r="B1622" s="82" t="s">
        <v>157</v>
      </c>
      <c r="C1622" s="83">
        <v>0</v>
      </c>
      <c r="D1622" s="83">
        <v>0</v>
      </c>
      <c r="E1622" s="83">
        <v>0</v>
      </c>
      <c r="F1622" s="83">
        <v>11.65504</v>
      </c>
      <c r="G1622" s="83">
        <v>0</v>
      </c>
      <c r="H1622" s="83">
        <v>0</v>
      </c>
      <c r="I1622" s="83">
        <v>0</v>
      </c>
      <c r="J1622" s="83">
        <v>0</v>
      </c>
      <c r="K1622" s="83">
        <v>0</v>
      </c>
      <c r="L1622" s="83">
        <v>0</v>
      </c>
      <c r="M1622" s="83">
        <v>0</v>
      </c>
      <c r="N1622" s="83">
        <v>0</v>
      </c>
      <c r="O1622" s="83">
        <v>0</v>
      </c>
      <c r="P1622" s="83">
        <v>0</v>
      </c>
      <c r="Q1622" s="83">
        <v>0</v>
      </c>
      <c r="R1622" s="83">
        <v>0</v>
      </c>
      <c r="S1622" s="83">
        <v>0</v>
      </c>
      <c r="T1622" s="83">
        <v>0</v>
      </c>
      <c r="U1622" s="83">
        <v>0</v>
      </c>
      <c r="V1622" s="83">
        <v>0</v>
      </c>
      <c r="W1622" s="83">
        <v>11.65504</v>
      </c>
    </row>
    <row r="1623" spans="1:23" x14ac:dyDescent="0.3">
      <c r="A1623" s="131"/>
      <c r="B1623" s="86" t="s">
        <v>197</v>
      </c>
      <c r="C1623" s="88">
        <v>2183.3703599999999</v>
      </c>
      <c r="D1623" s="88">
        <v>0</v>
      </c>
      <c r="E1623" s="88">
        <v>0</v>
      </c>
      <c r="F1623" s="88">
        <v>12014.345173</v>
      </c>
      <c r="G1623" s="88">
        <v>67.600999999999999</v>
      </c>
      <c r="H1623" s="88">
        <v>0</v>
      </c>
      <c r="I1623" s="88">
        <v>0</v>
      </c>
      <c r="J1623" s="88">
        <v>0</v>
      </c>
      <c r="K1623" s="88">
        <v>0</v>
      </c>
      <c r="L1623" s="88">
        <v>0</v>
      </c>
      <c r="M1623" s="88">
        <v>0</v>
      </c>
      <c r="N1623" s="88">
        <v>0</v>
      </c>
      <c r="O1623" s="88">
        <v>30.611999999999998</v>
      </c>
      <c r="P1623" s="88">
        <v>159.41</v>
      </c>
      <c r="Q1623" s="88">
        <v>0</v>
      </c>
      <c r="R1623" s="88">
        <v>0</v>
      </c>
      <c r="S1623" s="88">
        <v>0</v>
      </c>
      <c r="T1623" s="88">
        <v>0</v>
      </c>
      <c r="U1623" s="88">
        <v>0</v>
      </c>
      <c r="V1623" s="88">
        <v>0</v>
      </c>
      <c r="W1623" s="88">
        <v>14455.338533</v>
      </c>
    </row>
    <row r="1624" spans="1:23" x14ac:dyDescent="0.3">
      <c r="A1624" s="151" t="s">
        <v>204</v>
      </c>
      <c r="B1624" s="82" t="s">
        <v>110</v>
      </c>
      <c r="C1624" s="83">
        <v>1036.514617</v>
      </c>
      <c r="D1624" s="83">
        <v>0</v>
      </c>
      <c r="E1624" s="83">
        <v>0</v>
      </c>
      <c r="F1624" s="83">
        <v>5293.1364469999999</v>
      </c>
      <c r="G1624" s="83">
        <v>453.12900000000002</v>
      </c>
      <c r="H1624" s="83">
        <v>0</v>
      </c>
      <c r="I1624" s="83">
        <v>81.369</v>
      </c>
      <c r="J1624" s="83">
        <v>88.56</v>
      </c>
      <c r="K1624" s="83">
        <v>0</v>
      </c>
      <c r="L1624" s="83">
        <v>0</v>
      </c>
      <c r="M1624" s="83">
        <v>0</v>
      </c>
      <c r="N1624" s="83">
        <v>0</v>
      </c>
      <c r="O1624" s="83">
        <v>282.21199999999999</v>
      </c>
      <c r="P1624" s="83">
        <v>992.62099999999998</v>
      </c>
      <c r="Q1624" s="83">
        <v>0</v>
      </c>
      <c r="R1624" s="83">
        <v>0</v>
      </c>
      <c r="S1624" s="83">
        <v>0</v>
      </c>
      <c r="T1624" s="83">
        <v>0</v>
      </c>
      <c r="U1624" s="83">
        <v>0</v>
      </c>
      <c r="V1624" s="83">
        <v>0</v>
      </c>
      <c r="W1624" s="83">
        <v>8227.5420639999993</v>
      </c>
    </row>
    <row r="1625" spans="1:23" x14ac:dyDescent="0.3">
      <c r="A1625" s="130"/>
      <c r="B1625" s="82" t="s">
        <v>140</v>
      </c>
      <c r="C1625" s="83">
        <v>832.73244299999999</v>
      </c>
      <c r="D1625" s="83">
        <v>0</v>
      </c>
      <c r="E1625" s="83">
        <v>0</v>
      </c>
      <c r="F1625" s="83">
        <v>4365.8750030000001</v>
      </c>
      <c r="G1625" s="83">
        <v>0</v>
      </c>
      <c r="H1625" s="83">
        <v>0</v>
      </c>
      <c r="I1625" s="83">
        <v>0</v>
      </c>
      <c r="J1625" s="83">
        <v>0</v>
      </c>
      <c r="K1625" s="83">
        <v>0</v>
      </c>
      <c r="L1625" s="83">
        <v>0</v>
      </c>
      <c r="M1625" s="83">
        <v>0</v>
      </c>
      <c r="N1625" s="83">
        <v>0</v>
      </c>
      <c r="O1625" s="83">
        <v>0</v>
      </c>
      <c r="P1625" s="83">
        <v>0</v>
      </c>
      <c r="Q1625" s="83">
        <v>0</v>
      </c>
      <c r="R1625" s="83">
        <v>0</v>
      </c>
      <c r="S1625" s="83">
        <v>0</v>
      </c>
      <c r="T1625" s="83">
        <v>0</v>
      </c>
      <c r="U1625" s="83">
        <v>0</v>
      </c>
      <c r="V1625" s="83">
        <v>0</v>
      </c>
      <c r="W1625" s="83">
        <v>5198.607446</v>
      </c>
    </row>
    <row r="1626" spans="1:23" x14ac:dyDescent="0.3">
      <c r="A1626" s="130"/>
      <c r="B1626" s="82" t="s">
        <v>138</v>
      </c>
      <c r="C1626" s="83">
        <v>1068.973434</v>
      </c>
      <c r="D1626" s="83">
        <v>0</v>
      </c>
      <c r="E1626" s="83">
        <v>0</v>
      </c>
      <c r="F1626" s="83">
        <v>1963.5451009999999</v>
      </c>
      <c r="G1626" s="83">
        <v>0</v>
      </c>
      <c r="H1626" s="83">
        <v>0</v>
      </c>
      <c r="I1626" s="83">
        <v>0</v>
      </c>
      <c r="J1626" s="83">
        <v>0</v>
      </c>
      <c r="K1626" s="83">
        <v>0</v>
      </c>
      <c r="L1626" s="83">
        <v>0</v>
      </c>
      <c r="M1626" s="83">
        <v>0</v>
      </c>
      <c r="N1626" s="83">
        <v>0</v>
      </c>
      <c r="O1626" s="83">
        <v>0</v>
      </c>
      <c r="P1626" s="83">
        <v>0</v>
      </c>
      <c r="Q1626" s="83">
        <v>0</v>
      </c>
      <c r="R1626" s="83">
        <v>0</v>
      </c>
      <c r="S1626" s="83">
        <v>0</v>
      </c>
      <c r="T1626" s="83">
        <v>0</v>
      </c>
      <c r="U1626" s="83">
        <v>0</v>
      </c>
      <c r="V1626" s="83">
        <v>0</v>
      </c>
      <c r="W1626" s="83">
        <v>3032.5185350000002</v>
      </c>
    </row>
    <row r="1627" spans="1:23" x14ac:dyDescent="0.3">
      <c r="A1627" s="130"/>
      <c r="B1627" s="82" t="s">
        <v>114</v>
      </c>
      <c r="C1627" s="83">
        <v>595.74968100000001</v>
      </c>
      <c r="D1627" s="83">
        <v>0</v>
      </c>
      <c r="E1627" s="83">
        <v>0</v>
      </c>
      <c r="F1627" s="83">
        <v>1298.046407</v>
      </c>
      <c r="G1627" s="83">
        <v>0</v>
      </c>
      <c r="H1627" s="83">
        <v>0</v>
      </c>
      <c r="I1627" s="83">
        <v>0</v>
      </c>
      <c r="J1627" s="83">
        <v>0</v>
      </c>
      <c r="K1627" s="83">
        <v>0</v>
      </c>
      <c r="L1627" s="83">
        <v>0</v>
      </c>
      <c r="M1627" s="83">
        <v>0</v>
      </c>
      <c r="N1627" s="83">
        <v>0</v>
      </c>
      <c r="O1627" s="83">
        <v>0</v>
      </c>
      <c r="P1627" s="83">
        <v>0</v>
      </c>
      <c r="Q1627" s="83">
        <v>0</v>
      </c>
      <c r="R1627" s="83">
        <v>0</v>
      </c>
      <c r="S1627" s="83">
        <v>0</v>
      </c>
      <c r="T1627" s="83">
        <v>0</v>
      </c>
      <c r="U1627" s="83">
        <v>0</v>
      </c>
      <c r="V1627" s="83">
        <v>0</v>
      </c>
      <c r="W1627" s="83">
        <v>1893.7960880000001</v>
      </c>
    </row>
    <row r="1628" spans="1:23" x14ac:dyDescent="0.3">
      <c r="A1628" s="130"/>
      <c r="B1628" s="82" t="s">
        <v>113</v>
      </c>
      <c r="C1628" s="83">
        <v>0</v>
      </c>
      <c r="D1628" s="83">
        <v>0</v>
      </c>
      <c r="E1628" s="83">
        <v>0</v>
      </c>
      <c r="F1628" s="83">
        <v>0</v>
      </c>
      <c r="G1628" s="83">
        <v>0</v>
      </c>
      <c r="H1628" s="83">
        <v>0</v>
      </c>
      <c r="I1628" s="83">
        <v>0</v>
      </c>
      <c r="J1628" s="83">
        <v>0</v>
      </c>
      <c r="K1628" s="83">
        <v>0</v>
      </c>
      <c r="L1628" s="83">
        <v>0</v>
      </c>
      <c r="M1628" s="83">
        <v>0</v>
      </c>
      <c r="N1628" s="83">
        <v>0</v>
      </c>
      <c r="O1628" s="83">
        <v>514.80399999999997</v>
      </c>
      <c r="P1628" s="83">
        <v>1671.6420000000001</v>
      </c>
      <c r="Q1628" s="83">
        <v>0</v>
      </c>
      <c r="R1628" s="83">
        <v>0</v>
      </c>
      <c r="S1628" s="83">
        <v>0</v>
      </c>
      <c r="T1628" s="83">
        <v>0</v>
      </c>
      <c r="U1628" s="83">
        <v>0</v>
      </c>
      <c r="V1628" s="83">
        <v>0</v>
      </c>
      <c r="W1628" s="83">
        <v>2186.4459999999999</v>
      </c>
    </row>
    <row r="1629" spans="1:23" x14ac:dyDescent="0.3">
      <c r="A1629" s="130"/>
      <c r="B1629" s="82" t="s">
        <v>139</v>
      </c>
      <c r="C1629" s="83">
        <v>255.79499999999999</v>
      </c>
      <c r="D1629" s="83">
        <v>0</v>
      </c>
      <c r="E1629" s="83">
        <v>0</v>
      </c>
      <c r="F1629" s="83">
        <v>786.37599999999998</v>
      </c>
      <c r="G1629" s="83">
        <v>0</v>
      </c>
      <c r="H1629" s="83">
        <v>0</v>
      </c>
      <c r="I1629" s="83">
        <v>0</v>
      </c>
      <c r="J1629" s="83">
        <v>0</v>
      </c>
      <c r="K1629" s="83">
        <v>0</v>
      </c>
      <c r="L1629" s="83">
        <v>0</v>
      </c>
      <c r="M1629" s="83">
        <v>0</v>
      </c>
      <c r="N1629" s="83">
        <v>0</v>
      </c>
      <c r="O1629" s="83">
        <v>0</v>
      </c>
      <c r="P1629" s="83">
        <v>0</v>
      </c>
      <c r="Q1629" s="83">
        <v>0</v>
      </c>
      <c r="R1629" s="83">
        <v>0</v>
      </c>
      <c r="S1629" s="83">
        <v>0</v>
      </c>
      <c r="T1629" s="83">
        <v>0</v>
      </c>
      <c r="U1629" s="83">
        <v>0</v>
      </c>
      <c r="V1629" s="83">
        <v>0</v>
      </c>
      <c r="W1629" s="83">
        <v>1042.171</v>
      </c>
    </row>
    <row r="1630" spans="1:23" ht="28.8" x14ac:dyDescent="0.3">
      <c r="A1630" s="130"/>
      <c r="B1630" s="82" t="s">
        <v>157</v>
      </c>
      <c r="C1630" s="83">
        <v>28.965637000000001</v>
      </c>
      <c r="D1630" s="83">
        <v>0</v>
      </c>
      <c r="E1630" s="83">
        <v>0</v>
      </c>
      <c r="F1630" s="83">
        <v>705.42899299999999</v>
      </c>
      <c r="G1630" s="83">
        <v>0</v>
      </c>
      <c r="H1630" s="83">
        <v>0</v>
      </c>
      <c r="I1630" s="83">
        <v>0</v>
      </c>
      <c r="J1630" s="83">
        <v>0</v>
      </c>
      <c r="K1630" s="83">
        <v>0</v>
      </c>
      <c r="L1630" s="83">
        <v>0</v>
      </c>
      <c r="M1630" s="83">
        <v>0</v>
      </c>
      <c r="N1630" s="83">
        <v>0</v>
      </c>
      <c r="O1630" s="83">
        <v>0</v>
      </c>
      <c r="P1630" s="83">
        <v>0</v>
      </c>
      <c r="Q1630" s="83">
        <v>0</v>
      </c>
      <c r="R1630" s="83">
        <v>0</v>
      </c>
      <c r="S1630" s="83">
        <v>0</v>
      </c>
      <c r="T1630" s="83">
        <v>0</v>
      </c>
      <c r="U1630" s="83">
        <v>0</v>
      </c>
      <c r="V1630" s="83">
        <v>0</v>
      </c>
      <c r="W1630" s="83">
        <v>734.39463000000001</v>
      </c>
    </row>
    <row r="1631" spans="1:23" ht="28.8" x14ac:dyDescent="0.3">
      <c r="A1631" s="130"/>
      <c r="B1631" s="82" t="s">
        <v>142</v>
      </c>
      <c r="C1631" s="83">
        <v>33.050848000000002</v>
      </c>
      <c r="D1631" s="83">
        <v>0</v>
      </c>
      <c r="E1631" s="83">
        <v>0</v>
      </c>
      <c r="F1631" s="83">
        <v>663.05928800000004</v>
      </c>
      <c r="G1631" s="83">
        <v>0</v>
      </c>
      <c r="H1631" s="83">
        <v>0</v>
      </c>
      <c r="I1631" s="83">
        <v>0</v>
      </c>
      <c r="J1631" s="83">
        <v>0</v>
      </c>
      <c r="K1631" s="83">
        <v>0</v>
      </c>
      <c r="L1631" s="83">
        <v>0</v>
      </c>
      <c r="M1631" s="83">
        <v>0</v>
      </c>
      <c r="N1631" s="83">
        <v>0</v>
      </c>
      <c r="O1631" s="83">
        <v>0</v>
      </c>
      <c r="P1631" s="83">
        <v>0</v>
      </c>
      <c r="Q1631" s="83">
        <v>0</v>
      </c>
      <c r="R1631" s="83">
        <v>0</v>
      </c>
      <c r="S1631" s="83">
        <v>0</v>
      </c>
      <c r="T1631" s="83">
        <v>0</v>
      </c>
      <c r="U1631" s="83">
        <v>0</v>
      </c>
      <c r="V1631" s="83">
        <v>0</v>
      </c>
      <c r="W1631" s="83">
        <v>696.11013600000001</v>
      </c>
    </row>
    <row r="1632" spans="1:23" x14ac:dyDescent="0.3">
      <c r="A1632" s="130"/>
      <c r="B1632" s="82" t="s">
        <v>144</v>
      </c>
      <c r="C1632" s="83">
        <v>29.149000000000001</v>
      </c>
      <c r="D1632" s="83">
        <v>0</v>
      </c>
      <c r="E1632" s="83">
        <v>0</v>
      </c>
      <c r="F1632" s="83">
        <v>164.827</v>
      </c>
      <c r="G1632" s="83">
        <v>0</v>
      </c>
      <c r="H1632" s="83">
        <v>0</v>
      </c>
      <c r="I1632" s="83">
        <v>8.3219999999999992</v>
      </c>
      <c r="J1632" s="83">
        <v>0</v>
      </c>
      <c r="K1632" s="83">
        <v>0</v>
      </c>
      <c r="L1632" s="83">
        <v>0</v>
      </c>
      <c r="M1632" s="83">
        <v>0</v>
      </c>
      <c r="N1632" s="83">
        <v>0</v>
      </c>
      <c r="O1632" s="83">
        <v>0</v>
      </c>
      <c r="P1632" s="83">
        <v>0</v>
      </c>
      <c r="Q1632" s="83">
        <v>0</v>
      </c>
      <c r="R1632" s="83">
        <v>0</v>
      </c>
      <c r="S1632" s="83">
        <v>0</v>
      </c>
      <c r="T1632" s="83">
        <v>0</v>
      </c>
      <c r="U1632" s="83">
        <v>0</v>
      </c>
      <c r="V1632" s="83">
        <v>0</v>
      </c>
      <c r="W1632" s="83">
        <v>202.298</v>
      </c>
    </row>
    <row r="1633" spans="1:23" x14ac:dyDescent="0.3">
      <c r="A1633" s="130"/>
      <c r="B1633" s="82" t="s">
        <v>151</v>
      </c>
      <c r="C1633" s="83">
        <v>25.919</v>
      </c>
      <c r="D1633" s="83">
        <v>0</v>
      </c>
      <c r="E1633" s="83">
        <v>0</v>
      </c>
      <c r="F1633" s="83">
        <v>97.99</v>
      </c>
      <c r="G1633" s="83">
        <v>0</v>
      </c>
      <c r="H1633" s="83">
        <v>0</v>
      </c>
      <c r="I1633" s="83">
        <v>0</v>
      </c>
      <c r="J1633" s="83">
        <v>0</v>
      </c>
      <c r="K1633" s="83">
        <v>0</v>
      </c>
      <c r="L1633" s="83">
        <v>0</v>
      </c>
      <c r="M1633" s="83">
        <v>0</v>
      </c>
      <c r="N1633" s="83">
        <v>0</v>
      </c>
      <c r="O1633" s="83">
        <v>0</v>
      </c>
      <c r="P1633" s="83">
        <v>0</v>
      </c>
      <c r="Q1633" s="83">
        <v>0</v>
      </c>
      <c r="R1633" s="83">
        <v>0</v>
      </c>
      <c r="S1633" s="83">
        <v>0</v>
      </c>
      <c r="T1633" s="83">
        <v>0</v>
      </c>
      <c r="U1633" s="83">
        <v>0</v>
      </c>
      <c r="V1633" s="83">
        <v>0</v>
      </c>
      <c r="W1633" s="83">
        <v>123.90900000000001</v>
      </c>
    </row>
    <row r="1634" spans="1:23" x14ac:dyDescent="0.3">
      <c r="A1634" s="130"/>
      <c r="B1634" s="82" t="s">
        <v>143</v>
      </c>
      <c r="C1634" s="83">
        <v>7.2629999999999999</v>
      </c>
      <c r="D1634" s="83">
        <v>0</v>
      </c>
      <c r="E1634" s="83">
        <v>0</v>
      </c>
      <c r="F1634" s="83">
        <v>94.066000000000003</v>
      </c>
      <c r="G1634" s="83">
        <v>0</v>
      </c>
      <c r="H1634" s="83">
        <v>0</v>
      </c>
      <c r="I1634" s="83">
        <v>12.1104</v>
      </c>
      <c r="J1634" s="83">
        <v>0</v>
      </c>
      <c r="K1634" s="83">
        <v>0</v>
      </c>
      <c r="L1634" s="83">
        <v>0</v>
      </c>
      <c r="M1634" s="83">
        <v>0</v>
      </c>
      <c r="N1634" s="83">
        <v>0</v>
      </c>
      <c r="O1634" s="83">
        <v>0</v>
      </c>
      <c r="P1634" s="83">
        <v>0</v>
      </c>
      <c r="Q1634" s="83">
        <v>0</v>
      </c>
      <c r="R1634" s="83">
        <v>0</v>
      </c>
      <c r="S1634" s="83">
        <v>0</v>
      </c>
      <c r="T1634" s="83">
        <v>0</v>
      </c>
      <c r="U1634" s="83">
        <v>0</v>
      </c>
      <c r="V1634" s="83">
        <v>0</v>
      </c>
      <c r="W1634" s="83">
        <v>113.43940000000001</v>
      </c>
    </row>
    <row r="1635" spans="1:23" x14ac:dyDescent="0.3">
      <c r="A1635" s="130"/>
      <c r="B1635" s="82" t="s">
        <v>153</v>
      </c>
      <c r="C1635" s="83">
        <v>12.433999999999999</v>
      </c>
      <c r="D1635" s="83">
        <v>0</v>
      </c>
      <c r="E1635" s="83">
        <v>0</v>
      </c>
      <c r="F1635" s="83">
        <v>59.573999999999998</v>
      </c>
      <c r="G1635" s="83">
        <v>0</v>
      </c>
      <c r="H1635" s="83">
        <v>0</v>
      </c>
      <c r="I1635" s="83">
        <v>0</v>
      </c>
      <c r="J1635" s="83">
        <v>0</v>
      </c>
      <c r="K1635" s="83">
        <v>0</v>
      </c>
      <c r="L1635" s="83">
        <v>0</v>
      </c>
      <c r="M1635" s="83">
        <v>0</v>
      </c>
      <c r="N1635" s="83">
        <v>0</v>
      </c>
      <c r="O1635" s="83">
        <v>0</v>
      </c>
      <c r="P1635" s="83">
        <v>0</v>
      </c>
      <c r="Q1635" s="83">
        <v>0</v>
      </c>
      <c r="R1635" s="83">
        <v>0</v>
      </c>
      <c r="S1635" s="83">
        <v>0</v>
      </c>
      <c r="T1635" s="83">
        <v>0</v>
      </c>
      <c r="U1635" s="83">
        <v>0</v>
      </c>
      <c r="V1635" s="83">
        <v>0</v>
      </c>
      <c r="W1635" s="83">
        <v>72.007999999999996</v>
      </c>
    </row>
    <row r="1636" spans="1:23" x14ac:dyDescent="0.3">
      <c r="A1636" s="130"/>
      <c r="B1636" s="82" t="s">
        <v>121</v>
      </c>
      <c r="C1636" s="83">
        <v>7</v>
      </c>
      <c r="D1636" s="83">
        <v>0</v>
      </c>
      <c r="E1636" s="83">
        <v>0</v>
      </c>
      <c r="F1636" s="83">
        <v>38</v>
      </c>
      <c r="G1636" s="83">
        <v>0</v>
      </c>
      <c r="H1636" s="83">
        <v>0</v>
      </c>
      <c r="I1636" s="83">
        <v>14</v>
      </c>
      <c r="J1636" s="83">
        <v>0</v>
      </c>
      <c r="K1636" s="83">
        <v>0</v>
      </c>
      <c r="L1636" s="83">
        <v>0</v>
      </c>
      <c r="M1636" s="83">
        <v>0</v>
      </c>
      <c r="N1636" s="83">
        <v>0</v>
      </c>
      <c r="O1636" s="83">
        <v>0</v>
      </c>
      <c r="P1636" s="83">
        <v>0</v>
      </c>
      <c r="Q1636" s="83">
        <v>0</v>
      </c>
      <c r="R1636" s="83">
        <v>0</v>
      </c>
      <c r="S1636" s="83">
        <v>0</v>
      </c>
      <c r="T1636" s="83">
        <v>0</v>
      </c>
      <c r="U1636" s="83">
        <v>0</v>
      </c>
      <c r="V1636" s="83">
        <v>0</v>
      </c>
      <c r="W1636" s="83">
        <v>59</v>
      </c>
    </row>
    <row r="1637" spans="1:23" x14ac:dyDescent="0.3">
      <c r="A1637" s="130"/>
      <c r="B1637" s="82" t="s">
        <v>146</v>
      </c>
      <c r="C1637" s="83">
        <v>8.5749999999999993</v>
      </c>
      <c r="D1637" s="83">
        <v>0</v>
      </c>
      <c r="E1637" s="83">
        <v>0</v>
      </c>
      <c r="F1637" s="83">
        <v>50.231999999999999</v>
      </c>
      <c r="G1637" s="83">
        <v>0</v>
      </c>
      <c r="H1637" s="83">
        <v>0</v>
      </c>
      <c r="I1637" s="83">
        <v>0</v>
      </c>
      <c r="J1637" s="83">
        <v>0</v>
      </c>
      <c r="K1637" s="83">
        <v>0</v>
      </c>
      <c r="L1637" s="83">
        <v>0</v>
      </c>
      <c r="M1637" s="83">
        <v>0</v>
      </c>
      <c r="N1637" s="83">
        <v>0</v>
      </c>
      <c r="O1637" s="83">
        <v>0</v>
      </c>
      <c r="P1637" s="83">
        <v>0</v>
      </c>
      <c r="Q1637" s="83">
        <v>0</v>
      </c>
      <c r="R1637" s="83">
        <v>0</v>
      </c>
      <c r="S1637" s="83">
        <v>0</v>
      </c>
      <c r="T1637" s="83">
        <v>0</v>
      </c>
      <c r="U1637" s="83">
        <v>0</v>
      </c>
      <c r="V1637" s="83">
        <v>0</v>
      </c>
      <c r="W1637" s="83">
        <v>58.807000000000002</v>
      </c>
    </row>
    <row r="1638" spans="1:23" x14ac:dyDescent="0.3">
      <c r="A1638" s="130"/>
      <c r="B1638" s="82" t="s">
        <v>160</v>
      </c>
      <c r="C1638" s="83">
        <v>5.9432530000000003</v>
      </c>
      <c r="D1638" s="83">
        <v>0</v>
      </c>
      <c r="E1638" s="83">
        <v>0</v>
      </c>
      <c r="F1638" s="83">
        <v>25.748000000000001</v>
      </c>
      <c r="G1638" s="83">
        <v>0</v>
      </c>
      <c r="H1638" s="83">
        <v>0</v>
      </c>
      <c r="I1638" s="83">
        <v>0</v>
      </c>
      <c r="J1638" s="83">
        <v>0</v>
      </c>
      <c r="K1638" s="83">
        <v>0</v>
      </c>
      <c r="L1638" s="83">
        <v>0</v>
      </c>
      <c r="M1638" s="83">
        <v>0</v>
      </c>
      <c r="N1638" s="83">
        <v>0</v>
      </c>
      <c r="O1638" s="83">
        <v>0</v>
      </c>
      <c r="P1638" s="83">
        <v>0</v>
      </c>
      <c r="Q1638" s="83">
        <v>0</v>
      </c>
      <c r="R1638" s="83">
        <v>0</v>
      </c>
      <c r="S1638" s="83">
        <v>0</v>
      </c>
      <c r="T1638" s="83">
        <v>0</v>
      </c>
      <c r="U1638" s="83">
        <v>0</v>
      </c>
      <c r="V1638" s="83">
        <v>0</v>
      </c>
      <c r="W1638" s="83">
        <v>31.691253</v>
      </c>
    </row>
    <row r="1639" spans="1:23" x14ac:dyDescent="0.3">
      <c r="A1639" s="130"/>
      <c r="B1639" s="82" t="s">
        <v>178</v>
      </c>
      <c r="C1639" s="83">
        <v>0</v>
      </c>
      <c r="D1639" s="83">
        <v>0</v>
      </c>
      <c r="E1639" s="83">
        <v>0</v>
      </c>
      <c r="F1639" s="83">
        <v>0</v>
      </c>
      <c r="G1639" s="83">
        <v>0</v>
      </c>
      <c r="H1639" s="83">
        <v>0</v>
      </c>
      <c r="I1639" s="83">
        <v>25.443999999999999</v>
      </c>
      <c r="J1639" s="83">
        <v>0</v>
      </c>
      <c r="K1639" s="83">
        <v>0</v>
      </c>
      <c r="L1639" s="83">
        <v>0</v>
      </c>
      <c r="M1639" s="83">
        <v>0</v>
      </c>
      <c r="N1639" s="83">
        <v>0</v>
      </c>
      <c r="O1639" s="83">
        <v>0</v>
      </c>
      <c r="P1639" s="83">
        <v>0</v>
      </c>
      <c r="Q1639" s="83">
        <v>0</v>
      </c>
      <c r="R1639" s="83">
        <v>0</v>
      </c>
      <c r="S1639" s="83">
        <v>0</v>
      </c>
      <c r="T1639" s="83">
        <v>0</v>
      </c>
      <c r="U1639" s="83">
        <v>0</v>
      </c>
      <c r="V1639" s="83">
        <v>0</v>
      </c>
      <c r="W1639" s="83">
        <v>25.443999999999999</v>
      </c>
    </row>
    <row r="1640" spans="1:23" ht="28.8" x14ac:dyDescent="0.3">
      <c r="A1640" s="130"/>
      <c r="B1640" s="82" t="s">
        <v>176</v>
      </c>
      <c r="C1640" s="83">
        <v>0</v>
      </c>
      <c r="D1640" s="83">
        <v>0</v>
      </c>
      <c r="E1640" s="83">
        <v>0</v>
      </c>
      <c r="F1640" s="83">
        <v>0</v>
      </c>
      <c r="G1640" s="83">
        <v>0</v>
      </c>
      <c r="H1640" s="83">
        <v>0</v>
      </c>
      <c r="I1640" s="83">
        <v>9.9589999999999996</v>
      </c>
      <c r="J1640" s="83">
        <v>0</v>
      </c>
      <c r="K1640" s="83">
        <v>0</v>
      </c>
      <c r="L1640" s="83">
        <v>0</v>
      </c>
      <c r="M1640" s="83">
        <v>0</v>
      </c>
      <c r="N1640" s="83">
        <v>0</v>
      </c>
      <c r="O1640" s="83">
        <v>0</v>
      </c>
      <c r="P1640" s="83">
        <v>0</v>
      </c>
      <c r="Q1640" s="83">
        <v>0</v>
      </c>
      <c r="R1640" s="83">
        <v>0</v>
      </c>
      <c r="S1640" s="83">
        <v>0</v>
      </c>
      <c r="T1640" s="83">
        <v>0</v>
      </c>
      <c r="U1640" s="83">
        <v>0</v>
      </c>
      <c r="V1640" s="83">
        <v>0</v>
      </c>
      <c r="W1640" s="83">
        <v>9.9589999999999996</v>
      </c>
    </row>
    <row r="1641" spans="1:23" x14ac:dyDescent="0.3">
      <c r="A1641" s="130"/>
      <c r="B1641" s="82" t="s">
        <v>145</v>
      </c>
      <c r="C1641" s="83">
        <v>0</v>
      </c>
      <c r="D1641" s="83">
        <v>0</v>
      </c>
      <c r="E1641" s="83">
        <v>0</v>
      </c>
      <c r="F1641" s="83">
        <v>6.4965650000000004</v>
      </c>
      <c r="G1641" s="83">
        <v>0</v>
      </c>
      <c r="H1641" s="83">
        <v>0</v>
      </c>
      <c r="I1641" s="83">
        <v>0</v>
      </c>
      <c r="J1641" s="83">
        <v>0</v>
      </c>
      <c r="K1641" s="83">
        <v>0</v>
      </c>
      <c r="L1641" s="83">
        <v>0</v>
      </c>
      <c r="M1641" s="83">
        <v>0</v>
      </c>
      <c r="N1641" s="83">
        <v>0</v>
      </c>
      <c r="O1641" s="83">
        <v>0</v>
      </c>
      <c r="P1641" s="83">
        <v>0</v>
      </c>
      <c r="Q1641" s="83">
        <v>0</v>
      </c>
      <c r="R1641" s="83">
        <v>0</v>
      </c>
      <c r="S1641" s="83">
        <v>0</v>
      </c>
      <c r="T1641" s="83">
        <v>0</v>
      </c>
      <c r="U1641" s="83">
        <v>0</v>
      </c>
      <c r="V1641" s="83">
        <v>0</v>
      </c>
      <c r="W1641" s="83">
        <v>6.4965650000000004</v>
      </c>
    </row>
    <row r="1642" spans="1:23" x14ac:dyDescent="0.3">
      <c r="A1642" s="130"/>
      <c r="B1642" s="82" t="s">
        <v>112</v>
      </c>
      <c r="C1642" s="83">
        <v>0</v>
      </c>
      <c r="D1642" s="83">
        <v>0</v>
      </c>
      <c r="E1642" s="83">
        <v>0</v>
      </c>
      <c r="F1642" s="83">
        <v>0</v>
      </c>
      <c r="G1642" s="83">
        <v>0</v>
      </c>
      <c r="H1642" s="83">
        <v>0</v>
      </c>
      <c r="I1642" s="83">
        <v>0.83199999999999996</v>
      </c>
      <c r="J1642" s="83">
        <v>0</v>
      </c>
      <c r="K1642" s="83">
        <v>0</v>
      </c>
      <c r="L1642" s="83">
        <v>0</v>
      </c>
      <c r="M1642" s="83">
        <v>0</v>
      </c>
      <c r="N1642" s="83">
        <v>0</v>
      </c>
      <c r="O1642" s="83">
        <v>13.356</v>
      </c>
      <c r="P1642" s="83">
        <v>0.82879999999999998</v>
      </c>
      <c r="Q1642" s="83">
        <v>0</v>
      </c>
      <c r="R1642" s="83">
        <v>0</v>
      </c>
      <c r="S1642" s="83">
        <v>0</v>
      </c>
      <c r="T1642" s="83">
        <v>0</v>
      </c>
      <c r="U1642" s="83">
        <v>0</v>
      </c>
      <c r="V1642" s="83">
        <v>0</v>
      </c>
      <c r="W1642" s="83">
        <v>15.0168</v>
      </c>
    </row>
    <row r="1643" spans="1:23" x14ac:dyDescent="0.3">
      <c r="A1643" s="130"/>
      <c r="B1643" s="82" t="s">
        <v>125</v>
      </c>
      <c r="C1643" s="83">
        <v>0</v>
      </c>
      <c r="D1643" s="83">
        <v>0</v>
      </c>
      <c r="E1643" s="83">
        <v>0</v>
      </c>
      <c r="F1643" s="83">
        <v>0</v>
      </c>
      <c r="G1643" s="83">
        <v>0</v>
      </c>
      <c r="H1643" s="83">
        <v>0</v>
      </c>
      <c r="I1643" s="83">
        <v>0</v>
      </c>
      <c r="J1643" s="83">
        <v>0</v>
      </c>
      <c r="K1643" s="83">
        <v>0</v>
      </c>
      <c r="L1643" s="83">
        <v>0</v>
      </c>
      <c r="M1643" s="83">
        <v>0</v>
      </c>
      <c r="N1643" s="83">
        <v>0</v>
      </c>
      <c r="O1643" s="83">
        <v>0</v>
      </c>
      <c r="P1643" s="83">
        <v>0.81200000000000006</v>
      </c>
      <c r="Q1643" s="83">
        <v>0</v>
      </c>
      <c r="R1643" s="83">
        <v>0</v>
      </c>
      <c r="S1643" s="83">
        <v>0</v>
      </c>
      <c r="T1643" s="83">
        <v>0</v>
      </c>
      <c r="U1643" s="83">
        <v>0</v>
      </c>
      <c r="V1643" s="83">
        <v>0</v>
      </c>
      <c r="W1643" s="83">
        <v>0.81200000000000006</v>
      </c>
    </row>
    <row r="1644" spans="1:23" x14ac:dyDescent="0.3">
      <c r="A1644" s="130"/>
      <c r="B1644" s="82" t="s">
        <v>119</v>
      </c>
      <c r="C1644" s="83">
        <v>0</v>
      </c>
      <c r="D1644" s="83">
        <v>0</v>
      </c>
      <c r="E1644" s="83">
        <v>0</v>
      </c>
      <c r="F1644" s="83">
        <v>0</v>
      </c>
      <c r="G1644" s="83">
        <v>0</v>
      </c>
      <c r="H1644" s="83">
        <v>0</v>
      </c>
      <c r="I1644" s="83">
        <v>0</v>
      </c>
      <c r="J1644" s="83">
        <v>0</v>
      </c>
      <c r="K1644" s="83">
        <v>0</v>
      </c>
      <c r="L1644" s="83">
        <v>0</v>
      </c>
      <c r="M1644" s="83">
        <v>0</v>
      </c>
      <c r="N1644" s="83">
        <v>0</v>
      </c>
      <c r="O1644" s="83">
        <v>2.86</v>
      </c>
      <c r="P1644" s="83">
        <v>0</v>
      </c>
      <c r="Q1644" s="83">
        <v>0</v>
      </c>
      <c r="R1644" s="83">
        <v>0</v>
      </c>
      <c r="S1644" s="83">
        <v>0</v>
      </c>
      <c r="T1644" s="83">
        <v>0</v>
      </c>
      <c r="U1644" s="83">
        <v>0</v>
      </c>
      <c r="V1644" s="83">
        <v>0</v>
      </c>
      <c r="W1644" s="83">
        <v>2.86</v>
      </c>
    </row>
    <row r="1645" spans="1:23" x14ac:dyDescent="0.3">
      <c r="A1645" s="131"/>
      <c r="B1645" s="86" t="s">
        <v>197</v>
      </c>
      <c r="C1645" s="88">
        <v>3948.0649130000002</v>
      </c>
      <c r="D1645" s="88">
        <v>0</v>
      </c>
      <c r="E1645" s="88">
        <v>0</v>
      </c>
      <c r="F1645" s="88">
        <v>15612.400804000001</v>
      </c>
      <c r="G1645" s="88">
        <v>453.12900000000002</v>
      </c>
      <c r="H1645" s="88">
        <v>0</v>
      </c>
      <c r="I1645" s="88">
        <v>152.03639999999999</v>
      </c>
      <c r="J1645" s="88">
        <v>88.56</v>
      </c>
      <c r="K1645" s="88">
        <v>0</v>
      </c>
      <c r="L1645" s="88">
        <v>0</v>
      </c>
      <c r="M1645" s="88">
        <v>0</v>
      </c>
      <c r="N1645" s="88">
        <v>0</v>
      </c>
      <c r="O1645" s="88">
        <v>813.23199999999997</v>
      </c>
      <c r="P1645" s="88">
        <v>2665.9038</v>
      </c>
      <c r="Q1645" s="88">
        <v>0</v>
      </c>
      <c r="R1645" s="88">
        <v>0</v>
      </c>
      <c r="S1645" s="88">
        <v>0</v>
      </c>
      <c r="T1645" s="88">
        <v>0</v>
      </c>
      <c r="U1645" s="88">
        <v>0</v>
      </c>
      <c r="V1645" s="88">
        <v>0</v>
      </c>
      <c r="W1645" s="88">
        <v>23733.326916999999</v>
      </c>
    </row>
    <row r="1646" spans="1:23" x14ac:dyDescent="0.3">
      <c r="A1646" s="151" t="s">
        <v>203</v>
      </c>
      <c r="B1646" s="82" t="s">
        <v>110</v>
      </c>
      <c r="C1646" s="83">
        <v>76.747123000000002</v>
      </c>
      <c r="D1646" s="83">
        <v>0</v>
      </c>
      <c r="E1646" s="83">
        <v>0</v>
      </c>
      <c r="F1646" s="83">
        <v>376.14004399999999</v>
      </c>
      <c r="G1646" s="83">
        <v>0</v>
      </c>
      <c r="H1646" s="83">
        <v>0</v>
      </c>
      <c r="I1646" s="83">
        <v>0</v>
      </c>
      <c r="J1646" s="83">
        <v>0</v>
      </c>
      <c r="K1646" s="83">
        <v>0</v>
      </c>
      <c r="L1646" s="83">
        <v>0</v>
      </c>
      <c r="M1646" s="83">
        <v>0</v>
      </c>
      <c r="N1646" s="83">
        <v>0</v>
      </c>
      <c r="O1646" s="83">
        <v>0</v>
      </c>
      <c r="P1646" s="83">
        <v>0</v>
      </c>
      <c r="Q1646" s="83">
        <v>0</v>
      </c>
      <c r="R1646" s="83">
        <v>0</v>
      </c>
      <c r="S1646" s="83">
        <v>0</v>
      </c>
      <c r="T1646" s="83">
        <v>0</v>
      </c>
      <c r="U1646" s="83">
        <v>0</v>
      </c>
      <c r="V1646" s="83">
        <v>0</v>
      </c>
      <c r="W1646" s="83">
        <v>452.88716699999998</v>
      </c>
    </row>
    <row r="1647" spans="1:23" x14ac:dyDescent="0.3">
      <c r="A1647" s="130"/>
      <c r="B1647" s="82" t="s">
        <v>138</v>
      </c>
      <c r="C1647" s="83">
        <v>103.37359499999999</v>
      </c>
      <c r="D1647" s="83">
        <v>0</v>
      </c>
      <c r="E1647" s="83">
        <v>0</v>
      </c>
      <c r="F1647" s="83">
        <v>260.98389800000001</v>
      </c>
      <c r="G1647" s="83">
        <v>0</v>
      </c>
      <c r="H1647" s="83">
        <v>0</v>
      </c>
      <c r="I1647" s="83">
        <v>0</v>
      </c>
      <c r="J1647" s="83">
        <v>0</v>
      </c>
      <c r="K1647" s="83">
        <v>0</v>
      </c>
      <c r="L1647" s="83">
        <v>0</v>
      </c>
      <c r="M1647" s="83">
        <v>0</v>
      </c>
      <c r="N1647" s="83">
        <v>0</v>
      </c>
      <c r="O1647" s="83">
        <v>0</v>
      </c>
      <c r="P1647" s="83">
        <v>0</v>
      </c>
      <c r="Q1647" s="83">
        <v>0</v>
      </c>
      <c r="R1647" s="83">
        <v>0</v>
      </c>
      <c r="S1647" s="83">
        <v>0</v>
      </c>
      <c r="T1647" s="83">
        <v>0</v>
      </c>
      <c r="U1647" s="83">
        <v>0</v>
      </c>
      <c r="V1647" s="83">
        <v>0</v>
      </c>
      <c r="W1647" s="83">
        <v>364.35749299999998</v>
      </c>
    </row>
    <row r="1648" spans="1:23" x14ac:dyDescent="0.3">
      <c r="A1648" s="130"/>
      <c r="B1648" s="82" t="s">
        <v>120</v>
      </c>
      <c r="C1648" s="83">
        <v>14.466487000000001</v>
      </c>
      <c r="D1648" s="83">
        <v>0</v>
      </c>
      <c r="E1648" s="83">
        <v>0</v>
      </c>
      <c r="F1648" s="83">
        <v>136.63768400000001</v>
      </c>
      <c r="G1648" s="83">
        <v>0</v>
      </c>
      <c r="H1648" s="83">
        <v>0</v>
      </c>
      <c r="I1648" s="83">
        <v>0</v>
      </c>
      <c r="J1648" s="83">
        <v>0</v>
      </c>
      <c r="K1648" s="83">
        <v>0</v>
      </c>
      <c r="L1648" s="83">
        <v>0</v>
      </c>
      <c r="M1648" s="83">
        <v>0</v>
      </c>
      <c r="N1648" s="83">
        <v>0</v>
      </c>
      <c r="O1648" s="83">
        <v>0</v>
      </c>
      <c r="P1648" s="83">
        <v>0</v>
      </c>
      <c r="Q1648" s="83">
        <v>0</v>
      </c>
      <c r="R1648" s="83">
        <v>0</v>
      </c>
      <c r="S1648" s="83">
        <v>0</v>
      </c>
      <c r="T1648" s="83">
        <v>0</v>
      </c>
      <c r="U1648" s="83">
        <v>0</v>
      </c>
      <c r="V1648" s="83">
        <v>0</v>
      </c>
      <c r="W1648" s="83">
        <v>151.10417100000001</v>
      </c>
    </row>
    <row r="1649" spans="1:23" x14ac:dyDescent="0.3">
      <c r="A1649" s="130"/>
      <c r="B1649" s="82" t="s">
        <v>114</v>
      </c>
      <c r="C1649" s="83">
        <v>27.358875000000001</v>
      </c>
      <c r="D1649" s="83">
        <v>0</v>
      </c>
      <c r="E1649" s="83">
        <v>0</v>
      </c>
      <c r="F1649" s="83">
        <v>83.282506999999995</v>
      </c>
      <c r="G1649" s="83">
        <v>0</v>
      </c>
      <c r="H1649" s="83">
        <v>0</v>
      </c>
      <c r="I1649" s="83">
        <v>0</v>
      </c>
      <c r="J1649" s="83">
        <v>0</v>
      </c>
      <c r="K1649" s="83">
        <v>0</v>
      </c>
      <c r="L1649" s="83">
        <v>0</v>
      </c>
      <c r="M1649" s="83">
        <v>0</v>
      </c>
      <c r="N1649" s="83">
        <v>0</v>
      </c>
      <c r="O1649" s="83">
        <v>0</v>
      </c>
      <c r="P1649" s="83">
        <v>0</v>
      </c>
      <c r="Q1649" s="83">
        <v>0</v>
      </c>
      <c r="R1649" s="83">
        <v>0</v>
      </c>
      <c r="S1649" s="83">
        <v>0</v>
      </c>
      <c r="T1649" s="83">
        <v>0</v>
      </c>
      <c r="U1649" s="83">
        <v>0</v>
      </c>
      <c r="V1649" s="83">
        <v>0</v>
      </c>
      <c r="W1649" s="83">
        <v>110.64138199999999</v>
      </c>
    </row>
    <row r="1650" spans="1:23" x14ac:dyDescent="0.3">
      <c r="A1650" s="130"/>
      <c r="B1650" s="82" t="s">
        <v>139</v>
      </c>
      <c r="C1650" s="83">
        <v>19.018000000000001</v>
      </c>
      <c r="D1650" s="83">
        <v>0</v>
      </c>
      <c r="E1650" s="83">
        <v>0</v>
      </c>
      <c r="F1650" s="83">
        <v>35.375</v>
      </c>
      <c r="G1650" s="83">
        <v>0</v>
      </c>
      <c r="H1650" s="83">
        <v>0</v>
      </c>
      <c r="I1650" s="83">
        <v>0</v>
      </c>
      <c r="J1650" s="83">
        <v>0</v>
      </c>
      <c r="K1650" s="83">
        <v>0</v>
      </c>
      <c r="L1650" s="83">
        <v>0</v>
      </c>
      <c r="M1650" s="83">
        <v>0</v>
      </c>
      <c r="N1650" s="83">
        <v>0</v>
      </c>
      <c r="O1650" s="83">
        <v>0</v>
      </c>
      <c r="P1650" s="83">
        <v>0</v>
      </c>
      <c r="Q1650" s="83">
        <v>0</v>
      </c>
      <c r="R1650" s="83">
        <v>0</v>
      </c>
      <c r="S1650" s="83">
        <v>0</v>
      </c>
      <c r="T1650" s="83">
        <v>0</v>
      </c>
      <c r="U1650" s="83">
        <v>0</v>
      </c>
      <c r="V1650" s="83">
        <v>0</v>
      </c>
      <c r="W1650" s="83">
        <v>54.393000000000001</v>
      </c>
    </row>
    <row r="1651" spans="1:23" x14ac:dyDescent="0.3">
      <c r="A1651" s="130"/>
      <c r="B1651" s="82" t="s">
        <v>146</v>
      </c>
      <c r="C1651" s="83">
        <v>3.7330000000000001</v>
      </c>
      <c r="D1651" s="83">
        <v>0</v>
      </c>
      <c r="E1651" s="83">
        <v>0</v>
      </c>
      <c r="F1651" s="83">
        <v>30.393000000000001</v>
      </c>
      <c r="G1651" s="83">
        <v>0</v>
      </c>
      <c r="H1651" s="83">
        <v>0</v>
      </c>
      <c r="I1651" s="83">
        <v>0</v>
      </c>
      <c r="J1651" s="83">
        <v>0</v>
      </c>
      <c r="K1651" s="83">
        <v>0</v>
      </c>
      <c r="L1651" s="83">
        <v>0</v>
      </c>
      <c r="M1651" s="83">
        <v>0</v>
      </c>
      <c r="N1651" s="83">
        <v>0</v>
      </c>
      <c r="O1651" s="83">
        <v>0</v>
      </c>
      <c r="P1651" s="83">
        <v>0</v>
      </c>
      <c r="Q1651" s="83">
        <v>0</v>
      </c>
      <c r="R1651" s="83">
        <v>0</v>
      </c>
      <c r="S1651" s="83">
        <v>0</v>
      </c>
      <c r="T1651" s="83">
        <v>0</v>
      </c>
      <c r="U1651" s="83">
        <v>0</v>
      </c>
      <c r="V1651" s="83">
        <v>0</v>
      </c>
      <c r="W1651" s="83">
        <v>34.125999999999998</v>
      </c>
    </row>
    <row r="1652" spans="1:23" x14ac:dyDescent="0.3">
      <c r="A1652" s="130"/>
      <c r="B1652" s="82" t="s">
        <v>143</v>
      </c>
      <c r="C1652" s="83">
        <v>6.8929999999999998</v>
      </c>
      <c r="D1652" s="83">
        <v>0</v>
      </c>
      <c r="E1652" s="83">
        <v>0</v>
      </c>
      <c r="F1652" s="83">
        <v>20.013999999999999</v>
      </c>
      <c r="G1652" s="83">
        <v>0</v>
      </c>
      <c r="H1652" s="83">
        <v>0</v>
      </c>
      <c r="I1652" s="83">
        <v>0</v>
      </c>
      <c r="J1652" s="83">
        <v>0</v>
      </c>
      <c r="K1652" s="83">
        <v>0</v>
      </c>
      <c r="L1652" s="83">
        <v>0</v>
      </c>
      <c r="M1652" s="83">
        <v>0</v>
      </c>
      <c r="N1652" s="83">
        <v>0</v>
      </c>
      <c r="O1652" s="83">
        <v>0</v>
      </c>
      <c r="P1652" s="83">
        <v>0</v>
      </c>
      <c r="Q1652" s="83">
        <v>0</v>
      </c>
      <c r="R1652" s="83">
        <v>0</v>
      </c>
      <c r="S1652" s="83">
        <v>0</v>
      </c>
      <c r="T1652" s="83">
        <v>0</v>
      </c>
      <c r="U1652" s="83">
        <v>0</v>
      </c>
      <c r="V1652" s="83">
        <v>0</v>
      </c>
      <c r="W1652" s="83">
        <v>26.907</v>
      </c>
    </row>
    <row r="1653" spans="1:23" x14ac:dyDescent="0.3">
      <c r="A1653" s="130"/>
      <c r="B1653" s="82" t="s">
        <v>144</v>
      </c>
      <c r="C1653" s="83">
        <v>0</v>
      </c>
      <c r="D1653" s="83">
        <v>0</v>
      </c>
      <c r="E1653" s="83">
        <v>0</v>
      </c>
      <c r="F1653" s="83">
        <v>0</v>
      </c>
      <c r="G1653" s="83">
        <v>0</v>
      </c>
      <c r="H1653" s="83">
        <v>0</v>
      </c>
      <c r="I1653" s="83">
        <v>2.077</v>
      </c>
      <c r="J1653" s="83">
        <v>0</v>
      </c>
      <c r="K1653" s="83">
        <v>0</v>
      </c>
      <c r="L1653" s="83">
        <v>0</v>
      </c>
      <c r="M1653" s="83">
        <v>0</v>
      </c>
      <c r="N1653" s="83">
        <v>0</v>
      </c>
      <c r="O1653" s="83">
        <v>0</v>
      </c>
      <c r="P1653" s="83">
        <v>0</v>
      </c>
      <c r="Q1653" s="83">
        <v>0</v>
      </c>
      <c r="R1653" s="83">
        <v>0</v>
      </c>
      <c r="S1653" s="83">
        <v>0</v>
      </c>
      <c r="T1653" s="83">
        <v>0</v>
      </c>
      <c r="U1653" s="83">
        <v>0</v>
      </c>
      <c r="V1653" s="83">
        <v>0</v>
      </c>
      <c r="W1653" s="83">
        <v>2.077</v>
      </c>
    </row>
    <row r="1654" spans="1:23" x14ac:dyDescent="0.3">
      <c r="A1654" s="131"/>
      <c r="B1654" s="86" t="s">
        <v>197</v>
      </c>
      <c r="C1654" s="88">
        <v>251.59008</v>
      </c>
      <c r="D1654" s="88">
        <v>0</v>
      </c>
      <c r="E1654" s="88">
        <v>0</v>
      </c>
      <c r="F1654" s="88">
        <v>942.82613300000003</v>
      </c>
      <c r="G1654" s="88">
        <v>0</v>
      </c>
      <c r="H1654" s="88">
        <v>0</v>
      </c>
      <c r="I1654" s="88">
        <v>2.077</v>
      </c>
      <c r="J1654" s="88">
        <v>0</v>
      </c>
      <c r="K1654" s="88">
        <v>0</v>
      </c>
      <c r="L1654" s="88">
        <v>0</v>
      </c>
      <c r="M1654" s="88">
        <v>0</v>
      </c>
      <c r="N1654" s="88">
        <v>0</v>
      </c>
      <c r="O1654" s="88">
        <v>0</v>
      </c>
      <c r="P1654" s="88">
        <v>0</v>
      </c>
      <c r="Q1654" s="88">
        <v>0</v>
      </c>
      <c r="R1654" s="88">
        <v>0</v>
      </c>
      <c r="S1654" s="88">
        <v>0</v>
      </c>
      <c r="T1654" s="88">
        <v>0</v>
      </c>
      <c r="U1654" s="88">
        <v>0</v>
      </c>
      <c r="V1654" s="88">
        <v>0</v>
      </c>
      <c r="W1654" s="88">
        <v>1196.493213</v>
      </c>
    </row>
    <row r="1655" spans="1:23" x14ac:dyDescent="0.3">
      <c r="A1655" s="151" t="s">
        <v>202</v>
      </c>
      <c r="B1655" s="82" t="s">
        <v>112</v>
      </c>
      <c r="C1655" s="83">
        <v>21.423999999999999</v>
      </c>
      <c r="D1655" s="83">
        <v>0</v>
      </c>
      <c r="E1655" s="83">
        <v>0</v>
      </c>
      <c r="F1655" s="83">
        <v>3238.56</v>
      </c>
      <c r="G1655" s="83">
        <v>0</v>
      </c>
      <c r="H1655" s="83">
        <v>0</v>
      </c>
      <c r="I1655" s="83">
        <v>0</v>
      </c>
      <c r="J1655" s="83">
        <v>0</v>
      </c>
      <c r="K1655" s="83">
        <v>0</v>
      </c>
      <c r="L1655" s="83">
        <v>0</v>
      </c>
      <c r="M1655" s="83">
        <v>0</v>
      </c>
      <c r="N1655" s="83">
        <v>0</v>
      </c>
      <c r="O1655" s="83">
        <v>0</v>
      </c>
      <c r="P1655" s="83">
        <v>0</v>
      </c>
      <c r="Q1655" s="83">
        <v>0</v>
      </c>
      <c r="R1655" s="83">
        <v>0</v>
      </c>
      <c r="S1655" s="83">
        <v>0</v>
      </c>
      <c r="T1655" s="83">
        <v>0</v>
      </c>
      <c r="U1655" s="83">
        <v>0</v>
      </c>
      <c r="V1655" s="83">
        <v>0</v>
      </c>
      <c r="W1655" s="83">
        <v>3259.9839999999999</v>
      </c>
    </row>
    <row r="1656" spans="1:23" x14ac:dyDescent="0.3">
      <c r="A1656" s="130"/>
      <c r="B1656" s="82" t="s">
        <v>114</v>
      </c>
      <c r="C1656" s="83">
        <v>358.49464399999999</v>
      </c>
      <c r="D1656" s="83">
        <v>0</v>
      </c>
      <c r="E1656" s="83">
        <v>0</v>
      </c>
      <c r="F1656" s="83">
        <v>944.751487</v>
      </c>
      <c r="G1656" s="83">
        <v>1920.536478</v>
      </c>
      <c r="H1656" s="83">
        <v>0</v>
      </c>
      <c r="I1656" s="83">
        <v>0</v>
      </c>
      <c r="J1656" s="83">
        <v>0</v>
      </c>
      <c r="K1656" s="83">
        <v>0</v>
      </c>
      <c r="L1656" s="83">
        <v>0</v>
      </c>
      <c r="M1656" s="83">
        <v>0</v>
      </c>
      <c r="N1656" s="83">
        <v>0</v>
      </c>
      <c r="O1656" s="83">
        <v>0</v>
      </c>
      <c r="P1656" s="83">
        <v>0</v>
      </c>
      <c r="Q1656" s="83">
        <v>0</v>
      </c>
      <c r="R1656" s="83">
        <v>0</v>
      </c>
      <c r="S1656" s="83">
        <v>0</v>
      </c>
      <c r="T1656" s="83">
        <v>0</v>
      </c>
      <c r="U1656" s="83">
        <v>0</v>
      </c>
      <c r="V1656" s="83">
        <v>0</v>
      </c>
      <c r="W1656" s="83">
        <v>3223.7826089999999</v>
      </c>
    </row>
    <row r="1657" spans="1:23" x14ac:dyDescent="0.3">
      <c r="A1657" s="130"/>
      <c r="B1657" s="82" t="s">
        <v>138</v>
      </c>
      <c r="C1657" s="83">
        <v>566.37764100000004</v>
      </c>
      <c r="D1657" s="83">
        <v>0</v>
      </c>
      <c r="E1657" s="83">
        <v>0</v>
      </c>
      <c r="F1657" s="83">
        <v>1783.2504879999999</v>
      </c>
      <c r="G1657" s="83">
        <v>0</v>
      </c>
      <c r="H1657" s="83">
        <v>0</v>
      </c>
      <c r="I1657" s="83">
        <v>0</v>
      </c>
      <c r="J1657" s="83">
        <v>10.039999999999999</v>
      </c>
      <c r="K1657" s="83">
        <v>0</v>
      </c>
      <c r="L1657" s="83">
        <v>0</v>
      </c>
      <c r="M1657" s="83">
        <v>0</v>
      </c>
      <c r="N1657" s="83">
        <v>0</v>
      </c>
      <c r="O1657" s="83">
        <v>0</v>
      </c>
      <c r="P1657" s="83">
        <v>0</v>
      </c>
      <c r="Q1657" s="83">
        <v>0</v>
      </c>
      <c r="R1657" s="83">
        <v>0</v>
      </c>
      <c r="S1657" s="83">
        <v>0</v>
      </c>
      <c r="T1657" s="83">
        <v>0</v>
      </c>
      <c r="U1657" s="83">
        <v>0</v>
      </c>
      <c r="V1657" s="83">
        <v>0</v>
      </c>
      <c r="W1657" s="83">
        <v>2359.6681290000001</v>
      </c>
    </row>
    <row r="1658" spans="1:23" x14ac:dyDescent="0.3">
      <c r="A1658" s="130"/>
      <c r="B1658" s="82" t="s">
        <v>110</v>
      </c>
      <c r="C1658" s="83">
        <v>467.31579099999999</v>
      </c>
      <c r="D1658" s="83">
        <v>0</v>
      </c>
      <c r="E1658" s="83">
        <v>0</v>
      </c>
      <c r="F1658" s="83">
        <v>1812.4836270000001</v>
      </c>
      <c r="G1658" s="83">
        <v>57.787999999999997</v>
      </c>
      <c r="H1658" s="83">
        <v>0</v>
      </c>
      <c r="I1658" s="83">
        <v>0</v>
      </c>
      <c r="J1658" s="83">
        <v>0</v>
      </c>
      <c r="K1658" s="83">
        <v>0</v>
      </c>
      <c r="L1658" s="83">
        <v>0</v>
      </c>
      <c r="M1658" s="83">
        <v>0</v>
      </c>
      <c r="N1658" s="83">
        <v>0</v>
      </c>
      <c r="O1658" s="83">
        <v>0</v>
      </c>
      <c r="P1658" s="83">
        <v>16.105</v>
      </c>
      <c r="Q1658" s="83">
        <v>0</v>
      </c>
      <c r="R1658" s="83">
        <v>0</v>
      </c>
      <c r="S1658" s="83">
        <v>0</v>
      </c>
      <c r="T1658" s="83">
        <v>0</v>
      </c>
      <c r="U1658" s="83">
        <v>0</v>
      </c>
      <c r="V1658" s="83">
        <v>0</v>
      </c>
      <c r="W1658" s="83">
        <v>2353.6924180000001</v>
      </c>
    </row>
    <row r="1659" spans="1:23" x14ac:dyDescent="0.3">
      <c r="A1659" s="130"/>
      <c r="B1659" s="82" t="s">
        <v>139</v>
      </c>
      <c r="C1659" s="83">
        <v>97.052999999999997</v>
      </c>
      <c r="D1659" s="83">
        <v>0</v>
      </c>
      <c r="E1659" s="83">
        <v>0</v>
      </c>
      <c r="F1659" s="83">
        <v>885.21500000000003</v>
      </c>
      <c r="G1659" s="83">
        <v>0</v>
      </c>
      <c r="H1659" s="83">
        <v>0</v>
      </c>
      <c r="I1659" s="83">
        <v>0</v>
      </c>
      <c r="J1659" s="83">
        <v>0</v>
      </c>
      <c r="K1659" s="83">
        <v>0</v>
      </c>
      <c r="L1659" s="83">
        <v>0</v>
      </c>
      <c r="M1659" s="83">
        <v>0</v>
      </c>
      <c r="N1659" s="83">
        <v>0</v>
      </c>
      <c r="O1659" s="83">
        <v>0</v>
      </c>
      <c r="P1659" s="83">
        <v>0</v>
      </c>
      <c r="Q1659" s="83">
        <v>0</v>
      </c>
      <c r="R1659" s="83">
        <v>0</v>
      </c>
      <c r="S1659" s="83">
        <v>0</v>
      </c>
      <c r="T1659" s="83">
        <v>0</v>
      </c>
      <c r="U1659" s="83">
        <v>0</v>
      </c>
      <c r="V1659" s="83">
        <v>0</v>
      </c>
      <c r="W1659" s="83">
        <v>982.26800000000003</v>
      </c>
    </row>
    <row r="1660" spans="1:23" x14ac:dyDescent="0.3">
      <c r="A1660" s="130"/>
      <c r="B1660" s="82" t="s">
        <v>140</v>
      </c>
      <c r="C1660" s="83">
        <v>19.431868000000001</v>
      </c>
      <c r="D1660" s="83">
        <v>0</v>
      </c>
      <c r="E1660" s="83">
        <v>0</v>
      </c>
      <c r="F1660" s="83">
        <v>601.43314799999996</v>
      </c>
      <c r="G1660" s="83">
        <v>0</v>
      </c>
      <c r="H1660" s="83">
        <v>0</v>
      </c>
      <c r="I1660" s="83">
        <v>0</v>
      </c>
      <c r="J1660" s="83">
        <v>0</v>
      </c>
      <c r="K1660" s="83">
        <v>0</v>
      </c>
      <c r="L1660" s="83">
        <v>0</v>
      </c>
      <c r="M1660" s="83">
        <v>0</v>
      </c>
      <c r="N1660" s="83">
        <v>0</v>
      </c>
      <c r="O1660" s="83">
        <v>0</v>
      </c>
      <c r="P1660" s="83">
        <v>0</v>
      </c>
      <c r="Q1660" s="83">
        <v>0</v>
      </c>
      <c r="R1660" s="83">
        <v>0</v>
      </c>
      <c r="S1660" s="83">
        <v>0</v>
      </c>
      <c r="T1660" s="83">
        <v>0</v>
      </c>
      <c r="U1660" s="83">
        <v>0</v>
      </c>
      <c r="V1660" s="83">
        <v>0</v>
      </c>
      <c r="W1660" s="83">
        <v>620.86501599999997</v>
      </c>
    </row>
    <row r="1661" spans="1:23" x14ac:dyDescent="0.3">
      <c r="A1661" s="130"/>
      <c r="B1661" s="82" t="s">
        <v>155</v>
      </c>
      <c r="C1661" s="83">
        <v>47.829532999999998</v>
      </c>
      <c r="D1661" s="83">
        <v>0</v>
      </c>
      <c r="E1661" s="83">
        <v>0</v>
      </c>
      <c r="F1661" s="83">
        <v>558.00572899999997</v>
      </c>
      <c r="G1661" s="83">
        <v>0</v>
      </c>
      <c r="H1661" s="83">
        <v>0</v>
      </c>
      <c r="I1661" s="83">
        <v>0</v>
      </c>
      <c r="J1661" s="83">
        <v>0</v>
      </c>
      <c r="K1661" s="83">
        <v>0</v>
      </c>
      <c r="L1661" s="83">
        <v>0</v>
      </c>
      <c r="M1661" s="83">
        <v>0</v>
      </c>
      <c r="N1661" s="83">
        <v>0</v>
      </c>
      <c r="O1661" s="83">
        <v>0</v>
      </c>
      <c r="P1661" s="83">
        <v>0</v>
      </c>
      <c r="Q1661" s="83">
        <v>0</v>
      </c>
      <c r="R1661" s="83">
        <v>0</v>
      </c>
      <c r="S1661" s="83">
        <v>0</v>
      </c>
      <c r="T1661" s="83">
        <v>0</v>
      </c>
      <c r="U1661" s="83">
        <v>0</v>
      </c>
      <c r="V1661" s="83">
        <v>0</v>
      </c>
      <c r="W1661" s="83">
        <v>605.83526199999994</v>
      </c>
    </row>
    <row r="1662" spans="1:23" x14ac:dyDescent="0.3">
      <c r="A1662" s="130"/>
      <c r="B1662" s="82" t="s">
        <v>161</v>
      </c>
      <c r="C1662" s="83">
        <v>25.963566</v>
      </c>
      <c r="D1662" s="83">
        <v>0</v>
      </c>
      <c r="E1662" s="83">
        <v>0</v>
      </c>
      <c r="F1662" s="83">
        <v>516.952</v>
      </c>
      <c r="G1662" s="83">
        <v>0</v>
      </c>
      <c r="H1662" s="83">
        <v>0</v>
      </c>
      <c r="I1662" s="83">
        <v>0</v>
      </c>
      <c r="J1662" s="83">
        <v>0</v>
      </c>
      <c r="K1662" s="83">
        <v>0</v>
      </c>
      <c r="L1662" s="83">
        <v>0</v>
      </c>
      <c r="M1662" s="83">
        <v>0</v>
      </c>
      <c r="N1662" s="83">
        <v>0</v>
      </c>
      <c r="O1662" s="83">
        <v>0</v>
      </c>
      <c r="P1662" s="83">
        <v>0</v>
      </c>
      <c r="Q1662" s="83">
        <v>0</v>
      </c>
      <c r="R1662" s="83">
        <v>0</v>
      </c>
      <c r="S1662" s="83">
        <v>0</v>
      </c>
      <c r="T1662" s="83">
        <v>0</v>
      </c>
      <c r="U1662" s="83">
        <v>0</v>
      </c>
      <c r="V1662" s="83">
        <v>0</v>
      </c>
      <c r="W1662" s="83">
        <v>542.91556600000001</v>
      </c>
    </row>
    <row r="1663" spans="1:23" x14ac:dyDescent="0.3">
      <c r="A1663" s="130"/>
      <c r="B1663" s="82" t="s">
        <v>148</v>
      </c>
      <c r="C1663" s="83">
        <v>7.4880000000000004</v>
      </c>
      <c r="D1663" s="83">
        <v>0</v>
      </c>
      <c r="E1663" s="83">
        <v>0</v>
      </c>
      <c r="F1663" s="83">
        <v>308.005</v>
      </c>
      <c r="G1663" s="83">
        <v>0</v>
      </c>
      <c r="H1663" s="83">
        <v>0</v>
      </c>
      <c r="I1663" s="83">
        <v>0</v>
      </c>
      <c r="J1663" s="83">
        <v>51.36</v>
      </c>
      <c r="K1663" s="83">
        <v>0</v>
      </c>
      <c r="L1663" s="83">
        <v>0</v>
      </c>
      <c r="M1663" s="83">
        <v>0</v>
      </c>
      <c r="N1663" s="83">
        <v>0</v>
      </c>
      <c r="O1663" s="83">
        <v>0</v>
      </c>
      <c r="P1663" s="83">
        <v>0</v>
      </c>
      <c r="Q1663" s="83">
        <v>0</v>
      </c>
      <c r="R1663" s="83">
        <v>0</v>
      </c>
      <c r="S1663" s="83">
        <v>0</v>
      </c>
      <c r="T1663" s="83">
        <v>0</v>
      </c>
      <c r="U1663" s="83">
        <v>0</v>
      </c>
      <c r="V1663" s="83">
        <v>0</v>
      </c>
      <c r="W1663" s="83">
        <v>366.85300000000001</v>
      </c>
    </row>
    <row r="1664" spans="1:23" ht="28.8" x14ac:dyDescent="0.3">
      <c r="A1664" s="130"/>
      <c r="B1664" s="82" t="s">
        <v>142</v>
      </c>
      <c r="C1664" s="83">
        <v>31.382624</v>
      </c>
      <c r="D1664" s="83">
        <v>0</v>
      </c>
      <c r="E1664" s="83">
        <v>0</v>
      </c>
      <c r="F1664" s="83">
        <v>206.712774</v>
      </c>
      <c r="G1664" s="83">
        <v>0</v>
      </c>
      <c r="H1664" s="83">
        <v>0</v>
      </c>
      <c r="I1664" s="83">
        <v>0</v>
      </c>
      <c r="J1664" s="83">
        <v>0</v>
      </c>
      <c r="K1664" s="83">
        <v>0</v>
      </c>
      <c r="L1664" s="83">
        <v>0</v>
      </c>
      <c r="M1664" s="83">
        <v>0</v>
      </c>
      <c r="N1664" s="83">
        <v>0</v>
      </c>
      <c r="O1664" s="83">
        <v>0</v>
      </c>
      <c r="P1664" s="83">
        <v>0</v>
      </c>
      <c r="Q1664" s="83">
        <v>0</v>
      </c>
      <c r="R1664" s="83">
        <v>0</v>
      </c>
      <c r="S1664" s="83">
        <v>0</v>
      </c>
      <c r="T1664" s="83">
        <v>0</v>
      </c>
      <c r="U1664" s="83">
        <v>0</v>
      </c>
      <c r="V1664" s="83">
        <v>0</v>
      </c>
      <c r="W1664" s="83">
        <v>238.09539799999999</v>
      </c>
    </row>
    <row r="1665" spans="1:23" x14ac:dyDescent="0.3">
      <c r="A1665" s="130"/>
      <c r="B1665" s="82" t="s">
        <v>149</v>
      </c>
      <c r="C1665" s="83">
        <v>0</v>
      </c>
      <c r="D1665" s="83">
        <v>0</v>
      </c>
      <c r="E1665" s="83">
        <v>0</v>
      </c>
      <c r="F1665" s="83">
        <v>218.023</v>
      </c>
      <c r="G1665" s="83">
        <v>0</v>
      </c>
      <c r="H1665" s="83">
        <v>0</v>
      </c>
      <c r="I1665" s="83">
        <v>0</v>
      </c>
      <c r="J1665" s="83">
        <v>0</v>
      </c>
      <c r="K1665" s="83">
        <v>0</v>
      </c>
      <c r="L1665" s="83">
        <v>0</v>
      </c>
      <c r="M1665" s="83">
        <v>0</v>
      </c>
      <c r="N1665" s="83">
        <v>0</v>
      </c>
      <c r="O1665" s="83">
        <v>0</v>
      </c>
      <c r="P1665" s="83">
        <v>0</v>
      </c>
      <c r="Q1665" s="83">
        <v>0</v>
      </c>
      <c r="R1665" s="83">
        <v>0</v>
      </c>
      <c r="S1665" s="83">
        <v>0</v>
      </c>
      <c r="T1665" s="83">
        <v>0</v>
      </c>
      <c r="U1665" s="83">
        <v>0</v>
      </c>
      <c r="V1665" s="83">
        <v>0</v>
      </c>
      <c r="W1665" s="83">
        <v>218.023</v>
      </c>
    </row>
    <row r="1666" spans="1:23" x14ac:dyDescent="0.3">
      <c r="A1666" s="130"/>
      <c r="B1666" s="82" t="s">
        <v>151</v>
      </c>
      <c r="C1666" s="83">
        <v>2.8239999999999998</v>
      </c>
      <c r="D1666" s="83">
        <v>0</v>
      </c>
      <c r="E1666" s="83">
        <v>0</v>
      </c>
      <c r="F1666" s="83">
        <v>209.739</v>
      </c>
      <c r="G1666" s="83">
        <v>0</v>
      </c>
      <c r="H1666" s="83">
        <v>0</v>
      </c>
      <c r="I1666" s="83">
        <v>0</v>
      </c>
      <c r="J1666" s="83">
        <v>0</v>
      </c>
      <c r="K1666" s="83">
        <v>0</v>
      </c>
      <c r="L1666" s="83">
        <v>0</v>
      </c>
      <c r="M1666" s="83">
        <v>0</v>
      </c>
      <c r="N1666" s="83">
        <v>0</v>
      </c>
      <c r="O1666" s="83">
        <v>0</v>
      </c>
      <c r="P1666" s="83">
        <v>0</v>
      </c>
      <c r="Q1666" s="83">
        <v>0</v>
      </c>
      <c r="R1666" s="83">
        <v>0</v>
      </c>
      <c r="S1666" s="83">
        <v>0</v>
      </c>
      <c r="T1666" s="83">
        <v>0</v>
      </c>
      <c r="U1666" s="83">
        <v>0</v>
      </c>
      <c r="V1666" s="83">
        <v>0</v>
      </c>
      <c r="W1666" s="83">
        <v>212.56299999999999</v>
      </c>
    </row>
    <row r="1667" spans="1:23" x14ac:dyDescent="0.3">
      <c r="A1667" s="130"/>
      <c r="B1667" s="82" t="s">
        <v>144</v>
      </c>
      <c r="C1667" s="83">
        <v>24.594000000000001</v>
      </c>
      <c r="D1667" s="83">
        <v>0</v>
      </c>
      <c r="E1667" s="83">
        <v>0</v>
      </c>
      <c r="F1667" s="83">
        <v>161.67699999999999</v>
      </c>
      <c r="G1667" s="83">
        <v>0</v>
      </c>
      <c r="H1667" s="83">
        <v>0</v>
      </c>
      <c r="I1667" s="83">
        <v>0</v>
      </c>
      <c r="J1667" s="83">
        <v>0</v>
      </c>
      <c r="K1667" s="83">
        <v>0</v>
      </c>
      <c r="L1667" s="83">
        <v>0</v>
      </c>
      <c r="M1667" s="83">
        <v>0</v>
      </c>
      <c r="N1667" s="83">
        <v>0</v>
      </c>
      <c r="O1667" s="83">
        <v>0</v>
      </c>
      <c r="P1667" s="83">
        <v>0</v>
      </c>
      <c r="Q1667" s="83">
        <v>0</v>
      </c>
      <c r="R1667" s="83">
        <v>0</v>
      </c>
      <c r="S1667" s="83">
        <v>0</v>
      </c>
      <c r="T1667" s="83">
        <v>0</v>
      </c>
      <c r="U1667" s="83">
        <v>0</v>
      </c>
      <c r="V1667" s="83">
        <v>0</v>
      </c>
      <c r="W1667" s="83">
        <v>186.27099999999999</v>
      </c>
    </row>
    <row r="1668" spans="1:23" x14ac:dyDescent="0.3">
      <c r="A1668" s="130"/>
      <c r="B1668" s="82" t="s">
        <v>120</v>
      </c>
      <c r="C1668" s="83">
        <v>37.059151</v>
      </c>
      <c r="D1668" s="83">
        <v>0</v>
      </c>
      <c r="E1668" s="83">
        <v>0</v>
      </c>
      <c r="F1668" s="83">
        <v>147.65903</v>
      </c>
      <c r="G1668" s="83">
        <v>0</v>
      </c>
      <c r="H1668" s="83">
        <v>0</v>
      </c>
      <c r="I1668" s="83">
        <v>0</v>
      </c>
      <c r="J1668" s="83">
        <v>0</v>
      </c>
      <c r="K1668" s="83">
        <v>0</v>
      </c>
      <c r="L1668" s="83">
        <v>0</v>
      </c>
      <c r="M1668" s="83">
        <v>0</v>
      </c>
      <c r="N1668" s="83">
        <v>0</v>
      </c>
      <c r="O1668" s="83">
        <v>0</v>
      </c>
      <c r="P1668" s="83">
        <v>0</v>
      </c>
      <c r="Q1668" s="83">
        <v>0</v>
      </c>
      <c r="R1668" s="83">
        <v>0</v>
      </c>
      <c r="S1668" s="83">
        <v>0</v>
      </c>
      <c r="T1668" s="83">
        <v>0</v>
      </c>
      <c r="U1668" s="83">
        <v>0</v>
      </c>
      <c r="V1668" s="83">
        <v>0</v>
      </c>
      <c r="W1668" s="83">
        <v>184.71818099999999</v>
      </c>
    </row>
    <row r="1669" spans="1:23" x14ac:dyDescent="0.3">
      <c r="A1669" s="130"/>
      <c r="B1669" s="82" t="s">
        <v>121</v>
      </c>
      <c r="C1669" s="83">
        <v>17</v>
      </c>
      <c r="D1669" s="83">
        <v>0</v>
      </c>
      <c r="E1669" s="83">
        <v>0</v>
      </c>
      <c r="F1669" s="83">
        <v>121</v>
      </c>
      <c r="G1669" s="83">
        <v>0</v>
      </c>
      <c r="H1669" s="83">
        <v>0</v>
      </c>
      <c r="I1669" s="83">
        <v>0</v>
      </c>
      <c r="J1669" s="83">
        <v>0</v>
      </c>
      <c r="K1669" s="83">
        <v>0</v>
      </c>
      <c r="L1669" s="83">
        <v>0</v>
      </c>
      <c r="M1669" s="83">
        <v>0</v>
      </c>
      <c r="N1669" s="83">
        <v>0</v>
      </c>
      <c r="O1669" s="83">
        <v>0</v>
      </c>
      <c r="P1669" s="83">
        <v>0</v>
      </c>
      <c r="Q1669" s="83">
        <v>0</v>
      </c>
      <c r="R1669" s="83">
        <v>0</v>
      </c>
      <c r="S1669" s="83">
        <v>0</v>
      </c>
      <c r="T1669" s="83">
        <v>0</v>
      </c>
      <c r="U1669" s="83">
        <v>0</v>
      </c>
      <c r="V1669" s="83">
        <v>0</v>
      </c>
      <c r="W1669" s="83">
        <v>138</v>
      </c>
    </row>
    <row r="1670" spans="1:23" x14ac:dyDescent="0.3">
      <c r="A1670" s="130"/>
      <c r="B1670" s="82" t="s">
        <v>150</v>
      </c>
      <c r="C1670" s="83">
        <v>4.452261</v>
      </c>
      <c r="D1670" s="83">
        <v>0</v>
      </c>
      <c r="E1670" s="83">
        <v>0</v>
      </c>
      <c r="F1670" s="83">
        <v>85.686295000000001</v>
      </c>
      <c r="G1670" s="83">
        <v>0</v>
      </c>
      <c r="H1670" s="83">
        <v>0</v>
      </c>
      <c r="I1670" s="83">
        <v>0</v>
      </c>
      <c r="J1670" s="83">
        <v>0</v>
      </c>
      <c r="K1670" s="83">
        <v>0</v>
      </c>
      <c r="L1670" s="83">
        <v>0</v>
      </c>
      <c r="M1670" s="83">
        <v>0</v>
      </c>
      <c r="N1670" s="83">
        <v>0</v>
      </c>
      <c r="O1670" s="83">
        <v>0</v>
      </c>
      <c r="P1670" s="83">
        <v>0</v>
      </c>
      <c r="Q1670" s="83">
        <v>0</v>
      </c>
      <c r="R1670" s="83">
        <v>0</v>
      </c>
      <c r="S1670" s="83">
        <v>0</v>
      </c>
      <c r="T1670" s="83">
        <v>0</v>
      </c>
      <c r="U1670" s="83">
        <v>0</v>
      </c>
      <c r="V1670" s="83">
        <v>0</v>
      </c>
      <c r="W1670" s="83">
        <v>90.138555999999994</v>
      </c>
    </row>
    <row r="1671" spans="1:23" x14ac:dyDescent="0.3">
      <c r="A1671" s="130"/>
      <c r="B1671" s="82" t="s">
        <v>153</v>
      </c>
      <c r="C1671" s="83">
        <v>12.957000000000001</v>
      </c>
      <c r="D1671" s="83">
        <v>0</v>
      </c>
      <c r="E1671" s="83">
        <v>0</v>
      </c>
      <c r="F1671" s="83">
        <v>27.577000000000002</v>
      </c>
      <c r="G1671" s="83">
        <v>0</v>
      </c>
      <c r="H1671" s="83">
        <v>0</v>
      </c>
      <c r="I1671" s="83">
        <v>0</v>
      </c>
      <c r="J1671" s="83">
        <v>0</v>
      </c>
      <c r="K1671" s="83">
        <v>0</v>
      </c>
      <c r="L1671" s="83">
        <v>0</v>
      </c>
      <c r="M1671" s="83">
        <v>0</v>
      </c>
      <c r="N1671" s="83">
        <v>0</v>
      </c>
      <c r="O1671" s="83">
        <v>0</v>
      </c>
      <c r="P1671" s="83">
        <v>0</v>
      </c>
      <c r="Q1671" s="83">
        <v>0</v>
      </c>
      <c r="R1671" s="83">
        <v>0</v>
      </c>
      <c r="S1671" s="83">
        <v>0</v>
      </c>
      <c r="T1671" s="83">
        <v>0</v>
      </c>
      <c r="U1671" s="83">
        <v>0</v>
      </c>
      <c r="V1671" s="83">
        <v>0</v>
      </c>
      <c r="W1671" s="83">
        <v>40.533999999999999</v>
      </c>
    </row>
    <row r="1672" spans="1:23" x14ac:dyDescent="0.3">
      <c r="A1672" s="130"/>
      <c r="B1672" s="82" t="s">
        <v>145</v>
      </c>
      <c r="C1672" s="83">
        <v>0</v>
      </c>
      <c r="D1672" s="83">
        <v>0</v>
      </c>
      <c r="E1672" s="83">
        <v>0</v>
      </c>
      <c r="F1672" s="83">
        <v>9.1186330000000009</v>
      </c>
      <c r="G1672" s="83">
        <v>0</v>
      </c>
      <c r="H1672" s="83">
        <v>0</v>
      </c>
      <c r="I1672" s="83">
        <v>0</v>
      </c>
      <c r="J1672" s="83">
        <v>0</v>
      </c>
      <c r="K1672" s="83">
        <v>0</v>
      </c>
      <c r="L1672" s="83">
        <v>0</v>
      </c>
      <c r="M1672" s="83">
        <v>0</v>
      </c>
      <c r="N1672" s="83">
        <v>0</v>
      </c>
      <c r="O1672" s="83">
        <v>0</v>
      </c>
      <c r="P1672" s="83">
        <v>0</v>
      </c>
      <c r="Q1672" s="83">
        <v>0</v>
      </c>
      <c r="R1672" s="83">
        <v>0</v>
      </c>
      <c r="S1672" s="83">
        <v>0</v>
      </c>
      <c r="T1672" s="83">
        <v>0</v>
      </c>
      <c r="U1672" s="83">
        <v>0</v>
      </c>
      <c r="V1672" s="83">
        <v>0</v>
      </c>
      <c r="W1672" s="83">
        <v>9.1186330000000009</v>
      </c>
    </row>
    <row r="1673" spans="1:23" x14ac:dyDescent="0.3">
      <c r="A1673" s="130"/>
      <c r="B1673" s="82" t="s">
        <v>113</v>
      </c>
      <c r="C1673" s="83">
        <v>0</v>
      </c>
      <c r="D1673" s="83">
        <v>0</v>
      </c>
      <c r="E1673" s="83">
        <v>0</v>
      </c>
      <c r="F1673" s="83">
        <v>0</v>
      </c>
      <c r="G1673" s="83">
        <v>0</v>
      </c>
      <c r="H1673" s="83">
        <v>0</v>
      </c>
      <c r="I1673" s="83">
        <v>0</v>
      </c>
      <c r="J1673" s="83">
        <v>0</v>
      </c>
      <c r="K1673" s="83">
        <v>0</v>
      </c>
      <c r="L1673" s="83">
        <v>0</v>
      </c>
      <c r="M1673" s="83">
        <v>0</v>
      </c>
      <c r="N1673" s="83">
        <v>0</v>
      </c>
      <c r="O1673" s="83">
        <v>0.63800000000000001</v>
      </c>
      <c r="P1673" s="83">
        <v>2.778</v>
      </c>
      <c r="Q1673" s="83">
        <v>0</v>
      </c>
      <c r="R1673" s="83">
        <v>0</v>
      </c>
      <c r="S1673" s="83">
        <v>0</v>
      </c>
      <c r="T1673" s="83">
        <v>0</v>
      </c>
      <c r="U1673" s="83">
        <v>0</v>
      </c>
      <c r="V1673" s="83">
        <v>0</v>
      </c>
      <c r="W1673" s="83">
        <v>3.4159999999999999</v>
      </c>
    </row>
    <row r="1674" spans="1:23" x14ac:dyDescent="0.3">
      <c r="A1674" s="131"/>
      <c r="B1674" s="86" t="s">
        <v>197</v>
      </c>
      <c r="C1674" s="88">
        <v>1741.6470790000001</v>
      </c>
      <c r="D1674" s="88">
        <v>0</v>
      </c>
      <c r="E1674" s="88">
        <v>0</v>
      </c>
      <c r="F1674" s="88">
        <v>11835.849211000001</v>
      </c>
      <c r="G1674" s="88">
        <v>1978.324478</v>
      </c>
      <c r="H1674" s="88">
        <v>0</v>
      </c>
      <c r="I1674" s="88">
        <v>0</v>
      </c>
      <c r="J1674" s="88">
        <v>61.4</v>
      </c>
      <c r="K1674" s="88">
        <v>0</v>
      </c>
      <c r="L1674" s="88">
        <v>0</v>
      </c>
      <c r="M1674" s="88">
        <v>0</v>
      </c>
      <c r="N1674" s="88">
        <v>0</v>
      </c>
      <c r="O1674" s="88">
        <v>0.63800000000000001</v>
      </c>
      <c r="P1674" s="88">
        <v>18.882999999999999</v>
      </c>
      <c r="Q1674" s="88">
        <v>0</v>
      </c>
      <c r="R1674" s="88">
        <v>0</v>
      </c>
      <c r="S1674" s="88">
        <v>0</v>
      </c>
      <c r="T1674" s="88">
        <v>0</v>
      </c>
      <c r="U1674" s="88">
        <v>0</v>
      </c>
      <c r="V1674" s="88">
        <v>0</v>
      </c>
      <c r="W1674" s="88">
        <v>15636.741768</v>
      </c>
    </row>
    <row r="1675" spans="1:23" x14ac:dyDescent="0.3">
      <c r="A1675" s="151" t="s">
        <v>201</v>
      </c>
      <c r="B1675" s="82" t="s">
        <v>110</v>
      </c>
      <c r="C1675" s="83">
        <v>405.39856900000001</v>
      </c>
      <c r="D1675" s="83">
        <v>0</v>
      </c>
      <c r="E1675" s="83">
        <v>0</v>
      </c>
      <c r="F1675" s="83">
        <v>2111.3255439999998</v>
      </c>
      <c r="G1675" s="83">
        <v>194.571</v>
      </c>
      <c r="H1675" s="83">
        <v>0</v>
      </c>
      <c r="I1675" s="83">
        <v>0</v>
      </c>
      <c r="J1675" s="83">
        <v>25.3</v>
      </c>
      <c r="K1675" s="83">
        <v>0</v>
      </c>
      <c r="L1675" s="83">
        <v>0</v>
      </c>
      <c r="M1675" s="83">
        <v>0</v>
      </c>
      <c r="N1675" s="83">
        <v>0</v>
      </c>
      <c r="O1675" s="83">
        <v>0</v>
      </c>
      <c r="P1675" s="83">
        <v>225.44900000000001</v>
      </c>
      <c r="Q1675" s="83">
        <v>0</v>
      </c>
      <c r="R1675" s="83">
        <v>0</v>
      </c>
      <c r="S1675" s="83">
        <v>0</v>
      </c>
      <c r="T1675" s="83">
        <v>0</v>
      </c>
      <c r="U1675" s="83">
        <v>0</v>
      </c>
      <c r="V1675" s="83">
        <v>0</v>
      </c>
      <c r="W1675" s="83">
        <v>2962.0441129999999</v>
      </c>
    </row>
    <row r="1676" spans="1:23" x14ac:dyDescent="0.3">
      <c r="A1676" s="130"/>
      <c r="B1676" s="82" t="s">
        <v>138</v>
      </c>
      <c r="C1676" s="83">
        <v>804.560832</v>
      </c>
      <c r="D1676" s="83">
        <v>0</v>
      </c>
      <c r="E1676" s="83">
        <v>0</v>
      </c>
      <c r="F1676" s="83">
        <v>2014.4355700000001</v>
      </c>
      <c r="G1676" s="83">
        <v>0</v>
      </c>
      <c r="H1676" s="83">
        <v>0</v>
      </c>
      <c r="I1676" s="83">
        <v>0</v>
      </c>
      <c r="J1676" s="83">
        <v>0</v>
      </c>
      <c r="K1676" s="83">
        <v>0</v>
      </c>
      <c r="L1676" s="83">
        <v>0</v>
      </c>
      <c r="M1676" s="83">
        <v>0</v>
      </c>
      <c r="N1676" s="83">
        <v>0</v>
      </c>
      <c r="O1676" s="83">
        <v>0</v>
      </c>
      <c r="P1676" s="83">
        <v>0</v>
      </c>
      <c r="Q1676" s="83">
        <v>0</v>
      </c>
      <c r="R1676" s="83">
        <v>0</v>
      </c>
      <c r="S1676" s="83">
        <v>0</v>
      </c>
      <c r="T1676" s="83">
        <v>0</v>
      </c>
      <c r="U1676" s="83">
        <v>0</v>
      </c>
      <c r="V1676" s="83">
        <v>0</v>
      </c>
      <c r="W1676" s="83">
        <v>2818.9964020000002</v>
      </c>
    </row>
    <row r="1677" spans="1:23" x14ac:dyDescent="0.3">
      <c r="A1677" s="130"/>
      <c r="B1677" s="82" t="s">
        <v>114</v>
      </c>
      <c r="C1677" s="83">
        <v>527.72811100000001</v>
      </c>
      <c r="D1677" s="83">
        <v>0</v>
      </c>
      <c r="E1677" s="83">
        <v>0</v>
      </c>
      <c r="F1677" s="83">
        <v>1690.079974</v>
      </c>
      <c r="G1677" s="83">
        <v>0</v>
      </c>
      <c r="H1677" s="83">
        <v>0</v>
      </c>
      <c r="I1677" s="83">
        <v>0</v>
      </c>
      <c r="J1677" s="83">
        <v>0</v>
      </c>
      <c r="K1677" s="83">
        <v>0</v>
      </c>
      <c r="L1677" s="83">
        <v>0</v>
      </c>
      <c r="M1677" s="83">
        <v>0</v>
      </c>
      <c r="N1677" s="83">
        <v>0</v>
      </c>
      <c r="O1677" s="83">
        <v>0</v>
      </c>
      <c r="P1677" s="83">
        <v>0</v>
      </c>
      <c r="Q1677" s="83">
        <v>0</v>
      </c>
      <c r="R1677" s="83">
        <v>0</v>
      </c>
      <c r="S1677" s="83">
        <v>0</v>
      </c>
      <c r="T1677" s="83">
        <v>0</v>
      </c>
      <c r="U1677" s="83">
        <v>0</v>
      </c>
      <c r="V1677" s="83">
        <v>0</v>
      </c>
      <c r="W1677" s="83">
        <v>2217.8080850000001</v>
      </c>
    </row>
    <row r="1678" spans="1:23" x14ac:dyDescent="0.3">
      <c r="A1678" s="130"/>
      <c r="B1678" s="82" t="s">
        <v>113</v>
      </c>
      <c r="C1678" s="83">
        <v>0</v>
      </c>
      <c r="D1678" s="83">
        <v>0</v>
      </c>
      <c r="E1678" s="83">
        <v>0</v>
      </c>
      <c r="F1678" s="83">
        <v>0</v>
      </c>
      <c r="G1678" s="83">
        <v>0</v>
      </c>
      <c r="H1678" s="83">
        <v>0</v>
      </c>
      <c r="I1678" s="83">
        <v>0</v>
      </c>
      <c r="J1678" s="83">
        <v>0</v>
      </c>
      <c r="K1678" s="83">
        <v>0</v>
      </c>
      <c r="L1678" s="83">
        <v>0</v>
      </c>
      <c r="M1678" s="83">
        <v>0</v>
      </c>
      <c r="N1678" s="83">
        <v>0</v>
      </c>
      <c r="O1678" s="83">
        <v>116.872</v>
      </c>
      <c r="P1678" s="83">
        <v>1369.8430000000001</v>
      </c>
      <c r="Q1678" s="83">
        <v>0</v>
      </c>
      <c r="R1678" s="83">
        <v>0</v>
      </c>
      <c r="S1678" s="83">
        <v>0</v>
      </c>
      <c r="T1678" s="83">
        <v>0</v>
      </c>
      <c r="U1678" s="83">
        <v>0</v>
      </c>
      <c r="V1678" s="83">
        <v>0</v>
      </c>
      <c r="W1678" s="83">
        <v>1486.7149999999999</v>
      </c>
    </row>
    <row r="1679" spans="1:23" x14ac:dyDescent="0.3">
      <c r="A1679" s="130"/>
      <c r="B1679" s="82" t="s">
        <v>139</v>
      </c>
      <c r="C1679" s="83">
        <v>184.10900000000001</v>
      </c>
      <c r="D1679" s="83">
        <v>0</v>
      </c>
      <c r="E1679" s="83">
        <v>0</v>
      </c>
      <c r="F1679" s="83">
        <v>777.51300000000003</v>
      </c>
      <c r="G1679" s="83">
        <v>0</v>
      </c>
      <c r="H1679" s="83">
        <v>0</v>
      </c>
      <c r="I1679" s="83">
        <v>0</v>
      </c>
      <c r="J1679" s="83">
        <v>0</v>
      </c>
      <c r="K1679" s="83">
        <v>0</v>
      </c>
      <c r="L1679" s="83">
        <v>0</v>
      </c>
      <c r="M1679" s="83">
        <v>0</v>
      </c>
      <c r="N1679" s="83">
        <v>0</v>
      </c>
      <c r="O1679" s="83">
        <v>0</v>
      </c>
      <c r="P1679" s="83">
        <v>0</v>
      </c>
      <c r="Q1679" s="83">
        <v>0</v>
      </c>
      <c r="R1679" s="83">
        <v>0</v>
      </c>
      <c r="S1679" s="83">
        <v>0</v>
      </c>
      <c r="T1679" s="83">
        <v>0</v>
      </c>
      <c r="U1679" s="83">
        <v>0</v>
      </c>
      <c r="V1679" s="83">
        <v>0</v>
      </c>
      <c r="W1679" s="83">
        <v>961.62199999999996</v>
      </c>
    </row>
    <row r="1680" spans="1:23" x14ac:dyDescent="0.3">
      <c r="A1680" s="130"/>
      <c r="B1680" s="82" t="s">
        <v>152</v>
      </c>
      <c r="C1680" s="83">
        <v>9.7420000000000009</v>
      </c>
      <c r="D1680" s="83">
        <v>0</v>
      </c>
      <c r="E1680" s="83">
        <v>0</v>
      </c>
      <c r="F1680" s="83">
        <v>673.12400000000002</v>
      </c>
      <c r="G1680" s="83">
        <v>0</v>
      </c>
      <c r="H1680" s="83">
        <v>0</v>
      </c>
      <c r="I1680" s="83">
        <v>0</v>
      </c>
      <c r="J1680" s="83">
        <v>0</v>
      </c>
      <c r="K1680" s="83">
        <v>0</v>
      </c>
      <c r="L1680" s="83">
        <v>0</v>
      </c>
      <c r="M1680" s="83">
        <v>0</v>
      </c>
      <c r="N1680" s="83">
        <v>0</v>
      </c>
      <c r="O1680" s="83">
        <v>0</v>
      </c>
      <c r="P1680" s="83">
        <v>0</v>
      </c>
      <c r="Q1680" s="83">
        <v>0</v>
      </c>
      <c r="R1680" s="83">
        <v>0</v>
      </c>
      <c r="S1680" s="83">
        <v>0</v>
      </c>
      <c r="T1680" s="83">
        <v>0</v>
      </c>
      <c r="U1680" s="83">
        <v>0</v>
      </c>
      <c r="V1680" s="83">
        <v>0</v>
      </c>
      <c r="W1680" s="83">
        <v>682.86599999999999</v>
      </c>
    </row>
    <row r="1681" spans="1:23" ht="28.8" x14ac:dyDescent="0.3">
      <c r="A1681" s="130"/>
      <c r="B1681" s="82" t="s">
        <v>142</v>
      </c>
      <c r="C1681" s="83">
        <v>15.8317</v>
      </c>
      <c r="D1681" s="83">
        <v>0</v>
      </c>
      <c r="E1681" s="83">
        <v>0</v>
      </c>
      <c r="F1681" s="83">
        <v>533.03175899999997</v>
      </c>
      <c r="G1681" s="83">
        <v>0</v>
      </c>
      <c r="H1681" s="83">
        <v>0</v>
      </c>
      <c r="I1681" s="83">
        <v>0</v>
      </c>
      <c r="J1681" s="83">
        <v>0</v>
      </c>
      <c r="K1681" s="83">
        <v>0</v>
      </c>
      <c r="L1681" s="83">
        <v>0</v>
      </c>
      <c r="M1681" s="83">
        <v>0</v>
      </c>
      <c r="N1681" s="83">
        <v>0</v>
      </c>
      <c r="O1681" s="83">
        <v>0</v>
      </c>
      <c r="P1681" s="83">
        <v>0</v>
      </c>
      <c r="Q1681" s="83">
        <v>0</v>
      </c>
      <c r="R1681" s="83">
        <v>0</v>
      </c>
      <c r="S1681" s="83">
        <v>0</v>
      </c>
      <c r="T1681" s="83">
        <v>0</v>
      </c>
      <c r="U1681" s="83">
        <v>0</v>
      </c>
      <c r="V1681" s="83">
        <v>0</v>
      </c>
      <c r="W1681" s="83">
        <v>548.86345900000003</v>
      </c>
    </row>
    <row r="1682" spans="1:23" x14ac:dyDescent="0.3">
      <c r="A1682" s="130"/>
      <c r="B1682" s="82" t="s">
        <v>149</v>
      </c>
      <c r="C1682" s="83">
        <v>16.908000000000001</v>
      </c>
      <c r="D1682" s="83">
        <v>0</v>
      </c>
      <c r="E1682" s="83">
        <v>0</v>
      </c>
      <c r="F1682" s="83">
        <v>393.31200000000001</v>
      </c>
      <c r="G1682" s="83">
        <v>0</v>
      </c>
      <c r="H1682" s="83">
        <v>0</v>
      </c>
      <c r="I1682" s="83">
        <v>0</v>
      </c>
      <c r="J1682" s="83">
        <v>0</v>
      </c>
      <c r="K1682" s="83">
        <v>0</v>
      </c>
      <c r="L1682" s="83">
        <v>0</v>
      </c>
      <c r="M1682" s="83">
        <v>0</v>
      </c>
      <c r="N1682" s="83">
        <v>0</v>
      </c>
      <c r="O1682" s="83">
        <v>0</v>
      </c>
      <c r="P1682" s="83">
        <v>0</v>
      </c>
      <c r="Q1682" s="83">
        <v>0</v>
      </c>
      <c r="R1682" s="83">
        <v>0</v>
      </c>
      <c r="S1682" s="83">
        <v>0</v>
      </c>
      <c r="T1682" s="83">
        <v>0</v>
      </c>
      <c r="U1682" s="83">
        <v>0</v>
      </c>
      <c r="V1682" s="83">
        <v>0</v>
      </c>
      <c r="W1682" s="83">
        <v>410.22</v>
      </c>
    </row>
    <row r="1683" spans="1:23" x14ac:dyDescent="0.3">
      <c r="A1683" s="130"/>
      <c r="B1683" s="82" t="s">
        <v>147</v>
      </c>
      <c r="C1683" s="83">
        <v>9.3248010000000008</v>
      </c>
      <c r="D1683" s="83">
        <v>0</v>
      </c>
      <c r="E1683" s="83">
        <v>0</v>
      </c>
      <c r="F1683" s="83">
        <v>361.66860800000001</v>
      </c>
      <c r="G1683" s="83">
        <v>0</v>
      </c>
      <c r="H1683" s="83">
        <v>0</v>
      </c>
      <c r="I1683" s="83">
        <v>0</v>
      </c>
      <c r="J1683" s="83">
        <v>0</v>
      </c>
      <c r="K1683" s="83">
        <v>0</v>
      </c>
      <c r="L1683" s="83">
        <v>0</v>
      </c>
      <c r="M1683" s="83">
        <v>0</v>
      </c>
      <c r="N1683" s="83">
        <v>0</v>
      </c>
      <c r="O1683" s="83">
        <v>0</v>
      </c>
      <c r="P1683" s="83">
        <v>0</v>
      </c>
      <c r="Q1683" s="83">
        <v>0</v>
      </c>
      <c r="R1683" s="83">
        <v>0</v>
      </c>
      <c r="S1683" s="83">
        <v>0</v>
      </c>
      <c r="T1683" s="83">
        <v>0</v>
      </c>
      <c r="U1683" s="83">
        <v>0</v>
      </c>
      <c r="V1683" s="83">
        <v>0</v>
      </c>
      <c r="W1683" s="83">
        <v>370.99340899999999</v>
      </c>
    </row>
    <row r="1684" spans="1:23" x14ac:dyDescent="0.3">
      <c r="A1684" s="130"/>
      <c r="B1684" s="82" t="s">
        <v>143</v>
      </c>
      <c r="C1684" s="83">
        <v>61.8</v>
      </c>
      <c r="D1684" s="83">
        <v>0</v>
      </c>
      <c r="E1684" s="83">
        <v>0</v>
      </c>
      <c r="F1684" s="83">
        <v>282.65199999999999</v>
      </c>
      <c r="G1684" s="83">
        <v>0</v>
      </c>
      <c r="H1684" s="83">
        <v>0</v>
      </c>
      <c r="I1684" s="83">
        <v>0</v>
      </c>
      <c r="J1684" s="83">
        <v>0</v>
      </c>
      <c r="K1684" s="83">
        <v>0</v>
      </c>
      <c r="L1684" s="83">
        <v>0</v>
      </c>
      <c r="M1684" s="83">
        <v>0</v>
      </c>
      <c r="N1684" s="83">
        <v>0</v>
      </c>
      <c r="O1684" s="83">
        <v>0</v>
      </c>
      <c r="P1684" s="83">
        <v>0</v>
      </c>
      <c r="Q1684" s="83">
        <v>0</v>
      </c>
      <c r="R1684" s="83">
        <v>0</v>
      </c>
      <c r="S1684" s="83">
        <v>0</v>
      </c>
      <c r="T1684" s="83">
        <v>0</v>
      </c>
      <c r="U1684" s="83">
        <v>0</v>
      </c>
      <c r="V1684" s="83">
        <v>0</v>
      </c>
      <c r="W1684" s="83">
        <v>344.452</v>
      </c>
    </row>
    <row r="1685" spans="1:23" x14ac:dyDescent="0.3">
      <c r="A1685" s="130"/>
      <c r="B1685" s="82" t="s">
        <v>140</v>
      </c>
      <c r="C1685" s="83">
        <v>65.115421999999995</v>
      </c>
      <c r="D1685" s="83">
        <v>0</v>
      </c>
      <c r="E1685" s="83">
        <v>0</v>
      </c>
      <c r="F1685" s="83">
        <v>238.962818</v>
      </c>
      <c r="G1685" s="83">
        <v>0</v>
      </c>
      <c r="H1685" s="83">
        <v>0</v>
      </c>
      <c r="I1685" s="83">
        <v>0</v>
      </c>
      <c r="J1685" s="83">
        <v>0</v>
      </c>
      <c r="K1685" s="83">
        <v>0</v>
      </c>
      <c r="L1685" s="83">
        <v>0</v>
      </c>
      <c r="M1685" s="83">
        <v>0</v>
      </c>
      <c r="N1685" s="83">
        <v>0</v>
      </c>
      <c r="O1685" s="83">
        <v>0</v>
      </c>
      <c r="P1685" s="83">
        <v>0</v>
      </c>
      <c r="Q1685" s="83">
        <v>0</v>
      </c>
      <c r="R1685" s="83">
        <v>0</v>
      </c>
      <c r="S1685" s="83">
        <v>0</v>
      </c>
      <c r="T1685" s="83">
        <v>0</v>
      </c>
      <c r="U1685" s="83">
        <v>0</v>
      </c>
      <c r="V1685" s="83">
        <v>0</v>
      </c>
      <c r="W1685" s="83">
        <v>304.07823999999999</v>
      </c>
    </row>
    <row r="1686" spans="1:23" x14ac:dyDescent="0.3">
      <c r="A1686" s="130"/>
      <c r="B1686" s="82" t="s">
        <v>153</v>
      </c>
      <c r="C1686" s="83">
        <v>63.734999999999999</v>
      </c>
      <c r="D1686" s="83">
        <v>0</v>
      </c>
      <c r="E1686" s="83">
        <v>0</v>
      </c>
      <c r="F1686" s="83">
        <v>150.85</v>
      </c>
      <c r="G1686" s="83">
        <v>0</v>
      </c>
      <c r="H1686" s="83">
        <v>0</v>
      </c>
      <c r="I1686" s="83">
        <v>0</v>
      </c>
      <c r="J1686" s="83">
        <v>0</v>
      </c>
      <c r="K1686" s="83">
        <v>0</v>
      </c>
      <c r="L1686" s="83">
        <v>0</v>
      </c>
      <c r="M1686" s="83">
        <v>0</v>
      </c>
      <c r="N1686" s="83">
        <v>0</v>
      </c>
      <c r="O1686" s="83">
        <v>0</v>
      </c>
      <c r="P1686" s="83">
        <v>0</v>
      </c>
      <c r="Q1686" s="83">
        <v>0</v>
      </c>
      <c r="R1686" s="83">
        <v>0</v>
      </c>
      <c r="S1686" s="83">
        <v>0</v>
      </c>
      <c r="T1686" s="83">
        <v>0</v>
      </c>
      <c r="U1686" s="83">
        <v>0</v>
      </c>
      <c r="V1686" s="83">
        <v>0</v>
      </c>
      <c r="W1686" s="83">
        <v>214.58500000000001</v>
      </c>
    </row>
    <row r="1687" spans="1:23" x14ac:dyDescent="0.3">
      <c r="A1687" s="130"/>
      <c r="B1687" s="82" t="s">
        <v>135</v>
      </c>
      <c r="C1687" s="83">
        <v>13.484997999999999</v>
      </c>
      <c r="D1687" s="83">
        <v>0</v>
      </c>
      <c r="E1687" s="83">
        <v>0</v>
      </c>
      <c r="F1687" s="83">
        <v>134.331041</v>
      </c>
      <c r="G1687" s="83">
        <v>0</v>
      </c>
      <c r="H1687" s="83">
        <v>0</v>
      </c>
      <c r="I1687" s="83">
        <v>0</v>
      </c>
      <c r="J1687" s="83">
        <v>0</v>
      </c>
      <c r="K1687" s="83">
        <v>0</v>
      </c>
      <c r="L1687" s="83">
        <v>0</v>
      </c>
      <c r="M1687" s="83">
        <v>0</v>
      </c>
      <c r="N1687" s="83">
        <v>0</v>
      </c>
      <c r="O1687" s="83">
        <v>0</v>
      </c>
      <c r="P1687" s="83">
        <v>0</v>
      </c>
      <c r="Q1687" s="83">
        <v>0</v>
      </c>
      <c r="R1687" s="83">
        <v>0</v>
      </c>
      <c r="S1687" s="83">
        <v>0</v>
      </c>
      <c r="T1687" s="83">
        <v>0</v>
      </c>
      <c r="U1687" s="83">
        <v>0</v>
      </c>
      <c r="V1687" s="83">
        <v>0</v>
      </c>
      <c r="W1687" s="83">
        <v>147.81603899999999</v>
      </c>
    </row>
    <row r="1688" spans="1:23" x14ac:dyDescent="0.3">
      <c r="A1688" s="130"/>
      <c r="B1688" s="82" t="s">
        <v>163</v>
      </c>
      <c r="C1688" s="83">
        <v>2.00943</v>
      </c>
      <c r="D1688" s="83">
        <v>0</v>
      </c>
      <c r="E1688" s="83">
        <v>0</v>
      </c>
      <c r="F1688" s="83">
        <v>136.60366999999999</v>
      </c>
      <c r="G1688" s="83">
        <v>0</v>
      </c>
      <c r="H1688" s="83">
        <v>0</v>
      </c>
      <c r="I1688" s="83">
        <v>0</v>
      </c>
      <c r="J1688" s="83">
        <v>0</v>
      </c>
      <c r="K1688" s="83">
        <v>0</v>
      </c>
      <c r="L1688" s="83">
        <v>0</v>
      </c>
      <c r="M1688" s="83">
        <v>0</v>
      </c>
      <c r="N1688" s="83">
        <v>0</v>
      </c>
      <c r="O1688" s="83">
        <v>0</v>
      </c>
      <c r="P1688" s="83">
        <v>0</v>
      </c>
      <c r="Q1688" s="83">
        <v>0</v>
      </c>
      <c r="R1688" s="83">
        <v>0</v>
      </c>
      <c r="S1688" s="83">
        <v>0</v>
      </c>
      <c r="T1688" s="83">
        <v>0</v>
      </c>
      <c r="U1688" s="83">
        <v>0</v>
      </c>
      <c r="V1688" s="83">
        <v>0</v>
      </c>
      <c r="W1688" s="83">
        <v>138.6131</v>
      </c>
    </row>
    <row r="1689" spans="1:23" x14ac:dyDescent="0.3">
      <c r="A1689" s="130"/>
      <c r="B1689" s="82" t="s">
        <v>145</v>
      </c>
      <c r="C1689" s="83">
        <v>5.2160260000000003</v>
      </c>
      <c r="D1689" s="83">
        <v>0</v>
      </c>
      <c r="E1689" s="83">
        <v>0</v>
      </c>
      <c r="F1689" s="83">
        <v>122.523422</v>
      </c>
      <c r="G1689" s="83">
        <v>0</v>
      </c>
      <c r="H1689" s="83">
        <v>0</v>
      </c>
      <c r="I1689" s="83">
        <v>0</v>
      </c>
      <c r="J1689" s="83">
        <v>0</v>
      </c>
      <c r="K1689" s="83">
        <v>0</v>
      </c>
      <c r="L1689" s="83">
        <v>0</v>
      </c>
      <c r="M1689" s="83">
        <v>0</v>
      </c>
      <c r="N1689" s="83">
        <v>0</v>
      </c>
      <c r="O1689" s="83">
        <v>0</v>
      </c>
      <c r="P1689" s="83">
        <v>0</v>
      </c>
      <c r="Q1689" s="83">
        <v>0</v>
      </c>
      <c r="R1689" s="83">
        <v>0</v>
      </c>
      <c r="S1689" s="83">
        <v>0</v>
      </c>
      <c r="T1689" s="83">
        <v>0</v>
      </c>
      <c r="U1689" s="83">
        <v>0</v>
      </c>
      <c r="V1689" s="83">
        <v>0</v>
      </c>
      <c r="W1689" s="83">
        <v>127.739448</v>
      </c>
    </row>
    <row r="1690" spans="1:23" x14ac:dyDescent="0.3">
      <c r="A1690" s="130"/>
      <c r="B1690" s="82" t="s">
        <v>144</v>
      </c>
      <c r="C1690" s="83">
        <v>25.716999999999999</v>
      </c>
      <c r="D1690" s="83">
        <v>0</v>
      </c>
      <c r="E1690" s="83">
        <v>0</v>
      </c>
      <c r="F1690" s="83">
        <v>88.191999999999993</v>
      </c>
      <c r="G1690" s="83">
        <v>0</v>
      </c>
      <c r="H1690" s="83">
        <v>0</v>
      </c>
      <c r="I1690" s="83">
        <v>0</v>
      </c>
      <c r="J1690" s="83">
        <v>0</v>
      </c>
      <c r="K1690" s="83">
        <v>0</v>
      </c>
      <c r="L1690" s="83">
        <v>0</v>
      </c>
      <c r="M1690" s="83">
        <v>0</v>
      </c>
      <c r="N1690" s="83">
        <v>0</v>
      </c>
      <c r="O1690" s="83">
        <v>0</v>
      </c>
      <c r="P1690" s="83">
        <v>0</v>
      </c>
      <c r="Q1690" s="83">
        <v>0</v>
      </c>
      <c r="R1690" s="83">
        <v>0</v>
      </c>
      <c r="S1690" s="83">
        <v>0</v>
      </c>
      <c r="T1690" s="83">
        <v>0</v>
      </c>
      <c r="U1690" s="83">
        <v>0</v>
      </c>
      <c r="V1690" s="83">
        <v>0</v>
      </c>
      <c r="W1690" s="83">
        <v>113.90900000000001</v>
      </c>
    </row>
    <row r="1691" spans="1:23" x14ac:dyDescent="0.3">
      <c r="A1691" s="130"/>
      <c r="B1691" s="82" t="s">
        <v>151</v>
      </c>
      <c r="C1691" s="83">
        <v>2.5960000000000001</v>
      </c>
      <c r="D1691" s="83">
        <v>0</v>
      </c>
      <c r="E1691" s="83">
        <v>0</v>
      </c>
      <c r="F1691" s="83">
        <v>103.57</v>
      </c>
      <c r="G1691" s="83">
        <v>0</v>
      </c>
      <c r="H1691" s="83">
        <v>0</v>
      </c>
      <c r="I1691" s="83">
        <v>0</v>
      </c>
      <c r="J1691" s="83">
        <v>0</v>
      </c>
      <c r="K1691" s="83">
        <v>0</v>
      </c>
      <c r="L1691" s="83">
        <v>0</v>
      </c>
      <c r="M1691" s="83">
        <v>0</v>
      </c>
      <c r="N1691" s="83">
        <v>0</v>
      </c>
      <c r="O1691" s="83">
        <v>0</v>
      </c>
      <c r="P1691" s="83">
        <v>0</v>
      </c>
      <c r="Q1691" s="83">
        <v>0</v>
      </c>
      <c r="R1691" s="83">
        <v>0</v>
      </c>
      <c r="S1691" s="83">
        <v>0</v>
      </c>
      <c r="T1691" s="83">
        <v>0</v>
      </c>
      <c r="U1691" s="83">
        <v>0</v>
      </c>
      <c r="V1691" s="83">
        <v>0</v>
      </c>
      <c r="W1691" s="83">
        <v>106.166</v>
      </c>
    </row>
    <row r="1692" spans="1:23" x14ac:dyDescent="0.3">
      <c r="A1692" s="130"/>
      <c r="B1692" s="82" t="s">
        <v>146</v>
      </c>
      <c r="C1692" s="83">
        <v>15.199</v>
      </c>
      <c r="D1692" s="83">
        <v>0</v>
      </c>
      <c r="E1692" s="83">
        <v>0</v>
      </c>
      <c r="F1692" s="83">
        <v>61.784999999999997</v>
      </c>
      <c r="G1692" s="83">
        <v>0</v>
      </c>
      <c r="H1692" s="83">
        <v>0</v>
      </c>
      <c r="I1692" s="83">
        <v>0</v>
      </c>
      <c r="J1692" s="83">
        <v>0</v>
      </c>
      <c r="K1692" s="83">
        <v>0</v>
      </c>
      <c r="L1692" s="83">
        <v>0</v>
      </c>
      <c r="M1692" s="83">
        <v>0</v>
      </c>
      <c r="N1692" s="83">
        <v>0</v>
      </c>
      <c r="O1692" s="83">
        <v>0</v>
      </c>
      <c r="P1692" s="83">
        <v>0</v>
      </c>
      <c r="Q1692" s="83">
        <v>0</v>
      </c>
      <c r="R1692" s="83">
        <v>0</v>
      </c>
      <c r="S1692" s="83">
        <v>0</v>
      </c>
      <c r="T1692" s="83">
        <v>0</v>
      </c>
      <c r="U1692" s="83">
        <v>0</v>
      </c>
      <c r="V1692" s="83">
        <v>0</v>
      </c>
      <c r="W1692" s="83">
        <v>76.983999999999995</v>
      </c>
    </row>
    <row r="1693" spans="1:23" x14ac:dyDescent="0.3">
      <c r="A1693" s="130"/>
      <c r="B1693" s="82" t="s">
        <v>160</v>
      </c>
      <c r="C1693" s="83">
        <v>2.3921749999999999</v>
      </c>
      <c r="D1693" s="83">
        <v>0</v>
      </c>
      <c r="E1693" s="83">
        <v>0</v>
      </c>
      <c r="F1693" s="83">
        <v>74.561000000000007</v>
      </c>
      <c r="G1693" s="83">
        <v>0</v>
      </c>
      <c r="H1693" s="83">
        <v>0</v>
      </c>
      <c r="I1693" s="83">
        <v>0</v>
      </c>
      <c r="J1693" s="83">
        <v>0</v>
      </c>
      <c r="K1693" s="83">
        <v>0</v>
      </c>
      <c r="L1693" s="83">
        <v>0</v>
      </c>
      <c r="M1693" s="83">
        <v>0</v>
      </c>
      <c r="N1693" s="83">
        <v>0</v>
      </c>
      <c r="O1693" s="83">
        <v>0</v>
      </c>
      <c r="P1693" s="83">
        <v>0</v>
      </c>
      <c r="Q1693" s="83">
        <v>0</v>
      </c>
      <c r="R1693" s="83">
        <v>0</v>
      </c>
      <c r="S1693" s="83">
        <v>0</v>
      </c>
      <c r="T1693" s="83">
        <v>0</v>
      </c>
      <c r="U1693" s="83">
        <v>0</v>
      </c>
      <c r="V1693" s="83">
        <v>0</v>
      </c>
      <c r="W1693" s="83">
        <v>76.953175000000002</v>
      </c>
    </row>
    <row r="1694" spans="1:23" x14ac:dyDescent="0.3">
      <c r="A1694" s="130"/>
      <c r="B1694" s="82" t="s">
        <v>158</v>
      </c>
      <c r="C1694" s="83">
        <v>6.6310000000000002</v>
      </c>
      <c r="D1694" s="83">
        <v>0</v>
      </c>
      <c r="E1694" s="83">
        <v>0</v>
      </c>
      <c r="F1694" s="83">
        <v>42.786999999999999</v>
      </c>
      <c r="G1694" s="83">
        <v>0</v>
      </c>
      <c r="H1694" s="83">
        <v>0</v>
      </c>
      <c r="I1694" s="83">
        <v>0</v>
      </c>
      <c r="J1694" s="83">
        <v>0</v>
      </c>
      <c r="K1694" s="83">
        <v>0</v>
      </c>
      <c r="L1694" s="83">
        <v>0</v>
      </c>
      <c r="M1694" s="83">
        <v>0</v>
      </c>
      <c r="N1694" s="83">
        <v>0</v>
      </c>
      <c r="O1694" s="83">
        <v>0</v>
      </c>
      <c r="P1694" s="83">
        <v>0</v>
      </c>
      <c r="Q1694" s="83">
        <v>0</v>
      </c>
      <c r="R1694" s="83">
        <v>0</v>
      </c>
      <c r="S1694" s="83">
        <v>0</v>
      </c>
      <c r="T1694" s="83">
        <v>0</v>
      </c>
      <c r="U1694" s="83">
        <v>0</v>
      </c>
      <c r="V1694" s="83">
        <v>0</v>
      </c>
      <c r="W1694" s="83">
        <v>49.417999999999999</v>
      </c>
    </row>
    <row r="1695" spans="1:23" x14ac:dyDescent="0.3">
      <c r="A1695" s="130"/>
      <c r="B1695" s="82" t="s">
        <v>155</v>
      </c>
      <c r="C1695" s="83">
        <v>0</v>
      </c>
      <c r="D1695" s="83">
        <v>0</v>
      </c>
      <c r="E1695" s="83">
        <v>0</v>
      </c>
      <c r="F1695" s="83">
        <v>25.675481000000001</v>
      </c>
      <c r="G1695" s="83">
        <v>0</v>
      </c>
      <c r="H1695" s="83">
        <v>0</v>
      </c>
      <c r="I1695" s="83">
        <v>0</v>
      </c>
      <c r="J1695" s="83">
        <v>0</v>
      </c>
      <c r="K1695" s="83">
        <v>0</v>
      </c>
      <c r="L1695" s="83">
        <v>0</v>
      </c>
      <c r="M1695" s="83">
        <v>0</v>
      </c>
      <c r="N1695" s="83">
        <v>0</v>
      </c>
      <c r="O1695" s="83">
        <v>0</v>
      </c>
      <c r="P1695" s="83">
        <v>0</v>
      </c>
      <c r="Q1695" s="83">
        <v>0</v>
      </c>
      <c r="R1695" s="83">
        <v>0</v>
      </c>
      <c r="S1695" s="83">
        <v>0</v>
      </c>
      <c r="T1695" s="83">
        <v>0</v>
      </c>
      <c r="U1695" s="83">
        <v>0</v>
      </c>
      <c r="V1695" s="83">
        <v>0</v>
      </c>
      <c r="W1695" s="83">
        <v>25.675481000000001</v>
      </c>
    </row>
    <row r="1696" spans="1:23" x14ac:dyDescent="0.3">
      <c r="A1696" s="130"/>
      <c r="B1696" s="82" t="s">
        <v>121</v>
      </c>
      <c r="C1696" s="83">
        <v>2</v>
      </c>
      <c r="D1696" s="83">
        <v>0</v>
      </c>
      <c r="E1696" s="83">
        <v>0</v>
      </c>
      <c r="F1696" s="83">
        <v>20</v>
      </c>
      <c r="G1696" s="83">
        <v>0</v>
      </c>
      <c r="H1696" s="83">
        <v>0</v>
      </c>
      <c r="I1696" s="83">
        <v>0</v>
      </c>
      <c r="J1696" s="83">
        <v>0</v>
      </c>
      <c r="K1696" s="83">
        <v>0</v>
      </c>
      <c r="L1696" s="83">
        <v>0</v>
      </c>
      <c r="M1696" s="83">
        <v>0</v>
      </c>
      <c r="N1696" s="83">
        <v>0</v>
      </c>
      <c r="O1696" s="83">
        <v>0</v>
      </c>
      <c r="P1696" s="83">
        <v>0</v>
      </c>
      <c r="Q1696" s="83">
        <v>0</v>
      </c>
      <c r="R1696" s="83">
        <v>0</v>
      </c>
      <c r="S1696" s="83">
        <v>0</v>
      </c>
      <c r="T1696" s="83">
        <v>0</v>
      </c>
      <c r="U1696" s="83">
        <v>0</v>
      </c>
      <c r="V1696" s="83">
        <v>0</v>
      </c>
      <c r="W1696" s="83">
        <v>22</v>
      </c>
    </row>
    <row r="1697" spans="1:23" ht="28.8" x14ac:dyDescent="0.3">
      <c r="A1697" s="130"/>
      <c r="B1697" s="82" t="s">
        <v>164</v>
      </c>
      <c r="C1697" s="83">
        <v>1.476</v>
      </c>
      <c r="D1697" s="83">
        <v>0</v>
      </c>
      <c r="E1697" s="83">
        <v>0</v>
      </c>
      <c r="F1697" s="83">
        <v>16.422000000000001</v>
      </c>
      <c r="G1697" s="83">
        <v>0</v>
      </c>
      <c r="H1697" s="83">
        <v>0</v>
      </c>
      <c r="I1697" s="83">
        <v>0</v>
      </c>
      <c r="J1697" s="83">
        <v>0</v>
      </c>
      <c r="K1697" s="83">
        <v>0</v>
      </c>
      <c r="L1697" s="83">
        <v>0</v>
      </c>
      <c r="M1697" s="83">
        <v>0</v>
      </c>
      <c r="N1697" s="83">
        <v>0</v>
      </c>
      <c r="O1697" s="83">
        <v>0</v>
      </c>
      <c r="P1697" s="83">
        <v>0</v>
      </c>
      <c r="Q1697" s="83">
        <v>0</v>
      </c>
      <c r="R1697" s="83">
        <v>0</v>
      </c>
      <c r="S1697" s="83">
        <v>0</v>
      </c>
      <c r="T1697" s="83">
        <v>0</v>
      </c>
      <c r="U1697" s="83">
        <v>0</v>
      </c>
      <c r="V1697" s="83">
        <v>0</v>
      </c>
      <c r="W1697" s="83">
        <v>17.898</v>
      </c>
    </row>
    <row r="1698" spans="1:23" x14ac:dyDescent="0.3">
      <c r="A1698" s="130"/>
      <c r="B1698" s="82" t="s">
        <v>179</v>
      </c>
      <c r="C1698" s="83">
        <v>0</v>
      </c>
      <c r="D1698" s="83">
        <v>0</v>
      </c>
      <c r="E1698" s="83">
        <v>0</v>
      </c>
      <c r="F1698" s="83">
        <v>0</v>
      </c>
      <c r="G1698" s="83">
        <v>0</v>
      </c>
      <c r="H1698" s="83">
        <v>0</v>
      </c>
      <c r="I1698" s="83">
        <v>0</v>
      </c>
      <c r="J1698" s="83">
        <v>0</v>
      </c>
      <c r="K1698" s="83">
        <v>0</v>
      </c>
      <c r="L1698" s="83">
        <v>0</v>
      </c>
      <c r="M1698" s="83">
        <v>0</v>
      </c>
      <c r="N1698" s="83">
        <v>0</v>
      </c>
      <c r="O1698" s="83">
        <v>0</v>
      </c>
      <c r="P1698" s="83">
        <v>1.37</v>
      </c>
      <c r="Q1698" s="83">
        <v>0</v>
      </c>
      <c r="R1698" s="83">
        <v>0</v>
      </c>
      <c r="S1698" s="83">
        <v>0</v>
      </c>
      <c r="T1698" s="83">
        <v>0</v>
      </c>
      <c r="U1698" s="83">
        <v>0</v>
      </c>
      <c r="V1698" s="83">
        <v>0</v>
      </c>
      <c r="W1698" s="83">
        <v>1.37</v>
      </c>
    </row>
    <row r="1699" spans="1:23" x14ac:dyDescent="0.3">
      <c r="A1699" s="131"/>
      <c r="B1699" s="86" t="s">
        <v>197</v>
      </c>
      <c r="C1699" s="88">
        <v>2240.9750640000002</v>
      </c>
      <c r="D1699" s="88">
        <v>0</v>
      </c>
      <c r="E1699" s="88">
        <v>0</v>
      </c>
      <c r="F1699" s="88">
        <v>10053.405887000001</v>
      </c>
      <c r="G1699" s="88">
        <v>194.571</v>
      </c>
      <c r="H1699" s="88">
        <v>0</v>
      </c>
      <c r="I1699" s="88">
        <v>0</v>
      </c>
      <c r="J1699" s="88">
        <v>25.3</v>
      </c>
      <c r="K1699" s="88">
        <v>0</v>
      </c>
      <c r="L1699" s="88">
        <v>0</v>
      </c>
      <c r="M1699" s="88">
        <v>0</v>
      </c>
      <c r="N1699" s="88">
        <v>0</v>
      </c>
      <c r="O1699" s="88">
        <v>116.872</v>
      </c>
      <c r="P1699" s="88">
        <v>1596.662</v>
      </c>
      <c r="Q1699" s="88">
        <v>0</v>
      </c>
      <c r="R1699" s="88">
        <v>0</v>
      </c>
      <c r="S1699" s="88">
        <v>0</v>
      </c>
      <c r="T1699" s="88">
        <v>0</v>
      </c>
      <c r="U1699" s="88">
        <v>0</v>
      </c>
      <c r="V1699" s="88">
        <v>0</v>
      </c>
      <c r="W1699" s="88">
        <v>14227.785951</v>
      </c>
    </row>
    <row r="1700" spans="1:23" x14ac:dyDescent="0.3">
      <c r="A1700" s="151" t="s">
        <v>200</v>
      </c>
      <c r="B1700" s="82" t="s">
        <v>110</v>
      </c>
      <c r="C1700" s="83">
        <v>881.69615499999998</v>
      </c>
      <c r="D1700" s="83">
        <v>0</v>
      </c>
      <c r="E1700" s="83">
        <v>0</v>
      </c>
      <c r="F1700" s="83">
        <v>3080.6269990000001</v>
      </c>
      <c r="G1700" s="83">
        <v>0</v>
      </c>
      <c r="H1700" s="83">
        <v>0</v>
      </c>
      <c r="I1700" s="83">
        <v>824.84</v>
      </c>
      <c r="J1700" s="83">
        <v>0</v>
      </c>
      <c r="K1700" s="83">
        <v>0</v>
      </c>
      <c r="L1700" s="83">
        <v>0</v>
      </c>
      <c r="M1700" s="83">
        <v>0</v>
      </c>
      <c r="N1700" s="83">
        <v>0</v>
      </c>
      <c r="O1700" s="83">
        <v>0</v>
      </c>
      <c r="P1700" s="83">
        <v>0</v>
      </c>
      <c r="Q1700" s="83">
        <v>0</v>
      </c>
      <c r="R1700" s="83">
        <v>528.50300000000004</v>
      </c>
      <c r="S1700" s="83">
        <v>0</v>
      </c>
      <c r="T1700" s="83">
        <v>0</v>
      </c>
      <c r="U1700" s="83">
        <v>0</v>
      </c>
      <c r="V1700" s="83">
        <v>0</v>
      </c>
      <c r="W1700" s="83">
        <v>5315.6661539999996</v>
      </c>
    </row>
    <row r="1701" spans="1:23" x14ac:dyDescent="0.3">
      <c r="A1701" s="130"/>
      <c r="B1701" s="82" t="s">
        <v>138</v>
      </c>
      <c r="C1701" s="83">
        <v>692.74314900000002</v>
      </c>
      <c r="D1701" s="83">
        <v>0</v>
      </c>
      <c r="E1701" s="83">
        <v>0</v>
      </c>
      <c r="F1701" s="83">
        <v>1380.3046489999999</v>
      </c>
      <c r="G1701" s="83">
        <v>0</v>
      </c>
      <c r="H1701" s="83">
        <v>0</v>
      </c>
      <c r="I1701" s="83">
        <v>0</v>
      </c>
      <c r="J1701" s="83">
        <v>0</v>
      </c>
      <c r="K1701" s="83">
        <v>0</v>
      </c>
      <c r="L1701" s="83">
        <v>0</v>
      </c>
      <c r="M1701" s="83">
        <v>0</v>
      </c>
      <c r="N1701" s="83">
        <v>0</v>
      </c>
      <c r="O1701" s="83">
        <v>0</v>
      </c>
      <c r="P1701" s="83">
        <v>0</v>
      </c>
      <c r="Q1701" s="83">
        <v>0</v>
      </c>
      <c r="R1701" s="83">
        <v>0</v>
      </c>
      <c r="S1701" s="83">
        <v>0</v>
      </c>
      <c r="T1701" s="83">
        <v>0</v>
      </c>
      <c r="U1701" s="83">
        <v>0</v>
      </c>
      <c r="V1701" s="83">
        <v>0</v>
      </c>
      <c r="W1701" s="83">
        <v>2073.0477980000001</v>
      </c>
    </row>
    <row r="1702" spans="1:23" x14ac:dyDescent="0.3">
      <c r="A1702" s="130"/>
      <c r="B1702" s="82" t="s">
        <v>114</v>
      </c>
      <c r="C1702" s="83">
        <v>288.22621500000002</v>
      </c>
      <c r="D1702" s="83">
        <v>0</v>
      </c>
      <c r="E1702" s="83">
        <v>0</v>
      </c>
      <c r="F1702" s="83">
        <v>692.08711700000003</v>
      </c>
      <c r="G1702" s="83">
        <v>0</v>
      </c>
      <c r="H1702" s="83">
        <v>0</v>
      </c>
      <c r="I1702" s="83">
        <v>94.614638999999997</v>
      </c>
      <c r="J1702" s="83">
        <v>0</v>
      </c>
      <c r="K1702" s="83">
        <v>0</v>
      </c>
      <c r="L1702" s="83">
        <v>0</v>
      </c>
      <c r="M1702" s="83">
        <v>0</v>
      </c>
      <c r="N1702" s="83">
        <v>0</v>
      </c>
      <c r="O1702" s="83">
        <v>0</v>
      </c>
      <c r="P1702" s="83">
        <v>0</v>
      </c>
      <c r="Q1702" s="83">
        <v>0</v>
      </c>
      <c r="R1702" s="83">
        <v>0</v>
      </c>
      <c r="S1702" s="83">
        <v>0</v>
      </c>
      <c r="T1702" s="83">
        <v>0</v>
      </c>
      <c r="U1702" s="83">
        <v>0</v>
      </c>
      <c r="V1702" s="83">
        <v>0</v>
      </c>
      <c r="W1702" s="83">
        <v>1074.9279710000001</v>
      </c>
    </row>
    <row r="1703" spans="1:23" x14ac:dyDescent="0.3">
      <c r="A1703" s="130"/>
      <c r="B1703" s="82" t="s">
        <v>112</v>
      </c>
      <c r="C1703" s="83">
        <v>0</v>
      </c>
      <c r="D1703" s="83">
        <v>0</v>
      </c>
      <c r="E1703" s="83">
        <v>0</v>
      </c>
      <c r="F1703" s="83">
        <v>169.99100000000001</v>
      </c>
      <c r="G1703" s="83">
        <v>0</v>
      </c>
      <c r="H1703" s="83">
        <v>0</v>
      </c>
      <c r="I1703" s="83">
        <v>0</v>
      </c>
      <c r="J1703" s="83">
        <v>0</v>
      </c>
      <c r="K1703" s="83">
        <v>0</v>
      </c>
      <c r="L1703" s="83">
        <v>0</v>
      </c>
      <c r="M1703" s="83">
        <v>0</v>
      </c>
      <c r="N1703" s="83">
        <v>0</v>
      </c>
      <c r="O1703" s="83">
        <v>0</v>
      </c>
      <c r="P1703" s="83">
        <v>0</v>
      </c>
      <c r="Q1703" s="83">
        <v>0</v>
      </c>
      <c r="R1703" s="83">
        <v>0</v>
      </c>
      <c r="S1703" s="83">
        <v>500</v>
      </c>
      <c r="T1703" s="83">
        <v>0</v>
      </c>
      <c r="U1703" s="83">
        <v>0</v>
      </c>
      <c r="V1703" s="83">
        <v>0</v>
      </c>
      <c r="W1703" s="83">
        <v>669.99099999999999</v>
      </c>
    </row>
    <row r="1704" spans="1:23" x14ac:dyDescent="0.3">
      <c r="A1704" s="130"/>
      <c r="B1704" s="82" t="s">
        <v>139</v>
      </c>
      <c r="C1704" s="83">
        <v>123.429</v>
      </c>
      <c r="D1704" s="83">
        <v>0</v>
      </c>
      <c r="E1704" s="83">
        <v>0</v>
      </c>
      <c r="F1704" s="83">
        <v>376.64400000000001</v>
      </c>
      <c r="G1704" s="83">
        <v>0</v>
      </c>
      <c r="H1704" s="83">
        <v>0</v>
      </c>
      <c r="I1704" s="83">
        <v>10.350858000000001</v>
      </c>
      <c r="J1704" s="83">
        <v>0</v>
      </c>
      <c r="K1704" s="83">
        <v>0</v>
      </c>
      <c r="L1704" s="83">
        <v>0</v>
      </c>
      <c r="M1704" s="83">
        <v>0</v>
      </c>
      <c r="N1704" s="83">
        <v>0</v>
      </c>
      <c r="O1704" s="83">
        <v>0</v>
      </c>
      <c r="P1704" s="83">
        <v>0</v>
      </c>
      <c r="Q1704" s="83">
        <v>0</v>
      </c>
      <c r="R1704" s="83">
        <v>0</v>
      </c>
      <c r="S1704" s="83">
        <v>0</v>
      </c>
      <c r="T1704" s="83">
        <v>0</v>
      </c>
      <c r="U1704" s="83">
        <v>0</v>
      </c>
      <c r="V1704" s="83">
        <v>0</v>
      </c>
      <c r="W1704" s="83">
        <v>510.423858</v>
      </c>
    </row>
    <row r="1705" spans="1:23" x14ac:dyDescent="0.3">
      <c r="A1705" s="130"/>
      <c r="B1705" s="82" t="s">
        <v>140</v>
      </c>
      <c r="C1705" s="83">
        <v>50.127927</v>
      </c>
      <c r="D1705" s="83">
        <v>0</v>
      </c>
      <c r="E1705" s="83">
        <v>0</v>
      </c>
      <c r="F1705" s="83">
        <v>436.06560100000002</v>
      </c>
      <c r="G1705" s="83">
        <v>0</v>
      </c>
      <c r="H1705" s="83">
        <v>0</v>
      </c>
      <c r="I1705" s="83">
        <v>0</v>
      </c>
      <c r="J1705" s="83">
        <v>0</v>
      </c>
      <c r="K1705" s="83">
        <v>0</v>
      </c>
      <c r="L1705" s="83">
        <v>0</v>
      </c>
      <c r="M1705" s="83">
        <v>0</v>
      </c>
      <c r="N1705" s="83">
        <v>0</v>
      </c>
      <c r="O1705" s="83">
        <v>0</v>
      </c>
      <c r="P1705" s="83">
        <v>0</v>
      </c>
      <c r="Q1705" s="83">
        <v>0</v>
      </c>
      <c r="R1705" s="83">
        <v>0</v>
      </c>
      <c r="S1705" s="83">
        <v>0</v>
      </c>
      <c r="T1705" s="83">
        <v>0</v>
      </c>
      <c r="U1705" s="83">
        <v>0</v>
      </c>
      <c r="V1705" s="83">
        <v>0</v>
      </c>
      <c r="W1705" s="83">
        <v>486.19352800000001</v>
      </c>
    </row>
    <row r="1706" spans="1:23" x14ac:dyDescent="0.3">
      <c r="A1706" s="130"/>
      <c r="B1706" s="82" t="s">
        <v>144</v>
      </c>
      <c r="C1706" s="83">
        <v>42.66</v>
      </c>
      <c r="D1706" s="83">
        <v>0</v>
      </c>
      <c r="E1706" s="83">
        <v>0</v>
      </c>
      <c r="F1706" s="83">
        <v>329.83499999999998</v>
      </c>
      <c r="G1706" s="83">
        <v>0</v>
      </c>
      <c r="H1706" s="83">
        <v>0</v>
      </c>
      <c r="I1706" s="83">
        <v>0</v>
      </c>
      <c r="J1706" s="83">
        <v>0</v>
      </c>
      <c r="K1706" s="83">
        <v>0</v>
      </c>
      <c r="L1706" s="83">
        <v>0</v>
      </c>
      <c r="M1706" s="83">
        <v>0</v>
      </c>
      <c r="N1706" s="83">
        <v>0</v>
      </c>
      <c r="O1706" s="83">
        <v>0</v>
      </c>
      <c r="P1706" s="83">
        <v>0</v>
      </c>
      <c r="Q1706" s="83">
        <v>0</v>
      </c>
      <c r="R1706" s="83">
        <v>0</v>
      </c>
      <c r="S1706" s="83">
        <v>0</v>
      </c>
      <c r="T1706" s="83">
        <v>0</v>
      </c>
      <c r="U1706" s="83">
        <v>0</v>
      </c>
      <c r="V1706" s="83">
        <v>0</v>
      </c>
      <c r="W1706" s="83">
        <v>372.495</v>
      </c>
    </row>
    <row r="1707" spans="1:23" x14ac:dyDescent="0.3">
      <c r="A1707" s="130"/>
      <c r="B1707" s="82" t="s">
        <v>178</v>
      </c>
      <c r="C1707" s="83">
        <v>0</v>
      </c>
      <c r="D1707" s="83">
        <v>0</v>
      </c>
      <c r="E1707" s="83">
        <v>0</v>
      </c>
      <c r="F1707" s="83">
        <v>0</v>
      </c>
      <c r="G1707" s="83">
        <v>0</v>
      </c>
      <c r="H1707" s="83">
        <v>0</v>
      </c>
      <c r="I1707" s="83">
        <v>222</v>
      </c>
      <c r="J1707" s="83">
        <v>0</v>
      </c>
      <c r="K1707" s="83">
        <v>0</v>
      </c>
      <c r="L1707" s="83">
        <v>0</v>
      </c>
      <c r="M1707" s="83">
        <v>0</v>
      </c>
      <c r="N1707" s="83">
        <v>0</v>
      </c>
      <c r="O1707" s="83">
        <v>0</v>
      </c>
      <c r="P1707" s="83">
        <v>0</v>
      </c>
      <c r="Q1707" s="83">
        <v>0</v>
      </c>
      <c r="R1707" s="83">
        <v>0</v>
      </c>
      <c r="S1707" s="83">
        <v>0</v>
      </c>
      <c r="T1707" s="83">
        <v>0</v>
      </c>
      <c r="U1707" s="83">
        <v>0</v>
      </c>
      <c r="V1707" s="83">
        <v>0</v>
      </c>
      <c r="W1707" s="83">
        <v>222</v>
      </c>
    </row>
    <row r="1708" spans="1:23" x14ac:dyDescent="0.3">
      <c r="A1708" s="130"/>
      <c r="B1708" s="82" t="s">
        <v>146</v>
      </c>
      <c r="C1708" s="83">
        <v>27.937000000000001</v>
      </c>
      <c r="D1708" s="83">
        <v>0</v>
      </c>
      <c r="E1708" s="83">
        <v>0</v>
      </c>
      <c r="F1708" s="83">
        <v>126.143</v>
      </c>
      <c r="G1708" s="83">
        <v>0</v>
      </c>
      <c r="H1708" s="83">
        <v>0</v>
      </c>
      <c r="I1708" s="83">
        <v>6.48</v>
      </c>
      <c r="J1708" s="83">
        <v>0</v>
      </c>
      <c r="K1708" s="83">
        <v>0</v>
      </c>
      <c r="L1708" s="83">
        <v>0</v>
      </c>
      <c r="M1708" s="83">
        <v>0</v>
      </c>
      <c r="N1708" s="83">
        <v>0</v>
      </c>
      <c r="O1708" s="83">
        <v>0</v>
      </c>
      <c r="P1708" s="83">
        <v>0</v>
      </c>
      <c r="Q1708" s="83">
        <v>0</v>
      </c>
      <c r="R1708" s="83">
        <v>0</v>
      </c>
      <c r="S1708" s="83">
        <v>0</v>
      </c>
      <c r="T1708" s="83">
        <v>0</v>
      </c>
      <c r="U1708" s="83">
        <v>0</v>
      </c>
      <c r="V1708" s="83">
        <v>0</v>
      </c>
      <c r="W1708" s="83">
        <v>160.56</v>
      </c>
    </row>
    <row r="1709" spans="1:23" x14ac:dyDescent="0.3">
      <c r="A1709" s="130"/>
      <c r="B1709" s="82" t="s">
        <v>158</v>
      </c>
      <c r="C1709" s="83">
        <v>0</v>
      </c>
      <c r="D1709" s="83">
        <v>0</v>
      </c>
      <c r="E1709" s="83">
        <v>0</v>
      </c>
      <c r="F1709" s="83">
        <v>146.79900000000001</v>
      </c>
      <c r="G1709" s="83">
        <v>0</v>
      </c>
      <c r="H1709" s="83">
        <v>0</v>
      </c>
      <c r="I1709" s="83">
        <v>0</v>
      </c>
      <c r="J1709" s="83">
        <v>0</v>
      </c>
      <c r="K1709" s="83">
        <v>0</v>
      </c>
      <c r="L1709" s="83">
        <v>0</v>
      </c>
      <c r="M1709" s="83">
        <v>0</v>
      </c>
      <c r="N1709" s="83">
        <v>0</v>
      </c>
      <c r="O1709" s="83">
        <v>0</v>
      </c>
      <c r="P1709" s="83">
        <v>0</v>
      </c>
      <c r="Q1709" s="83">
        <v>0</v>
      </c>
      <c r="R1709" s="83">
        <v>0</v>
      </c>
      <c r="S1709" s="83">
        <v>0</v>
      </c>
      <c r="T1709" s="83">
        <v>0</v>
      </c>
      <c r="U1709" s="83">
        <v>0</v>
      </c>
      <c r="V1709" s="83">
        <v>0</v>
      </c>
      <c r="W1709" s="83">
        <v>146.79900000000001</v>
      </c>
    </row>
    <row r="1710" spans="1:23" x14ac:dyDescent="0.3">
      <c r="A1710" s="130"/>
      <c r="B1710" s="82" t="s">
        <v>121</v>
      </c>
      <c r="C1710" s="83">
        <v>19</v>
      </c>
      <c r="D1710" s="83">
        <v>0</v>
      </c>
      <c r="E1710" s="83">
        <v>0</v>
      </c>
      <c r="F1710" s="83">
        <v>125</v>
      </c>
      <c r="G1710" s="83">
        <v>0</v>
      </c>
      <c r="H1710" s="83">
        <v>0</v>
      </c>
      <c r="I1710" s="83">
        <v>0</v>
      </c>
      <c r="J1710" s="83">
        <v>0</v>
      </c>
      <c r="K1710" s="83">
        <v>0</v>
      </c>
      <c r="L1710" s="83">
        <v>0</v>
      </c>
      <c r="M1710" s="83">
        <v>0</v>
      </c>
      <c r="N1710" s="83">
        <v>0</v>
      </c>
      <c r="O1710" s="83">
        <v>0</v>
      </c>
      <c r="P1710" s="83">
        <v>0</v>
      </c>
      <c r="Q1710" s="83">
        <v>0</v>
      </c>
      <c r="R1710" s="83">
        <v>0</v>
      </c>
      <c r="S1710" s="83">
        <v>0</v>
      </c>
      <c r="T1710" s="83">
        <v>0</v>
      </c>
      <c r="U1710" s="83">
        <v>0</v>
      </c>
      <c r="V1710" s="83">
        <v>0</v>
      </c>
      <c r="W1710" s="83">
        <v>144</v>
      </c>
    </row>
    <row r="1711" spans="1:23" x14ac:dyDescent="0.3">
      <c r="A1711" s="130"/>
      <c r="B1711" s="82" t="s">
        <v>163</v>
      </c>
      <c r="C1711" s="83">
        <v>4.4872290000000001</v>
      </c>
      <c r="D1711" s="83">
        <v>0</v>
      </c>
      <c r="E1711" s="83">
        <v>0</v>
      </c>
      <c r="F1711" s="83">
        <v>138.31131999999999</v>
      </c>
      <c r="G1711" s="83">
        <v>0</v>
      </c>
      <c r="H1711" s="83">
        <v>0</v>
      </c>
      <c r="I1711" s="83">
        <v>0</v>
      </c>
      <c r="J1711" s="83">
        <v>0</v>
      </c>
      <c r="K1711" s="83">
        <v>0</v>
      </c>
      <c r="L1711" s="83">
        <v>0</v>
      </c>
      <c r="M1711" s="83">
        <v>0</v>
      </c>
      <c r="N1711" s="83">
        <v>0</v>
      </c>
      <c r="O1711" s="83">
        <v>0</v>
      </c>
      <c r="P1711" s="83">
        <v>0</v>
      </c>
      <c r="Q1711" s="83">
        <v>0</v>
      </c>
      <c r="R1711" s="83">
        <v>0</v>
      </c>
      <c r="S1711" s="83">
        <v>0</v>
      </c>
      <c r="T1711" s="83">
        <v>0</v>
      </c>
      <c r="U1711" s="83">
        <v>0</v>
      </c>
      <c r="V1711" s="83">
        <v>0</v>
      </c>
      <c r="W1711" s="83">
        <v>142.79854900000001</v>
      </c>
    </row>
    <row r="1712" spans="1:23" ht="28.8" x14ac:dyDescent="0.3">
      <c r="A1712" s="130"/>
      <c r="B1712" s="82" t="s">
        <v>175</v>
      </c>
      <c r="C1712" s="83">
        <v>0</v>
      </c>
      <c r="D1712" s="83">
        <v>0</v>
      </c>
      <c r="E1712" s="83">
        <v>0</v>
      </c>
      <c r="F1712" s="83">
        <v>0</v>
      </c>
      <c r="G1712" s="83">
        <v>0</v>
      </c>
      <c r="H1712" s="83">
        <v>0</v>
      </c>
      <c r="I1712" s="83">
        <v>0</v>
      </c>
      <c r="J1712" s="83">
        <v>0</v>
      </c>
      <c r="K1712" s="83">
        <v>0</v>
      </c>
      <c r="L1712" s="83">
        <v>0</v>
      </c>
      <c r="M1712" s="83">
        <v>0</v>
      </c>
      <c r="N1712" s="83">
        <v>0</v>
      </c>
      <c r="O1712" s="83">
        <v>0</v>
      </c>
      <c r="P1712" s="83">
        <v>0</v>
      </c>
      <c r="Q1712" s="83">
        <v>0</v>
      </c>
      <c r="R1712" s="83">
        <v>0</v>
      </c>
      <c r="S1712" s="83">
        <v>135</v>
      </c>
      <c r="T1712" s="83">
        <v>0</v>
      </c>
      <c r="U1712" s="83">
        <v>0</v>
      </c>
      <c r="V1712" s="83">
        <v>0</v>
      </c>
      <c r="W1712" s="83">
        <v>135</v>
      </c>
    </row>
    <row r="1713" spans="1:23" x14ac:dyDescent="0.3">
      <c r="A1713" s="130"/>
      <c r="B1713" s="82" t="s">
        <v>143</v>
      </c>
      <c r="C1713" s="83">
        <v>0</v>
      </c>
      <c r="D1713" s="83">
        <v>0</v>
      </c>
      <c r="E1713" s="83">
        <v>0</v>
      </c>
      <c r="F1713" s="83">
        <v>0</v>
      </c>
      <c r="G1713" s="83">
        <v>0</v>
      </c>
      <c r="H1713" s="83">
        <v>0</v>
      </c>
      <c r="I1713" s="83">
        <v>15.292747</v>
      </c>
      <c r="J1713" s="83">
        <v>0</v>
      </c>
      <c r="K1713" s="83">
        <v>0</v>
      </c>
      <c r="L1713" s="83">
        <v>0</v>
      </c>
      <c r="M1713" s="83">
        <v>0</v>
      </c>
      <c r="N1713" s="83">
        <v>0</v>
      </c>
      <c r="O1713" s="83">
        <v>0</v>
      </c>
      <c r="P1713" s="83">
        <v>0</v>
      </c>
      <c r="Q1713" s="83">
        <v>0</v>
      </c>
      <c r="R1713" s="83">
        <v>0</v>
      </c>
      <c r="S1713" s="83">
        <v>0</v>
      </c>
      <c r="T1713" s="83">
        <v>0</v>
      </c>
      <c r="U1713" s="83">
        <v>0</v>
      </c>
      <c r="V1713" s="83">
        <v>0</v>
      </c>
      <c r="W1713" s="83">
        <v>15.292747</v>
      </c>
    </row>
    <row r="1714" spans="1:23" x14ac:dyDescent="0.3">
      <c r="A1714" s="130"/>
      <c r="B1714" s="82" t="s">
        <v>150</v>
      </c>
      <c r="C1714" s="83">
        <v>1.472656</v>
      </c>
      <c r="D1714" s="83">
        <v>0</v>
      </c>
      <c r="E1714" s="83">
        <v>0</v>
      </c>
      <c r="F1714" s="83">
        <v>10.651427</v>
      </c>
      <c r="G1714" s="83">
        <v>0</v>
      </c>
      <c r="H1714" s="83">
        <v>0</v>
      </c>
      <c r="I1714" s="83">
        <v>0</v>
      </c>
      <c r="J1714" s="83">
        <v>0</v>
      </c>
      <c r="K1714" s="83">
        <v>0</v>
      </c>
      <c r="L1714" s="83">
        <v>0</v>
      </c>
      <c r="M1714" s="83">
        <v>0</v>
      </c>
      <c r="N1714" s="83">
        <v>0</v>
      </c>
      <c r="O1714" s="83">
        <v>0</v>
      </c>
      <c r="P1714" s="83">
        <v>0</v>
      </c>
      <c r="Q1714" s="83">
        <v>0</v>
      </c>
      <c r="R1714" s="83">
        <v>0</v>
      </c>
      <c r="S1714" s="83">
        <v>0</v>
      </c>
      <c r="T1714" s="83">
        <v>0</v>
      </c>
      <c r="U1714" s="83">
        <v>0</v>
      </c>
      <c r="V1714" s="83">
        <v>0</v>
      </c>
      <c r="W1714" s="83">
        <v>12.124083000000001</v>
      </c>
    </row>
    <row r="1715" spans="1:23" ht="28.8" x14ac:dyDescent="0.3">
      <c r="A1715" s="130"/>
      <c r="B1715" s="82" t="s">
        <v>176</v>
      </c>
      <c r="C1715" s="83">
        <v>0</v>
      </c>
      <c r="D1715" s="83">
        <v>0</v>
      </c>
      <c r="E1715" s="83">
        <v>0</v>
      </c>
      <c r="F1715" s="83">
        <v>0</v>
      </c>
      <c r="G1715" s="83">
        <v>0</v>
      </c>
      <c r="H1715" s="83">
        <v>0</v>
      </c>
      <c r="I1715" s="83">
        <v>7.0570000000000004</v>
      </c>
      <c r="J1715" s="83">
        <v>0</v>
      </c>
      <c r="K1715" s="83">
        <v>0</v>
      </c>
      <c r="L1715" s="83">
        <v>0</v>
      </c>
      <c r="M1715" s="83">
        <v>0</v>
      </c>
      <c r="N1715" s="83">
        <v>0</v>
      </c>
      <c r="O1715" s="83">
        <v>0</v>
      </c>
      <c r="P1715" s="83">
        <v>0</v>
      </c>
      <c r="Q1715" s="83">
        <v>0</v>
      </c>
      <c r="R1715" s="83">
        <v>0</v>
      </c>
      <c r="S1715" s="83">
        <v>0</v>
      </c>
      <c r="T1715" s="83">
        <v>0</v>
      </c>
      <c r="U1715" s="83">
        <v>0</v>
      </c>
      <c r="V1715" s="83">
        <v>0</v>
      </c>
      <c r="W1715" s="83">
        <v>7.0570000000000004</v>
      </c>
    </row>
    <row r="1716" spans="1:23" ht="28.8" x14ac:dyDescent="0.3">
      <c r="A1716" s="130"/>
      <c r="B1716" s="82" t="s">
        <v>193</v>
      </c>
      <c r="C1716" s="83">
        <v>0</v>
      </c>
      <c r="D1716" s="83">
        <v>0</v>
      </c>
      <c r="E1716" s="83">
        <v>0</v>
      </c>
      <c r="F1716" s="83">
        <v>0</v>
      </c>
      <c r="G1716" s="83">
        <v>0</v>
      </c>
      <c r="H1716" s="83">
        <v>0</v>
      </c>
      <c r="I1716" s="83">
        <v>2.915</v>
      </c>
      <c r="J1716" s="83">
        <v>0</v>
      </c>
      <c r="K1716" s="83">
        <v>0</v>
      </c>
      <c r="L1716" s="83">
        <v>0</v>
      </c>
      <c r="M1716" s="83">
        <v>0</v>
      </c>
      <c r="N1716" s="83">
        <v>0</v>
      </c>
      <c r="O1716" s="83">
        <v>0</v>
      </c>
      <c r="P1716" s="83">
        <v>0</v>
      </c>
      <c r="Q1716" s="83">
        <v>0</v>
      </c>
      <c r="R1716" s="83">
        <v>0</v>
      </c>
      <c r="S1716" s="83">
        <v>0</v>
      </c>
      <c r="T1716" s="83">
        <v>0</v>
      </c>
      <c r="U1716" s="83">
        <v>0</v>
      </c>
      <c r="V1716" s="83">
        <v>0</v>
      </c>
      <c r="W1716" s="83">
        <v>2.915</v>
      </c>
    </row>
    <row r="1717" spans="1:23" x14ac:dyDescent="0.3">
      <c r="A1717" s="131"/>
      <c r="B1717" s="86" t="s">
        <v>197</v>
      </c>
      <c r="C1717" s="88">
        <v>2131.7793310000002</v>
      </c>
      <c r="D1717" s="88">
        <v>0</v>
      </c>
      <c r="E1717" s="88">
        <v>0</v>
      </c>
      <c r="F1717" s="88">
        <v>7012.4591129999999</v>
      </c>
      <c r="G1717" s="88">
        <v>0</v>
      </c>
      <c r="H1717" s="88">
        <v>0</v>
      </c>
      <c r="I1717" s="88">
        <v>1183.550244</v>
      </c>
      <c r="J1717" s="88">
        <v>0</v>
      </c>
      <c r="K1717" s="88">
        <v>0</v>
      </c>
      <c r="L1717" s="88">
        <v>0</v>
      </c>
      <c r="M1717" s="88">
        <v>0</v>
      </c>
      <c r="N1717" s="88">
        <v>0</v>
      </c>
      <c r="O1717" s="88">
        <v>0</v>
      </c>
      <c r="P1717" s="88">
        <v>0</v>
      </c>
      <c r="Q1717" s="88">
        <v>0</v>
      </c>
      <c r="R1717" s="88">
        <v>528.50300000000004</v>
      </c>
      <c r="S1717" s="88">
        <v>635</v>
      </c>
      <c r="T1717" s="88">
        <v>0</v>
      </c>
      <c r="U1717" s="88">
        <v>0</v>
      </c>
      <c r="V1717" s="88">
        <v>0</v>
      </c>
      <c r="W1717" s="88">
        <v>11491.291687999999</v>
      </c>
    </row>
    <row r="1718" spans="1:23" x14ac:dyDescent="0.3">
      <c r="A1718" s="151" t="s">
        <v>199</v>
      </c>
      <c r="B1718" s="82" t="s">
        <v>139</v>
      </c>
      <c r="C1718" s="83">
        <v>106.048</v>
      </c>
      <c r="D1718" s="83">
        <v>0</v>
      </c>
      <c r="E1718" s="83">
        <v>0</v>
      </c>
      <c r="F1718" s="83">
        <v>2562.9009999999998</v>
      </c>
      <c r="G1718" s="83">
        <v>0</v>
      </c>
      <c r="H1718" s="83">
        <v>0</v>
      </c>
      <c r="I1718" s="83">
        <v>0</v>
      </c>
      <c r="J1718" s="83">
        <v>0</v>
      </c>
      <c r="K1718" s="83">
        <v>0</v>
      </c>
      <c r="L1718" s="83">
        <v>0</v>
      </c>
      <c r="M1718" s="83">
        <v>0</v>
      </c>
      <c r="N1718" s="83">
        <v>0</v>
      </c>
      <c r="O1718" s="83">
        <v>0</v>
      </c>
      <c r="P1718" s="83">
        <v>0</v>
      </c>
      <c r="Q1718" s="83">
        <v>0</v>
      </c>
      <c r="R1718" s="83">
        <v>0</v>
      </c>
      <c r="S1718" s="83">
        <v>0</v>
      </c>
      <c r="T1718" s="83">
        <v>0</v>
      </c>
      <c r="U1718" s="83">
        <v>0</v>
      </c>
      <c r="V1718" s="83">
        <v>0</v>
      </c>
      <c r="W1718" s="83">
        <v>2668.9490000000001</v>
      </c>
    </row>
    <row r="1719" spans="1:23" x14ac:dyDescent="0.3">
      <c r="A1719" s="130"/>
      <c r="B1719" s="82" t="s">
        <v>140</v>
      </c>
      <c r="C1719" s="83">
        <v>112.039694</v>
      </c>
      <c r="D1719" s="83">
        <v>0</v>
      </c>
      <c r="E1719" s="83">
        <v>0</v>
      </c>
      <c r="F1719" s="83">
        <v>2293.3758630000002</v>
      </c>
      <c r="G1719" s="83">
        <v>0</v>
      </c>
      <c r="H1719" s="83">
        <v>0</v>
      </c>
      <c r="I1719" s="83">
        <v>0</v>
      </c>
      <c r="J1719" s="83">
        <v>0</v>
      </c>
      <c r="K1719" s="83">
        <v>0</v>
      </c>
      <c r="L1719" s="83">
        <v>0</v>
      </c>
      <c r="M1719" s="83">
        <v>0</v>
      </c>
      <c r="N1719" s="83">
        <v>0</v>
      </c>
      <c r="O1719" s="83">
        <v>0</v>
      </c>
      <c r="P1719" s="83">
        <v>0</v>
      </c>
      <c r="Q1719" s="83">
        <v>0</v>
      </c>
      <c r="R1719" s="83">
        <v>0</v>
      </c>
      <c r="S1719" s="83">
        <v>0</v>
      </c>
      <c r="T1719" s="83">
        <v>0</v>
      </c>
      <c r="U1719" s="83">
        <v>0</v>
      </c>
      <c r="V1719" s="83">
        <v>0</v>
      </c>
      <c r="W1719" s="83">
        <v>2405.4155569999998</v>
      </c>
    </row>
    <row r="1720" spans="1:23" x14ac:dyDescent="0.3">
      <c r="A1720" s="130"/>
      <c r="B1720" s="82" t="s">
        <v>110</v>
      </c>
      <c r="C1720" s="83">
        <v>128.17309599999999</v>
      </c>
      <c r="D1720" s="83">
        <v>0</v>
      </c>
      <c r="E1720" s="83">
        <v>0</v>
      </c>
      <c r="F1720" s="83">
        <v>2020.1153979999999</v>
      </c>
      <c r="G1720" s="83">
        <v>0</v>
      </c>
      <c r="H1720" s="83">
        <v>0</v>
      </c>
      <c r="I1720" s="83">
        <v>0</v>
      </c>
      <c r="J1720" s="83">
        <v>0</v>
      </c>
      <c r="K1720" s="83">
        <v>0</v>
      </c>
      <c r="L1720" s="83">
        <v>0</v>
      </c>
      <c r="M1720" s="83">
        <v>0</v>
      </c>
      <c r="N1720" s="83">
        <v>0</v>
      </c>
      <c r="O1720" s="83">
        <v>0</v>
      </c>
      <c r="P1720" s="83">
        <v>0</v>
      </c>
      <c r="Q1720" s="83">
        <v>0</v>
      </c>
      <c r="R1720" s="83">
        <v>0</v>
      </c>
      <c r="S1720" s="83">
        <v>0</v>
      </c>
      <c r="T1720" s="83">
        <v>0</v>
      </c>
      <c r="U1720" s="83">
        <v>0</v>
      </c>
      <c r="V1720" s="83">
        <v>0</v>
      </c>
      <c r="W1720" s="83">
        <v>2148.2884939999999</v>
      </c>
    </row>
    <row r="1721" spans="1:23" x14ac:dyDescent="0.3">
      <c r="A1721" s="130"/>
      <c r="B1721" s="82" t="s">
        <v>138</v>
      </c>
      <c r="C1721" s="83">
        <v>400.33224000000001</v>
      </c>
      <c r="D1721" s="83">
        <v>0</v>
      </c>
      <c r="E1721" s="83">
        <v>0</v>
      </c>
      <c r="F1721" s="83">
        <v>1029.842065</v>
      </c>
      <c r="G1721" s="83">
        <v>0</v>
      </c>
      <c r="H1721" s="83">
        <v>0</v>
      </c>
      <c r="I1721" s="83">
        <v>0</v>
      </c>
      <c r="J1721" s="83">
        <v>0</v>
      </c>
      <c r="K1721" s="83">
        <v>0</v>
      </c>
      <c r="L1721" s="83">
        <v>0</v>
      </c>
      <c r="M1721" s="83">
        <v>0</v>
      </c>
      <c r="N1721" s="83">
        <v>0</v>
      </c>
      <c r="O1721" s="83">
        <v>0</v>
      </c>
      <c r="P1721" s="83">
        <v>0</v>
      </c>
      <c r="Q1721" s="83">
        <v>0</v>
      </c>
      <c r="R1721" s="83">
        <v>0</v>
      </c>
      <c r="S1721" s="83">
        <v>0</v>
      </c>
      <c r="T1721" s="83">
        <v>0</v>
      </c>
      <c r="U1721" s="83">
        <v>0</v>
      </c>
      <c r="V1721" s="83">
        <v>0</v>
      </c>
      <c r="W1721" s="83">
        <v>1430.174305</v>
      </c>
    </row>
    <row r="1722" spans="1:23" x14ac:dyDescent="0.3">
      <c r="A1722" s="130"/>
      <c r="B1722" s="82" t="s">
        <v>114</v>
      </c>
      <c r="C1722" s="83">
        <v>286.084566</v>
      </c>
      <c r="D1722" s="83">
        <v>0</v>
      </c>
      <c r="E1722" s="83">
        <v>0</v>
      </c>
      <c r="F1722" s="83">
        <v>629.19072300000005</v>
      </c>
      <c r="G1722" s="83">
        <v>0</v>
      </c>
      <c r="H1722" s="83">
        <v>0</v>
      </c>
      <c r="I1722" s="83">
        <v>0</v>
      </c>
      <c r="J1722" s="83">
        <v>0</v>
      </c>
      <c r="K1722" s="83">
        <v>0</v>
      </c>
      <c r="L1722" s="83">
        <v>0</v>
      </c>
      <c r="M1722" s="83">
        <v>0</v>
      </c>
      <c r="N1722" s="83">
        <v>0</v>
      </c>
      <c r="O1722" s="83">
        <v>0</v>
      </c>
      <c r="P1722" s="83">
        <v>0</v>
      </c>
      <c r="Q1722" s="83">
        <v>0</v>
      </c>
      <c r="R1722" s="83">
        <v>0</v>
      </c>
      <c r="S1722" s="83">
        <v>0</v>
      </c>
      <c r="T1722" s="83">
        <v>0</v>
      </c>
      <c r="U1722" s="83">
        <v>0</v>
      </c>
      <c r="V1722" s="83">
        <v>0</v>
      </c>
      <c r="W1722" s="83">
        <v>915.27528900000004</v>
      </c>
    </row>
    <row r="1723" spans="1:23" ht="28.8" x14ac:dyDescent="0.3">
      <c r="A1723" s="130"/>
      <c r="B1723" s="82" t="s">
        <v>142</v>
      </c>
      <c r="C1723" s="83">
        <v>76.367919000000001</v>
      </c>
      <c r="D1723" s="83">
        <v>0</v>
      </c>
      <c r="E1723" s="83">
        <v>0</v>
      </c>
      <c r="F1723" s="83">
        <v>800.73699699999997</v>
      </c>
      <c r="G1723" s="83">
        <v>0</v>
      </c>
      <c r="H1723" s="83">
        <v>0</v>
      </c>
      <c r="I1723" s="83">
        <v>0</v>
      </c>
      <c r="J1723" s="83">
        <v>0</v>
      </c>
      <c r="K1723" s="83">
        <v>0</v>
      </c>
      <c r="L1723" s="83">
        <v>0</v>
      </c>
      <c r="M1723" s="83">
        <v>0</v>
      </c>
      <c r="N1723" s="83">
        <v>0</v>
      </c>
      <c r="O1723" s="83">
        <v>0</v>
      </c>
      <c r="P1723" s="83">
        <v>0</v>
      </c>
      <c r="Q1723" s="83">
        <v>0</v>
      </c>
      <c r="R1723" s="83">
        <v>0</v>
      </c>
      <c r="S1723" s="83">
        <v>0</v>
      </c>
      <c r="T1723" s="83">
        <v>0</v>
      </c>
      <c r="U1723" s="83">
        <v>0</v>
      </c>
      <c r="V1723" s="83">
        <v>0</v>
      </c>
      <c r="W1723" s="83">
        <v>877.104916</v>
      </c>
    </row>
    <row r="1724" spans="1:23" x14ac:dyDescent="0.3">
      <c r="A1724" s="130"/>
      <c r="B1724" s="82" t="s">
        <v>146</v>
      </c>
      <c r="C1724" s="83">
        <v>45.116999999999997</v>
      </c>
      <c r="D1724" s="83">
        <v>0</v>
      </c>
      <c r="E1724" s="83">
        <v>0</v>
      </c>
      <c r="F1724" s="83">
        <v>466.80700000000002</v>
      </c>
      <c r="G1724" s="83">
        <v>0</v>
      </c>
      <c r="H1724" s="83">
        <v>0</v>
      </c>
      <c r="I1724" s="83">
        <v>0</v>
      </c>
      <c r="J1724" s="83">
        <v>0</v>
      </c>
      <c r="K1724" s="83">
        <v>0</v>
      </c>
      <c r="L1724" s="83">
        <v>0</v>
      </c>
      <c r="M1724" s="83">
        <v>0</v>
      </c>
      <c r="N1724" s="83">
        <v>0</v>
      </c>
      <c r="O1724" s="83">
        <v>0</v>
      </c>
      <c r="P1724" s="83">
        <v>0</v>
      </c>
      <c r="Q1724" s="83">
        <v>0</v>
      </c>
      <c r="R1724" s="83">
        <v>0</v>
      </c>
      <c r="S1724" s="83">
        <v>0</v>
      </c>
      <c r="T1724" s="83">
        <v>0</v>
      </c>
      <c r="U1724" s="83">
        <v>0</v>
      </c>
      <c r="V1724" s="83">
        <v>0</v>
      </c>
      <c r="W1724" s="83">
        <v>511.92399999999998</v>
      </c>
    </row>
    <row r="1725" spans="1:23" x14ac:dyDescent="0.3">
      <c r="A1725" s="130"/>
      <c r="B1725" s="82" t="s">
        <v>148</v>
      </c>
      <c r="C1725" s="83">
        <v>49.058999999999997</v>
      </c>
      <c r="D1725" s="83">
        <v>0</v>
      </c>
      <c r="E1725" s="83">
        <v>0</v>
      </c>
      <c r="F1725" s="83">
        <v>424.49099999999999</v>
      </c>
      <c r="G1725" s="83">
        <v>0</v>
      </c>
      <c r="H1725" s="83">
        <v>0</v>
      </c>
      <c r="I1725" s="83">
        <v>0</v>
      </c>
      <c r="J1725" s="83">
        <v>0</v>
      </c>
      <c r="K1725" s="83">
        <v>0</v>
      </c>
      <c r="L1725" s="83">
        <v>0</v>
      </c>
      <c r="M1725" s="83">
        <v>0</v>
      </c>
      <c r="N1725" s="83">
        <v>0</v>
      </c>
      <c r="O1725" s="83">
        <v>0</v>
      </c>
      <c r="P1725" s="83">
        <v>0</v>
      </c>
      <c r="Q1725" s="83">
        <v>0</v>
      </c>
      <c r="R1725" s="83">
        <v>0</v>
      </c>
      <c r="S1725" s="83">
        <v>0</v>
      </c>
      <c r="T1725" s="83">
        <v>0</v>
      </c>
      <c r="U1725" s="83">
        <v>0</v>
      </c>
      <c r="V1725" s="83">
        <v>0</v>
      </c>
      <c r="W1725" s="83">
        <v>473.55</v>
      </c>
    </row>
    <row r="1726" spans="1:23" x14ac:dyDescent="0.3">
      <c r="A1726" s="130"/>
      <c r="B1726" s="82" t="s">
        <v>150</v>
      </c>
      <c r="C1726" s="83">
        <v>36.286377000000002</v>
      </c>
      <c r="D1726" s="83">
        <v>0</v>
      </c>
      <c r="E1726" s="83">
        <v>0</v>
      </c>
      <c r="F1726" s="83">
        <v>259.968772</v>
      </c>
      <c r="G1726" s="83">
        <v>0</v>
      </c>
      <c r="H1726" s="83">
        <v>0</v>
      </c>
      <c r="I1726" s="83">
        <v>0</v>
      </c>
      <c r="J1726" s="83">
        <v>0</v>
      </c>
      <c r="K1726" s="83">
        <v>0</v>
      </c>
      <c r="L1726" s="83">
        <v>0</v>
      </c>
      <c r="M1726" s="83">
        <v>0</v>
      </c>
      <c r="N1726" s="83">
        <v>0</v>
      </c>
      <c r="O1726" s="83">
        <v>0</v>
      </c>
      <c r="P1726" s="83">
        <v>0</v>
      </c>
      <c r="Q1726" s="83">
        <v>0</v>
      </c>
      <c r="R1726" s="83">
        <v>0</v>
      </c>
      <c r="S1726" s="83">
        <v>0</v>
      </c>
      <c r="T1726" s="83">
        <v>0</v>
      </c>
      <c r="U1726" s="83">
        <v>0</v>
      </c>
      <c r="V1726" s="83">
        <v>0</v>
      </c>
      <c r="W1726" s="83">
        <v>296.25514900000002</v>
      </c>
    </row>
    <row r="1727" spans="1:23" x14ac:dyDescent="0.3">
      <c r="A1727" s="130"/>
      <c r="B1727" s="82" t="s">
        <v>121</v>
      </c>
      <c r="C1727" s="83">
        <v>16</v>
      </c>
      <c r="D1727" s="83">
        <v>0</v>
      </c>
      <c r="E1727" s="83">
        <v>0</v>
      </c>
      <c r="F1727" s="83">
        <v>187</v>
      </c>
      <c r="G1727" s="83">
        <v>0</v>
      </c>
      <c r="H1727" s="83">
        <v>0</v>
      </c>
      <c r="I1727" s="83">
        <v>0</v>
      </c>
      <c r="J1727" s="83">
        <v>0</v>
      </c>
      <c r="K1727" s="83">
        <v>0</v>
      </c>
      <c r="L1727" s="83">
        <v>0</v>
      </c>
      <c r="M1727" s="83">
        <v>0</v>
      </c>
      <c r="N1727" s="83">
        <v>0</v>
      </c>
      <c r="O1727" s="83">
        <v>0</v>
      </c>
      <c r="P1727" s="83">
        <v>0</v>
      </c>
      <c r="Q1727" s="83">
        <v>0</v>
      </c>
      <c r="R1727" s="83">
        <v>0</v>
      </c>
      <c r="S1727" s="83">
        <v>0</v>
      </c>
      <c r="T1727" s="83">
        <v>0</v>
      </c>
      <c r="U1727" s="83">
        <v>0</v>
      </c>
      <c r="V1727" s="83">
        <v>0</v>
      </c>
      <c r="W1727" s="83">
        <v>203</v>
      </c>
    </row>
    <row r="1728" spans="1:23" x14ac:dyDescent="0.3">
      <c r="A1728" s="130"/>
      <c r="B1728" s="82" t="s">
        <v>161</v>
      </c>
      <c r="C1728" s="83">
        <v>0</v>
      </c>
      <c r="D1728" s="83">
        <v>0</v>
      </c>
      <c r="E1728" s="83">
        <v>0</v>
      </c>
      <c r="F1728" s="83">
        <v>190.874</v>
      </c>
      <c r="G1728" s="83">
        <v>0</v>
      </c>
      <c r="H1728" s="83">
        <v>0</v>
      </c>
      <c r="I1728" s="83">
        <v>0</v>
      </c>
      <c r="J1728" s="83">
        <v>0</v>
      </c>
      <c r="K1728" s="83">
        <v>0</v>
      </c>
      <c r="L1728" s="83">
        <v>0</v>
      </c>
      <c r="M1728" s="83">
        <v>0</v>
      </c>
      <c r="N1728" s="83">
        <v>0</v>
      </c>
      <c r="O1728" s="83">
        <v>0</v>
      </c>
      <c r="P1728" s="83">
        <v>0</v>
      </c>
      <c r="Q1728" s="83">
        <v>0</v>
      </c>
      <c r="R1728" s="83">
        <v>0</v>
      </c>
      <c r="S1728" s="83">
        <v>0</v>
      </c>
      <c r="T1728" s="83">
        <v>0</v>
      </c>
      <c r="U1728" s="83">
        <v>0</v>
      </c>
      <c r="V1728" s="83">
        <v>0</v>
      </c>
      <c r="W1728" s="83">
        <v>190.874</v>
      </c>
    </row>
    <row r="1729" spans="1:23" x14ac:dyDescent="0.3">
      <c r="A1729" s="130"/>
      <c r="B1729" s="82" t="s">
        <v>143</v>
      </c>
      <c r="C1729" s="83">
        <v>25.507000000000001</v>
      </c>
      <c r="D1729" s="83">
        <v>0</v>
      </c>
      <c r="E1729" s="83">
        <v>0</v>
      </c>
      <c r="F1729" s="83">
        <v>141.75800000000001</v>
      </c>
      <c r="G1729" s="83">
        <v>0</v>
      </c>
      <c r="H1729" s="83">
        <v>0</v>
      </c>
      <c r="I1729" s="83">
        <v>0</v>
      </c>
      <c r="J1729" s="83">
        <v>0</v>
      </c>
      <c r="K1729" s="83">
        <v>0</v>
      </c>
      <c r="L1729" s="83">
        <v>0</v>
      </c>
      <c r="M1729" s="83">
        <v>0</v>
      </c>
      <c r="N1729" s="83">
        <v>0</v>
      </c>
      <c r="O1729" s="83">
        <v>0</v>
      </c>
      <c r="P1729" s="83">
        <v>0</v>
      </c>
      <c r="Q1729" s="83">
        <v>0</v>
      </c>
      <c r="R1729" s="83">
        <v>0</v>
      </c>
      <c r="S1729" s="83">
        <v>0</v>
      </c>
      <c r="T1729" s="83">
        <v>0</v>
      </c>
      <c r="U1729" s="83">
        <v>0</v>
      </c>
      <c r="V1729" s="83">
        <v>0</v>
      </c>
      <c r="W1729" s="83">
        <v>167.26499999999999</v>
      </c>
    </row>
    <row r="1730" spans="1:23" x14ac:dyDescent="0.3">
      <c r="A1730" s="130"/>
      <c r="B1730" s="82" t="s">
        <v>120</v>
      </c>
      <c r="C1730" s="83">
        <v>12.635215000000001</v>
      </c>
      <c r="D1730" s="83">
        <v>0</v>
      </c>
      <c r="E1730" s="83">
        <v>0</v>
      </c>
      <c r="F1730" s="83">
        <v>126.711401</v>
      </c>
      <c r="G1730" s="83">
        <v>0</v>
      </c>
      <c r="H1730" s="83">
        <v>0</v>
      </c>
      <c r="I1730" s="83">
        <v>0</v>
      </c>
      <c r="J1730" s="83">
        <v>0</v>
      </c>
      <c r="K1730" s="83">
        <v>0</v>
      </c>
      <c r="L1730" s="83">
        <v>0</v>
      </c>
      <c r="M1730" s="83">
        <v>0</v>
      </c>
      <c r="N1730" s="83">
        <v>0</v>
      </c>
      <c r="O1730" s="83">
        <v>0</v>
      </c>
      <c r="P1730" s="83">
        <v>0</v>
      </c>
      <c r="Q1730" s="83">
        <v>0</v>
      </c>
      <c r="R1730" s="83">
        <v>0</v>
      </c>
      <c r="S1730" s="83">
        <v>0</v>
      </c>
      <c r="T1730" s="83">
        <v>0</v>
      </c>
      <c r="U1730" s="83">
        <v>0</v>
      </c>
      <c r="V1730" s="83">
        <v>0</v>
      </c>
      <c r="W1730" s="83">
        <v>139.34661600000001</v>
      </c>
    </row>
    <row r="1731" spans="1:23" x14ac:dyDescent="0.3">
      <c r="A1731" s="130"/>
      <c r="B1731" s="82" t="s">
        <v>151</v>
      </c>
      <c r="C1731" s="83">
        <v>3.726</v>
      </c>
      <c r="D1731" s="83">
        <v>0</v>
      </c>
      <c r="E1731" s="83">
        <v>0</v>
      </c>
      <c r="F1731" s="83">
        <v>114.625</v>
      </c>
      <c r="G1731" s="83">
        <v>0</v>
      </c>
      <c r="H1731" s="83">
        <v>0</v>
      </c>
      <c r="I1731" s="83">
        <v>0</v>
      </c>
      <c r="J1731" s="83">
        <v>0</v>
      </c>
      <c r="K1731" s="83">
        <v>0</v>
      </c>
      <c r="L1731" s="83">
        <v>0</v>
      </c>
      <c r="M1731" s="83">
        <v>0</v>
      </c>
      <c r="N1731" s="83">
        <v>0</v>
      </c>
      <c r="O1731" s="83">
        <v>0</v>
      </c>
      <c r="P1731" s="83">
        <v>0</v>
      </c>
      <c r="Q1731" s="83">
        <v>0</v>
      </c>
      <c r="R1731" s="83">
        <v>0</v>
      </c>
      <c r="S1731" s="83">
        <v>0</v>
      </c>
      <c r="T1731" s="83">
        <v>0</v>
      </c>
      <c r="U1731" s="83">
        <v>0</v>
      </c>
      <c r="V1731" s="83">
        <v>0</v>
      </c>
      <c r="W1731" s="83">
        <v>118.351</v>
      </c>
    </row>
    <row r="1732" spans="1:23" x14ac:dyDescent="0.3">
      <c r="A1732" s="130"/>
      <c r="B1732" s="82" t="s">
        <v>144</v>
      </c>
      <c r="C1732" s="83">
        <v>11.063000000000001</v>
      </c>
      <c r="D1732" s="83">
        <v>0</v>
      </c>
      <c r="E1732" s="83">
        <v>0</v>
      </c>
      <c r="F1732" s="83">
        <v>87.451999999999998</v>
      </c>
      <c r="G1732" s="83">
        <v>0</v>
      </c>
      <c r="H1732" s="83">
        <v>0</v>
      </c>
      <c r="I1732" s="83">
        <v>0</v>
      </c>
      <c r="J1732" s="83">
        <v>0</v>
      </c>
      <c r="K1732" s="83">
        <v>0</v>
      </c>
      <c r="L1732" s="83">
        <v>0</v>
      </c>
      <c r="M1732" s="83">
        <v>0</v>
      </c>
      <c r="N1732" s="83">
        <v>0</v>
      </c>
      <c r="O1732" s="83">
        <v>0</v>
      </c>
      <c r="P1732" s="83">
        <v>0</v>
      </c>
      <c r="Q1732" s="83">
        <v>0</v>
      </c>
      <c r="R1732" s="83">
        <v>0</v>
      </c>
      <c r="S1732" s="83">
        <v>0</v>
      </c>
      <c r="T1732" s="83">
        <v>0</v>
      </c>
      <c r="U1732" s="83">
        <v>0</v>
      </c>
      <c r="V1732" s="83">
        <v>0</v>
      </c>
      <c r="W1732" s="83">
        <v>98.515000000000001</v>
      </c>
    </row>
    <row r="1733" spans="1:23" ht="28.8" x14ac:dyDescent="0.3">
      <c r="A1733" s="130"/>
      <c r="B1733" s="82" t="s">
        <v>154</v>
      </c>
      <c r="C1733" s="83">
        <v>1.478</v>
      </c>
      <c r="D1733" s="83">
        <v>0</v>
      </c>
      <c r="E1733" s="83">
        <v>0</v>
      </c>
      <c r="F1733" s="83">
        <v>78.727000000000004</v>
      </c>
      <c r="G1733" s="83">
        <v>0</v>
      </c>
      <c r="H1733" s="83">
        <v>0</v>
      </c>
      <c r="I1733" s="83">
        <v>0</v>
      </c>
      <c r="J1733" s="83">
        <v>0</v>
      </c>
      <c r="K1733" s="83">
        <v>0</v>
      </c>
      <c r="L1733" s="83">
        <v>0</v>
      </c>
      <c r="M1733" s="83">
        <v>0</v>
      </c>
      <c r="N1733" s="83">
        <v>0</v>
      </c>
      <c r="O1733" s="83">
        <v>0</v>
      </c>
      <c r="P1733" s="83">
        <v>0</v>
      </c>
      <c r="Q1733" s="83">
        <v>0</v>
      </c>
      <c r="R1733" s="83">
        <v>0</v>
      </c>
      <c r="S1733" s="83">
        <v>0</v>
      </c>
      <c r="T1733" s="83">
        <v>0</v>
      </c>
      <c r="U1733" s="83">
        <v>0</v>
      </c>
      <c r="V1733" s="83">
        <v>0</v>
      </c>
      <c r="W1733" s="83">
        <v>80.204999999999998</v>
      </c>
    </row>
    <row r="1734" spans="1:23" x14ac:dyDescent="0.3">
      <c r="A1734" s="130"/>
      <c r="B1734" s="82" t="s">
        <v>152</v>
      </c>
      <c r="C1734" s="83">
        <v>14.183999999999999</v>
      </c>
      <c r="D1734" s="83">
        <v>0</v>
      </c>
      <c r="E1734" s="83">
        <v>0</v>
      </c>
      <c r="F1734" s="83">
        <v>59.55</v>
      </c>
      <c r="G1734" s="83">
        <v>0</v>
      </c>
      <c r="H1734" s="83">
        <v>0</v>
      </c>
      <c r="I1734" s="83">
        <v>0</v>
      </c>
      <c r="J1734" s="83">
        <v>0</v>
      </c>
      <c r="K1734" s="83">
        <v>0</v>
      </c>
      <c r="L1734" s="83">
        <v>0</v>
      </c>
      <c r="M1734" s="83">
        <v>0</v>
      </c>
      <c r="N1734" s="83">
        <v>0</v>
      </c>
      <c r="O1734" s="83">
        <v>0</v>
      </c>
      <c r="P1734" s="83">
        <v>0</v>
      </c>
      <c r="Q1734" s="83">
        <v>0</v>
      </c>
      <c r="R1734" s="83">
        <v>0</v>
      </c>
      <c r="S1734" s="83">
        <v>0</v>
      </c>
      <c r="T1734" s="83">
        <v>0</v>
      </c>
      <c r="U1734" s="83">
        <v>0</v>
      </c>
      <c r="V1734" s="83">
        <v>0</v>
      </c>
      <c r="W1734" s="83">
        <v>73.733999999999995</v>
      </c>
    </row>
    <row r="1735" spans="1:23" x14ac:dyDescent="0.3">
      <c r="A1735" s="130"/>
      <c r="B1735" s="82" t="s">
        <v>160</v>
      </c>
      <c r="C1735" s="83">
        <v>5.5295310000000004</v>
      </c>
      <c r="D1735" s="83">
        <v>0</v>
      </c>
      <c r="E1735" s="83">
        <v>0</v>
      </c>
      <c r="F1735" s="83">
        <v>55.213999999999999</v>
      </c>
      <c r="G1735" s="83">
        <v>0</v>
      </c>
      <c r="H1735" s="83">
        <v>0</v>
      </c>
      <c r="I1735" s="83">
        <v>0</v>
      </c>
      <c r="J1735" s="83">
        <v>0</v>
      </c>
      <c r="K1735" s="83">
        <v>0</v>
      </c>
      <c r="L1735" s="83">
        <v>0</v>
      </c>
      <c r="M1735" s="83">
        <v>0</v>
      </c>
      <c r="N1735" s="83">
        <v>0</v>
      </c>
      <c r="O1735" s="83">
        <v>0</v>
      </c>
      <c r="P1735" s="83">
        <v>0</v>
      </c>
      <c r="Q1735" s="83">
        <v>0</v>
      </c>
      <c r="R1735" s="83">
        <v>0</v>
      </c>
      <c r="S1735" s="83">
        <v>0</v>
      </c>
      <c r="T1735" s="83">
        <v>0</v>
      </c>
      <c r="U1735" s="83">
        <v>0</v>
      </c>
      <c r="V1735" s="83">
        <v>0</v>
      </c>
      <c r="W1735" s="83">
        <v>60.743530999999997</v>
      </c>
    </row>
    <row r="1736" spans="1:23" ht="28.8" x14ac:dyDescent="0.3">
      <c r="A1736" s="130"/>
      <c r="B1736" s="82" t="s">
        <v>157</v>
      </c>
      <c r="C1736" s="83">
        <v>2.9638650000000002</v>
      </c>
      <c r="D1736" s="83">
        <v>0</v>
      </c>
      <c r="E1736" s="83">
        <v>0</v>
      </c>
      <c r="F1736" s="83">
        <v>55.419739999999997</v>
      </c>
      <c r="G1736" s="83">
        <v>0</v>
      </c>
      <c r="H1736" s="83">
        <v>0</v>
      </c>
      <c r="I1736" s="83">
        <v>0</v>
      </c>
      <c r="J1736" s="83">
        <v>0</v>
      </c>
      <c r="K1736" s="83">
        <v>0</v>
      </c>
      <c r="L1736" s="83">
        <v>0</v>
      </c>
      <c r="M1736" s="83">
        <v>0</v>
      </c>
      <c r="N1736" s="83">
        <v>0</v>
      </c>
      <c r="O1736" s="83">
        <v>0</v>
      </c>
      <c r="P1736" s="83">
        <v>0</v>
      </c>
      <c r="Q1736" s="83">
        <v>0</v>
      </c>
      <c r="R1736" s="83">
        <v>0</v>
      </c>
      <c r="S1736" s="83">
        <v>0</v>
      </c>
      <c r="T1736" s="83">
        <v>0</v>
      </c>
      <c r="U1736" s="83">
        <v>0</v>
      </c>
      <c r="V1736" s="83">
        <v>0</v>
      </c>
      <c r="W1736" s="83">
        <v>58.383605000000003</v>
      </c>
    </row>
    <row r="1737" spans="1:23" x14ac:dyDescent="0.3">
      <c r="A1737" s="130"/>
      <c r="B1737" s="82" t="s">
        <v>156</v>
      </c>
      <c r="C1737" s="83">
        <v>2.9950000000000001</v>
      </c>
      <c r="D1737" s="83">
        <v>0</v>
      </c>
      <c r="E1737" s="83">
        <v>0</v>
      </c>
      <c r="F1737" s="83">
        <v>53.009</v>
      </c>
      <c r="G1737" s="83">
        <v>0</v>
      </c>
      <c r="H1737" s="83">
        <v>0</v>
      </c>
      <c r="I1737" s="83">
        <v>0</v>
      </c>
      <c r="J1737" s="83">
        <v>0</v>
      </c>
      <c r="K1737" s="83">
        <v>0</v>
      </c>
      <c r="L1737" s="83">
        <v>0</v>
      </c>
      <c r="M1737" s="83">
        <v>0</v>
      </c>
      <c r="N1737" s="83">
        <v>0</v>
      </c>
      <c r="O1737" s="83">
        <v>0</v>
      </c>
      <c r="P1737" s="83">
        <v>0</v>
      </c>
      <c r="Q1737" s="83">
        <v>0</v>
      </c>
      <c r="R1737" s="83">
        <v>0</v>
      </c>
      <c r="S1737" s="83">
        <v>0</v>
      </c>
      <c r="T1737" s="83">
        <v>0</v>
      </c>
      <c r="U1737" s="83">
        <v>0</v>
      </c>
      <c r="V1737" s="83">
        <v>0</v>
      </c>
      <c r="W1737" s="83">
        <v>56.003999999999998</v>
      </c>
    </row>
    <row r="1738" spans="1:23" x14ac:dyDescent="0.3">
      <c r="A1738" s="130"/>
      <c r="B1738" s="82" t="s">
        <v>153</v>
      </c>
      <c r="C1738" s="83">
        <v>4.835</v>
      </c>
      <c r="D1738" s="83">
        <v>0</v>
      </c>
      <c r="E1738" s="83">
        <v>0</v>
      </c>
      <c r="F1738" s="83">
        <v>24.106999999999999</v>
      </c>
      <c r="G1738" s="83">
        <v>0</v>
      </c>
      <c r="H1738" s="83">
        <v>0</v>
      </c>
      <c r="I1738" s="83">
        <v>0</v>
      </c>
      <c r="J1738" s="83">
        <v>0</v>
      </c>
      <c r="K1738" s="83">
        <v>0</v>
      </c>
      <c r="L1738" s="83">
        <v>0</v>
      </c>
      <c r="M1738" s="83">
        <v>0</v>
      </c>
      <c r="N1738" s="83">
        <v>0</v>
      </c>
      <c r="O1738" s="83">
        <v>0</v>
      </c>
      <c r="P1738" s="83">
        <v>0</v>
      </c>
      <c r="Q1738" s="83">
        <v>0</v>
      </c>
      <c r="R1738" s="83">
        <v>0</v>
      </c>
      <c r="S1738" s="83">
        <v>0</v>
      </c>
      <c r="T1738" s="83">
        <v>0</v>
      </c>
      <c r="U1738" s="83">
        <v>0</v>
      </c>
      <c r="V1738" s="83">
        <v>0</v>
      </c>
      <c r="W1738" s="83">
        <v>28.942</v>
      </c>
    </row>
    <row r="1739" spans="1:23" x14ac:dyDescent="0.3">
      <c r="A1739" s="130"/>
      <c r="B1739" s="82" t="s">
        <v>147</v>
      </c>
      <c r="C1739" s="83">
        <v>0</v>
      </c>
      <c r="D1739" s="83">
        <v>0</v>
      </c>
      <c r="E1739" s="83">
        <v>0</v>
      </c>
      <c r="F1739" s="83">
        <v>26.436088000000002</v>
      </c>
      <c r="G1739" s="83">
        <v>0</v>
      </c>
      <c r="H1739" s="83">
        <v>0</v>
      </c>
      <c r="I1739" s="83">
        <v>0</v>
      </c>
      <c r="J1739" s="83">
        <v>0</v>
      </c>
      <c r="K1739" s="83">
        <v>0</v>
      </c>
      <c r="L1739" s="83">
        <v>0</v>
      </c>
      <c r="M1739" s="83">
        <v>0</v>
      </c>
      <c r="N1739" s="83">
        <v>0</v>
      </c>
      <c r="O1739" s="83">
        <v>0</v>
      </c>
      <c r="P1739" s="83">
        <v>0</v>
      </c>
      <c r="Q1739" s="83">
        <v>0</v>
      </c>
      <c r="R1739" s="83">
        <v>0</v>
      </c>
      <c r="S1739" s="83">
        <v>0</v>
      </c>
      <c r="T1739" s="83">
        <v>0</v>
      </c>
      <c r="U1739" s="83">
        <v>0</v>
      </c>
      <c r="V1739" s="83">
        <v>0</v>
      </c>
      <c r="W1739" s="83">
        <v>26.436088000000002</v>
      </c>
    </row>
    <row r="1740" spans="1:23" x14ac:dyDescent="0.3">
      <c r="A1740" s="130"/>
      <c r="B1740" s="82" t="s">
        <v>145</v>
      </c>
      <c r="C1740" s="83">
        <v>1.8540540000000001</v>
      </c>
      <c r="D1740" s="83">
        <v>0</v>
      </c>
      <c r="E1740" s="83">
        <v>0</v>
      </c>
      <c r="F1740" s="83">
        <v>14.958181</v>
      </c>
      <c r="G1740" s="83">
        <v>0</v>
      </c>
      <c r="H1740" s="83">
        <v>0</v>
      </c>
      <c r="I1740" s="83">
        <v>0</v>
      </c>
      <c r="J1740" s="83">
        <v>0</v>
      </c>
      <c r="K1740" s="83">
        <v>0</v>
      </c>
      <c r="L1740" s="83">
        <v>0</v>
      </c>
      <c r="M1740" s="83">
        <v>0</v>
      </c>
      <c r="N1740" s="83">
        <v>0</v>
      </c>
      <c r="O1740" s="83">
        <v>0</v>
      </c>
      <c r="P1740" s="83">
        <v>0</v>
      </c>
      <c r="Q1740" s="83">
        <v>0</v>
      </c>
      <c r="R1740" s="83">
        <v>0</v>
      </c>
      <c r="S1740" s="83">
        <v>0</v>
      </c>
      <c r="T1740" s="83">
        <v>0</v>
      </c>
      <c r="U1740" s="83">
        <v>0</v>
      </c>
      <c r="V1740" s="83">
        <v>0</v>
      </c>
      <c r="W1740" s="83">
        <v>16.812235000000001</v>
      </c>
    </row>
    <row r="1741" spans="1:23" x14ac:dyDescent="0.3">
      <c r="A1741" s="131"/>
      <c r="B1741" s="86" t="s">
        <v>197</v>
      </c>
      <c r="C1741" s="88">
        <v>1342.2785570000001</v>
      </c>
      <c r="D1741" s="88">
        <v>0</v>
      </c>
      <c r="E1741" s="88">
        <v>0</v>
      </c>
      <c r="F1741" s="88">
        <v>11703.270227999999</v>
      </c>
      <c r="G1741" s="88">
        <v>0</v>
      </c>
      <c r="H1741" s="88">
        <v>0</v>
      </c>
      <c r="I1741" s="88">
        <v>0</v>
      </c>
      <c r="J1741" s="88">
        <v>0</v>
      </c>
      <c r="K1741" s="88">
        <v>0</v>
      </c>
      <c r="L1741" s="88">
        <v>0</v>
      </c>
      <c r="M1741" s="88">
        <v>0</v>
      </c>
      <c r="N1741" s="88">
        <v>0</v>
      </c>
      <c r="O1741" s="88">
        <v>0</v>
      </c>
      <c r="P1741" s="88">
        <v>0</v>
      </c>
      <c r="Q1741" s="88">
        <v>0</v>
      </c>
      <c r="R1741" s="88">
        <v>0</v>
      </c>
      <c r="S1741" s="88">
        <v>0</v>
      </c>
      <c r="T1741" s="88">
        <v>0</v>
      </c>
      <c r="U1741" s="88">
        <v>0</v>
      </c>
      <c r="V1741" s="88">
        <v>0</v>
      </c>
      <c r="W1741" s="88">
        <v>13045.548785000001</v>
      </c>
    </row>
    <row r="1742" spans="1:23" x14ac:dyDescent="0.3">
      <c r="A1742" s="151" t="s">
        <v>198</v>
      </c>
      <c r="B1742" s="82" t="s">
        <v>110</v>
      </c>
      <c r="C1742" s="83">
        <v>479.21664199999998</v>
      </c>
      <c r="D1742" s="83">
        <v>0</v>
      </c>
      <c r="E1742" s="83">
        <v>0</v>
      </c>
      <c r="F1742" s="83">
        <v>2671.4558080000002</v>
      </c>
      <c r="G1742" s="83">
        <v>24.86</v>
      </c>
      <c r="H1742" s="83">
        <v>0</v>
      </c>
      <c r="I1742" s="83">
        <v>4833.4809999999998</v>
      </c>
      <c r="J1742" s="83">
        <v>408.74</v>
      </c>
      <c r="K1742" s="83">
        <v>0</v>
      </c>
      <c r="L1742" s="83">
        <v>0</v>
      </c>
      <c r="M1742" s="83">
        <v>0</v>
      </c>
      <c r="N1742" s="83">
        <v>0</v>
      </c>
      <c r="O1742" s="83">
        <v>0</v>
      </c>
      <c r="P1742" s="83">
        <v>0</v>
      </c>
      <c r="Q1742" s="83">
        <v>0</v>
      </c>
      <c r="R1742" s="83">
        <v>475.34300000000002</v>
      </c>
      <c r="S1742" s="83">
        <v>0</v>
      </c>
      <c r="T1742" s="83">
        <v>0</v>
      </c>
      <c r="U1742" s="83">
        <v>0</v>
      </c>
      <c r="V1742" s="83">
        <v>0</v>
      </c>
      <c r="W1742" s="83">
        <v>8893.0964499999991</v>
      </c>
    </row>
    <row r="1743" spans="1:23" x14ac:dyDescent="0.3">
      <c r="A1743" s="130"/>
      <c r="B1743" s="82" t="s">
        <v>114</v>
      </c>
      <c r="C1743" s="83">
        <v>829.56889899999999</v>
      </c>
      <c r="D1743" s="83">
        <v>0</v>
      </c>
      <c r="E1743" s="83">
        <v>0</v>
      </c>
      <c r="F1743" s="83">
        <v>2340.8544809999999</v>
      </c>
      <c r="G1743" s="83">
        <v>0</v>
      </c>
      <c r="H1743" s="83">
        <v>0</v>
      </c>
      <c r="I1743" s="83">
        <v>0</v>
      </c>
      <c r="J1743" s="83">
        <v>0</v>
      </c>
      <c r="K1743" s="83">
        <v>0</v>
      </c>
      <c r="L1743" s="83">
        <v>0</v>
      </c>
      <c r="M1743" s="83">
        <v>0</v>
      </c>
      <c r="N1743" s="83">
        <v>0</v>
      </c>
      <c r="O1743" s="83">
        <v>0</v>
      </c>
      <c r="P1743" s="83">
        <v>0</v>
      </c>
      <c r="Q1743" s="83">
        <v>0</v>
      </c>
      <c r="R1743" s="83">
        <v>0</v>
      </c>
      <c r="S1743" s="83">
        <v>0</v>
      </c>
      <c r="T1743" s="83">
        <v>0</v>
      </c>
      <c r="U1743" s="83">
        <v>0</v>
      </c>
      <c r="V1743" s="83">
        <v>0</v>
      </c>
      <c r="W1743" s="83">
        <v>3170.4233800000002</v>
      </c>
    </row>
    <row r="1744" spans="1:23" x14ac:dyDescent="0.3">
      <c r="A1744" s="130"/>
      <c r="B1744" s="82" t="s">
        <v>138</v>
      </c>
      <c r="C1744" s="83">
        <v>731.011212</v>
      </c>
      <c r="D1744" s="83">
        <v>0</v>
      </c>
      <c r="E1744" s="83">
        <v>0</v>
      </c>
      <c r="F1744" s="83">
        <v>1629.411372</v>
      </c>
      <c r="G1744" s="83">
        <v>0</v>
      </c>
      <c r="H1744" s="83">
        <v>0</v>
      </c>
      <c r="I1744" s="83">
        <v>0</v>
      </c>
      <c r="J1744" s="83">
        <v>0</v>
      </c>
      <c r="K1744" s="83">
        <v>0</v>
      </c>
      <c r="L1744" s="83">
        <v>0</v>
      </c>
      <c r="M1744" s="83">
        <v>0</v>
      </c>
      <c r="N1744" s="83">
        <v>0</v>
      </c>
      <c r="O1744" s="83">
        <v>0</v>
      </c>
      <c r="P1744" s="83">
        <v>0</v>
      </c>
      <c r="Q1744" s="83">
        <v>0</v>
      </c>
      <c r="R1744" s="83">
        <v>0</v>
      </c>
      <c r="S1744" s="83">
        <v>0</v>
      </c>
      <c r="T1744" s="83">
        <v>0</v>
      </c>
      <c r="U1744" s="83">
        <v>0</v>
      </c>
      <c r="V1744" s="83">
        <v>0</v>
      </c>
      <c r="W1744" s="83">
        <v>2360.4225839999999</v>
      </c>
    </row>
    <row r="1745" spans="1:23" x14ac:dyDescent="0.3">
      <c r="A1745" s="130"/>
      <c r="B1745" s="82" t="s">
        <v>139</v>
      </c>
      <c r="C1745" s="83">
        <v>305.23500000000001</v>
      </c>
      <c r="D1745" s="83">
        <v>0</v>
      </c>
      <c r="E1745" s="83">
        <v>0</v>
      </c>
      <c r="F1745" s="83">
        <v>1105.9090000000001</v>
      </c>
      <c r="G1745" s="83">
        <v>0</v>
      </c>
      <c r="H1745" s="83">
        <v>0</v>
      </c>
      <c r="I1745" s="83">
        <v>1.669332</v>
      </c>
      <c r="J1745" s="83">
        <v>0</v>
      </c>
      <c r="K1745" s="83">
        <v>0</v>
      </c>
      <c r="L1745" s="83">
        <v>0</v>
      </c>
      <c r="M1745" s="83">
        <v>0</v>
      </c>
      <c r="N1745" s="83">
        <v>0</v>
      </c>
      <c r="O1745" s="83">
        <v>0</v>
      </c>
      <c r="P1745" s="83">
        <v>0</v>
      </c>
      <c r="Q1745" s="83">
        <v>0</v>
      </c>
      <c r="R1745" s="83">
        <v>0</v>
      </c>
      <c r="S1745" s="83">
        <v>0</v>
      </c>
      <c r="T1745" s="83">
        <v>0</v>
      </c>
      <c r="U1745" s="83">
        <v>0</v>
      </c>
      <c r="V1745" s="83">
        <v>0</v>
      </c>
      <c r="W1745" s="83">
        <v>1412.8133319999999</v>
      </c>
    </row>
    <row r="1746" spans="1:23" x14ac:dyDescent="0.3">
      <c r="A1746" s="130"/>
      <c r="B1746" s="82" t="s">
        <v>140</v>
      </c>
      <c r="C1746" s="83">
        <v>64.922269999999997</v>
      </c>
      <c r="D1746" s="83">
        <v>0</v>
      </c>
      <c r="E1746" s="83">
        <v>0</v>
      </c>
      <c r="F1746" s="83">
        <v>426.919017</v>
      </c>
      <c r="G1746" s="83">
        <v>0</v>
      </c>
      <c r="H1746" s="83">
        <v>0</v>
      </c>
      <c r="I1746" s="83">
        <v>0</v>
      </c>
      <c r="J1746" s="83">
        <v>50.2</v>
      </c>
      <c r="K1746" s="83">
        <v>0</v>
      </c>
      <c r="L1746" s="83">
        <v>0</v>
      </c>
      <c r="M1746" s="83">
        <v>0</v>
      </c>
      <c r="N1746" s="83">
        <v>0</v>
      </c>
      <c r="O1746" s="83">
        <v>0</v>
      </c>
      <c r="P1746" s="83">
        <v>0</v>
      </c>
      <c r="Q1746" s="83">
        <v>0</v>
      </c>
      <c r="R1746" s="83">
        <v>0</v>
      </c>
      <c r="S1746" s="83">
        <v>0</v>
      </c>
      <c r="T1746" s="83">
        <v>0</v>
      </c>
      <c r="U1746" s="83">
        <v>0</v>
      </c>
      <c r="V1746" s="83">
        <v>0</v>
      </c>
      <c r="W1746" s="83">
        <v>542.04128700000001</v>
      </c>
    </row>
    <row r="1747" spans="1:23" x14ac:dyDescent="0.3">
      <c r="A1747" s="130"/>
      <c r="B1747" s="82" t="s">
        <v>144</v>
      </c>
      <c r="C1747" s="83">
        <v>43.904000000000003</v>
      </c>
      <c r="D1747" s="83">
        <v>0</v>
      </c>
      <c r="E1747" s="83">
        <v>0</v>
      </c>
      <c r="F1747" s="83">
        <v>201.43799999999999</v>
      </c>
      <c r="G1747" s="83">
        <v>0</v>
      </c>
      <c r="H1747" s="83">
        <v>0</v>
      </c>
      <c r="I1747" s="83">
        <v>0</v>
      </c>
      <c r="J1747" s="83">
        <v>0</v>
      </c>
      <c r="K1747" s="83">
        <v>0</v>
      </c>
      <c r="L1747" s="83">
        <v>0</v>
      </c>
      <c r="M1747" s="83">
        <v>0</v>
      </c>
      <c r="N1747" s="83">
        <v>0</v>
      </c>
      <c r="O1747" s="83">
        <v>0</v>
      </c>
      <c r="P1747" s="83">
        <v>0</v>
      </c>
      <c r="Q1747" s="83">
        <v>0</v>
      </c>
      <c r="R1747" s="83">
        <v>0</v>
      </c>
      <c r="S1747" s="83">
        <v>0</v>
      </c>
      <c r="T1747" s="83">
        <v>0</v>
      </c>
      <c r="U1747" s="83">
        <v>0</v>
      </c>
      <c r="V1747" s="83">
        <v>0</v>
      </c>
      <c r="W1747" s="83">
        <v>245.34200000000001</v>
      </c>
    </row>
    <row r="1748" spans="1:23" ht="28.8" x14ac:dyDescent="0.3">
      <c r="A1748" s="130"/>
      <c r="B1748" s="82" t="s">
        <v>142</v>
      </c>
      <c r="C1748" s="83">
        <v>28.720485</v>
      </c>
      <c r="D1748" s="83">
        <v>0</v>
      </c>
      <c r="E1748" s="83">
        <v>0</v>
      </c>
      <c r="F1748" s="83">
        <v>209.73738900000001</v>
      </c>
      <c r="G1748" s="83">
        <v>0</v>
      </c>
      <c r="H1748" s="83">
        <v>0</v>
      </c>
      <c r="I1748" s="83">
        <v>0</v>
      </c>
      <c r="J1748" s="83">
        <v>0</v>
      </c>
      <c r="K1748" s="83">
        <v>0</v>
      </c>
      <c r="L1748" s="83">
        <v>0</v>
      </c>
      <c r="M1748" s="83">
        <v>0</v>
      </c>
      <c r="N1748" s="83">
        <v>0</v>
      </c>
      <c r="O1748" s="83">
        <v>0</v>
      </c>
      <c r="P1748" s="83">
        <v>0</v>
      </c>
      <c r="Q1748" s="83">
        <v>0</v>
      </c>
      <c r="R1748" s="83">
        <v>0</v>
      </c>
      <c r="S1748" s="83">
        <v>0</v>
      </c>
      <c r="T1748" s="83">
        <v>0</v>
      </c>
      <c r="U1748" s="83">
        <v>0</v>
      </c>
      <c r="V1748" s="83">
        <v>0</v>
      </c>
      <c r="W1748" s="83">
        <v>238.457874</v>
      </c>
    </row>
    <row r="1749" spans="1:23" ht="28.8" x14ac:dyDescent="0.3">
      <c r="A1749" s="130"/>
      <c r="B1749" s="82" t="s">
        <v>175</v>
      </c>
      <c r="C1749" s="83">
        <v>0</v>
      </c>
      <c r="D1749" s="83">
        <v>0</v>
      </c>
      <c r="E1749" s="83">
        <v>0</v>
      </c>
      <c r="F1749" s="83">
        <v>0</v>
      </c>
      <c r="G1749" s="83">
        <v>0</v>
      </c>
      <c r="H1749" s="83">
        <v>0</v>
      </c>
      <c r="I1749" s="83">
        <v>174.29499999999999</v>
      </c>
      <c r="J1749" s="83">
        <v>0</v>
      </c>
      <c r="K1749" s="83">
        <v>0</v>
      </c>
      <c r="L1749" s="83">
        <v>0</v>
      </c>
      <c r="M1749" s="83">
        <v>0</v>
      </c>
      <c r="N1749" s="83">
        <v>0</v>
      </c>
      <c r="O1749" s="83">
        <v>0</v>
      </c>
      <c r="P1749" s="83">
        <v>0</v>
      </c>
      <c r="Q1749" s="83">
        <v>0</v>
      </c>
      <c r="R1749" s="83">
        <v>0</v>
      </c>
      <c r="S1749" s="83">
        <v>0</v>
      </c>
      <c r="T1749" s="83">
        <v>0</v>
      </c>
      <c r="U1749" s="83">
        <v>0</v>
      </c>
      <c r="V1749" s="83">
        <v>0</v>
      </c>
      <c r="W1749" s="83">
        <v>174.29499999999999</v>
      </c>
    </row>
    <row r="1750" spans="1:23" x14ac:dyDescent="0.3">
      <c r="A1750" s="130"/>
      <c r="B1750" s="82" t="s">
        <v>121</v>
      </c>
      <c r="C1750" s="83">
        <v>47</v>
      </c>
      <c r="D1750" s="83">
        <v>0</v>
      </c>
      <c r="E1750" s="83">
        <v>0</v>
      </c>
      <c r="F1750" s="83">
        <v>103</v>
      </c>
      <c r="G1750" s="83">
        <v>0</v>
      </c>
      <c r="H1750" s="83">
        <v>0</v>
      </c>
      <c r="I1750" s="83">
        <v>0</v>
      </c>
      <c r="J1750" s="83">
        <v>0</v>
      </c>
      <c r="K1750" s="83">
        <v>0</v>
      </c>
      <c r="L1750" s="83">
        <v>0</v>
      </c>
      <c r="M1750" s="83">
        <v>0</v>
      </c>
      <c r="N1750" s="83">
        <v>0</v>
      </c>
      <c r="O1750" s="83">
        <v>0</v>
      </c>
      <c r="P1750" s="83">
        <v>0</v>
      </c>
      <c r="Q1750" s="83">
        <v>0</v>
      </c>
      <c r="R1750" s="83">
        <v>0</v>
      </c>
      <c r="S1750" s="83">
        <v>0</v>
      </c>
      <c r="T1750" s="83">
        <v>0</v>
      </c>
      <c r="U1750" s="83">
        <v>0</v>
      </c>
      <c r="V1750" s="83">
        <v>0</v>
      </c>
      <c r="W1750" s="83">
        <v>150</v>
      </c>
    </row>
    <row r="1751" spans="1:23" x14ac:dyDescent="0.3">
      <c r="A1751" s="130"/>
      <c r="B1751" s="82" t="s">
        <v>143</v>
      </c>
      <c r="C1751" s="83">
        <v>31.428999999999998</v>
      </c>
      <c r="D1751" s="83">
        <v>0</v>
      </c>
      <c r="E1751" s="83">
        <v>0</v>
      </c>
      <c r="F1751" s="83">
        <v>109.95699999999999</v>
      </c>
      <c r="G1751" s="83">
        <v>0</v>
      </c>
      <c r="H1751" s="83">
        <v>0</v>
      </c>
      <c r="I1751" s="83">
        <v>0</v>
      </c>
      <c r="J1751" s="83">
        <v>0</v>
      </c>
      <c r="K1751" s="83">
        <v>0</v>
      </c>
      <c r="L1751" s="83">
        <v>0</v>
      </c>
      <c r="M1751" s="83">
        <v>0</v>
      </c>
      <c r="N1751" s="83">
        <v>0</v>
      </c>
      <c r="O1751" s="83">
        <v>0</v>
      </c>
      <c r="P1751" s="83">
        <v>0</v>
      </c>
      <c r="Q1751" s="83">
        <v>0</v>
      </c>
      <c r="R1751" s="83">
        <v>0</v>
      </c>
      <c r="S1751" s="83">
        <v>0</v>
      </c>
      <c r="T1751" s="83">
        <v>0</v>
      </c>
      <c r="U1751" s="83">
        <v>0</v>
      </c>
      <c r="V1751" s="83">
        <v>0</v>
      </c>
      <c r="W1751" s="83">
        <v>141.386</v>
      </c>
    </row>
    <row r="1752" spans="1:23" x14ac:dyDescent="0.3">
      <c r="A1752" s="130"/>
      <c r="B1752" s="82" t="s">
        <v>153</v>
      </c>
      <c r="C1752" s="83">
        <v>46.25</v>
      </c>
      <c r="D1752" s="83">
        <v>0</v>
      </c>
      <c r="E1752" s="83">
        <v>0</v>
      </c>
      <c r="F1752" s="83">
        <v>76.733999999999995</v>
      </c>
      <c r="G1752" s="83">
        <v>0</v>
      </c>
      <c r="H1752" s="83">
        <v>0</v>
      </c>
      <c r="I1752" s="83">
        <v>0</v>
      </c>
      <c r="J1752" s="83">
        <v>0</v>
      </c>
      <c r="K1752" s="83">
        <v>0</v>
      </c>
      <c r="L1752" s="83">
        <v>0</v>
      </c>
      <c r="M1752" s="83">
        <v>0</v>
      </c>
      <c r="N1752" s="83">
        <v>0</v>
      </c>
      <c r="O1752" s="83">
        <v>0</v>
      </c>
      <c r="P1752" s="83">
        <v>0</v>
      </c>
      <c r="Q1752" s="83">
        <v>0</v>
      </c>
      <c r="R1752" s="83">
        <v>0</v>
      </c>
      <c r="S1752" s="83">
        <v>0</v>
      </c>
      <c r="T1752" s="83">
        <v>0</v>
      </c>
      <c r="U1752" s="83">
        <v>0</v>
      </c>
      <c r="V1752" s="83">
        <v>0</v>
      </c>
      <c r="W1752" s="83">
        <v>122.98399999999999</v>
      </c>
    </row>
    <row r="1753" spans="1:23" x14ac:dyDescent="0.3">
      <c r="A1753" s="130"/>
      <c r="B1753" s="82" t="s">
        <v>146</v>
      </c>
      <c r="C1753" s="83">
        <v>13.692</v>
      </c>
      <c r="D1753" s="83">
        <v>0</v>
      </c>
      <c r="E1753" s="83">
        <v>0</v>
      </c>
      <c r="F1753" s="83">
        <v>77.463999999999999</v>
      </c>
      <c r="G1753" s="83">
        <v>0</v>
      </c>
      <c r="H1753" s="83">
        <v>0</v>
      </c>
      <c r="I1753" s="83">
        <v>0</v>
      </c>
      <c r="J1753" s="83">
        <v>0</v>
      </c>
      <c r="K1753" s="83">
        <v>0</v>
      </c>
      <c r="L1753" s="83">
        <v>0</v>
      </c>
      <c r="M1753" s="83">
        <v>0</v>
      </c>
      <c r="N1753" s="83">
        <v>0</v>
      </c>
      <c r="O1753" s="83">
        <v>0</v>
      </c>
      <c r="P1753" s="83">
        <v>0</v>
      </c>
      <c r="Q1753" s="83">
        <v>0</v>
      </c>
      <c r="R1753" s="83">
        <v>0</v>
      </c>
      <c r="S1753" s="83">
        <v>0</v>
      </c>
      <c r="T1753" s="83">
        <v>0</v>
      </c>
      <c r="U1753" s="83">
        <v>0</v>
      </c>
      <c r="V1753" s="83">
        <v>0</v>
      </c>
      <c r="W1753" s="83">
        <v>91.156000000000006</v>
      </c>
    </row>
    <row r="1754" spans="1:23" x14ac:dyDescent="0.3">
      <c r="A1754" s="130"/>
      <c r="B1754" s="82" t="s">
        <v>184</v>
      </c>
      <c r="C1754" s="83">
        <v>0</v>
      </c>
      <c r="D1754" s="83">
        <v>0</v>
      </c>
      <c r="E1754" s="83">
        <v>0</v>
      </c>
      <c r="F1754" s="83">
        <v>0</v>
      </c>
      <c r="G1754" s="83">
        <v>0</v>
      </c>
      <c r="H1754" s="83">
        <v>0</v>
      </c>
      <c r="I1754" s="83">
        <v>0</v>
      </c>
      <c r="J1754" s="83">
        <v>0</v>
      </c>
      <c r="K1754" s="83">
        <v>0</v>
      </c>
      <c r="L1754" s="83">
        <v>0</v>
      </c>
      <c r="M1754" s="83">
        <v>0</v>
      </c>
      <c r="N1754" s="83">
        <v>0</v>
      </c>
      <c r="O1754" s="83">
        <v>0</v>
      </c>
      <c r="P1754" s="83">
        <v>86.875</v>
      </c>
      <c r="Q1754" s="83">
        <v>0</v>
      </c>
      <c r="R1754" s="83">
        <v>0</v>
      </c>
      <c r="S1754" s="83">
        <v>0</v>
      </c>
      <c r="T1754" s="83">
        <v>0</v>
      </c>
      <c r="U1754" s="83">
        <v>0</v>
      </c>
      <c r="V1754" s="83">
        <v>0</v>
      </c>
      <c r="W1754" s="83">
        <v>86.875</v>
      </c>
    </row>
    <row r="1755" spans="1:23" x14ac:dyDescent="0.3">
      <c r="A1755" s="130"/>
      <c r="B1755" s="82" t="s">
        <v>155</v>
      </c>
      <c r="C1755" s="83">
        <v>10.018675</v>
      </c>
      <c r="D1755" s="83">
        <v>0</v>
      </c>
      <c r="E1755" s="83">
        <v>0</v>
      </c>
      <c r="F1755" s="83">
        <v>73.200985000000003</v>
      </c>
      <c r="G1755" s="83">
        <v>0</v>
      </c>
      <c r="H1755" s="83">
        <v>0</v>
      </c>
      <c r="I1755" s="83">
        <v>0</v>
      </c>
      <c r="J1755" s="83">
        <v>0</v>
      </c>
      <c r="K1755" s="83">
        <v>0</v>
      </c>
      <c r="L1755" s="83">
        <v>0</v>
      </c>
      <c r="M1755" s="83">
        <v>0</v>
      </c>
      <c r="N1755" s="83">
        <v>0</v>
      </c>
      <c r="O1755" s="83">
        <v>0</v>
      </c>
      <c r="P1755" s="83">
        <v>0</v>
      </c>
      <c r="Q1755" s="83">
        <v>0</v>
      </c>
      <c r="R1755" s="83">
        <v>0</v>
      </c>
      <c r="S1755" s="83">
        <v>0</v>
      </c>
      <c r="T1755" s="83">
        <v>0</v>
      </c>
      <c r="U1755" s="83">
        <v>0</v>
      </c>
      <c r="V1755" s="83">
        <v>0</v>
      </c>
      <c r="W1755" s="83">
        <v>83.219660000000005</v>
      </c>
    </row>
    <row r="1756" spans="1:23" x14ac:dyDescent="0.3">
      <c r="A1756" s="130"/>
      <c r="B1756" s="82" t="s">
        <v>149</v>
      </c>
      <c r="C1756" s="83">
        <v>26.359000000000002</v>
      </c>
      <c r="D1756" s="83">
        <v>0</v>
      </c>
      <c r="E1756" s="83">
        <v>0</v>
      </c>
      <c r="F1756" s="83">
        <v>39.432000000000002</v>
      </c>
      <c r="G1756" s="83">
        <v>0</v>
      </c>
      <c r="H1756" s="83">
        <v>0</v>
      </c>
      <c r="I1756" s="83">
        <v>0</v>
      </c>
      <c r="J1756" s="83">
        <v>0</v>
      </c>
      <c r="K1756" s="83">
        <v>0</v>
      </c>
      <c r="L1756" s="83">
        <v>0</v>
      </c>
      <c r="M1756" s="83">
        <v>0</v>
      </c>
      <c r="N1756" s="83">
        <v>0</v>
      </c>
      <c r="O1756" s="83">
        <v>0</v>
      </c>
      <c r="P1756" s="83">
        <v>0</v>
      </c>
      <c r="Q1756" s="83">
        <v>0</v>
      </c>
      <c r="R1756" s="83">
        <v>0</v>
      </c>
      <c r="S1756" s="83">
        <v>0</v>
      </c>
      <c r="T1756" s="83">
        <v>0</v>
      </c>
      <c r="U1756" s="83">
        <v>0</v>
      </c>
      <c r="V1756" s="83">
        <v>0</v>
      </c>
      <c r="W1756" s="83">
        <v>65.790999999999997</v>
      </c>
    </row>
    <row r="1757" spans="1:23" x14ac:dyDescent="0.3">
      <c r="A1757" s="130"/>
      <c r="B1757" s="82" t="s">
        <v>160</v>
      </c>
      <c r="C1757" s="83">
        <v>5.586265</v>
      </c>
      <c r="D1757" s="83">
        <v>0</v>
      </c>
      <c r="E1757" s="83">
        <v>0</v>
      </c>
      <c r="F1757" s="83">
        <v>41.741</v>
      </c>
      <c r="G1757" s="83">
        <v>0</v>
      </c>
      <c r="H1757" s="83">
        <v>0</v>
      </c>
      <c r="I1757" s="83">
        <v>0</v>
      </c>
      <c r="J1757" s="83">
        <v>0</v>
      </c>
      <c r="K1757" s="83">
        <v>0</v>
      </c>
      <c r="L1757" s="83">
        <v>0</v>
      </c>
      <c r="M1757" s="83">
        <v>0</v>
      </c>
      <c r="N1757" s="83">
        <v>0</v>
      </c>
      <c r="O1757" s="83">
        <v>0</v>
      </c>
      <c r="P1757" s="83">
        <v>0</v>
      </c>
      <c r="Q1757" s="83">
        <v>0</v>
      </c>
      <c r="R1757" s="83">
        <v>0</v>
      </c>
      <c r="S1757" s="83">
        <v>0</v>
      </c>
      <c r="T1757" s="83">
        <v>0</v>
      </c>
      <c r="U1757" s="83">
        <v>0</v>
      </c>
      <c r="V1757" s="83">
        <v>0</v>
      </c>
      <c r="W1757" s="83">
        <v>47.327264999999997</v>
      </c>
    </row>
    <row r="1758" spans="1:23" x14ac:dyDescent="0.3">
      <c r="A1758" s="130"/>
      <c r="B1758" s="82" t="s">
        <v>152</v>
      </c>
      <c r="C1758" s="83">
        <v>7.9370000000000003</v>
      </c>
      <c r="D1758" s="83">
        <v>0</v>
      </c>
      <c r="E1758" s="83">
        <v>0</v>
      </c>
      <c r="F1758" s="83">
        <v>29.332999999999998</v>
      </c>
      <c r="G1758" s="83">
        <v>0</v>
      </c>
      <c r="H1758" s="83">
        <v>0</v>
      </c>
      <c r="I1758" s="83">
        <v>0</v>
      </c>
      <c r="J1758" s="83">
        <v>0</v>
      </c>
      <c r="K1758" s="83">
        <v>0</v>
      </c>
      <c r="L1758" s="83">
        <v>0</v>
      </c>
      <c r="M1758" s="83">
        <v>0</v>
      </c>
      <c r="N1758" s="83">
        <v>0</v>
      </c>
      <c r="O1758" s="83">
        <v>0</v>
      </c>
      <c r="P1758" s="83">
        <v>0</v>
      </c>
      <c r="Q1758" s="83">
        <v>0</v>
      </c>
      <c r="R1758" s="83">
        <v>0</v>
      </c>
      <c r="S1758" s="83">
        <v>0</v>
      </c>
      <c r="T1758" s="83">
        <v>0</v>
      </c>
      <c r="U1758" s="83">
        <v>0</v>
      </c>
      <c r="V1758" s="83">
        <v>0</v>
      </c>
      <c r="W1758" s="83">
        <v>37.270000000000003</v>
      </c>
    </row>
    <row r="1759" spans="1:23" ht="28.8" x14ac:dyDescent="0.3">
      <c r="A1759" s="130"/>
      <c r="B1759" s="82" t="s">
        <v>164</v>
      </c>
      <c r="C1759" s="83">
        <v>4.9640000000000004</v>
      </c>
      <c r="D1759" s="83">
        <v>0</v>
      </c>
      <c r="E1759" s="83">
        <v>0</v>
      </c>
      <c r="F1759" s="83">
        <v>15.332000000000001</v>
      </c>
      <c r="G1759" s="83">
        <v>0</v>
      </c>
      <c r="H1759" s="83">
        <v>0</v>
      </c>
      <c r="I1759" s="83">
        <v>0</v>
      </c>
      <c r="J1759" s="83">
        <v>0</v>
      </c>
      <c r="K1759" s="83">
        <v>0</v>
      </c>
      <c r="L1759" s="83">
        <v>0</v>
      </c>
      <c r="M1759" s="83">
        <v>0</v>
      </c>
      <c r="N1759" s="83">
        <v>0</v>
      </c>
      <c r="O1759" s="83">
        <v>0</v>
      </c>
      <c r="P1759" s="83">
        <v>0</v>
      </c>
      <c r="Q1759" s="83">
        <v>0</v>
      </c>
      <c r="R1759" s="83">
        <v>0</v>
      </c>
      <c r="S1759" s="83">
        <v>0</v>
      </c>
      <c r="T1759" s="83">
        <v>0</v>
      </c>
      <c r="U1759" s="83">
        <v>0</v>
      </c>
      <c r="V1759" s="83">
        <v>0</v>
      </c>
      <c r="W1759" s="83">
        <v>20.295999999999999</v>
      </c>
    </row>
    <row r="1760" spans="1:23" ht="28.8" x14ac:dyDescent="0.3">
      <c r="A1760" s="130"/>
      <c r="B1760" s="82" t="s">
        <v>176</v>
      </c>
      <c r="C1760" s="83">
        <v>0</v>
      </c>
      <c r="D1760" s="83">
        <v>0</v>
      </c>
      <c r="E1760" s="83">
        <v>0</v>
      </c>
      <c r="F1760" s="83">
        <v>0</v>
      </c>
      <c r="G1760" s="83">
        <v>0</v>
      </c>
      <c r="H1760" s="83">
        <v>0</v>
      </c>
      <c r="I1760" s="83">
        <v>19.559999999999999</v>
      </c>
      <c r="J1760" s="83">
        <v>0</v>
      </c>
      <c r="K1760" s="83">
        <v>0</v>
      </c>
      <c r="L1760" s="83">
        <v>0</v>
      </c>
      <c r="M1760" s="83">
        <v>0</v>
      </c>
      <c r="N1760" s="83">
        <v>0</v>
      </c>
      <c r="O1760" s="83">
        <v>0</v>
      </c>
      <c r="P1760" s="83">
        <v>0</v>
      </c>
      <c r="Q1760" s="83">
        <v>0</v>
      </c>
      <c r="R1760" s="83">
        <v>0</v>
      </c>
      <c r="S1760" s="83">
        <v>0</v>
      </c>
      <c r="T1760" s="83">
        <v>0</v>
      </c>
      <c r="U1760" s="83">
        <v>0</v>
      </c>
      <c r="V1760" s="83">
        <v>0</v>
      </c>
      <c r="W1760" s="83">
        <v>19.559999999999999</v>
      </c>
    </row>
    <row r="1761" spans="1:23" x14ac:dyDescent="0.3">
      <c r="A1761" s="130"/>
      <c r="B1761" s="82" t="s">
        <v>120</v>
      </c>
      <c r="C1761" s="83">
        <v>0</v>
      </c>
      <c r="D1761" s="83">
        <v>0</v>
      </c>
      <c r="E1761" s="83">
        <v>0</v>
      </c>
      <c r="F1761" s="83">
        <v>7.5165160000000002</v>
      </c>
      <c r="G1761" s="83">
        <v>0</v>
      </c>
      <c r="H1761" s="83">
        <v>0</v>
      </c>
      <c r="I1761" s="83">
        <v>0</v>
      </c>
      <c r="J1761" s="83">
        <v>0</v>
      </c>
      <c r="K1761" s="83">
        <v>0</v>
      </c>
      <c r="L1761" s="83">
        <v>0</v>
      </c>
      <c r="M1761" s="83">
        <v>0</v>
      </c>
      <c r="N1761" s="83">
        <v>0</v>
      </c>
      <c r="O1761" s="83">
        <v>0</v>
      </c>
      <c r="P1761" s="83">
        <v>0</v>
      </c>
      <c r="Q1761" s="83">
        <v>0</v>
      </c>
      <c r="R1761" s="83">
        <v>0</v>
      </c>
      <c r="S1761" s="83">
        <v>0</v>
      </c>
      <c r="T1761" s="83">
        <v>0</v>
      </c>
      <c r="U1761" s="83">
        <v>0</v>
      </c>
      <c r="V1761" s="83">
        <v>0</v>
      </c>
      <c r="W1761" s="83">
        <v>7.5165160000000002</v>
      </c>
    </row>
    <row r="1762" spans="1:23" x14ac:dyDescent="0.3">
      <c r="A1762" s="130"/>
      <c r="B1762" s="82" t="s">
        <v>112</v>
      </c>
      <c r="C1762" s="83">
        <v>0</v>
      </c>
      <c r="D1762" s="83">
        <v>0</v>
      </c>
      <c r="E1762" s="83">
        <v>0</v>
      </c>
      <c r="F1762" s="83">
        <v>0</v>
      </c>
      <c r="G1762" s="83">
        <v>0</v>
      </c>
      <c r="H1762" s="83">
        <v>0</v>
      </c>
      <c r="I1762" s="83">
        <v>0.95899999999999996</v>
      </c>
      <c r="J1762" s="83">
        <v>0</v>
      </c>
      <c r="K1762" s="83">
        <v>0</v>
      </c>
      <c r="L1762" s="83">
        <v>0</v>
      </c>
      <c r="M1762" s="83">
        <v>0</v>
      </c>
      <c r="N1762" s="83">
        <v>0</v>
      </c>
      <c r="O1762" s="83">
        <v>0</v>
      </c>
      <c r="P1762" s="83">
        <v>0</v>
      </c>
      <c r="Q1762" s="83">
        <v>0</v>
      </c>
      <c r="R1762" s="83">
        <v>0</v>
      </c>
      <c r="S1762" s="83">
        <v>0</v>
      </c>
      <c r="T1762" s="83">
        <v>0</v>
      </c>
      <c r="U1762" s="83">
        <v>0</v>
      </c>
      <c r="V1762" s="83">
        <v>0</v>
      </c>
      <c r="W1762" s="83">
        <v>0.95899999999999996</v>
      </c>
    </row>
    <row r="1763" spans="1:23" x14ac:dyDescent="0.3">
      <c r="A1763" s="130"/>
      <c r="B1763" s="82" t="s">
        <v>179</v>
      </c>
      <c r="C1763" s="83">
        <v>0</v>
      </c>
      <c r="D1763" s="83">
        <v>0</v>
      </c>
      <c r="E1763" s="83">
        <v>0</v>
      </c>
      <c r="F1763" s="83">
        <v>0</v>
      </c>
      <c r="G1763" s="83">
        <v>0</v>
      </c>
      <c r="H1763" s="83">
        <v>0</v>
      </c>
      <c r="I1763" s="83">
        <v>0</v>
      </c>
      <c r="J1763" s="83">
        <v>0</v>
      </c>
      <c r="K1763" s="83">
        <v>0</v>
      </c>
      <c r="L1763" s="83">
        <v>0</v>
      </c>
      <c r="M1763" s="83">
        <v>0</v>
      </c>
      <c r="N1763" s="83">
        <v>0</v>
      </c>
      <c r="O1763" s="83">
        <v>0</v>
      </c>
      <c r="P1763" s="83">
        <v>0.373</v>
      </c>
      <c r="Q1763" s="83">
        <v>0</v>
      </c>
      <c r="R1763" s="83">
        <v>0</v>
      </c>
      <c r="S1763" s="83">
        <v>0</v>
      </c>
      <c r="T1763" s="83">
        <v>0</v>
      </c>
      <c r="U1763" s="83">
        <v>0</v>
      </c>
      <c r="V1763" s="83">
        <v>0</v>
      </c>
      <c r="W1763" s="83">
        <v>0.373</v>
      </c>
    </row>
    <row r="1764" spans="1:23" ht="28.8" x14ac:dyDescent="0.3">
      <c r="A1764" s="130"/>
      <c r="B1764" s="82" t="s">
        <v>127</v>
      </c>
      <c r="C1764" s="83">
        <v>0</v>
      </c>
      <c r="D1764" s="83">
        <v>0</v>
      </c>
      <c r="E1764" s="83">
        <v>0</v>
      </c>
      <c r="F1764" s="83">
        <v>0</v>
      </c>
      <c r="G1764" s="83">
        <v>0</v>
      </c>
      <c r="H1764" s="83">
        <v>0</v>
      </c>
      <c r="I1764" s="83">
        <v>0</v>
      </c>
      <c r="J1764" s="83">
        <v>0</v>
      </c>
      <c r="K1764" s="83">
        <v>0</v>
      </c>
      <c r="L1764" s="83">
        <v>0</v>
      </c>
      <c r="M1764" s="83">
        <v>0</v>
      </c>
      <c r="N1764" s="83">
        <v>0</v>
      </c>
      <c r="O1764" s="83">
        <v>102.786</v>
      </c>
      <c r="P1764" s="83">
        <v>0</v>
      </c>
      <c r="Q1764" s="83">
        <v>0</v>
      </c>
      <c r="R1764" s="83">
        <v>0</v>
      </c>
      <c r="S1764" s="83">
        <v>0</v>
      </c>
      <c r="T1764" s="83">
        <v>0</v>
      </c>
      <c r="U1764" s="83">
        <v>0</v>
      </c>
      <c r="V1764" s="83">
        <v>0</v>
      </c>
      <c r="W1764" s="83">
        <v>102.786</v>
      </c>
    </row>
    <row r="1765" spans="1:23" x14ac:dyDescent="0.3">
      <c r="A1765" s="131"/>
      <c r="B1765" s="86" t="s">
        <v>197</v>
      </c>
      <c r="C1765" s="88">
        <v>2675.8144480000001</v>
      </c>
      <c r="D1765" s="88">
        <v>0</v>
      </c>
      <c r="E1765" s="88">
        <v>0</v>
      </c>
      <c r="F1765" s="88">
        <v>9159.4355680000008</v>
      </c>
      <c r="G1765" s="88">
        <v>24.86</v>
      </c>
      <c r="H1765" s="88">
        <v>0</v>
      </c>
      <c r="I1765" s="88">
        <v>5029.9643319999996</v>
      </c>
      <c r="J1765" s="88">
        <v>458.94</v>
      </c>
      <c r="K1765" s="88">
        <v>0</v>
      </c>
      <c r="L1765" s="88">
        <v>0</v>
      </c>
      <c r="M1765" s="88">
        <v>0</v>
      </c>
      <c r="N1765" s="88">
        <v>0</v>
      </c>
      <c r="O1765" s="88">
        <v>102.786</v>
      </c>
      <c r="P1765" s="88">
        <v>87.248000000000005</v>
      </c>
      <c r="Q1765" s="88">
        <v>0</v>
      </c>
      <c r="R1765" s="88">
        <v>475.34300000000002</v>
      </c>
      <c r="S1765" s="88">
        <v>0</v>
      </c>
      <c r="T1765" s="88">
        <v>0</v>
      </c>
      <c r="U1765" s="88">
        <v>0</v>
      </c>
      <c r="V1765" s="88">
        <v>0</v>
      </c>
      <c r="W1765" s="88">
        <v>18014.391348000001</v>
      </c>
    </row>
    <row r="1766" spans="1:23" x14ac:dyDescent="0.3">
      <c r="A1766" s="24" t="s">
        <v>196</v>
      </c>
      <c r="B1766" s="24" t="s">
        <v>8</v>
      </c>
      <c r="C1766" s="25">
        <v>466170.72586499999</v>
      </c>
      <c r="D1766" s="25">
        <v>0</v>
      </c>
      <c r="E1766" s="25">
        <v>278.70027199999998</v>
      </c>
      <c r="F1766" s="25">
        <v>1916699.6242120001</v>
      </c>
      <c r="G1766" s="25">
        <v>55952.254724999999</v>
      </c>
      <c r="H1766" s="25">
        <v>151.75399999999999</v>
      </c>
      <c r="I1766" s="25">
        <v>95380.534772000101</v>
      </c>
      <c r="J1766" s="25">
        <v>9231.86</v>
      </c>
      <c r="K1766" s="25">
        <v>286.58</v>
      </c>
      <c r="L1766" s="25">
        <v>0</v>
      </c>
      <c r="M1766" s="25">
        <v>2954.96</v>
      </c>
      <c r="N1766" s="25">
        <v>0</v>
      </c>
      <c r="O1766" s="25">
        <v>424362.539666</v>
      </c>
      <c r="P1766" s="25">
        <v>127557.975298</v>
      </c>
      <c r="Q1766" s="25">
        <v>0</v>
      </c>
      <c r="R1766" s="25">
        <v>53641.610999999997</v>
      </c>
      <c r="S1766" s="25">
        <v>161655.72653000001</v>
      </c>
      <c r="T1766" s="25">
        <v>54.438470000000002</v>
      </c>
      <c r="U1766" s="25">
        <v>0</v>
      </c>
      <c r="V1766" s="25">
        <v>10409.606075</v>
      </c>
      <c r="W1766" s="25">
        <v>3324788.8908850001</v>
      </c>
    </row>
  </sheetData>
  <mergeCells count="91">
    <mergeCell ref="A1675:A1699"/>
    <mergeCell ref="A1700:A1717"/>
    <mergeCell ref="A1718:A1741"/>
    <mergeCell ref="A1742:A1765"/>
    <mergeCell ref="A1577:A1599"/>
    <mergeCell ref="A1600:A1623"/>
    <mergeCell ref="A1624:A1645"/>
    <mergeCell ref="A1646:A1654"/>
    <mergeCell ref="A1655:A1674"/>
    <mergeCell ref="A1419:A1432"/>
    <mergeCell ref="A1433:A1456"/>
    <mergeCell ref="A1457:A1480"/>
    <mergeCell ref="A1481:A1493"/>
    <mergeCell ref="A1494:A1507"/>
    <mergeCell ref="A1223:A1245"/>
    <mergeCell ref="A128:A152"/>
    <mergeCell ref="A153:A181"/>
    <mergeCell ref="A182:A213"/>
    <mergeCell ref="A214:A224"/>
    <mergeCell ref="A225:A235"/>
    <mergeCell ref="A898:A924"/>
    <mergeCell ref="A925:A937"/>
    <mergeCell ref="A938:A952"/>
    <mergeCell ref="A953:A969"/>
    <mergeCell ref="A970:A988"/>
    <mergeCell ref="A1379:A1395"/>
    <mergeCell ref="A989:A1013"/>
    <mergeCell ref="A1014:A1037"/>
    <mergeCell ref="A1038:A1054"/>
    <mergeCell ref="A1055:A1073"/>
    <mergeCell ref="A1074:A1084"/>
    <mergeCell ref="A1085:A1117"/>
    <mergeCell ref="A1246:A1275"/>
    <mergeCell ref="A1276:A1310"/>
    <mergeCell ref="A1311:A1330"/>
    <mergeCell ref="A1331:A1356"/>
    <mergeCell ref="A1357:A1378"/>
    <mergeCell ref="A1118:A1149"/>
    <mergeCell ref="A1150:A1175"/>
    <mergeCell ref="A1176:A1194"/>
    <mergeCell ref="A1195:A1222"/>
    <mergeCell ref="A724:A733"/>
    <mergeCell ref="A734:A741"/>
    <mergeCell ref="A742:A774"/>
    <mergeCell ref="A775:A787"/>
    <mergeCell ref="A595:A617"/>
    <mergeCell ref="A618:A632"/>
    <mergeCell ref="A633:A653"/>
    <mergeCell ref="A654:A675"/>
    <mergeCell ref="A676:A707"/>
    <mergeCell ref="A507:A530"/>
    <mergeCell ref="A531:A556"/>
    <mergeCell ref="A557:A573"/>
    <mergeCell ref="A574:A594"/>
    <mergeCell ref="A708:A723"/>
    <mergeCell ref="W4:W5"/>
    <mergeCell ref="A56:A82"/>
    <mergeCell ref="T4:U4"/>
    <mergeCell ref="A6:A30"/>
    <mergeCell ref="A31:A55"/>
    <mergeCell ref="A83:A101"/>
    <mergeCell ref="A102:A127"/>
    <mergeCell ref="A2:R2"/>
    <mergeCell ref="A4:A5"/>
    <mergeCell ref="B4:B5"/>
    <mergeCell ref="C4:E4"/>
    <mergeCell ref="F4:I4"/>
    <mergeCell ref="J4:M4"/>
    <mergeCell ref="N4:P4"/>
    <mergeCell ref="Q4:S4"/>
    <mergeCell ref="A236:A264"/>
    <mergeCell ref="A265:A291"/>
    <mergeCell ref="A292:A303"/>
    <mergeCell ref="A304:A324"/>
    <mergeCell ref="A325:A331"/>
    <mergeCell ref="A1508:A1531"/>
    <mergeCell ref="A1532:A1560"/>
    <mergeCell ref="A1561:A1576"/>
    <mergeCell ref="A332:A347"/>
    <mergeCell ref="A348:A361"/>
    <mergeCell ref="A813:A863"/>
    <mergeCell ref="A864:A897"/>
    <mergeCell ref="A1396:A1418"/>
    <mergeCell ref="A788:A812"/>
    <mergeCell ref="A362:A379"/>
    <mergeCell ref="A380:A398"/>
    <mergeCell ref="A399:A418"/>
    <mergeCell ref="A419:A447"/>
    <mergeCell ref="A448:A467"/>
    <mergeCell ref="A468:A486"/>
    <mergeCell ref="A487:A50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M1721"/>
  <sheetViews>
    <sheetView topLeftCell="A1704" workbookViewId="0">
      <selection activeCell="K1721" sqref="K1721"/>
    </sheetView>
  </sheetViews>
  <sheetFormatPr defaultRowHeight="15" customHeight="1" x14ac:dyDescent="0.3"/>
  <cols>
    <col min="1" max="1" width="14" customWidth="1"/>
    <col min="2" max="2" width="61.88671875" customWidth="1"/>
    <col min="3" max="3" width="13.5546875" customWidth="1"/>
    <col min="4" max="4" width="11.44140625" customWidth="1"/>
    <col min="7" max="8" width="9.44140625" bestFit="1" customWidth="1"/>
    <col min="9" max="9" width="10.109375" bestFit="1" customWidth="1"/>
    <col min="10" max="11" width="11.6640625" bestFit="1" customWidth="1"/>
  </cols>
  <sheetData>
    <row r="1" spans="1:13" ht="15" customHeight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11"/>
      <c r="M1" s="11"/>
    </row>
    <row r="2" spans="1:13" ht="15" customHeight="1" x14ac:dyDescent="0.3">
      <c r="A2" s="162" t="s">
        <v>468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"/>
      <c r="M2" s="11"/>
    </row>
    <row r="3" spans="1:13" ht="15" customHeight="1" x14ac:dyDescent="0.3">
      <c r="A3" s="41"/>
      <c r="B3" s="47"/>
      <c r="C3" s="47"/>
      <c r="D3" s="47"/>
      <c r="E3" s="47"/>
      <c r="F3" s="47"/>
      <c r="G3" s="47"/>
      <c r="H3" s="47"/>
      <c r="I3" s="47"/>
      <c r="J3" s="47"/>
      <c r="K3" s="47"/>
      <c r="L3" s="11"/>
      <c r="M3" s="11"/>
    </row>
    <row r="4" spans="1:13" ht="37.950000000000003" customHeight="1" x14ac:dyDescent="0.3">
      <c r="A4" s="40" t="s">
        <v>404</v>
      </c>
      <c r="B4" s="49" t="s">
        <v>105</v>
      </c>
      <c r="C4" s="49" t="s">
        <v>1</v>
      </c>
      <c r="D4" s="49" t="s">
        <v>5</v>
      </c>
      <c r="E4" s="167" t="s">
        <v>7</v>
      </c>
      <c r="F4" s="168"/>
      <c r="G4" s="49" t="s">
        <v>3</v>
      </c>
      <c r="H4" s="49" t="s">
        <v>6</v>
      </c>
      <c r="I4" s="49" t="s">
        <v>4</v>
      </c>
      <c r="J4" s="49" t="s">
        <v>2</v>
      </c>
      <c r="K4" s="49" t="s">
        <v>498</v>
      </c>
      <c r="L4" s="11"/>
      <c r="M4" s="11"/>
    </row>
    <row r="5" spans="1:13" ht="15" customHeight="1" x14ac:dyDescent="0.3">
      <c r="A5" s="151" t="s">
        <v>278</v>
      </c>
      <c r="B5" s="82" t="s">
        <v>110</v>
      </c>
      <c r="C5" s="83">
        <v>2909.0173150000001</v>
      </c>
      <c r="D5" s="84"/>
      <c r="E5" s="156"/>
      <c r="F5" s="157"/>
      <c r="G5" s="84"/>
      <c r="H5" s="84"/>
      <c r="I5" s="83">
        <v>363.315</v>
      </c>
      <c r="J5" s="83">
        <v>10947.288202</v>
      </c>
      <c r="K5" s="83">
        <v>14219.620516999999</v>
      </c>
    </row>
    <row r="6" spans="1:13" ht="15" customHeight="1" x14ac:dyDescent="0.3">
      <c r="A6" s="160"/>
      <c r="B6" s="82" t="s">
        <v>114</v>
      </c>
      <c r="C6" s="83">
        <v>1934.0098929999999</v>
      </c>
      <c r="D6" s="84"/>
      <c r="E6" s="156"/>
      <c r="F6" s="157"/>
      <c r="G6" s="84"/>
      <c r="H6" s="84"/>
      <c r="I6" s="84"/>
      <c r="J6" s="83">
        <v>8231.0112779999999</v>
      </c>
      <c r="K6" s="83">
        <v>10165.021171</v>
      </c>
    </row>
    <row r="7" spans="1:13" ht="15" customHeight="1" x14ac:dyDescent="0.3">
      <c r="A7" s="160"/>
      <c r="B7" s="82" t="s">
        <v>138</v>
      </c>
      <c r="C7" s="83">
        <v>3281.172102</v>
      </c>
      <c r="D7" s="84"/>
      <c r="E7" s="156"/>
      <c r="F7" s="157"/>
      <c r="G7" s="84"/>
      <c r="H7" s="84"/>
      <c r="I7" s="84"/>
      <c r="J7" s="83">
        <v>6669.788517</v>
      </c>
      <c r="K7" s="83">
        <v>9950.9606189999995</v>
      </c>
    </row>
    <row r="8" spans="1:13" ht="15" customHeight="1" x14ac:dyDescent="0.3">
      <c r="A8" s="160"/>
      <c r="B8" s="82" t="s">
        <v>112</v>
      </c>
      <c r="C8" s="83">
        <v>87.742000000000004</v>
      </c>
      <c r="D8" s="84"/>
      <c r="E8" s="156"/>
      <c r="F8" s="157"/>
      <c r="G8" s="84"/>
      <c r="H8" s="84"/>
      <c r="I8" s="84"/>
      <c r="J8" s="83">
        <v>8943.3520000000008</v>
      </c>
      <c r="K8" s="83">
        <v>9031.0939999999991</v>
      </c>
    </row>
    <row r="9" spans="1:13" ht="15" customHeight="1" x14ac:dyDescent="0.3">
      <c r="A9" s="160"/>
      <c r="B9" s="82" t="s">
        <v>140</v>
      </c>
      <c r="C9" s="83">
        <v>420.68126699999999</v>
      </c>
      <c r="D9" s="84"/>
      <c r="E9" s="156"/>
      <c r="F9" s="157"/>
      <c r="G9" s="84"/>
      <c r="H9" s="84"/>
      <c r="I9" s="84"/>
      <c r="J9" s="83">
        <v>3764.4186070000001</v>
      </c>
      <c r="K9" s="83">
        <v>4185.0998740000005</v>
      </c>
    </row>
    <row r="10" spans="1:13" ht="15" customHeight="1" x14ac:dyDescent="0.3">
      <c r="A10" s="160"/>
      <c r="B10" s="82" t="s">
        <v>139</v>
      </c>
      <c r="C10" s="83">
        <v>466.15600000000001</v>
      </c>
      <c r="D10" s="84"/>
      <c r="E10" s="156"/>
      <c r="F10" s="157"/>
      <c r="G10" s="83">
        <v>26.72</v>
      </c>
      <c r="H10" s="84"/>
      <c r="I10" s="84"/>
      <c r="J10" s="83">
        <v>3389.4309410000001</v>
      </c>
      <c r="K10" s="83">
        <v>3882.3069409999998</v>
      </c>
    </row>
    <row r="11" spans="1:13" ht="15" customHeight="1" x14ac:dyDescent="0.3">
      <c r="A11" s="160"/>
      <c r="B11" s="82" t="s">
        <v>142</v>
      </c>
      <c r="C11" s="83">
        <v>339.49552999999997</v>
      </c>
      <c r="D11" s="84"/>
      <c r="E11" s="156"/>
      <c r="F11" s="157"/>
      <c r="G11" s="83">
        <v>0</v>
      </c>
      <c r="H11" s="84"/>
      <c r="I11" s="84"/>
      <c r="J11" s="83">
        <v>2885.9908420000002</v>
      </c>
      <c r="K11" s="83">
        <v>3225.4863719999998</v>
      </c>
    </row>
    <row r="12" spans="1:13" ht="15" customHeight="1" x14ac:dyDescent="0.3">
      <c r="A12" s="160"/>
      <c r="B12" s="82" t="s">
        <v>143</v>
      </c>
      <c r="C12" s="83">
        <v>183.91499999999999</v>
      </c>
      <c r="D12" s="84"/>
      <c r="E12" s="156"/>
      <c r="F12" s="157"/>
      <c r="G12" s="84"/>
      <c r="H12" s="84"/>
      <c r="I12" s="84"/>
      <c r="J12" s="83">
        <v>1448.6669999999999</v>
      </c>
      <c r="K12" s="83">
        <v>1632.5820000000001</v>
      </c>
    </row>
    <row r="13" spans="1:13" ht="15" customHeight="1" x14ac:dyDescent="0.3">
      <c r="A13" s="160"/>
      <c r="B13" s="82" t="s">
        <v>151</v>
      </c>
      <c r="C13" s="83">
        <v>39.463999999999999</v>
      </c>
      <c r="D13" s="84"/>
      <c r="E13" s="156"/>
      <c r="F13" s="157"/>
      <c r="G13" s="84"/>
      <c r="H13" s="84"/>
      <c r="I13" s="84"/>
      <c r="J13" s="83">
        <v>1360.367</v>
      </c>
      <c r="K13" s="83">
        <v>1399.8309999999999</v>
      </c>
    </row>
    <row r="14" spans="1:13" ht="15" customHeight="1" x14ac:dyDescent="0.3">
      <c r="A14" s="160"/>
      <c r="B14" s="82" t="s">
        <v>113</v>
      </c>
      <c r="C14" s="84"/>
      <c r="D14" s="84"/>
      <c r="E14" s="156"/>
      <c r="F14" s="157"/>
      <c r="G14" s="84"/>
      <c r="H14" s="84"/>
      <c r="I14" s="83">
        <v>1096.4929999999999</v>
      </c>
      <c r="J14" s="84"/>
      <c r="K14" s="83">
        <v>1096.4929999999999</v>
      </c>
    </row>
    <row r="15" spans="1:13" ht="15" customHeight="1" x14ac:dyDescent="0.3">
      <c r="A15" s="160"/>
      <c r="B15" s="82" t="s">
        <v>147</v>
      </c>
      <c r="C15" s="83">
        <v>40.990878000000002</v>
      </c>
      <c r="D15" s="84"/>
      <c r="E15" s="156"/>
      <c r="F15" s="157"/>
      <c r="G15" s="84"/>
      <c r="H15" s="84"/>
      <c r="I15" s="84"/>
      <c r="J15" s="83">
        <v>789.54322300000001</v>
      </c>
      <c r="K15" s="83">
        <v>830.53410099999996</v>
      </c>
    </row>
    <row r="16" spans="1:13" ht="15" customHeight="1" x14ac:dyDescent="0.3">
      <c r="A16" s="160"/>
      <c r="B16" s="82" t="s">
        <v>152</v>
      </c>
      <c r="C16" s="83">
        <v>36.820999999999998</v>
      </c>
      <c r="D16" s="84"/>
      <c r="E16" s="156"/>
      <c r="F16" s="157"/>
      <c r="G16" s="84"/>
      <c r="H16" s="84"/>
      <c r="I16" s="84"/>
      <c r="J16" s="83">
        <v>758.15099999999995</v>
      </c>
      <c r="K16" s="83">
        <v>794.97199999999998</v>
      </c>
    </row>
    <row r="17" spans="1:11" ht="15" customHeight="1" x14ac:dyDescent="0.3">
      <c r="A17" s="160"/>
      <c r="B17" s="82" t="s">
        <v>145</v>
      </c>
      <c r="C17" s="83">
        <v>39.816082000000002</v>
      </c>
      <c r="D17" s="84"/>
      <c r="E17" s="156"/>
      <c r="F17" s="157"/>
      <c r="G17" s="84"/>
      <c r="H17" s="84"/>
      <c r="I17" s="84"/>
      <c r="J17" s="83">
        <v>577.12897999999996</v>
      </c>
      <c r="K17" s="83">
        <v>616.94506200000001</v>
      </c>
    </row>
    <row r="18" spans="1:11" ht="15" customHeight="1" x14ac:dyDescent="0.3">
      <c r="A18" s="160"/>
      <c r="B18" s="82" t="s">
        <v>144</v>
      </c>
      <c r="C18" s="83">
        <v>40.756</v>
      </c>
      <c r="D18" s="84"/>
      <c r="E18" s="156"/>
      <c r="F18" s="157"/>
      <c r="G18" s="84"/>
      <c r="H18" s="84"/>
      <c r="I18" s="84"/>
      <c r="J18" s="83">
        <v>539.44799999999998</v>
      </c>
      <c r="K18" s="83">
        <v>580.20399999999995</v>
      </c>
    </row>
    <row r="19" spans="1:11" ht="15" customHeight="1" x14ac:dyDescent="0.3">
      <c r="A19" s="160"/>
      <c r="B19" s="82" t="s">
        <v>155</v>
      </c>
      <c r="C19" s="83">
        <v>8.5059729999999991</v>
      </c>
      <c r="D19" s="84"/>
      <c r="E19" s="156"/>
      <c r="F19" s="157"/>
      <c r="G19" s="84"/>
      <c r="H19" s="84"/>
      <c r="I19" s="84"/>
      <c r="J19" s="83">
        <v>396.11460899999997</v>
      </c>
      <c r="K19" s="83">
        <v>404.62058200000001</v>
      </c>
    </row>
    <row r="20" spans="1:11" ht="15" customHeight="1" x14ac:dyDescent="0.3">
      <c r="A20" s="160"/>
      <c r="B20" s="82" t="s">
        <v>121</v>
      </c>
      <c r="C20" s="83">
        <v>40</v>
      </c>
      <c r="D20" s="84"/>
      <c r="E20" s="156"/>
      <c r="F20" s="157"/>
      <c r="G20" s="84"/>
      <c r="H20" s="84"/>
      <c r="I20" s="84"/>
      <c r="J20" s="83">
        <v>322</v>
      </c>
      <c r="K20" s="83">
        <v>362</v>
      </c>
    </row>
    <row r="21" spans="1:11" ht="15" customHeight="1" x14ac:dyDescent="0.3">
      <c r="A21" s="160"/>
      <c r="B21" s="82" t="s">
        <v>146</v>
      </c>
      <c r="C21" s="83">
        <v>42.725000000000001</v>
      </c>
      <c r="D21" s="84"/>
      <c r="E21" s="156"/>
      <c r="F21" s="157"/>
      <c r="G21" s="84"/>
      <c r="H21" s="84"/>
      <c r="I21" s="84"/>
      <c r="J21" s="83">
        <v>139.64099999999999</v>
      </c>
      <c r="K21" s="83">
        <v>182.36600000000001</v>
      </c>
    </row>
    <row r="22" spans="1:11" ht="15" customHeight="1" x14ac:dyDescent="0.3">
      <c r="A22" s="160"/>
      <c r="B22" s="82" t="s">
        <v>154</v>
      </c>
      <c r="C22" s="84"/>
      <c r="D22" s="84"/>
      <c r="E22" s="156"/>
      <c r="F22" s="157"/>
      <c r="G22" s="84"/>
      <c r="H22" s="84"/>
      <c r="I22" s="84"/>
      <c r="J22" s="83">
        <v>157.60499999999999</v>
      </c>
      <c r="K22" s="83">
        <v>157.60499999999999</v>
      </c>
    </row>
    <row r="23" spans="1:11" ht="15" customHeight="1" x14ac:dyDescent="0.3">
      <c r="A23" s="160"/>
      <c r="B23" s="82" t="s">
        <v>153</v>
      </c>
      <c r="C23" s="83">
        <v>46.253999999999998</v>
      </c>
      <c r="D23" s="84"/>
      <c r="E23" s="156"/>
      <c r="F23" s="157"/>
      <c r="G23" s="84"/>
      <c r="H23" s="84"/>
      <c r="I23" s="84"/>
      <c r="J23" s="83">
        <v>62.110999999999997</v>
      </c>
      <c r="K23" s="83">
        <v>108.36499999999999</v>
      </c>
    </row>
    <row r="24" spans="1:11" ht="15" customHeight="1" x14ac:dyDescent="0.3">
      <c r="A24" s="160"/>
      <c r="B24" s="82" t="s">
        <v>156</v>
      </c>
      <c r="C24" s="83">
        <v>9.6620000000000008</v>
      </c>
      <c r="D24" s="84"/>
      <c r="E24" s="156"/>
      <c r="F24" s="157"/>
      <c r="G24" s="84"/>
      <c r="H24" s="84"/>
      <c r="I24" s="84"/>
      <c r="J24" s="83">
        <v>15.795</v>
      </c>
      <c r="K24" s="83">
        <v>25.457000000000001</v>
      </c>
    </row>
    <row r="25" spans="1:11" ht="15" customHeight="1" x14ac:dyDescent="0.3">
      <c r="A25" s="160"/>
      <c r="B25" s="82" t="s">
        <v>158</v>
      </c>
      <c r="C25" s="83">
        <v>0.73399999999999999</v>
      </c>
      <c r="D25" s="84"/>
      <c r="E25" s="156"/>
      <c r="F25" s="157"/>
      <c r="G25" s="84"/>
      <c r="H25" s="84"/>
      <c r="I25" s="84"/>
      <c r="J25" s="83">
        <v>23.675999999999998</v>
      </c>
      <c r="K25" s="83">
        <v>24.41</v>
      </c>
    </row>
    <row r="26" spans="1:11" ht="15" customHeight="1" x14ac:dyDescent="0.3">
      <c r="A26" s="160"/>
      <c r="B26" s="82" t="s">
        <v>188</v>
      </c>
      <c r="C26" s="84"/>
      <c r="D26" s="84"/>
      <c r="E26" s="156"/>
      <c r="F26" s="157"/>
      <c r="G26" s="84"/>
      <c r="H26" s="84"/>
      <c r="I26" s="84"/>
      <c r="J26" s="83">
        <v>14.126014</v>
      </c>
      <c r="K26" s="83">
        <v>14.126014</v>
      </c>
    </row>
    <row r="27" spans="1:11" ht="15" customHeight="1" x14ac:dyDescent="0.3">
      <c r="A27" s="160"/>
      <c r="B27" s="82" t="s">
        <v>183</v>
      </c>
      <c r="C27" s="84"/>
      <c r="D27" s="84"/>
      <c r="E27" s="156"/>
      <c r="F27" s="157"/>
      <c r="G27" s="84"/>
      <c r="H27" s="84"/>
      <c r="I27" s="83">
        <v>0.58099999999999996</v>
      </c>
      <c r="J27" s="84"/>
      <c r="K27" s="83">
        <v>0.58099999999999996</v>
      </c>
    </row>
    <row r="28" spans="1:11" ht="15" customHeight="1" x14ac:dyDescent="0.3">
      <c r="A28" s="161"/>
      <c r="B28" s="86" t="s">
        <v>197</v>
      </c>
      <c r="C28" s="88">
        <v>9967.9180400000005</v>
      </c>
      <c r="D28" s="91"/>
      <c r="E28" s="158"/>
      <c r="F28" s="159"/>
      <c r="G28" s="88">
        <v>26.72</v>
      </c>
      <c r="H28" s="91"/>
      <c r="I28" s="88">
        <v>1460.3889999999999</v>
      </c>
      <c r="J28" s="88">
        <v>51435.654213000002</v>
      </c>
      <c r="K28" s="88">
        <v>62890.681253000002</v>
      </c>
    </row>
    <row r="29" spans="1:11" ht="15" customHeight="1" x14ac:dyDescent="0.3">
      <c r="A29" s="151" t="s">
        <v>277</v>
      </c>
      <c r="B29" s="82" t="s">
        <v>110</v>
      </c>
      <c r="C29" s="83">
        <v>287.784289</v>
      </c>
      <c r="D29" s="84"/>
      <c r="E29" s="156"/>
      <c r="F29" s="157"/>
      <c r="G29" s="84"/>
      <c r="H29" s="84"/>
      <c r="I29" s="83">
        <v>0.17499999999999999</v>
      </c>
      <c r="J29" s="83">
        <v>3551.5290249999998</v>
      </c>
      <c r="K29" s="83">
        <v>3839.4883140000002</v>
      </c>
    </row>
    <row r="30" spans="1:11" ht="15" customHeight="1" x14ac:dyDescent="0.3">
      <c r="A30" s="160"/>
      <c r="B30" s="82" t="s">
        <v>114</v>
      </c>
      <c r="C30" s="83">
        <v>481.17257999999998</v>
      </c>
      <c r="D30" s="84"/>
      <c r="E30" s="156"/>
      <c r="F30" s="157"/>
      <c r="G30" s="84"/>
      <c r="H30" s="84"/>
      <c r="I30" s="84"/>
      <c r="J30" s="83">
        <v>2257.2783939999999</v>
      </c>
      <c r="K30" s="83">
        <v>2738.4509739999999</v>
      </c>
    </row>
    <row r="31" spans="1:11" ht="15" customHeight="1" x14ac:dyDescent="0.3">
      <c r="A31" s="160"/>
      <c r="B31" s="82" t="s">
        <v>145</v>
      </c>
      <c r="C31" s="83">
        <v>17.573751999999999</v>
      </c>
      <c r="D31" s="84"/>
      <c r="E31" s="156"/>
      <c r="F31" s="157"/>
      <c r="G31" s="84"/>
      <c r="H31" s="84"/>
      <c r="I31" s="84"/>
      <c r="J31" s="83">
        <v>1368.668279</v>
      </c>
      <c r="K31" s="83">
        <v>1386.242031</v>
      </c>
    </row>
    <row r="32" spans="1:11" ht="15" customHeight="1" x14ac:dyDescent="0.3">
      <c r="A32" s="160"/>
      <c r="B32" s="82" t="s">
        <v>138</v>
      </c>
      <c r="C32" s="83">
        <v>350.86963500000002</v>
      </c>
      <c r="D32" s="84"/>
      <c r="E32" s="156"/>
      <c r="F32" s="157"/>
      <c r="G32" s="84"/>
      <c r="H32" s="84"/>
      <c r="I32" s="84"/>
      <c r="J32" s="83">
        <v>1032.5676410000001</v>
      </c>
      <c r="K32" s="83">
        <v>1383.4372760000001</v>
      </c>
    </row>
    <row r="33" spans="1:11" ht="15" customHeight="1" x14ac:dyDescent="0.3">
      <c r="A33" s="160"/>
      <c r="B33" s="82" t="s">
        <v>140</v>
      </c>
      <c r="C33" s="83">
        <v>190.86970500000001</v>
      </c>
      <c r="D33" s="84"/>
      <c r="E33" s="156"/>
      <c r="F33" s="157"/>
      <c r="G33" s="84"/>
      <c r="H33" s="84"/>
      <c r="I33" s="84"/>
      <c r="J33" s="83">
        <v>860.09832300000005</v>
      </c>
      <c r="K33" s="83">
        <v>1050.968028</v>
      </c>
    </row>
    <row r="34" spans="1:11" ht="15" customHeight="1" x14ac:dyDescent="0.3">
      <c r="A34" s="160"/>
      <c r="B34" s="82" t="s">
        <v>139</v>
      </c>
      <c r="C34" s="83">
        <v>76.301000000000002</v>
      </c>
      <c r="D34" s="84"/>
      <c r="E34" s="156"/>
      <c r="F34" s="157"/>
      <c r="G34" s="84"/>
      <c r="H34" s="84"/>
      <c r="I34" s="84"/>
      <c r="J34" s="83">
        <v>682.12400000000002</v>
      </c>
      <c r="K34" s="83">
        <v>758.42499999999995</v>
      </c>
    </row>
    <row r="35" spans="1:11" ht="15" customHeight="1" x14ac:dyDescent="0.3">
      <c r="A35" s="160"/>
      <c r="B35" s="82" t="s">
        <v>147</v>
      </c>
      <c r="C35" s="83">
        <v>10.430361</v>
      </c>
      <c r="D35" s="84"/>
      <c r="E35" s="156"/>
      <c r="F35" s="157"/>
      <c r="G35" s="84"/>
      <c r="H35" s="84"/>
      <c r="I35" s="84"/>
      <c r="J35" s="83">
        <v>621.48130800000001</v>
      </c>
      <c r="K35" s="83">
        <v>631.91166899999996</v>
      </c>
    </row>
    <row r="36" spans="1:11" ht="15" customHeight="1" x14ac:dyDescent="0.3">
      <c r="A36" s="160"/>
      <c r="B36" s="82" t="s">
        <v>146</v>
      </c>
      <c r="C36" s="83">
        <v>24.927</v>
      </c>
      <c r="D36" s="84"/>
      <c r="E36" s="156"/>
      <c r="F36" s="157"/>
      <c r="G36" s="84"/>
      <c r="H36" s="84"/>
      <c r="I36" s="84"/>
      <c r="J36" s="83">
        <v>589.45799999999997</v>
      </c>
      <c r="K36" s="83">
        <v>614.38499999999999</v>
      </c>
    </row>
    <row r="37" spans="1:11" ht="15" customHeight="1" x14ac:dyDescent="0.3">
      <c r="A37" s="160"/>
      <c r="B37" s="82" t="s">
        <v>143</v>
      </c>
      <c r="C37" s="83">
        <v>49.914999999999999</v>
      </c>
      <c r="D37" s="84"/>
      <c r="E37" s="156"/>
      <c r="F37" s="157"/>
      <c r="G37" s="84"/>
      <c r="H37" s="84"/>
      <c r="I37" s="84"/>
      <c r="J37" s="83">
        <v>379.01100000000002</v>
      </c>
      <c r="K37" s="83">
        <v>428.92599999999999</v>
      </c>
    </row>
    <row r="38" spans="1:11" ht="15" customHeight="1" x14ac:dyDescent="0.3">
      <c r="A38" s="160"/>
      <c r="B38" s="82" t="s">
        <v>112</v>
      </c>
      <c r="C38" s="83">
        <v>54.201000000000001</v>
      </c>
      <c r="D38" s="84"/>
      <c r="E38" s="156"/>
      <c r="F38" s="157"/>
      <c r="G38" s="84"/>
      <c r="H38" s="84"/>
      <c r="I38" s="84"/>
      <c r="J38" s="83">
        <v>368.358</v>
      </c>
      <c r="K38" s="83">
        <v>422.55900000000003</v>
      </c>
    </row>
    <row r="39" spans="1:11" ht="15" customHeight="1" x14ac:dyDescent="0.3">
      <c r="A39" s="160"/>
      <c r="B39" s="82" t="s">
        <v>142</v>
      </c>
      <c r="C39" s="83">
        <v>21.392695</v>
      </c>
      <c r="D39" s="84"/>
      <c r="E39" s="156"/>
      <c r="F39" s="157"/>
      <c r="G39" s="83">
        <v>0</v>
      </c>
      <c r="H39" s="84"/>
      <c r="I39" s="84"/>
      <c r="J39" s="83">
        <v>385.19962099999998</v>
      </c>
      <c r="K39" s="83">
        <v>406.59231599999998</v>
      </c>
    </row>
    <row r="40" spans="1:11" ht="15" customHeight="1" x14ac:dyDescent="0.3">
      <c r="A40" s="160"/>
      <c r="B40" s="82" t="s">
        <v>113</v>
      </c>
      <c r="C40" s="84"/>
      <c r="D40" s="84"/>
      <c r="E40" s="156"/>
      <c r="F40" s="157"/>
      <c r="G40" s="84"/>
      <c r="H40" s="84"/>
      <c r="I40" s="83">
        <v>322.95100000000002</v>
      </c>
      <c r="J40" s="84"/>
      <c r="K40" s="83">
        <v>322.95100000000002</v>
      </c>
    </row>
    <row r="41" spans="1:11" ht="15" customHeight="1" x14ac:dyDescent="0.3">
      <c r="A41" s="160"/>
      <c r="B41" s="82" t="s">
        <v>152</v>
      </c>
      <c r="C41" s="83">
        <v>36.569000000000003</v>
      </c>
      <c r="D41" s="84"/>
      <c r="E41" s="156"/>
      <c r="F41" s="157"/>
      <c r="G41" s="84"/>
      <c r="H41" s="84"/>
      <c r="I41" s="84"/>
      <c r="J41" s="83">
        <v>235.31700000000001</v>
      </c>
      <c r="K41" s="83">
        <v>271.88600000000002</v>
      </c>
    </row>
    <row r="42" spans="1:11" ht="15" customHeight="1" x14ac:dyDescent="0.3">
      <c r="A42" s="160"/>
      <c r="B42" s="82" t="s">
        <v>154</v>
      </c>
      <c r="C42" s="83">
        <v>13.51</v>
      </c>
      <c r="D42" s="84"/>
      <c r="E42" s="156"/>
      <c r="F42" s="157"/>
      <c r="G42" s="84"/>
      <c r="H42" s="84"/>
      <c r="I42" s="84"/>
      <c r="J42" s="83">
        <v>204.524</v>
      </c>
      <c r="K42" s="83">
        <v>218.03399999999999</v>
      </c>
    </row>
    <row r="43" spans="1:11" ht="15" customHeight="1" x14ac:dyDescent="0.3">
      <c r="A43" s="160"/>
      <c r="B43" s="82" t="s">
        <v>144</v>
      </c>
      <c r="C43" s="83">
        <v>16.905000000000001</v>
      </c>
      <c r="D43" s="84"/>
      <c r="E43" s="156"/>
      <c r="F43" s="157"/>
      <c r="G43" s="84"/>
      <c r="H43" s="84"/>
      <c r="I43" s="84"/>
      <c r="J43" s="83">
        <v>177.43100000000001</v>
      </c>
      <c r="K43" s="83">
        <v>194.33600000000001</v>
      </c>
    </row>
    <row r="44" spans="1:11" ht="15" customHeight="1" x14ac:dyDescent="0.3">
      <c r="A44" s="160"/>
      <c r="B44" s="82" t="s">
        <v>155</v>
      </c>
      <c r="C44" s="83">
        <v>0</v>
      </c>
      <c r="D44" s="84"/>
      <c r="E44" s="156"/>
      <c r="F44" s="157"/>
      <c r="G44" s="84"/>
      <c r="H44" s="84"/>
      <c r="I44" s="84"/>
      <c r="J44" s="83">
        <v>124.601012</v>
      </c>
      <c r="K44" s="83">
        <v>124.601012</v>
      </c>
    </row>
    <row r="45" spans="1:11" ht="15" customHeight="1" x14ac:dyDescent="0.3">
      <c r="A45" s="160"/>
      <c r="B45" s="82" t="s">
        <v>120</v>
      </c>
      <c r="C45" s="83">
        <v>9.7732010000000002</v>
      </c>
      <c r="D45" s="84"/>
      <c r="E45" s="156"/>
      <c r="F45" s="157"/>
      <c r="G45" s="84"/>
      <c r="H45" s="84"/>
      <c r="I45" s="84"/>
      <c r="J45" s="83">
        <v>84.675425000000004</v>
      </c>
      <c r="K45" s="83">
        <v>94.448626000000004</v>
      </c>
    </row>
    <row r="46" spans="1:11" ht="15" customHeight="1" x14ac:dyDescent="0.3">
      <c r="A46" s="160"/>
      <c r="B46" s="82" t="s">
        <v>148</v>
      </c>
      <c r="C46" s="83">
        <v>2.964</v>
      </c>
      <c r="D46" s="84"/>
      <c r="E46" s="156"/>
      <c r="F46" s="157"/>
      <c r="G46" s="84"/>
      <c r="H46" s="84"/>
      <c r="I46" s="84"/>
      <c r="J46" s="83">
        <v>90.316000000000003</v>
      </c>
      <c r="K46" s="83">
        <v>93.28</v>
      </c>
    </row>
    <row r="47" spans="1:11" ht="15" customHeight="1" x14ac:dyDescent="0.3">
      <c r="A47" s="160"/>
      <c r="B47" s="82" t="s">
        <v>135</v>
      </c>
      <c r="C47" s="83">
        <v>7.8909659999999997</v>
      </c>
      <c r="D47" s="84"/>
      <c r="E47" s="156"/>
      <c r="F47" s="157"/>
      <c r="G47" s="84"/>
      <c r="H47" s="84"/>
      <c r="I47" s="84"/>
      <c r="J47" s="83">
        <v>33.744042</v>
      </c>
      <c r="K47" s="83">
        <v>41.635007999999999</v>
      </c>
    </row>
    <row r="48" spans="1:11" ht="15" customHeight="1" x14ac:dyDescent="0.3">
      <c r="A48" s="160"/>
      <c r="B48" s="82" t="s">
        <v>153</v>
      </c>
      <c r="C48" s="83">
        <v>14.808999999999999</v>
      </c>
      <c r="D48" s="84"/>
      <c r="E48" s="156"/>
      <c r="F48" s="157"/>
      <c r="G48" s="84"/>
      <c r="H48" s="84"/>
      <c r="I48" s="84"/>
      <c r="J48" s="83">
        <v>24.878</v>
      </c>
      <c r="K48" s="83">
        <v>39.686999999999998</v>
      </c>
    </row>
    <row r="49" spans="1:11" ht="15" customHeight="1" x14ac:dyDescent="0.3">
      <c r="A49" s="160"/>
      <c r="B49" s="82" t="s">
        <v>495</v>
      </c>
      <c r="C49" s="84"/>
      <c r="D49" s="84"/>
      <c r="E49" s="156"/>
      <c r="F49" s="157"/>
      <c r="G49" s="84"/>
      <c r="H49" s="84"/>
      <c r="I49" s="84"/>
      <c r="J49" s="83">
        <v>32.707999999999998</v>
      </c>
      <c r="K49" s="83">
        <v>32.707999999999998</v>
      </c>
    </row>
    <row r="50" spans="1:11" ht="15" customHeight="1" x14ac:dyDescent="0.3">
      <c r="A50" s="160"/>
      <c r="B50" s="82" t="s">
        <v>149</v>
      </c>
      <c r="C50" s="83">
        <v>7.7530000000000001</v>
      </c>
      <c r="D50" s="84"/>
      <c r="E50" s="156"/>
      <c r="F50" s="157"/>
      <c r="G50" s="84"/>
      <c r="H50" s="84"/>
      <c r="I50" s="84"/>
      <c r="J50" s="83">
        <v>24.036000000000001</v>
      </c>
      <c r="K50" s="83">
        <v>31.789000000000001</v>
      </c>
    </row>
    <row r="51" spans="1:11" ht="15" customHeight="1" x14ac:dyDescent="0.3">
      <c r="A51" s="160"/>
      <c r="B51" s="82" t="s">
        <v>151</v>
      </c>
      <c r="C51" s="83">
        <v>3.7170000000000001</v>
      </c>
      <c r="D51" s="84"/>
      <c r="E51" s="156"/>
      <c r="F51" s="157"/>
      <c r="G51" s="84"/>
      <c r="H51" s="84"/>
      <c r="I51" s="84"/>
      <c r="J51" s="83">
        <v>27.812000000000001</v>
      </c>
      <c r="K51" s="83">
        <v>31.529</v>
      </c>
    </row>
    <row r="52" spans="1:11" ht="15" customHeight="1" x14ac:dyDescent="0.3">
      <c r="A52" s="160"/>
      <c r="B52" s="82" t="s">
        <v>161</v>
      </c>
      <c r="C52" s="84"/>
      <c r="D52" s="84"/>
      <c r="E52" s="156"/>
      <c r="F52" s="157"/>
      <c r="G52" s="84"/>
      <c r="H52" s="84"/>
      <c r="I52" s="84"/>
      <c r="J52" s="83">
        <v>19.265999999999998</v>
      </c>
      <c r="K52" s="83">
        <v>19.265999999999998</v>
      </c>
    </row>
    <row r="53" spans="1:11" ht="15" customHeight="1" x14ac:dyDescent="0.3">
      <c r="A53" s="161"/>
      <c r="B53" s="86" t="s">
        <v>197</v>
      </c>
      <c r="C53" s="88">
        <v>1679.328184</v>
      </c>
      <c r="D53" s="91"/>
      <c r="E53" s="158"/>
      <c r="F53" s="159"/>
      <c r="G53" s="88">
        <v>0</v>
      </c>
      <c r="H53" s="91"/>
      <c r="I53" s="88">
        <v>323.12599999999998</v>
      </c>
      <c r="J53" s="88">
        <v>13175.08207</v>
      </c>
      <c r="K53" s="88">
        <v>15177.536254000001</v>
      </c>
    </row>
    <row r="54" spans="1:11" ht="15" customHeight="1" x14ac:dyDescent="0.3">
      <c r="A54" s="151" t="s">
        <v>276</v>
      </c>
      <c r="B54" s="82" t="s">
        <v>110</v>
      </c>
      <c r="C54" s="83">
        <v>683.475055</v>
      </c>
      <c r="D54" s="84"/>
      <c r="E54" s="156"/>
      <c r="F54" s="157"/>
      <c r="G54" s="84"/>
      <c r="H54" s="84"/>
      <c r="I54" s="84"/>
      <c r="J54" s="83">
        <v>4617.4945010000001</v>
      </c>
      <c r="K54" s="83">
        <v>5300.969556</v>
      </c>
    </row>
    <row r="55" spans="1:11" ht="15" customHeight="1" x14ac:dyDescent="0.3">
      <c r="A55" s="160"/>
      <c r="B55" s="82" t="s">
        <v>114</v>
      </c>
      <c r="C55" s="83">
        <v>1077.8068880000001</v>
      </c>
      <c r="D55" s="84"/>
      <c r="E55" s="156"/>
      <c r="F55" s="157"/>
      <c r="G55" s="84"/>
      <c r="H55" s="84"/>
      <c r="I55" s="84"/>
      <c r="J55" s="83">
        <v>3207.0945649999999</v>
      </c>
      <c r="K55" s="83">
        <v>4284.9014530000004</v>
      </c>
    </row>
    <row r="56" spans="1:11" ht="15" customHeight="1" x14ac:dyDescent="0.3">
      <c r="A56" s="160"/>
      <c r="B56" s="82" t="s">
        <v>138</v>
      </c>
      <c r="C56" s="83">
        <v>815.48496</v>
      </c>
      <c r="D56" s="84"/>
      <c r="E56" s="156"/>
      <c r="F56" s="157"/>
      <c r="G56" s="84"/>
      <c r="H56" s="84"/>
      <c r="I56" s="84"/>
      <c r="J56" s="83">
        <v>2767.0936529999999</v>
      </c>
      <c r="K56" s="83">
        <v>3582.5786130000001</v>
      </c>
    </row>
    <row r="57" spans="1:11" ht="15" customHeight="1" x14ac:dyDescent="0.3">
      <c r="A57" s="160"/>
      <c r="B57" s="82" t="s">
        <v>142</v>
      </c>
      <c r="C57" s="83">
        <v>37.541013999999997</v>
      </c>
      <c r="D57" s="84"/>
      <c r="E57" s="156"/>
      <c r="F57" s="157"/>
      <c r="G57" s="83">
        <v>0</v>
      </c>
      <c r="H57" s="84"/>
      <c r="I57" s="84"/>
      <c r="J57" s="83">
        <v>2554.1918270000001</v>
      </c>
      <c r="K57" s="83">
        <v>2591.732841</v>
      </c>
    </row>
    <row r="58" spans="1:11" ht="15" customHeight="1" x14ac:dyDescent="0.3">
      <c r="A58" s="160"/>
      <c r="B58" s="82" t="s">
        <v>140</v>
      </c>
      <c r="C58" s="83">
        <v>143.45935499999999</v>
      </c>
      <c r="D58" s="84"/>
      <c r="E58" s="156"/>
      <c r="F58" s="157"/>
      <c r="G58" s="84"/>
      <c r="H58" s="84"/>
      <c r="I58" s="84"/>
      <c r="J58" s="83">
        <v>1620.2304389999999</v>
      </c>
      <c r="K58" s="83">
        <v>1763.6897939999999</v>
      </c>
    </row>
    <row r="59" spans="1:11" ht="15" customHeight="1" x14ac:dyDescent="0.3">
      <c r="A59" s="160"/>
      <c r="B59" s="82" t="s">
        <v>112</v>
      </c>
      <c r="C59" s="83">
        <v>55.314</v>
      </c>
      <c r="D59" s="84"/>
      <c r="E59" s="156"/>
      <c r="F59" s="157"/>
      <c r="G59" s="84"/>
      <c r="H59" s="84"/>
      <c r="I59" s="84"/>
      <c r="J59" s="83">
        <v>1499.932</v>
      </c>
      <c r="K59" s="83">
        <v>1555.2460000000001</v>
      </c>
    </row>
    <row r="60" spans="1:11" ht="15" customHeight="1" x14ac:dyDescent="0.3">
      <c r="A60" s="160"/>
      <c r="B60" s="82" t="s">
        <v>139</v>
      </c>
      <c r="C60" s="83">
        <v>168.37</v>
      </c>
      <c r="D60" s="84"/>
      <c r="E60" s="156"/>
      <c r="F60" s="157"/>
      <c r="G60" s="84"/>
      <c r="H60" s="84"/>
      <c r="I60" s="84"/>
      <c r="J60" s="83">
        <v>1330.529</v>
      </c>
      <c r="K60" s="83">
        <v>1498.8989999999999</v>
      </c>
    </row>
    <row r="61" spans="1:11" ht="15" customHeight="1" x14ac:dyDescent="0.3">
      <c r="A61" s="160"/>
      <c r="B61" s="82" t="s">
        <v>151</v>
      </c>
      <c r="C61" s="83">
        <v>24.92</v>
      </c>
      <c r="D61" s="84"/>
      <c r="E61" s="156"/>
      <c r="F61" s="157"/>
      <c r="G61" s="84"/>
      <c r="H61" s="84"/>
      <c r="I61" s="84"/>
      <c r="J61" s="83">
        <v>950.83199999999999</v>
      </c>
      <c r="K61" s="83">
        <v>975.75199999999995</v>
      </c>
    </row>
    <row r="62" spans="1:11" ht="15" customHeight="1" x14ac:dyDescent="0.3">
      <c r="A62" s="160"/>
      <c r="B62" s="82" t="s">
        <v>143</v>
      </c>
      <c r="C62" s="83">
        <v>10.026</v>
      </c>
      <c r="D62" s="84"/>
      <c r="E62" s="156"/>
      <c r="F62" s="157"/>
      <c r="G62" s="84"/>
      <c r="H62" s="84"/>
      <c r="I62" s="84"/>
      <c r="J62" s="83">
        <v>924.83100000000002</v>
      </c>
      <c r="K62" s="83">
        <v>934.85699999999997</v>
      </c>
    </row>
    <row r="63" spans="1:11" ht="15" customHeight="1" x14ac:dyDescent="0.3">
      <c r="A63" s="160"/>
      <c r="B63" s="82" t="s">
        <v>121</v>
      </c>
      <c r="C63" s="83">
        <v>62</v>
      </c>
      <c r="D63" s="84"/>
      <c r="E63" s="156"/>
      <c r="F63" s="157"/>
      <c r="G63" s="84"/>
      <c r="H63" s="84"/>
      <c r="I63" s="84"/>
      <c r="J63" s="83">
        <v>720</v>
      </c>
      <c r="K63" s="83">
        <v>782</v>
      </c>
    </row>
    <row r="64" spans="1:11" ht="15" customHeight="1" x14ac:dyDescent="0.3">
      <c r="A64" s="160"/>
      <c r="B64" s="82" t="s">
        <v>148</v>
      </c>
      <c r="C64" s="83">
        <v>36.566000000000003</v>
      </c>
      <c r="D64" s="84"/>
      <c r="E64" s="156"/>
      <c r="F64" s="157"/>
      <c r="G64" s="84"/>
      <c r="H64" s="84"/>
      <c r="I64" s="84"/>
      <c r="J64" s="83">
        <v>711.88599999999997</v>
      </c>
      <c r="K64" s="83">
        <v>748.452</v>
      </c>
    </row>
    <row r="65" spans="1:11" ht="15" customHeight="1" x14ac:dyDescent="0.3">
      <c r="A65" s="160"/>
      <c r="B65" s="82" t="s">
        <v>154</v>
      </c>
      <c r="C65" s="83">
        <v>2.9710000000000001</v>
      </c>
      <c r="D65" s="84"/>
      <c r="E65" s="156"/>
      <c r="F65" s="157"/>
      <c r="G65" s="84"/>
      <c r="H65" s="84"/>
      <c r="I65" s="84"/>
      <c r="J65" s="83">
        <v>504.09199999999998</v>
      </c>
      <c r="K65" s="83">
        <v>507.06299999999999</v>
      </c>
    </row>
    <row r="66" spans="1:11" ht="15" customHeight="1" x14ac:dyDescent="0.3">
      <c r="A66" s="160"/>
      <c r="B66" s="82" t="s">
        <v>120</v>
      </c>
      <c r="C66" s="83">
        <v>31.574511999999999</v>
      </c>
      <c r="D66" s="84"/>
      <c r="E66" s="156"/>
      <c r="F66" s="157"/>
      <c r="G66" s="84"/>
      <c r="H66" s="84"/>
      <c r="I66" s="84"/>
      <c r="J66" s="83">
        <v>325.17396300000001</v>
      </c>
      <c r="K66" s="83">
        <v>356.74847499999998</v>
      </c>
    </row>
    <row r="67" spans="1:11" ht="15" customHeight="1" x14ac:dyDescent="0.3">
      <c r="A67" s="160"/>
      <c r="B67" s="82" t="s">
        <v>149</v>
      </c>
      <c r="C67" s="83">
        <v>6.5579999999999998</v>
      </c>
      <c r="D67" s="84"/>
      <c r="E67" s="156"/>
      <c r="F67" s="157"/>
      <c r="G67" s="84"/>
      <c r="H67" s="84"/>
      <c r="I67" s="84"/>
      <c r="J67" s="83">
        <v>328.41800000000001</v>
      </c>
      <c r="K67" s="83">
        <v>334.976</v>
      </c>
    </row>
    <row r="68" spans="1:11" ht="15" customHeight="1" x14ac:dyDescent="0.3">
      <c r="A68" s="160"/>
      <c r="B68" s="82" t="s">
        <v>163</v>
      </c>
      <c r="C68" s="84"/>
      <c r="D68" s="84"/>
      <c r="E68" s="156"/>
      <c r="F68" s="157"/>
      <c r="G68" s="84"/>
      <c r="H68" s="84"/>
      <c r="I68" s="84"/>
      <c r="J68" s="83">
        <v>318.78826700000002</v>
      </c>
      <c r="K68" s="83">
        <v>318.78826700000002</v>
      </c>
    </row>
    <row r="69" spans="1:11" ht="15" customHeight="1" x14ac:dyDescent="0.3">
      <c r="A69" s="160"/>
      <c r="B69" s="82" t="s">
        <v>155</v>
      </c>
      <c r="C69" s="83">
        <v>47.731267000000003</v>
      </c>
      <c r="D69" s="84"/>
      <c r="E69" s="156"/>
      <c r="F69" s="157"/>
      <c r="G69" s="84"/>
      <c r="H69" s="84"/>
      <c r="I69" s="84"/>
      <c r="J69" s="83">
        <v>243.05301600000001</v>
      </c>
      <c r="K69" s="83">
        <v>290.78428300000002</v>
      </c>
    </row>
    <row r="70" spans="1:11" ht="15" customHeight="1" x14ac:dyDescent="0.3">
      <c r="A70" s="160"/>
      <c r="B70" s="82" t="s">
        <v>152</v>
      </c>
      <c r="C70" s="83">
        <v>12.521000000000001</v>
      </c>
      <c r="D70" s="84"/>
      <c r="E70" s="156"/>
      <c r="F70" s="157"/>
      <c r="G70" s="84"/>
      <c r="H70" s="84"/>
      <c r="I70" s="84"/>
      <c r="J70" s="83">
        <v>267.98099999999999</v>
      </c>
      <c r="K70" s="83">
        <v>280.50200000000001</v>
      </c>
    </row>
    <row r="71" spans="1:11" ht="15" customHeight="1" x14ac:dyDescent="0.3">
      <c r="A71" s="160"/>
      <c r="B71" s="82" t="s">
        <v>144</v>
      </c>
      <c r="C71" s="83">
        <v>37.865000000000002</v>
      </c>
      <c r="D71" s="84"/>
      <c r="E71" s="156"/>
      <c r="F71" s="157"/>
      <c r="G71" s="84"/>
      <c r="H71" s="84"/>
      <c r="I71" s="84"/>
      <c r="J71" s="83">
        <v>235.39599999999999</v>
      </c>
      <c r="K71" s="83">
        <v>273.26100000000002</v>
      </c>
    </row>
    <row r="72" spans="1:11" ht="15" customHeight="1" x14ac:dyDescent="0.3">
      <c r="A72" s="160"/>
      <c r="B72" s="82" t="s">
        <v>158</v>
      </c>
      <c r="C72" s="83">
        <v>0</v>
      </c>
      <c r="D72" s="84"/>
      <c r="E72" s="156"/>
      <c r="F72" s="157"/>
      <c r="G72" s="84"/>
      <c r="H72" s="84"/>
      <c r="I72" s="84"/>
      <c r="J72" s="83">
        <v>229.53700000000001</v>
      </c>
      <c r="K72" s="83">
        <v>229.53700000000001</v>
      </c>
    </row>
    <row r="73" spans="1:11" ht="15" customHeight="1" x14ac:dyDescent="0.3">
      <c r="A73" s="160"/>
      <c r="B73" s="82" t="s">
        <v>145</v>
      </c>
      <c r="C73" s="83">
        <v>18.117545</v>
      </c>
      <c r="D73" s="84"/>
      <c r="E73" s="156"/>
      <c r="F73" s="157"/>
      <c r="G73" s="84"/>
      <c r="H73" s="84"/>
      <c r="I73" s="84"/>
      <c r="J73" s="83">
        <v>202.688299</v>
      </c>
      <c r="K73" s="83">
        <v>220.80584400000001</v>
      </c>
    </row>
    <row r="74" spans="1:11" ht="15" customHeight="1" x14ac:dyDescent="0.3">
      <c r="A74" s="160"/>
      <c r="B74" s="82" t="s">
        <v>150</v>
      </c>
      <c r="C74" s="84"/>
      <c r="D74" s="84"/>
      <c r="E74" s="156"/>
      <c r="F74" s="157"/>
      <c r="G74" s="84"/>
      <c r="H74" s="84"/>
      <c r="I74" s="84"/>
      <c r="J74" s="83">
        <v>166.250294</v>
      </c>
      <c r="K74" s="83">
        <v>166.250294</v>
      </c>
    </row>
    <row r="75" spans="1:11" ht="15" customHeight="1" x14ac:dyDescent="0.3">
      <c r="A75" s="160"/>
      <c r="B75" s="82" t="s">
        <v>160</v>
      </c>
      <c r="C75" s="83">
        <v>13.554859</v>
      </c>
      <c r="D75" s="84"/>
      <c r="E75" s="156"/>
      <c r="F75" s="157"/>
      <c r="G75" s="84"/>
      <c r="H75" s="84"/>
      <c r="I75" s="84"/>
      <c r="J75" s="83">
        <v>103.898</v>
      </c>
      <c r="K75" s="83">
        <v>117.452859</v>
      </c>
    </row>
    <row r="76" spans="1:11" ht="15" customHeight="1" x14ac:dyDescent="0.3">
      <c r="A76" s="160"/>
      <c r="B76" s="82" t="s">
        <v>157</v>
      </c>
      <c r="C76" s="83">
        <v>7.5315269999999996</v>
      </c>
      <c r="D76" s="84"/>
      <c r="E76" s="156"/>
      <c r="F76" s="157"/>
      <c r="G76" s="84"/>
      <c r="H76" s="84"/>
      <c r="I76" s="84"/>
      <c r="J76" s="83">
        <v>87.999719999999996</v>
      </c>
      <c r="K76" s="83">
        <v>95.531246999999993</v>
      </c>
    </row>
    <row r="77" spans="1:11" ht="15" customHeight="1" x14ac:dyDescent="0.3">
      <c r="A77" s="160"/>
      <c r="B77" s="82" t="s">
        <v>156</v>
      </c>
      <c r="C77" s="83">
        <v>3.4780000000000002</v>
      </c>
      <c r="D77" s="84"/>
      <c r="E77" s="156"/>
      <c r="F77" s="157"/>
      <c r="G77" s="84"/>
      <c r="H77" s="84"/>
      <c r="I77" s="84"/>
      <c r="J77" s="83">
        <v>76.710999999999999</v>
      </c>
      <c r="K77" s="83">
        <v>80.188999999999993</v>
      </c>
    </row>
    <row r="78" spans="1:11" ht="15" customHeight="1" x14ac:dyDescent="0.3">
      <c r="A78" s="160"/>
      <c r="B78" s="82" t="s">
        <v>153</v>
      </c>
      <c r="C78" s="83">
        <v>17.012</v>
      </c>
      <c r="D78" s="84"/>
      <c r="E78" s="156"/>
      <c r="F78" s="157"/>
      <c r="G78" s="84"/>
      <c r="H78" s="84"/>
      <c r="I78" s="84"/>
      <c r="J78" s="83">
        <v>9.18</v>
      </c>
      <c r="K78" s="83">
        <v>26.192</v>
      </c>
    </row>
    <row r="79" spans="1:11" ht="15" customHeight="1" x14ac:dyDescent="0.3">
      <c r="A79" s="160"/>
      <c r="B79" s="82" t="s">
        <v>147</v>
      </c>
      <c r="C79" s="83">
        <v>1.113777</v>
      </c>
      <c r="D79" s="84"/>
      <c r="E79" s="156"/>
      <c r="F79" s="157"/>
      <c r="G79" s="83">
        <v>0</v>
      </c>
      <c r="H79" s="84"/>
      <c r="I79" s="84"/>
      <c r="J79" s="83">
        <v>19.872881</v>
      </c>
      <c r="K79" s="83">
        <v>20.986657999999998</v>
      </c>
    </row>
    <row r="80" spans="1:11" ht="15" customHeight="1" x14ac:dyDescent="0.3">
      <c r="A80" s="161"/>
      <c r="B80" s="86" t="s">
        <v>197</v>
      </c>
      <c r="C80" s="88">
        <v>3314.991759</v>
      </c>
      <c r="D80" s="91"/>
      <c r="E80" s="158"/>
      <c r="F80" s="159"/>
      <c r="G80" s="88">
        <v>0</v>
      </c>
      <c r="H80" s="91"/>
      <c r="I80" s="91"/>
      <c r="J80" s="88">
        <v>24023.154425000001</v>
      </c>
      <c r="K80" s="88">
        <v>27338.146184000001</v>
      </c>
    </row>
    <row r="81" spans="1:11" ht="15" customHeight="1" x14ac:dyDescent="0.3">
      <c r="A81" s="151" t="s">
        <v>275</v>
      </c>
      <c r="B81" s="82" t="s">
        <v>140</v>
      </c>
      <c r="C81" s="83">
        <v>49.449159000000002</v>
      </c>
      <c r="D81" s="84"/>
      <c r="E81" s="156"/>
      <c r="F81" s="157"/>
      <c r="G81" s="83">
        <v>567.78</v>
      </c>
      <c r="H81" s="84"/>
      <c r="I81" s="84"/>
      <c r="J81" s="83">
        <v>2375.2817180000002</v>
      </c>
      <c r="K81" s="83">
        <v>2992.5108770000002</v>
      </c>
    </row>
    <row r="82" spans="1:11" ht="15" customHeight="1" x14ac:dyDescent="0.3">
      <c r="A82" s="160"/>
      <c r="B82" s="82" t="s">
        <v>110</v>
      </c>
      <c r="C82" s="83">
        <v>245.285101</v>
      </c>
      <c r="D82" s="84"/>
      <c r="E82" s="156"/>
      <c r="F82" s="157"/>
      <c r="G82" s="84"/>
      <c r="H82" s="84"/>
      <c r="I82" s="83">
        <v>2.242</v>
      </c>
      <c r="J82" s="83">
        <v>1615.5267060000001</v>
      </c>
      <c r="K82" s="83">
        <v>1863.053807</v>
      </c>
    </row>
    <row r="83" spans="1:11" ht="15" customHeight="1" x14ac:dyDescent="0.3">
      <c r="A83" s="160"/>
      <c r="B83" s="82" t="s">
        <v>142</v>
      </c>
      <c r="C83" s="83">
        <v>32.202548</v>
      </c>
      <c r="D83" s="84"/>
      <c r="E83" s="156"/>
      <c r="F83" s="157"/>
      <c r="G83" s="83">
        <v>24.58</v>
      </c>
      <c r="H83" s="84"/>
      <c r="I83" s="84"/>
      <c r="J83" s="83">
        <v>1207.938013</v>
      </c>
      <c r="K83" s="83">
        <v>1264.7205610000001</v>
      </c>
    </row>
    <row r="84" spans="1:11" ht="15" customHeight="1" x14ac:dyDescent="0.3">
      <c r="A84" s="160"/>
      <c r="B84" s="82" t="s">
        <v>138</v>
      </c>
      <c r="C84" s="83">
        <v>162.95954399999999</v>
      </c>
      <c r="D84" s="84"/>
      <c r="E84" s="156"/>
      <c r="F84" s="157"/>
      <c r="G84" s="84"/>
      <c r="H84" s="84"/>
      <c r="I84" s="84"/>
      <c r="J84" s="83">
        <v>398.07653900000003</v>
      </c>
      <c r="K84" s="83">
        <v>561.03608299999996</v>
      </c>
    </row>
    <row r="85" spans="1:11" ht="15" customHeight="1" x14ac:dyDescent="0.3">
      <c r="A85" s="160"/>
      <c r="B85" s="82" t="s">
        <v>114</v>
      </c>
      <c r="C85" s="83">
        <v>135.25107299999999</v>
      </c>
      <c r="D85" s="84"/>
      <c r="E85" s="156"/>
      <c r="F85" s="157"/>
      <c r="G85" s="84"/>
      <c r="H85" s="84"/>
      <c r="I85" s="84"/>
      <c r="J85" s="83">
        <v>399.11529000000002</v>
      </c>
      <c r="K85" s="83">
        <v>534.36636299999998</v>
      </c>
    </row>
    <row r="86" spans="1:11" ht="15" customHeight="1" x14ac:dyDescent="0.3">
      <c r="A86" s="160"/>
      <c r="B86" s="82" t="s">
        <v>112</v>
      </c>
      <c r="C86" s="83">
        <v>4.87</v>
      </c>
      <c r="D86" s="84"/>
      <c r="E86" s="156"/>
      <c r="F86" s="157"/>
      <c r="G86" s="84"/>
      <c r="H86" s="84"/>
      <c r="I86" s="84"/>
      <c r="J86" s="83">
        <v>438.64800000000002</v>
      </c>
      <c r="K86" s="83">
        <v>443.51799999999997</v>
      </c>
    </row>
    <row r="87" spans="1:11" ht="15" customHeight="1" x14ac:dyDescent="0.3">
      <c r="A87" s="160"/>
      <c r="B87" s="82" t="s">
        <v>113</v>
      </c>
      <c r="C87" s="84"/>
      <c r="D87" s="84"/>
      <c r="E87" s="156"/>
      <c r="F87" s="157"/>
      <c r="G87" s="84"/>
      <c r="H87" s="84"/>
      <c r="I87" s="83">
        <v>441.03199999999998</v>
      </c>
      <c r="J87" s="84"/>
      <c r="K87" s="83">
        <v>441.03199999999998</v>
      </c>
    </row>
    <row r="88" spans="1:11" ht="15" customHeight="1" x14ac:dyDescent="0.3">
      <c r="A88" s="160"/>
      <c r="B88" s="82" t="s">
        <v>139</v>
      </c>
      <c r="C88" s="83">
        <v>61.442999999999998</v>
      </c>
      <c r="D88" s="84"/>
      <c r="E88" s="156"/>
      <c r="F88" s="157"/>
      <c r="G88" s="84"/>
      <c r="H88" s="84"/>
      <c r="I88" s="84"/>
      <c r="J88" s="83">
        <v>289.47199999999998</v>
      </c>
      <c r="K88" s="83">
        <v>350.91500000000002</v>
      </c>
    </row>
    <row r="89" spans="1:11" ht="15" customHeight="1" x14ac:dyDescent="0.3">
      <c r="A89" s="160"/>
      <c r="B89" s="82" t="s">
        <v>144</v>
      </c>
      <c r="C89" s="83">
        <v>69.606999999999999</v>
      </c>
      <c r="D89" s="84"/>
      <c r="E89" s="156"/>
      <c r="F89" s="157"/>
      <c r="G89" s="84"/>
      <c r="H89" s="84"/>
      <c r="I89" s="84"/>
      <c r="J89" s="83">
        <v>263.45499999999998</v>
      </c>
      <c r="K89" s="83">
        <v>333.06200000000001</v>
      </c>
    </row>
    <row r="90" spans="1:11" ht="15" customHeight="1" x14ac:dyDescent="0.3">
      <c r="A90" s="160"/>
      <c r="B90" s="82" t="s">
        <v>143</v>
      </c>
      <c r="C90" s="83">
        <v>43.716999999999999</v>
      </c>
      <c r="D90" s="84"/>
      <c r="E90" s="156"/>
      <c r="F90" s="157"/>
      <c r="G90" s="84"/>
      <c r="H90" s="84"/>
      <c r="I90" s="84"/>
      <c r="J90" s="83">
        <v>243.39599999999999</v>
      </c>
      <c r="K90" s="83">
        <v>287.113</v>
      </c>
    </row>
    <row r="91" spans="1:11" ht="15" customHeight="1" x14ac:dyDescent="0.3">
      <c r="A91" s="160"/>
      <c r="B91" s="82" t="s">
        <v>147</v>
      </c>
      <c r="C91" s="83">
        <v>6.2090639999999997</v>
      </c>
      <c r="D91" s="84"/>
      <c r="E91" s="156"/>
      <c r="F91" s="157"/>
      <c r="G91" s="84"/>
      <c r="H91" s="84"/>
      <c r="I91" s="84"/>
      <c r="J91" s="83">
        <v>117.07565099999999</v>
      </c>
      <c r="K91" s="83">
        <v>123.28471500000001</v>
      </c>
    </row>
    <row r="92" spans="1:11" ht="15" customHeight="1" x14ac:dyDescent="0.3">
      <c r="A92" s="160"/>
      <c r="B92" s="82" t="s">
        <v>121</v>
      </c>
      <c r="C92" s="84"/>
      <c r="D92" s="84"/>
      <c r="E92" s="156"/>
      <c r="F92" s="157"/>
      <c r="G92" s="84"/>
      <c r="H92" s="84"/>
      <c r="I92" s="84"/>
      <c r="J92" s="83">
        <v>112</v>
      </c>
      <c r="K92" s="83">
        <v>112</v>
      </c>
    </row>
    <row r="93" spans="1:11" ht="15" customHeight="1" x14ac:dyDescent="0.3">
      <c r="A93" s="160"/>
      <c r="B93" s="82" t="s">
        <v>146</v>
      </c>
      <c r="C93" s="83">
        <v>10.935</v>
      </c>
      <c r="D93" s="84"/>
      <c r="E93" s="156"/>
      <c r="F93" s="157"/>
      <c r="G93" s="84"/>
      <c r="H93" s="84"/>
      <c r="I93" s="84"/>
      <c r="J93" s="83">
        <v>75.069000000000003</v>
      </c>
      <c r="K93" s="83">
        <v>86.004000000000005</v>
      </c>
    </row>
    <row r="94" spans="1:11" ht="15" customHeight="1" x14ac:dyDescent="0.3">
      <c r="A94" s="160"/>
      <c r="B94" s="82" t="s">
        <v>145</v>
      </c>
      <c r="C94" s="83">
        <v>8.8165600000000008</v>
      </c>
      <c r="D94" s="84"/>
      <c r="E94" s="156"/>
      <c r="F94" s="157"/>
      <c r="G94" s="84"/>
      <c r="H94" s="84"/>
      <c r="I94" s="84"/>
      <c r="J94" s="83">
        <v>65.055738000000005</v>
      </c>
      <c r="K94" s="83">
        <v>73.872298000000001</v>
      </c>
    </row>
    <row r="95" spans="1:11" ht="15" customHeight="1" x14ac:dyDescent="0.3">
      <c r="A95" s="160"/>
      <c r="B95" s="82" t="s">
        <v>157</v>
      </c>
      <c r="C95" s="83">
        <v>4.4462989999999998</v>
      </c>
      <c r="D95" s="84"/>
      <c r="E95" s="156"/>
      <c r="F95" s="157"/>
      <c r="G95" s="84"/>
      <c r="H95" s="84"/>
      <c r="I95" s="84"/>
      <c r="J95" s="83">
        <v>53.530110000000001</v>
      </c>
      <c r="K95" s="83">
        <v>57.976408999999997</v>
      </c>
    </row>
    <row r="96" spans="1:11" ht="15" customHeight="1" x14ac:dyDescent="0.3">
      <c r="A96" s="160"/>
      <c r="B96" s="82" t="s">
        <v>152</v>
      </c>
      <c r="C96" s="83">
        <v>3.702</v>
      </c>
      <c r="D96" s="84"/>
      <c r="E96" s="156"/>
      <c r="F96" s="157"/>
      <c r="G96" s="84"/>
      <c r="H96" s="84"/>
      <c r="I96" s="84"/>
      <c r="J96" s="83">
        <v>50.046999999999997</v>
      </c>
      <c r="K96" s="83">
        <v>53.749000000000002</v>
      </c>
    </row>
    <row r="97" spans="1:11" ht="15" customHeight="1" x14ac:dyDescent="0.3">
      <c r="A97" s="160"/>
      <c r="B97" s="82" t="s">
        <v>120</v>
      </c>
      <c r="C97" s="83">
        <v>6.7454879999999999</v>
      </c>
      <c r="D97" s="84"/>
      <c r="E97" s="156"/>
      <c r="F97" s="157"/>
      <c r="G97" s="84"/>
      <c r="H97" s="84"/>
      <c r="I97" s="84"/>
      <c r="J97" s="83">
        <v>39.651505999999998</v>
      </c>
      <c r="K97" s="83">
        <v>46.396993999999999</v>
      </c>
    </row>
    <row r="98" spans="1:11" ht="15" customHeight="1" x14ac:dyDescent="0.3">
      <c r="A98" s="160"/>
      <c r="B98" s="82" t="s">
        <v>155</v>
      </c>
      <c r="C98" s="83">
        <v>5.3540130000000001</v>
      </c>
      <c r="D98" s="84"/>
      <c r="E98" s="156"/>
      <c r="F98" s="157"/>
      <c r="G98" s="84"/>
      <c r="H98" s="84"/>
      <c r="I98" s="84"/>
      <c r="J98" s="83">
        <v>38.285350999999999</v>
      </c>
      <c r="K98" s="83">
        <v>43.639364</v>
      </c>
    </row>
    <row r="99" spans="1:11" ht="15" customHeight="1" x14ac:dyDescent="0.3">
      <c r="A99" s="161"/>
      <c r="B99" s="86" t="s">
        <v>197</v>
      </c>
      <c r="C99" s="88">
        <v>850.99284899999998</v>
      </c>
      <c r="D99" s="91"/>
      <c r="E99" s="158"/>
      <c r="F99" s="159"/>
      <c r="G99" s="88">
        <v>592.36</v>
      </c>
      <c r="H99" s="91"/>
      <c r="I99" s="88">
        <v>443.274</v>
      </c>
      <c r="J99" s="88">
        <v>7781.6236220000001</v>
      </c>
      <c r="K99" s="88">
        <v>9668.2504709999994</v>
      </c>
    </row>
    <row r="100" spans="1:11" ht="15" customHeight="1" x14ac:dyDescent="0.3">
      <c r="A100" s="151" t="s">
        <v>274</v>
      </c>
      <c r="B100" s="82" t="s">
        <v>114</v>
      </c>
      <c r="C100" s="83">
        <v>767.36836700000003</v>
      </c>
      <c r="D100" s="84"/>
      <c r="E100" s="156"/>
      <c r="F100" s="157"/>
      <c r="G100" s="84"/>
      <c r="H100" s="84"/>
      <c r="I100" s="84"/>
      <c r="J100" s="83">
        <v>3163.7073479999999</v>
      </c>
      <c r="K100" s="83">
        <v>3931.0757149999999</v>
      </c>
    </row>
    <row r="101" spans="1:11" ht="15" customHeight="1" x14ac:dyDescent="0.3">
      <c r="A101" s="160"/>
      <c r="B101" s="82" t="s">
        <v>110</v>
      </c>
      <c r="C101" s="83">
        <v>485.01197300000001</v>
      </c>
      <c r="D101" s="84"/>
      <c r="E101" s="156"/>
      <c r="F101" s="157"/>
      <c r="G101" s="83">
        <v>24.18</v>
      </c>
      <c r="H101" s="84"/>
      <c r="I101" s="84"/>
      <c r="J101" s="83">
        <v>1967.221675</v>
      </c>
      <c r="K101" s="83">
        <v>2476.4136480000002</v>
      </c>
    </row>
    <row r="102" spans="1:11" ht="15" customHeight="1" x14ac:dyDescent="0.3">
      <c r="A102" s="160"/>
      <c r="B102" s="82" t="s">
        <v>138</v>
      </c>
      <c r="C102" s="83">
        <v>396.555408</v>
      </c>
      <c r="D102" s="84"/>
      <c r="E102" s="156"/>
      <c r="F102" s="157"/>
      <c r="G102" s="84"/>
      <c r="H102" s="84"/>
      <c r="I102" s="84"/>
      <c r="J102" s="83">
        <v>1259.3360640000001</v>
      </c>
      <c r="K102" s="83">
        <v>1655.891472</v>
      </c>
    </row>
    <row r="103" spans="1:11" ht="15" customHeight="1" x14ac:dyDescent="0.3">
      <c r="A103" s="160"/>
      <c r="B103" s="82" t="s">
        <v>142</v>
      </c>
      <c r="C103" s="83">
        <v>26.135259999999999</v>
      </c>
      <c r="D103" s="84"/>
      <c r="E103" s="156"/>
      <c r="F103" s="157"/>
      <c r="G103" s="83">
        <v>0</v>
      </c>
      <c r="H103" s="84"/>
      <c r="I103" s="84"/>
      <c r="J103" s="83">
        <v>1039.6480650000001</v>
      </c>
      <c r="K103" s="83">
        <v>1065.7833250000001</v>
      </c>
    </row>
    <row r="104" spans="1:11" ht="15" customHeight="1" x14ac:dyDescent="0.3">
      <c r="A104" s="160"/>
      <c r="B104" s="82" t="s">
        <v>139</v>
      </c>
      <c r="C104" s="83">
        <v>240.464</v>
      </c>
      <c r="D104" s="84"/>
      <c r="E104" s="156"/>
      <c r="F104" s="157"/>
      <c r="G104" s="84"/>
      <c r="H104" s="84"/>
      <c r="I104" s="84"/>
      <c r="J104" s="83">
        <v>613.06700000000001</v>
      </c>
      <c r="K104" s="83">
        <v>853.53099999999995</v>
      </c>
    </row>
    <row r="105" spans="1:11" ht="15" customHeight="1" x14ac:dyDescent="0.3">
      <c r="A105" s="160"/>
      <c r="B105" s="82" t="s">
        <v>146</v>
      </c>
      <c r="C105" s="83">
        <v>6.2370000000000001</v>
      </c>
      <c r="D105" s="84"/>
      <c r="E105" s="156"/>
      <c r="F105" s="157"/>
      <c r="G105" s="84"/>
      <c r="H105" s="84"/>
      <c r="I105" s="84"/>
      <c r="J105" s="83">
        <v>804.43499999999995</v>
      </c>
      <c r="K105" s="83">
        <v>810.67200000000003</v>
      </c>
    </row>
    <row r="106" spans="1:11" ht="15" customHeight="1" x14ac:dyDescent="0.3">
      <c r="A106" s="160"/>
      <c r="B106" s="82" t="s">
        <v>156</v>
      </c>
      <c r="C106" s="83">
        <v>17.120999999999999</v>
      </c>
      <c r="D106" s="84"/>
      <c r="E106" s="156"/>
      <c r="F106" s="157"/>
      <c r="G106" s="84"/>
      <c r="H106" s="84"/>
      <c r="I106" s="84"/>
      <c r="J106" s="83">
        <v>777.12699999999995</v>
      </c>
      <c r="K106" s="83">
        <v>794.24800000000005</v>
      </c>
    </row>
    <row r="107" spans="1:11" ht="15" customHeight="1" x14ac:dyDescent="0.3">
      <c r="A107" s="160"/>
      <c r="B107" s="82" t="s">
        <v>140</v>
      </c>
      <c r="C107" s="83">
        <v>63.218609999999998</v>
      </c>
      <c r="D107" s="84"/>
      <c r="E107" s="156"/>
      <c r="F107" s="157"/>
      <c r="G107" s="84"/>
      <c r="H107" s="84"/>
      <c r="I107" s="84"/>
      <c r="J107" s="83">
        <v>685.27244800000005</v>
      </c>
      <c r="K107" s="83">
        <v>748.49105799999995</v>
      </c>
    </row>
    <row r="108" spans="1:11" ht="15" customHeight="1" x14ac:dyDescent="0.3">
      <c r="A108" s="160"/>
      <c r="B108" s="82" t="s">
        <v>121</v>
      </c>
      <c r="C108" s="83">
        <v>15</v>
      </c>
      <c r="D108" s="84"/>
      <c r="E108" s="156"/>
      <c r="F108" s="157"/>
      <c r="G108" s="84"/>
      <c r="H108" s="84"/>
      <c r="I108" s="84"/>
      <c r="J108" s="83">
        <v>497</v>
      </c>
      <c r="K108" s="83">
        <v>512</v>
      </c>
    </row>
    <row r="109" spans="1:11" ht="15" customHeight="1" x14ac:dyDescent="0.3">
      <c r="A109" s="160"/>
      <c r="B109" s="82" t="s">
        <v>135</v>
      </c>
      <c r="C109" s="83">
        <v>3.3103410000000002</v>
      </c>
      <c r="D109" s="84"/>
      <c r="E109" s="156"/>
      <c r="F109" s="157"/>
      <c r="G109" s="84"/>
      <c r="H109" s="84"/>
      <c r="I109" s="84"/>
      <c r="J109" s="83">
        <v>327.959</v>
      </c>
      <c r="K109" s="83">
        <v>331.269341</v>
      </c>
    </row>
    <row r="110" spans="1:11" ht="15" customHeight="1" x14ac:dyDescent="0.3">
      <c r="A110" s="160"/>
      <c r="B110" s="82" t="s">
        <v>145</v>
      </c>
      <c r="C110" s="83">
        <v>3.0522420000000001</v>
      </c>
      <c r="D110" s="84"/>
      <c r="E110" s="156"/>
      <c r="F110" s="157"/>
      <c r="G110" s="84"/>
      <c r="H110" s="84"/>
      <c r="I110" s="84"/>
      <c r="J110" s="83">
        <v>278.87613399999998</v>
      </c>
      <c r="K110" s="83">
        <v>281.92837600000001</v>
      </c>
    </row>
    <row r="111" spans="1:11" ht="15" customHeight="1" x14ac:dyDescent="0.3">
      <c r="A111" s="160"/>
      <c r="B111" s="82" t="s">
        <v>143</v>
      </c>
      <c r="C111" s="83">
        <v>4.7110000000000003</v>
      </c>
      <c r="D111" s="84"/>
      <c r="E111" s="156"/>
      <c r="F111" s="157"/>
      <c r="G111" s="84"/>
      <c r="H111" s="84"/>
      <c r="I111" s="84"/>
      <c r="J111" s="83">
        <v>220.24100000000001</v>
      </c>
      <c r="K111" s="83">
        <v>224.952</v>
      </c>
    </row>
    <row r="112" spans="1:11" ht="15" customHeight="1" x14ac:dyDescent="0.3">
      <c r="A112" s="160"/>
      <c r="B112" s="82" t="s">
        <v>154</v>
      </c>
      <c r="C112" s="84"/>
      <c r="D112" s="84"/>
      <c r="E112" s="156"/>
      <c r="F112" s="157"/>
      <c r="G112" s="84"/>
      <c r="H112" s="84"/>
      <c r="I112" s="84"/>
      <c r="J112" s="83">
        <v>209.351</v>
      </c>
      <c r="K112" s="83">
        <v>209.351</v>
      </c>
    </row>
    <row r="113" spans="1:11" ht="15" customHeight="1" x14ac:dyDescent="0.3">
      <c r="A113" s="160"/>
      <c r="B113" s="82" t="s">
        <v>151</v>
      </c>
      <c r="C113" s="83">
        <v>7.6989999999999998</v>
      </c>
      <c r="D113" s="84"/>
      <c r="E113" s="156"/>
      <c r="F113" s="157"/>
      <c r="G113" s="84"/>
      <c r="H113" s="84"/>
      <c r="I113" s="84"/>
      <c r="J113" s="83">
        <v>180.035</v>
      </c>
      <c r="K113" s="83">
        <v>187.73400000000001</v>
      </c>
    </row>
    <row r="114" spans="1:11" ht="15" customHeight="1" x14ac:dyDescent="0.3">
      <c r="A114" s="160"/>
      <c r="B114" s="82" t="s">
        <v>150</v>
      </c>
      <c r="C114" s="83">
        <v>14.769544</v>
      </c>
      <c r="D114" s="84"/>
      <c r="E114" s="156"/>
      <c r="F114" s="157"/>
      <c r="G114" s="84"/>
      <c r="H114" s="84"/>
      <c r="I114" s="84"/>
      <c r="J114" s="83">
        <v>154.99437399999999</v>
      </c>
      <c r="K114" s="83">
        <v>169.76391799999999</v>
      </c>
    </row>
    <row r="115" spans="1:11" ht="15" customHeight="1" x14ac:dyDescent="0.3">
      <c r="A115" s="160"/>
      <c r="B115" s="82" t="s">
        <v>147</v>
      </c>
      <c r="C115" s="83">
        <v>5.9050349999999998</v>
      </c>
      <c r="D115" s="84"/>
      <c r="E115" s="156"/>
      <c r="F115" s="157"/>
      <c r="G115" s="84"/>
      <c r="H115" s="84"/>
      <c r="I115" s="84"/>
      <c r="J115" s="83">
        <v>115.29553</v>
      </c>
      <c r="K115" s="83">
        <v>121.200565</v>
      </c>
    </row>
    <row r="116" spans="1:11" ht="15" customHeight="1" x14ac:dyDescent="0.3">
      <c r="A116" s="160"/>
      <c r="B116" s="82" t="s">
        <v>163</v>
      </c>
      <c r="C116" s="83">
        <v>4.1047650000000004</v>
      </c>
      <c r="D116" s="84"/>
      <c r="E116" s="156"/>
      <c r="F116" s="157"/>
      <c r="G116" s="84"/>
      <c r="H116" s="84"/>
      <c r="I116" s="84"/>
      <c r="J116" s="83">
        <v>111.63866</v>
      </c>
      <c r="K116" s="83">
        <v>115.743425</v>
      </c>
    </row>
    <row r="117" spans="1:11" ht="15" customHeight="1" x14ac:dyDescent="0.3">
      <c r="A117" s="160"/>
      <c r="B117" s="82" t="s">
        <v>112</v>
      </c>
      <c r="C117" s="84"/>
      <c r="D117" s="84"/>
      <c r="E117" s="156"/>
      <c r="F117" s="157"/>
      <c r="G117" s="84"/>
      <c r="H117" s="84"/>
      <c r="I117" s="84"/>
      <c r="J117" s="83">
        <v>91.721999999999994</v>
      </c>
      <c r="K117" s="83">
        <v>91.721999999999994</v>
      </c>
    </row>
    <row r="118" spans="1:11" ht="15" customHeight="1" x14ac:dyDescent="0.3">
      <c r="A118" s="160"/>
      <c r="B118" s="82" t="s">
        <v>155</v>
      </c>
      <c r="C118" s="83">
        <v>0</v>
      </c>
      <c r="D118" s="84"/>
      <c r="E118" s="156"/>
      <c r="F118" s="157"/>
      <c r="G118" s="84"/>
      <c r="H118" s="84"/>
      <c r="I118" s="84"/>
      <c r="J118" s="83">
        <v>85.530603999999997</v>
      </c>
      <c r="K118" s="83">
        <v>85.530603999999997</v>
      </c>
    </row>
    <row r="119" spans="1:11" ht="15" customHeight="1" x14ac:dyDescent="0.3">
      <c r="A119" s="160"/>
      <c r="B119" s="82" t="s">
        <v>160</v>
      </c>
      <c r="C119" s="83">
        <v>12.995100000000001</v>
      </c>
      <c r="D119" s="84"/>
      <c r="E119" s="156"/>
      <c r="F119" s="157"/>
      <c r="G119" s="84"/>
      <c r="H119" s="84"/>
      <c r="I119" s="84"/>
      <c r="J119" s="83">
        <v>63.258000000000003</v>
      </c>
      <c r="K119" s="83">
        <v>76.253100000000003</v>
      </c>
    </row>
    <row r="120" spans="1:11" ht="15" customHeight="1" x14ac:dyDescent="0.3">
      <c r="A120" s="160"/>
      <c r="B120" s="82" t="s">
        <v>152</v>
      </c>
      <c r="C120" s="83">
        <v>10.108000000000001</v>
      </c>
      <c r="D120" s="84"/>
      <c r="E120" s="156"/>
      <c r="F120" s="157"/>
      <c r="G120" s="84"/>
      <c r="H120" s="84"/>
      <c r="I120" s="84"/>
      <c r="J120" s="83">
        <v>57.938000000000002</v>
      </c>
      <c r="K120" s="83">
        <v>68.046000000000006</v>
      </c>
    </row>
    <row r="121" spans="1:11" ht="15" customHeight="1" x14ac:dyDescent="0.3">
      <c r="A121" s="160"/>
      <c r="B121" s="82" t="s">
        <v>164</v>
      </c>
      <c r="C121" s="83">
        <v>0</v>
      </c>
      <c r="D121" s="84"/>
      <c r="E121" s="156"/>
      <c r="F121" s="157"/>
      <c r="G121" s="84"/>
      <c r="H121" s="84"/>
      <c r="I121" s="84"/>
      <c r="J121" s="83">
        <v>51.565826000000001</v>
      </c>
      <c r="K121" s="83">
        <v>51.565826000000001</v>
      </c>
    </row>
    <row r="122" spans="1:11" ht="15" customHeight="1" x14ac:dyDescent="0.3">
      <c r="A122" s="160"/>
      <c r="B122" s="82" t="s">
        <v>144</v>
      </c>
      <c r="C122" s="83">
        <v>3.2789999999999999</v>
      </c>
      <c r="D122" s="84"/>
      <c r="E122" s="156"/>
      <c r="F122" s="157"/>
      <c r="G122" s="84"/>
      <c r="H122" s="84"/>
      <c r="I122" s="84"/>
      <c r="J122" s="83">
        <v>40.694000000000003</v>
      </c>
      <c r="K122" s="83">
        <v>43.972999999999999</v>
      </c>
    </row>
    <row r="123" spans="1:11" ht="15" customHeight="1" x14ac:dyDescent="0.3">
      <c r="A123" s="160"/>
      <c r="B123" s="82" t="s">
        <v>120</v>
      </c>
      <c r="C123" s="83">
        <v>2.7870370000000002</v>
      </c>
      <c r="D123" s="84"/>
      <c r="E123" s="156"/>
      <c r="F123" s="157"/>
      <c r="G123" s="84"/>
      <c r="H123" s="84"/>
      <c r="I123" s="84"/>
      <c r="J123" s="83">
        <v>39.468164999999999</v>
      </c>
      <c r="K123" s="83">
        <v>42.255201999999997</v>
      </c>
    </row>
    <row r="124" spans="1:11" ht="15" customHeight="1" x14ac:dyDescent="0.3">
      <c r="A124" s="160"/>
      <c r="B124" s="82" t="s">
        <v>157</v>
      </c>
      <c r="C124" s="83">
        <v>2.8214389999999998</v>
      </c>
      <c r="D124" s="84"/>
      <c r="E124" s="156"/>
      <c r="F124" s="157"/>
      <c r="G124" s="84"/>
      <c r="H124" s="84"/>
      <c r="I124" s="84"/>
      <c r="J124" s="83">
        <v>31.88851</v>
      </c>
      <c r="K124" s="83">
        <v>34.709949000000002</v>
      </c>
    </row>
    <row r="125" spans="1:11" ht="15" customHeight="1" x14ac:dyDescent="0.3">
      <c r="A125" s="161"/>
      <c r="B125" s="86" t="s">
        <v>197</v>
      </c>
      <c r="C125" s="88">
        <v>2092.654121</v>
      </c>
      <c r="D125" s="91"/>
      <c r="E125" s="158"/>
      <c r="F125" s="159"/>
      <c r="G125" s="88">
        <v>24.18</v>
      </c>
      <c r="H125" s="91"/>
      <c r="I125" s="91"/>
      <c r="J125" s="88">
        <v>12867.270403</v>
      </c>
      <c r="K125" s="88">
        <v>14984.104524</v>
      </c>
    </row>
    <row r="126" spans="1:11" ht="15" customHeight="1" x14ac:dyDescent="0.3">
      <c r="A126" s="151" t="s">
        <v>273</v>
      </c>
      <c r="B126" s="82" t="s">
        <v>110</v>
      </c>
      <c r="C126" s="83">
        <v>315.52595200000002</v>
      </c>
      <c r="D126" s="84"/>
      <c r="E126" s="156"/>
      <c r="F126" s="157"/>
      <c r="G126" s="84"/>
      <c r="H126" s="84"/>
      <c r="I126" s="84"/>
      <c r="J126" s="83">
        <v>2154.279301</v>
      </c>
      <c r="K126" s="83">
        <v>2469.805253</v>
      </c>
    </row>
    <row r="127" spans="1:11" ht="15" customHeight="1" x14ac:dyDescent="0.3">
      <c r="A127" s="160"/>
      <c r="B127" s="82" t="s">
        <v>139</v>
      </c>
      <c r="C127" s="83">
        <v>174.75299999999999</v>
      </c>
      <c r="D127" s="84"/>
      <c r="E127" s="156"/>
      <c r="F127" s="157"/>
      <c r="G127" s="84"/>
      <c r="H127" s="84"/>
      <c r="I127" s="84"/>
      <c r="J127" s="83">
        <v>2041.7639999999999</v>
      </c>
      <c r="K127" s="83">
        <v>2216.5169999999998</v>
      </c>
    </row>
    <row r="128" spans="1:11" ht="15" customHeight="1" x14ac:dyDescent="0.3">
      <c r="A128" s="160"/>
      <c r="B128" s="82" t="s">
        <v>145</v>
      </c>
      <c r="C128" s="83">
        <v>78.353922999999995</v>
      </c>
      <c r="D128" s="84"/>
      <c r="E128" s="156"/>
      <c r="F128" s="157"/>
      <c r="G128" s="84"/>
      <c r="H128" s="84"/>
      <c r="I128" s="84"/>
      <c r="J128" s="83">
        <v>1786.273181</v>
      </c>
      <c r="K128" s="83">
        <v>1864.6271039999999</v>
      </c>
    </row>
    <row r="129" spans="1:11" ht="15" customHeight="1" x14ac:dyDescent="0.3">
      <c r="A129" s="160"/>
      <c r="B129" s="82" t="s">
        <v>114</v>
      </c>
      <c r="C129" s="83">
        <v>382.36614300000002</v>
      </c>
      <c r="D129" s="84"/>
      <c r="E129" s="156"/>
      <c r="F129" s="157"/>
      <c r="G129" s="84"/>
      <c r="H129" s="84"/>
      <c r="I129" s="84"/>
      <c r="J129" s="83">
        <v>1087.9563270000001</v>
      </c>
      <c r="K129" s="83">
        <v>1470.3224700000001</v>
      </c>
    </row>
    <row r="130" spans="1:11" ht="15" customHeight="1" x14ac:dyDescent="0.3">
      <c r="A130" s="160"/>
      <c r="B130" s="82" t="s">
        <v>138</v>
      </c>
      <c r="C130" s="83">
        <v>304.69831199999999</v>
      </c>
      <c r="D130" s="84"/>
      <c r="E130" s="156"/>
      <c r="F130" s="157"/>
      <c r="G130" s="84"/>
      <c r="H130" s="84"/>
      <c r="I130" s="84"/>
      <c r="J130" s="83">
        <v>791.02429700000005</v>
      </c>
      <c r="K130" s="83">
        <v>1095.7226089999999</v>
      </c>
    </row>
    <row r="131" spans="1:11" ht="15" customHeight="1" x14ac:dyDescent="0.3">
      <c r="A131" s="160"/>
      <c r="B131" s="82" t="s">
        <v>157</v>
      </c>
      <c r="C131" s="83">
        <v>41.895000000000003</v>
      </c>
      <c r="D131" s="84"/>
      <c r="E131" s="156"/>
      <c r="F131" s="157"/>
      <c r="G131" s="84"/>
      <c r="H131" s="84"/>
      <c r="I131" s="84"/>
      <c r="J131" s="83">
        <v>874.86860000000001</v>
      </c>
      <c r="K131" s="83">
        <v>916.7636</v>
      </c>
    </row>
    <row r="132" spans="1:11" ht="15" customHeight="1" x14ac:dyDescent="0.3">
      <c r="A132" s="160"/>
      <c r="B132" s="82" t="s">
        <v>140</v>
      </c>
      <c r="C132" s="83">
        <v>34.155934000000002</v>
      </c>
      <c r="D132" s="84"/>
      <c r="E132" s="156"/>
      <c r="F132" s="157"/>
      <c r="G132" s="84"/>
      <c r="H132" s="84"/>
      <c r="I132" s="84"/>
      <c r="J132" s="83">
        <v>814.14152100000001</v>
      </c>
      <c r="K132" s="83">
        <v>848.29745500000001</v>
      </c>
    </row>
    <row r="133" spans="1:11" ht="15" customHeight="1" x14ac:dyDescent="0.3">
      <c r="A133" s="160"/>
      <c r="B133" s="82" t="s">
        <v>143</v>
      </c>
      <c r="C133" s="83">
        <v>42.167000000000002</v>
      </c>
      <c r="D133" s="84"/>
      <c r="E133" s="156"/>
      <c r="F133" s="157"/>
      <c r="G133" s="84"/>
      <c r="H133" s="84"/>
      <c r="I133" s="84"/>
      <c r="J133" s="83">
        <v>582.67399999999998</v>
      </c>
      <c r="K133" s="83">
        <v>624.84100000000001</v>
      </c>
    </row>
    <row r="134" spans="1:11" ht="15" customHeight="1" x14ac:dyDescent="0.3">
      <c r="A134" s="160"/>
      <c r="B134" s="82" t="s">
        <v>144</v>
      </c>
      <c r="C134" s="83">
        <v>9.5370000000000008</v>
      </c>
      <c r="D134" s="84"/>
      <c r="E134" s="156"/>
      <c r="F134" s="157"/>
      <c r="G134" s="84"/>
      <c r="H134" s="84"/>
      <c r="I134" s="84"/>
      <c r="J134" s="83">
        <v>349.15899999999999</v>
      </c>
      <c r="K134" s="83">
        <v>358.69600000000003</v>
      </c>
    </row>
    <row r="135" spans="1:11" ht="15" customHeight="1" x14ac:dyDescent="0.3">
      <c r="A135" s="160"/>
      <c r="B135" s="82" t="s">
        <v>112</v>
      </c>
      <c r="C135" s="83">
        <v>5.032</v>
      </c>
      <c r="D135" s="84"/>
      <c r="E135" s="156"/>
      <c r="F135" s="157"/>
      <c r="G135" s="84"/>
      <c r="H135" s="84"/>
      <c r="I135" s="84"/>
      <c r="J135" s="83">
        <v>231.83799999999999</v>
      </c>
      <c r="K135" s="83">
        <v>236.87</v>
      </c>
    </row>
    <row r="136" spans="1:11" ht="15" customHeight="1" x14ac:dyDescent="0.3">
      <c r="A136" s="160"/>
      <c r="B136" s="82" t="s">
        <v>153</v>
      </c>
      <c r="C136" s="83">
        <v>24.71</v>
      </c>
      <c r="D136" s="84"/>
      <c r="E136" s="156"/>
      <c r="F136" s="157"/>
      <c r="G136" s="84"/>
      <c r="H136" s="84"/>
      <c r="I136" s="84"/>
      <c r="J136" s="83">
        <v>134.17400000000001</v>
      </c>
      <c r="K136" s="83">
        <v>158.88399999999999</v>
      </c>
    </row>
    <row r="137" spans="1:11" ht="15" customHeight="1" x14ac:dyDescent="0.3">
      <c r="A137" s="160"/>
      <c r="B137" s="82" t="s">
        <v>142</v>
      </c>
      <c r="C137" s="83">
        <v>2.233508</v>
      </c>
      <c r="D137" s="84"/>
      <c r="E137" s="156"/>
      <c r="F137" s="157"/>
      <c r="G137" s="83">
        <v>0</v>
      </c>
      <c r="H137" s="84"/>
      <c r="I137" s="84"/>
      <c r="J137" s="83">
        <v>147.284558</v>
      </c>
      <c r="K137" s="83">
        <v>149.518066</v>
      </c>
    </row>
    <row r="138" spans="1:11" ht="15" customHeight="1" x14ac:dyDescent="0.3">
      <c r="A138" s="160"/>
      <c r="B138" s="82" t="s">
        <v>155</v>
      </c>
      <c r="C138" s="83">
        <v>3.726667</v>
      </c>
      <c r="D138" s="84"/>
      <c r="E138" s="156"/>
      <c r="F138" s="157"/>
      <c r="G138" s="84"/>
      <c r="H138" s="84"/>
      <c r="I138" s="84"/>
      <c r="J138" s="83">
        <v>114.63569200000001</v>
      </c>
      <c r="K138" s="83">
        <v>118.362359</v>
      </c>
    </row>
    <row r="139" spans="1:11" ht="15" customHeight="1" x14ac:dyDescent="0.3">
      <c r="A139" s="160"/>
      <c r="B139" s="82" t="s">
        <v>150</v>
      </c>
      <c r="C139" s="83">
        <v>8.1486040000000006</v>
      </c>
      <c r="D139" s="84"/>
      <c r="E139" s="156"/>
      <c r="F139" s="157"/>
      <c r="G139" s="84"/>
      <c r="H139" s="84"/>
      <c r="I139" s="84"/>
      <c r="J139" s="83">
        <v>96.801213000000004</v>
      </c>
      <c r="K139" s="83">
        <v>104.949817</v>
      </c>
    </row>
    <row r="140" spans="1:11" ht="15" customHeight="1" x14ac:dyDescent="0.3">
      <c r="A140" s="160"/>
      <c r="B140" s="82" t="s">
        <v>113</v>
      </c>
      <c r="C140" s="84"/>
      <c r="D140" s="84"/>
      <c r="E140" s="156"/>
      <c r="F140" s="157"/>
      <c r="G140" s="84"/>
      <c r="H140" s="84"/>
      <c r="I140" s="83">
        <v>81.058000000000007</v>
      </c>
      <c r="J140" s="84"/>
      <c r="K140" s="83">
        <v>81.058000000000007</v>
      </c>
    </row>
    <row r="141" spans="1:11" ht="15" customHeight="1" x14ac:dyDescent="0.3">
      <c r="A141" s="160"/>
      <c r="B141" s="82" t="s">
        <v>151</v>
      </c>
      <c r="C141" s="83">
        <v>13.159000000000001</v>
      </c>
      <c r="D141" s="84"/>
      <c r="E141" s="156"/>
      <c r="F141" s="157"/>
      <c r="G141" s="84"/>
      <c r="H141" s="84"/>
      <c r="I141" s="84"/>
      <c r="J141" s="83">
        <v>54.716000000000001</v>
      </c>
      <c r="K141" s="83">
        <v>67.875</v>
      </c>
    </row>
    <row r="142" spans="1:11" ht="15" customHeight="1" x14ac:dyDescent="0.3">
      <c r="A142" s="160"/>
      <c r="B142" s="82" t="s">
        <v>121</v>
      </c>
      <c r="C142" s="83">
        <v>3</v>
      </c>
      <c r="D142" s="84"/>
      <c r="E142" s="156"/>
      <c r="F142" s="157"/>
      <c r="G142" s="84"/>
      <c r="H142" s="84"/>
      <c r="I142" s="84"/>
      <c r="J142" s="83">
        <v>47</v>
      </c>
      <c r="K142" s="83">
        <v>50</v>
      </c>
    </row>
    <row r="143" spans="1:11" ht="15" customHeight="1" x14ac:dyDescent="0.3">
      <c r="A143" s="160"/>
      <c r="B143" s="82" t="s">
        <v>135</v>
      </c>
      <c r="C143" s="83">
        <v>3.7171699999999999</v>
      </c>
      <c r="D143" s="84"/>
      <c r="E143" s="156"/>
      <c r="F143" s="157"/>
      <c r="G143" s="84"/>
      <c r="H143" s="84"/>
      <c r="I143" s="84"/>
      <c r="J143" s="83">
        <v>44.598233</v>
      </c>
      <c r="K143" s="83">
        <v>48.315403000000003</v>
      </c>
    </row>
    <row r="144" spans="1:11" ht="15" customHeight="1" x14ac:dyDescent="0.3">
      <c r="A144" s="160"/>
      <c r="B144" s="82" t="s">
        <v>146</v>
      </c>
      <c r="C144" s="83">
        <v>8.1539999999999999</v>
      </c>
      <c r="D144" s="84"/>
      <c r="E144" s="156"/>
      <c r="F144" s="157"/>
      <c r="G144" s="84"/>
      <c r="H144" s="84"/>
      <c r="I144" s="84"/>
      <c r="J144" s="83">
        <v>21.57</v>
      </c>
      <c r="K144" s="83">
        <v>29.724</v>
      </c>
    </row>
    <row r="145" spans="1:11" ht="15" customHeight="1" x14ac:dyDescent="0.3">
      <c r="A145" s="160"/>
      <c r="B145" s="82" t="s">
        <v>152</v>
      </c>
      <c r="C145" s="83">
        <v>1.5029999999999999</v>
      </c>
      <c r="D145" s="84"/>
      <c r="E145" s="156"/>
      <c r="F145" s="157"/>
      <c r="G145" s="84"/>
      <c r="H145" s="84"/>
      <c r="I145" s="84"/>
      <c r="J145" s="83">
        <v>26.649000000000001</v>
      </c>
      <c r="K145" s="83">
        <v>28.152000000000001</v>
      </c>
    </row>
    <row r="146" spans="1:11" ht="15" customHeight="1" x14ac:dyDescent="0.3">
      <c r="A146" s="160"/>
      <c r="B146" s="82" t="s">
        <v>156</v>
      </c>
      <c r="C146" s="83">
        <v>7.4690000000000003</v>
      </c>
      <c r="D146" s="84"/>
      <c r="E146" s="156"/>
      <c r="F146" s="157"/>
      <c r="G146" s="84"/>
      <c r="H146" s="84"/>
      <c r="I146" s="84"/>
      <c r="J146" s="83">
        <v>12.512</v>
      </c>
      <c r="K146" s="83">
        <v>19.981000000000002</v>
      </c>
    </row>
    <row r="147" spans="1:11" ht="15" customHeight="1" x14ac:dyDescent="0.3">
      <c r="A147" s="160"/>
      <c r="B147" s="82" t="s">
        <v>161</v>
      </c>
      <c r="C147" s="83">
        <v>1.873</v>
      </c>
      <c r="D147" s="84"/>
      <c r="E147" s="156"/>
      <c r="F147" s="157"/>
      <c r="G147" s="84"/>
      <c r="H147" s="84"/>
      <c r="I147" s="84"/>
      <c r="J147" s="83">
        <v>11.061</v>
      </c>
      <c r="K147" s="83">
        <v>12.933999999999999</v>
      </c>
    </row>
    <row r="148" spans="1:11" ht="15" customHeight="1" x14ac:dyDescent="0.3">
      <c r="A148" s="160"/>
      <c r="B148" s="82" t="s">
        <v>160</v>
      </c>
      <c r="C148" s="83">
        <v>0</v>
      </c>
      <c r="D148" s="84"/>
      <c r="E148" s="156"/>
      <c r="F148" s="157"/>
      <c r="G148" s="84"/>
      <c r="H148" s="84"/>
      <c r="I148" s="84"/>
      <c r="J148" s="83">
        <v>7.492</v>
      </c>
      <c r="K148" s="83">
        <v>7.492</v>
      </c>
    </row>
    <row r="149" spans="1:11" ht="15" customHeight="1" x14ac:dyDescent="0.3">
      <c r="A149" s="160"/>
      <c r="B149" s="82" t="s">
        <v>179</v>
      </c>
      <c r="C149" s="84"/>
      <c r="D149" s="84"/>
      <c r="E149" s="156"/>
      <c r="F149" s="157"/>
      <c r="G149" s="84"/>
      <c r="H149" s="84"/>
      <c r="I149" s="83">
        <v>0.877</v>
      </c>
      <c r="J149" s="84"/>
      <c r="K149" s="83">
        <v>0.877</v>
      </c>
    </row>
    <row r="150" spans="1:11" ht="15" customHeight="1" x14ac:dyDescent="0.3">
      <c r="A150" s="161"/>
      <c r="B150" s="86" t="s">
        <v>197</v>
      </c>
      <c r="C150" s="88">
        <v>1466.1782129999999</v>
      </c>
      <c r="D150" s="91"/>
      <c r="E150" s="158"/>
      <c r="F150" s="159"/>
      <c r="G150" s="88">
        <v>0</v>
      </c>
      <c r="H150" s="91"/>
      <c r="I150" s="88">
        <v>81.935000000000002</v>
      </c>
      <c r="J150" s="88">
        <v>11432.471922999999</v>
      </c>
      <c r="K150" s="88">
        <v>12980.585136</v>
      </c>
    </row>
    <row r="151" spans="1:11" ht="15" customHeight="1" x14ac:dyDescent="0.3">
      <c r="A151" s="151" t="s">
        <v>272</v>
      </c>
      <c r="B151" s="82" t="s">
        <v>110</v>
      </c>
      <c r="C151" s="83">
        <v>10623.526228999999</v>
      </c>
      <c r="D151" s="84"/>
      <c r="E151" s="156"/>
      <c r="F151" s="157"/>
      <c r="G151" s="83">
        <v>44.56</v>
      </c>
      <c r="H151" s="84"/>
      <c r="I151" s="83">
        <v>1147.1869999999999</v>
      </c>
      <c r="J151" s="83">
        <v>40448.072278</v>
      </c>
      <c r="K151" s="83">
        <v>52263.345506999998</v>
      </c>
    </row>
    <row r="152" spans="1:11" ht="15" customHeight="1" x14ac:dyDescent="0.3">
      <c r="A152" s="160"/>
      <c r="B152" s="82" t="s">
        <v>114</v>
      </c>
      <c r="C152" s="83">
        <v>13907.074076999999</v>
      </c>
      <c r="D152" s="84"/>
      <c r="E152" s="156"/>
      <c r="F152" s="157"/>
      <c r="G152" s="83">
        <v>13.92</v>
      </c>
      <c r="H152" s="84"/>
      <c r="I152" s="84"/>
      <c r="J152" s="83">
        <v>29706.759881000002</v>
      </c>
      <c r="K152" s="83">
        <v>43627.753958000001</v>
      </c>
    </row>
    <row r="153" spans="1:11" ht="15" customHeight="1" x14ac:dyDescent="0.3">
      <c r="A153" s="160"/>
      <c r="B153" s="82" t="s">
        <v>138</v>
      </c>
      <c r="C153" s="83">
        <v>14100.569208000001</v>
      </c>
      <c r="D153" s="84"/>
      <c r="E153" s="156"/>
      <c r="F153" s="157"/>
      <c r="G153" s="84"/>
      <c r="H153" s="84"/>
      <c r="I153" s="84"/>
      <c r="J153" s="83">
        <v>25575.637318000001</v>
      </c>
      <c r="K153" s="83">
        <v>39676.206526000002</v>
      </c>
    </row>
    <row r="154" spans="1:11" ht="15" customHeight="1" x14ac:dyDescent="0.3">
      <c r="A154" s="160"/>
      <c r="B154" s="82" t="s">
        <v>173</v>
      </c>
      <c r="C154" s="84"/>
      <c r="D154" s="84"/>
      <c r="E154" s="163">
        <v>10289.388999999999</v>
      </c>
      <c r="F154" s="164"/>
      <c r="G154" s="83">
        <v>2954.96</v>
      </c>
      <c r="H154" s="84"/>
      <c r="I154" s="83">
        <v>21326.328000000001</v>
      </c>
      <c r="J154" s="84"/>
      <c r="K154" s="83">
        <v>34570.677000000003</v>
      </c>
    </row>
    <row r="155" spans="1:11" ht="15" customHeight="1" x14ac:dyDescent="0.3">
      <c r="A155" s="160"/>
      <c r="B155" s="82" t="s">
        <v>140</v>
      </c>
      <c r="C155" s="83">
        <v>1978.1598329999999</v>
      </c>
      <c r="D155" s="84"/>
      <c r="E155" s="156"/>
      <c r="F155" s="157"/>
      <c r="G155" s="84"/>
      <c r="H155" s="84"/>
      <c r="I155" s="84"/>
      <c r="J155" s="83">
        <v>10326.622283000001</v>
      </c>
      <c r="K155" s="83">
        <v>12304.782116</v>
      </c>
    </row>
    <row r="156" spans="1:11" ht="15" customHeight="1" x14ac:dyDescent="0.3">
      <c r="A156" s="160"/>
      <c r="B156" s="82" t="s">
        <v>139</v>
      </c>
      <c r="C156" s="83">
        <v>3161.424</v>
      </c>
      <c r="D156" s="84"/>
      <c r="E156" s="156"/>
      <c r="F156" s="157"/>
      <c r="G156" s="84"/>
      <c r="H156" s="84"/>
      <c r="I156" s="84"/>
      <c r="J156" s="83">
        <v>7632.58</v>
      </c>
      <c r="K156" s="83">
        <v>10794.004000000001</v>
      </c>
    </row>
    <row r="157" spans="1:11" ht="15" customHeight="1" x14ac:dyDescent="0.3">
      <c r="A157" s="160"/>
      <c r="B157" s="82" t="s">
        <v>113</v>
      </c>
      <c r="C157" s="84"/>
      <c r="D157" s="84"/>
      <c r="E157" s="156"/>
      <c r="F157" s="157"/>
      <c r="G157" s="84"/>
      <c r="H157" s="84"/>
      <c r="I157" s="83">
        <v>5547.3459999999995</v>
      </c>
      <c r="J157" s="84"/>
      <c r="K157" s="83">
        <v>5547.3459999999995</v>
      </c>
    </row>
    <row r="158" spans="1:11" ht="15" customHeight="1" x14ac:dyDescent="0.3">
      <c r="A158" s="160"/>
      <c r="B158" s="82" t="s">
        <v>121</v>
      </c>
      <c r="C158" s="83">
        <v>487</v>
      </c>
      <c r="D158" s="84"/>
      <c r="E158" s="156"/>
      <c r="F158" s="157"/>
      <c r="G158" s="84"/>
      <c r="H158" s="84"/>
      <c r="I158" s="84"/>
      <c r="J158" s="83">
        <v>4531.01</v>
      </c>
      <c r="K158" s="83">
        <v>5018.01</v>
      </c>
    </row>
    <row r="159" spans="1:11" ht="15" customHeight="1" x14ac:dyDescent="0.3">
      <c r="A159" s="160"/>
      <c r="B159" s="82" t="s">
        <v>142</v>
      </c>
      <c r="C159" s="83">
        <v>348.87760900000001</v>
      </c>
      <c r="D159" s="84"/>
      <c r="E159" s="156"/>
      <c r="F159" s="157"/>
      <c r="G159" s="83">
        <v>3.06</v>
      </c>
      <c r="H159" s="84"/>
      <c r="I159" s="84"/>
      <c r="J159" s="83">
        <v>4569.1422009999997</v>
      </c>
      <c r="K159" s="83">
        <v>4921.0798100000002</v>
      </c>
    </row>
    <row r="160" spans="1:11" ht="15" customHeight="1" x14ac:dyDescent="0.3">
      <c r="A160" s="160"/>
      <c r="B160" s="82" t="s">
        <v>144</v>
      </c>
      <c r="C160" s="83">
        <v>315.58999999999997</v>
      </c>
      <c r="D160" s="84"/>
      <c r="E160" s="156"/>
      <c r="F160" s="157"/>
      <c r="G160" s="84"/>
      <c r="H160" s="84"/>
      <c r="I160" s="84"/>
      <c r="J160" s="83">
        <v>3129.3240000000001</v>
      </c>
      <c r="K160" s="83">
        <v>3444.9140000000002</v>
      </c>
    </row>
    <row r="161" spans="1:11" ht="15" customHeight="1" x14ac:dyDescent="0.3">
      <c r="A161" s="160"/>
      <c r="B161" s="82" t="s">
        <v>143</v>
      </c>
      <c r="C161" s="83">
        <v>227.34</v>
      </c>
      <c r="D161" s="84"/>
      <c r="E161" s="156"/>
      <c r="F161" s="157"/>
      <c r="G161" s="84"/>
      <c r="H161" s="84"/>
      <c r="I161" s="84"/>
      <c r="J161" s="83">
        <v>2214.2710000000002</v>
      </c>
      <c r="K161" s="83">
        <v>2441.6109999999999</v>
      </c>
    </row>
    <row r="162" spans="1:11" ht="15" customHeight="1" x14ac:dyDescent="0.3">
      <c r="A162" s="160"/>
      <c r="B162" s="82" t="s">
        <v>112</v>
      </c>
      <c r="C162" s="83">
        <v>10.935</v>
      </c>
      <c r="D162" s="84"/>
      <c r="E162" s="156"/>
      <c r="F162" s="157"/>
      <c r="G162" s="84"/>
      <c r="H162" s="84"/>
      <c r="I162" s="83">
        <v>105.865004</v>
      </c>
      <c r="J162" s="83">
        <v>1960.3209999999999</v>
      </c>
      <c r="K162" s="83">
        <v>2077.1210040000001</v>
      </c>
    </row>
    <row r="163" spans="1:11" ht="15" customHeight="1" x14ac:dyDescent="0.3">
      <c r="A163" s="160"/>
      <c r="B163" s="82" t="s">
        <v>146</v>
      </c>
      <c r="C163" s="83">
        <v>228.24299999999999</v>
      </c>
      <c r="D163" s="84"/>
      <c r="E163" s="156"/>
      <c r="F163" s="157"/>
      <c r="G163" s="84"/>
      <c r="H163" s="84"/>
      <c r="I163" s="84"/>
      <c r="J163" s="83">
        <v>1763.2619999999999</v>
      </c>
      <c r="K163" s="83">
        <v>1991.5050000000001</v>
      </c>
    </row>
    <row r="164" spans="1:11" ht="15" customHeight="1" x14ac:dyDescent="0.3">
      <c r="A164" s="160"/>
      <c r="B164" s="82" t="s">
        <v>150</v>
      </c>
      <c r="C164" s="83">
        <v>119.397109</v>
      </c>
      <c r="D164" s="84"/>
      <c r="E164" s="156"/>
      <c r="F164" s="157"/>
      <c r="G164" s="84"/>
      <c r="H164" s="84"/>
      <c r="I164" s="84"/>
      <c r="J164" s="83">
        <v>1753.3939780000001</v>
      </c>
      <c r="K164" s="83">
        <v>1872.7910870000001</v>
      </c>
    </row>
    <row r="165" spans="1:11" ht="15" customHeight="1" x14ac:dyDescent="0.3">
      <c r="A165" s="160"/>
      <c r="B165" s="82" t="s">
        <v>151</v>
      </c>
      <c r="C165" s="83">
        <v>37.799999999999997</v>
      </c>
      <c r="D165" s="84"/>
      <c r="E165" s="156"/>
      <c r="F165" s="157"/>
      <c r="G165" s="84"/>
      <c r="H165" s="84"/>
      <c r="I165" s="84"/>
      <c r="J165" s="83">
        <v>1141.405</v>
      </c>
      <c r="K165" s="83">
        <v>1179.2049999999999</v>
      </c>
    </row>
    <row r="166" spans="1:11" ht="15" customHeight="1" x14ac:dyDescent="0.3">
      <c r="A166" s="160"/>
      <c r="B166" s="82" t="s">
        <v>145</v>
      </c>
      <c r="C166" s="83">
        <v>150.418307</v>
      </c>
      <c r="D166" s="84"/>
      <c r="E166" s="156"/>
      <c r="F166" s="157"/>
      <c r="G166" s="84"/>
      <c r="H166" s="84"/>
      <c r="I166" s="84"/>
      <c r="J166" s="83">
        <v>902.72815000000003</v>
      </c>
      <c r="K166" s="83">
        <v>1053.1464570000001</v>
      </c>
    </row>
    <row r="167" spans="1:11" ht="15" customHeight="1" x14ac:dyDescent="0.3">
      <c r="A167" s="160"/>
      <c r="B167" s="82" t="s">
        <v>154</v>
      </c>
      <c r="C167" s="83">
        <v>7.2240000000000002</v>
      </c>
      <c r="D167" s="84"/>
      <c r="E167" s="156"/>
      <c r="F167" s="157"/>
      <c r="G167" s="84"/>
      <c r="H167" s="84"/>
      <c r="I167" s="84"/>
      <c r="J167" s="83">
        <v>596.46199999999999</v>
      </c>
      <c r="K167" s="83">
        <v>603.68600000000004</v>
      </c>
    </row>
    <row r="168" spans="1:11" ht="15" customHeight="1" x14ac:dyDescent="0.3">
      <c r="A168" s="160"/>
      <c r="B168" s="82" t="s">
        <v>152</v>
      </c>
      <c r="C168" s="83">
        <v>15.656000000000001</v>
      </c>
      <c r="D168" s="84"/>
      <c r="E168" s="156"/>
      <c r="F168" s="157"/>
      <c r="G168" s="84"/>
      <c r="H168" s="84"/>
      <c r="I168" s="84"/>
      <c r="J168" s="83">
        <v>519.92999999999995</v>
      </c>
      <c r="K168" s="83">
        <v>535.58600000000001</v>
      </c>
    </row>
    <row r="169" spans="1:11" ht="15" customHeight="1" x14ac:dyDescent="0.3">
      <c r="A169" s="160"/>
      <c r="B169" s="82" t="s">
        <v>156</v>
      </c>
      <c r="C169" s="83">
        <v>51.88</v>
      </c>
      <c r="D169" s="84"/>
      <c r="E169" s="156"/>
      <c r="F169" s="157"/>
      <c r="G169" s="84"/>
      <c r="H169" s="84"/>
      <c r="I169" s="84"/>
      <c r="J169" s="83">
        <v>338.95800000000003</v>
      </c>
      <c r="K169" s="83">
        <v>390.83800000000002</v>
      </c>
    </row>
    <row r="170" spans="1:11" ht="15" customHeight="1" x14ac:dyDescent="0.3">
      <c r="A170" s="160"/>
      <c r="B170" s="82" t="s">
        <v>163</v>
      </c>
      <c r="C170" s="83">
        <v>19.681208999999999</v>
      </c>
      <c r="D170" s="84"/>
      <c r="E170" s="156"/>
      <c r="F170" s="157"/>
      <c r="G170" s="84"/>
      <c r="H170" s="84"/>
      <c r="I170" s="84"/>
      <c r="J170" s="83">
        <v>158.45326</v>
      </c>
      <c r="K170" s="83">
        <v>178.134469</v>
      </c>
    </row>
    <row r="171" spans="1:11" ht="15" customHeight="1" x14ac:dyDescent="0.3">
      <c r="A171" s="160"/>
      <c r="B171" s="82" t="s">
        <v>120</v>
      </c>
      <c r="C171" s="83">
        <v>14.687564</v>
      </c>
      <c r="D171" s="84"/>
      <c r="E171" s="156"/>
      <c r="F171" s="157"/>
      <c r="G171" s="84"/>
      <c r="H171" s="84"/>
      <c r="I171" s="84"/>
      <c r="J171" s="83">
        <v>138.26838000000001</v>
      </c>
      <c r="K171" s="83">
        <v>152.95594399999999</v>
      </c>
    </row>
    <row r="172" spans="1:11" ht="15" customHeight="1" x14ac:dyDescent="0.3">
      <c r="A172" s="160"/>
      <c r="B172" s="82" t="s">
        <v>153</v>
      </c>
      <c r="C172" s="83">
        <v>35.722000000000001</v>
      </c>
      <c r="D172" s="84"/>
      <c r="E172" s="156"/>
      <c r="F172" s="157"/>
      <c r="G172" s="84"/>
      <c r="H172" s="84"/>
      <c r="I172" s="84"/>
      <c r="J172" s="83">
        <v>101.627</v>
      </c>
      <c r="K172" s="83">
        <v>137.34899999999999</v>
      </c>
    </row>
    <row r="173" spans="1:11" ht="15" customHeight="1" x14ac:dyDescent="0.3">
      <c r="A173" s="160"/>
      <c r="B173" s="82" t="s">
        <v>181</v>
      </c>
      <c r="C173" s="84"/>
      <c r="D173" s="84"/>
      <c r="E173" s="156"/>
      <c r="F173" s="157"/>
      <c r="G173" s="84"/>
      <c r="H173" s="84"/>
      <c r="I173" s="83">
        <v>132.351</v>
      </c>
      <c r="J173" s="84"/>
      <c r="K173" s="83">
        <v>132.351</v>
      </c>
    </row>
    <row r="174" spans="1:11" ht="15" customHeight="1" x14ac:dyDescent="0.3">
      <c r="A174" s="160"/>
      <c r="B174" s="82" t="s">
        <v>148</v>
      </c>
      <c r="C174" s="83">
        <v>18.297000000000001</v>
      </c>
      <c r="D174" s="84"/>
      <c r="E174" s="156"/>
      <c r="F174" s="157"/>
      <c r="G174" s="84"/>
      <c r="H174" s="84"/>
      <c r="I174" s="84"/>
      <c r="J174" s="83">
        <v>104.97799999999999</v>
      </c>
      <c r="K174" s="83">
        <v>123.27500000000001</v>
      </c>
    </row>
    <row r="175" spans="1:11" ht="15" customHeight="1" x14ac:dyDescent="0.3">
      <c r="A175" s="160"/>
      <c r="B175" s="82" t="s">
        <v>179</v>
      </c>
      <c r="C175" s="84"/>
      <c r="D175" s="84"/>
      <c r="E175" s="156"/>
      <c r="F175" s="157"/>
      <c r="G175" s="84"/>
      <c r="H175" s="84"/>
      <c r="I175" s="83">
        <v>85.504000000000005</v>
      </c>
      <c r="J175" s="84"/>
      <c r="K175" s="83">
        <v>85.504000000000005</v>
      </c>
    </row>
    <row r="176" spans="1:11" ht="15" customHeight="1" x14ac:dyDescent="0.3">
      <c r="A176" s="160"/>
      <c r="B176" s="82" t="s">
        <v>147</v>
      </c>
      <c r="C176" s="83">
        <v>2.2469760000000001</v>
      </c>
      <c r="D176" s="84"/>
      <c r="E176" s="156"/>
      <c r="F176" s="157"/>
      <c r="G176" s="84"/>
      <c r="H176" s="84"/>
      <c r="I176" s="84"/>
      <c r="J176" s="83">
        <v>27.912997000000001</v>
      </c>
      <c r="K176" s="83">
        <v>30.159973000000001</v>
      </c>
    </row>
    <row r="177" spans="1:11" ht="15" customHeight="1" x14ac:dyDescent="0.3">
      <c r="A177" s="160"/>
      <c r="B177" s="82" t="s">
        <v>128</v>
      </c>
      <c r="C177" s="84"/>
      <c r="D177" s="84"/>
      <c r="E177" s="156"/>
      <c r="F177" s="157"/>
      <c r="G177" s="84"/>
      <c r="H177" s="84"/>
      <c r="I177" s="83">
        <v>6.0999999999999999E-2</v>
      </c>
      <c r="J177" s="84"/>
      <c r="K177" s="83">
        <v>6.0999999999999999E-2</v>
      </c>
    </row>
    <row r="178" spans="1:11" ht="15" customHeight="1" x14ac:dyDescent="0.3">
      <c r="A178" s="161"/>
      <c r="B178" s="86" t="s">
        <v>197</v>
      </c>
      <c r="C178" s="88">
        <v>45861.749121000001</v>
      </c>
      <c r="D178" s="91"/>
      <c r="E178" s="165">
        <v>10289.388999999999</v>
      </c>
      <c r="F178" s="166"/>
      <c r="G178" s="88">
        <v>3016.5</v>
      </c>
      <c r="H178" s="91"/>
      <c r="I178" s="88">
        <v>28344.642004000001</v>
      </c>
      <c r="J178" s="88">
        <v>137641.11872599999</v>
      </c>
      <c r="K178" s="88">
        <v>225153.39885100001</v>
      </c>
    </row>
    <row r="179" spans="1:11" ht="15" customHeight="1" x14ac:dyDescent="0.3">
      <c r="A179" s="151" t="s">
        <v>271</v>
      </c>
      <c r="B179" s="82" t="s">
        <v>110</v>
      </c>
      <c r="C179" s="83">
        <v>4594.6200859999999</v>
      </c>
      <c r="D179" s="84"/>
      <c r="E179" s="156"/>
      <c r="F179" s="157"/>
      <c r="G179" s="83">
        <v>25</v>
      </c>
      <c r="H179" s="84"/>
      <c r="I179" s="83">
        <v>1450.5530000000001</v>
      </c>
      <c r="J179" s="83">
        <v>19261.845830999999</v>
      </c>
      <c r="K179" s="83">
        <v>25332.018917000001</v>
      </c>
    </row>
    <row r="180" spans="1:11" ht="15" customHeight="1" x14ac:dyDescent="0.3">
      <c r="A180" s="160"/>
      <c r="B180" s="82" t="s">
        <v>114</v>
      </c>
      <c r="C180" s="83">
        <v>4703.7813120000001</v>
      </c>
      <c r="D180" s="84"/>
      <c r="E180" s="156"/>
      <c r="F180" s="157"/>
      <c r="G180" s="84"/>
      <c r="H180" s="84"/>
      <c r="I180" s="84"/>
      <c r="J180" s="83">
        <v>13009.872593</v>
      </c>
      <c r="K180" s="83">
        <v>17713.653904999999</v>
      </c>
    </row>
    <row r="181" spans="1:11" ht="15" customHeight="1" x14ac:dyDescent="0.3">
      <c r="A181" s="160"/>
      <c r="B181" s="82" t="s">
        <v>138</v>
      </c>
      <c r="C181" s="83">
        <v>4921.6692599999997</v>
      </c>
      <c r="D181" s="84"/>
      <c r="E181" s="156"/>
      <c r="F181" s="157"/>
      <c r="G181" s="84"/>
      <c r="H181" s="84"/>
      <c r="I181" s="84"/>
      <c r="J181" s="83">
        <v>9975.6631379999999</v>
      </c>
      <c r="K181" s="83">
        <v>14897.332398</v>
      </c>
    </row>
    <row r="182" spans="1:11" ht="15" customHeight="1" x14ac:dyDescent="0.3">
      <c r="A182" s="160"/>
      <c r="B182" s="82" t="s">
        <v>140</v>
      </c>
      <c r="C182" s="83">
        <v>985.72700699999996</v>
      </c>
      <c r="D182" s="84"/>
      <c r="E182" s="156"/>
      <c r="F182" s="157"/>
      <c r="G182" s="84"/>
      <c r="H182" s="84"/>
      <c r="I182" s="84"/>
      <c r="J182" s="83">
        <v>9861.784866</v>
      </c>
      <c r="K182" s="83">
        <v>10847.511872999999</v>
      </c>
    </row>
    <row r="183" spans="1:11" ht="15" customHeight="1" x14ac:dyDescent="0.3">
      <c r="A183" s="160"/>
      <c r="B183" s="82" t="s">
        <v>139</v>
      </c>
      <c r="C183" s="83">
        <v>1373.0609999999999</v>
      </c>
      <c r="D183" s="84"/>
      <c r="E183" s="156"/>
      <c r="F183" s="157"/>
      <c r="G183" s="84"/>
      <c r="H183" s="84"/>
      <c r="I183" s="84"/>
      <c r="J183" s="83">
        <v>4356.2939999999999</v>
      </c>
      <c r="K183" s="83">
        <v>5729.3549999999996</v>
      </c>
    </row>
    <row r="184" spans="1:11" ht="15" customHeight="1" x14ac:dyDescent="0.3">
      <c r="A184" s="160"/>
      <c r="B184" s="82" t="s">
        <v>112</v>
      </c>
      <c r="C184" s="83">
        <v>138.494</v>
      </c>
      <c r="D184" s="84"/>
      <c r="E184" s="156"/>
      <c r="F184" s="157"/>
      <c r="G184" s="84"/>
      <c r="H184" s="84"/>
      <c r="I184" s="83">
        <v>15.713032999999999</v>
      </c>
      <c r="J184" s="83">
        <v>3909.52</v>
      </c>
      <c r="K184" s="83">
        <v>4063.7270330000001</v>
      </c>
    </row>
    <row r="185" spans="1:11" ht="15" customHeight="1" x14ac:dyDescent="0.3">
      <c r="A185" s="160"/>
      <c r="B185" s="82" t="s">
        <v>113</v>
      </c>
      <c r="C185" s="84"/>
      <c r="D185" s="84"/>
      <c r="E185" s="156"/>
      <c r="F185" s="157"/>
      <c r="G185" s="84"/>
      <c r="H185" s="84"/>
      <c r="I185" s="83">
        <v>1867.893</v>
      </c>
      <c r="J185" s="84"/>
      <c r="K185" s="83">
        <v>1867.893</v>
      </c>
    </row>
    <row r="186" spans="1:11" ht="15" customHeight="1" x14ac:dyDescent="0.3">
      <c r="A186" s="160"/>
      <c r="B186" s="82" t="s">
        <v>125</v>
      </c>
      <c r="C186" s="84"/>
      <c r="D186" s="84"/>
      <c r="E186" s="156"/>
      <c r="F186" s="157"/>
      <c r="G186" s="84"/>
      <c r="H186" s="84"/>
      <c r="I186" s="83">
        <v>1823.0440000000001</v>
      </c>
      <c r="J186" s="84"/>
      <c r="K186" s="83">
        <v>1823.0440000000001</v>
      </c>
    </row>
    <row r="187" spans="1:11" ht="15" customHeight="1" x14ac:dyDescent="0.3">
      <c r="A187" s="160"/>
      <c r="B187" s="82" t="s">
        <v>142</v>
      </c>
      <c r="C187" s="83">
        <v>122.442712</v>
      </c>
      <c r="D187" s="84"/>
      <c r="E187" s="156"/>
      <c r="F187" s="157"/>
      <c r="G187" s="83">
        <v>0</v>
      </c>
      <c r="H187" s="84"/>
      <c r="I187" s="84"/>
      <c r="J187" s="83">
        <v>1369.7523510000001</v>
      </c>
      <c r="K187" s="83">
        <v>1492.1950629999999</v>
      </c>
    </row>
    <row r="188" spans="1:11" ht="15" customHeight="1" x14ac:dyDescent="0.3">
      <c r="A188" s="160"/>
      <c r="B188" s="82" t="s">
        <v>144</v>
      </c>
      <c r="C188" s="83">
        <v>158.678</v>
      </c>
      <c r="D188" s="84"/>
      <c r="E188" s="156"/>
      <c r="F188" s="157"/>
      <c r="G188" s="84"/>
      <c r="H188" s="84"/>
      <c r="I188" s="84"/>
      <c r="J188" s="83">
        <v>955.00099999999998</v>
      </c>
      <c r="K188" s="83">
        <v>1113.6790000000001</v>
      </c>
    </row>
    <row r="189" spans="1:11" ht="15" customHeight="1" x14ac:dyDescent="0.3">
      <c r="A189" s="160"/>
      <c r="B189" s="82" t="s">
        <v>145</v>
      </c>
      <c r="C189" s="83">
        <v>57.186917000000001</v>
      </c>
      <c r="D189" s="84"/>
      <c r="E189" s="156"/>
      <c r="F189" s="157"/>
      <c r="G189" s="84"/>
      <c r="H189" s="84"/>
      <c r="I189" s="84"/>
      <c r="J189" s="83">
        <v>923.56238800000006</v>
      </c>
      <c r="K189" s="83">
        <v>980.74930500000005</v>
      </c>
    </row>
    <row r="190" spans="1:11" ht="15" customHeight="1" x14ac:dyDescent="0.3">
      <c r="A190" s="160"/>
      <c r="B190" s="82" t="s">
        <v>121</v>
      </c>
      <c r="C190" s="83">
        <v>127</v>
      </c>
      <c r="D190" s="84"/>
      <c r="E190" s="156"/>
      <c r="F190" s="157"/>
      <c r="G190" s="84"/>
      <c r="H190" s="84"/>
      <c r="I190" s="84"/>
      <c r="J190" s="83">
        <v>711</v>
      </c>
      <c r="K190" s="83">
        <v>838</v>
      </c>
    </row>
    <row r="191" spans="1:11" ht="15" customHeight="1" x14ac:dyDescent="0.3">
      <c r="A191" s="160"/>
      <c r="B191" s="82" t="s">
        <v>151</v>
      </c>
      <c r="C191" s="83">
        <v>12.725</v>
      </c>
      <c r="D191" s="84"/>
      <c r="E191" s="156"/>
      <c r="F191" s="157"/>
      <c r="G191" s="84"/>
      <c r="H191" s="84"/>
      <c r="I191" s="84"/>
      <c r="J191" s="83">
        <v>654.76800000000003</v>
      </c>
      <c r="K191" s="83">
        <v>667.49300000000005</v>
      </c>
    </row>
    <row r="192" spans="1:11" ht="15" customHeight="1" x14ac:dyDescent="0.3">
      <c r="A192" s="160"/>
      <c r="B192" s="82" t="s">
        <v>143</v>
      </c>
      <c r="C192" s="83">
        <v>102.373</v>
      </c>
      <c r="D192" s="84"/>
      <c r="E192" s="156"/>
      <c r="F192" s="157"/>
      <c r="G192" s="84"/>
      <c r="H192" s="84"/>
      <c r="I192" s="84"/>
      <c r="J192" s="83">
        <v>540.8152</v>
      </c>
      <c r="K192" s="83">
        <v>643.18820000000005</v>
      </c>
    </row>
    <row r="193" spans="1:11" ht="15" customHeight="1" x14ac:dyDescent="0.3">
      <c r="A193" s="160"/>
      <c r="B193" s="82" t="s">
        <v>154</v>
      </c>
      <c r="C193" s="83">
        <v>9.8569999999999993</v>
      </c>
      <c r="D193" s="84"/>
      <c r="E193" s="156"/>
      <c r="F193" s="157"/>
      <c r="G193" s="84"/>
      <c r="H193" s="84"/>
      <c r="I193" s="84"/>
      <c r="J193" s="83">
        <v>371.37700000000001</v>
      </c>
      <c r="K193" s="83">
        <v>381.23399999999998</v>
      </c>
    </row>
    <row r="194" spans="1:11" ht="15" customHeight="1" x14ac:dyDescent="0.3">
      <c r="A194" s="160"/>
      <c r="B194" s="82" t="s">
        <v>153</v>
      </c>
      <c r="C194" s="83">
        <v>19.169</v>
      </c>
      <c r="D194" s="84"/>
      <c r="E194" s="156"/>
      <c r="F194" s="157"/>
      <c r="G194" s="84"/>
      <c r="H194" s="84"/>
      <c r="I194" s="84"/>
      <c r="J194" s="83">
        <v>267.89299999999997</v>
      </c>
      <c r="K194" s="83">
        <v>287.06200000000001</v>
      </c>
    </row>
    <row r="195" spans="1:11" ht="15" customHeight="1" x14ac:dyDescent="0.3">
      <c r="A195" s="160"/>
      <c r="B195" s="82" t="s">
        <v>148</v>
      </c>
      <c r="C195" s="83">
        <v>51.929000000000002</v>
      </c>
      <c r="D195" s="84"/>
      <c r="E195" s="156"/>
      <c r="F195" s="157"/>
      <c r="G195" s="84"/>
      <c r="H195" s="84"/>
      <c r="I195" s="84"/>
      <c r="J195" s="83">
        <v>195.15600000000001</v>
      </c>
      <c r="K195" s="83">
        <v>247.08500000000001</v>
      </c>
    </row>
    <row r="196" spans="1:11" ht="15" customHeight="1" x14ac:dyDescent="0.3">
      <c r="A196" s="160"/>
      <c r="B196" s="82" t="s">
        <v>120</v>
      </c>
      <c r="C196" s="83">
        <v>39.678750999999998</v>
      </c>
      <c r="D196" s="84"/>
      <c r="E196" s="156"/>
      <c r="F196" s="157"/>
      <c r="G196" s="84"/>
      <c r="H196" s="84"/>
      <c r="I196" s="84"/>
      <c r="J196" s="83">
        <v>177.390413</v>
      </c>
      <c r="K196" s="83">
        <v>217.069164</v>
      </c>
    </row>
    <row r="197" spans="1:11" ht="15" customHeight="1" x14ac:dyDescent="0.3">
      <c r="A197" s="160"/>
      <c r="B197" s="82" t="s">
        <v>146</v>
      </c>
      <c r="C197" s="83">
        <v>0</v>
      </c>
      <c r="D197" s="84"/>
      <c r="E197" s="156"/>
      <c r="F197" s="157"/>
      <c r="G197" s="84"/>
      <c r="H197" s="84"/>
      <c r="I197" s="84"/>
      <c r="J197" s="83">
        <v>180.56100000000001</v>
      </c>
      <c r="K197" s="83">
        <v>180.56100000000001</v>
      </c>
    </row>
    <row r="198" spans="1:11" ht="15" customHeight="1" x14ac:dyDescent="0.3">
      <c r="A198" s="160"/>
      <c r="B198" s="82" t="s">
        <v>155</v>
      </c>
      <c r="C198" s="83">
        <v>32.375700999999999</v>
      </c>
      <c r="D198" s="84"/>
      <c r="E198" s="156"/>
      <c r="F198" s="157"/>
      <c r="G198" s="84"/>
      <c r="H198" s="84"/>
      <c r="I198" s="84"/>
      <c r="J198" s="83">
        <v>102.489029</v>
      </c>
      <c r="K198" s="83">
        <v>134.86473000000001</v>
      </c>
    </row>
    <row r="199" spans="1:11" ht="15" customHeight="1" x14ac:dyDescent="0.3">
      <c r="A199" s="160"/>
      <c r="B199" s="82" t="s">
        <v>157</v>
      </c>
      <c r="C199" s="83">
        <v>8.1373390000000008</v>
      </c>
      <c r="D199" s="84"/>
      <c r="E199" s="156"/>
      <c r="F199" s="157"/>
      <c r="G199" s="84"/>
      <c r="H199" s="84"/>
      <c r="I199" s="84"/>
      <c r="J199" s="83">
        <v>106.03049</v>
      </c>
      <c r="K199" s="83">
        <v>114.167829</v>
      </c>
    </row>
    <row r="200" spans="1:11" ht="15" customHeight="1" x14ac:dyDescent="0.3">
      <c r="A200" s="160"/>
      <c r="B200" s="82" t="s">
        <v>152</v>
      </c>
      <c r="C200" s="83">
        <v>30.001999999999999</v>
      </c>
      <c r="D200" s="84"/>
      <c r="E200" s="156"/>
      <c r="F200" s="157"/>
      <c r="G200" s="84"/>
      <c r="H200" s="84"/>
      <c r="I200" s="84"/>
      <c r="J200" s="83">
        <v>75.844999999999999</v>
      </c>
      <c r="K200" s="83">
        <v>105.84699999999999</v>
      </c>
    </row>
    <row r="201" spans="1:11" ht="15" customHeight="1" x14ac:dyDescent="0.3">
      <c r="A201" s="160"/>
      <c r="B201" s="82" t="s">
        <v>156</v>
      </c>
      <c r="C201" s="83">
        <v>7.3769999999999998</v>
      </c>
      <c r="D201" s="84"/>
      <c r="E201" s="156"/>
      <c r="F201" s="157"/>
      <c r="G201" s="84"/>
      <c r="H201" s="84"/>
      <c r="I201" s="84"/>
      <c r="J201" s="83">
        <v>47.433</v>
      </c>
      <c r="K201" s="83">
        <v>54.81</v>
      </c>
    </row>
    <row r="202" spans="1:11" ht="15" customHeight="1" x14ac:dyDescent="0.3">
      <c r="A202" s="160"/>
      <c r="B202" s="82" t="s">
        <v>158</v>
      </c>
      <c r="C202" s="83">
        <v>16.402999999999999</v>
      </c>
      <c r="D202" s="84"/>
      <c r="E202" s="156"/>
      <c r="F202" s="157"/>
      <c r="G202" s="84"/>
      <c r="H202" s="84"/>
      <c r="I202" s="84"/>
      <c r="J202" s="83">
        <v>33.734999999999999</v>
      </c>
      <c r="K202" s="83">
        <v>50.137999999999998</v>
      </c>
    </row>
    <row r="203" spans="1:11" ht="15" customHeight="1" x14ac:dyDescent="0.3">
      <c r="A203" s="160"/>
      <c r="B203" s="82" t="s">
        <v>149</v>
      </c>
      <c r="C203" s="83">
        <v>11.756</v>
      </c>
      <c r="D203" s="84"/>
      <c r="E203" s="156"/>
      <c r="F203" s="157"/>
      <c r="G203" s="84"/>
      <c r="H203" s="84"/>
      <c r="I203" s="84"/>
      <c r="J203" s="83">
        <v>37.28</v>
      </c>
      <c r="K203" s="83">
        <v>49.036000000000001</v>
      </c>
    </row>
    <row r="204" spans="1:11" ht="15" customHeight="1" x14ac:dyDescent="0.3">
      <c r="A204" s="160"/>
      <c r="B204" s="82" t="s">
        <v>161</v>
      </c>
      <c r="C204" s="84"/>
      <c r="D204" s="84"/>
      <c r="E204" s="156"/>
      <c r="F204" s="157"/>
      <c r="G204" s="84"/>
      <c r="H204" s="84"/>
      <c r="I204" s="84"/>
      <c r="J204" s="83">
        <v>33.162999999999997</v>
      </c>
      <c r="K204" s="83">
        <v>33.162999999999997</v>
      </c>
    </row>
    <row r="205" spans="1:11" ht="15" customHeight="1" x14ac:dyDescent="0.3">
      <c r="A205" s="160"/>
      <c r="B205" s="82" t="s">
        <v>179</v>
      </c>
      <c r="C205" s="84"/>
      <c r="D205" s="84"/>
      <c r="E205" s="156"/>
      <c r="F205" s="157"/>
      <c r="G205" s="84"/>
      <c r="H205" s="84"/>
      <c r="I205" s="83">
        <v>6.0759999999999996</v>
      </c>
      <c r="J205" s="84"/>
      <c r="K205" s="83">
        <v>6.0759999999999996</v>
      </c>
    </row>
    <row r="206" spans="1:11" ht="15" customHeight="1" x14ac:dyDescent="0.3">
      <c r="A206" s="160"/>
      <c r="B206" s="82" t="s">
        <v>184</v>
      </c>
      <c r="C206" s="84"/>
      <c r="D206" s="84"/>
      <c r="E206" s="156"/>
      <c r="F206" s="157"/>
      <c r="G206" s="84"/>
      <c r="H206" s="84"/>
      <c r="I206" s="83">
        <v>0.26</v>
      </c>
      <c r="J206" s="84"/>
      <c r="K206" s="83">
        <v>0.26</v>
      </c>
    </row>
    <row r="207" spans="1:11" ht="15" customHeight="1" x14ac:dyDescent="0.3">
      <c r="A207" s="161"/>
      <c r="B207" s="86" t="s">
        <v>197</v>
      </c>
      <c r="C207" s="88">
        <v>17524.443084999999</v>
      </c>
      <c r="D207" s="91"/>
      <c r="E207" s="158"/>
      <c r="F207" s="159"/>
      <c r="G207" s="88">
        <v>25</v>
      </c>
      <c r="H207" s="91"/>
      <c r="I207" s="88">
        <v>5163.539033</v>
      </c>
      <c r="J207" s="88">
        <v>67158.232298999996</v>
      </c>
      <c r="K207" s="88">
        <v>89871.214416999996</v>
      </c>
    </row>
    <row r="208" spans="1:11" ht="15" customHeight="1" x14ac:dyDescent="0.3">
      <c r="A208" s="151" t="s">
        <v>270</v>
      </c>
      <c r="B208" s="82" t="s">
        <v>110</v>
      </c>
      <c r="C208" s="83">
        <v>60.155304999999998</v>
      </c>
      <c r="D208" s="84"/>
      <c r="E208" s="156"/>
      <c r="F208" s="157"/>
      <c r="G208" s="84"/>
      <c r="H208" s="84"/>
      <c r="I208" s="84"/>
      <c r="J208" s="83">
        <v>1082.7624619999999</v>
      </c>
      <c r="K208" s="83">
        <v>1142.9177669999999</v>
      </c>
    </row>
    <row r="209" spans="1:11" ht="15" customHeight="1" x14ac:dyDescent="0.3">
      <c r="A209" s="160"/>
      <c r="B209" s="82" t="s">
        <v>114</v>
      </c>
      <c r="C209" s="83">
        <v>86.672168999999997</v>
      </c>
      <c r="D209" s="84"/>
      <c r="E209" s="156"/>
      <c r="F209" s="157"/>
      <c r="G209" s="84"/>
      <c r="H209" s="84"/>
      <c r="I209" s="84"/>
      <c r="J209" s="83">
        <v>200.51142999999999</v>
      </c>
      <c r="K209" s="83">
        <v>287.18359900000002</v>
      </c>
    </row>
    <row r="210" spans="1:11" ht="15" customHeight="1" x14ac:dyDescent="0.3">
      <c r="A210" s="160"/>
      <c r="B210" s="82" t="s">
        <v>138</v>
      </c>
      <c r="C210" s="83">
        <v>51.921728999999999</v>
      </c>
      <c r="D210" s="84"/>
      <c r="E210" s="156"/>
      <c r="F210" s="157"/>
      <c r="G210" s="84"/>
      <c r="H210" s="84"/>
      <c r="I210" s="84"/>
      <c r="J210" s="83">
        <v>101.67598</v>
      </c>
      <c r="K210" s="83">
        <v>153.59770900000001</v>
      </c>
    </row>
    <row r="211" spans="1:11" ht="15" customHeight="1" x14ac:dyDescent="0.3">
      <c r="A211" s="160"/>
      <c r="B211" s="82" t="s">
        <v>140</v>
      </c>
      <c r="C211" s="83">
        <v>23.437125000000002</v>
      </c>
      <c r="D211" s="84"/>
      <c r="E211" s="156"/>
      <c r="F211" s="157"/>
      <c r="G211" s="84"/>
      <c r="H211" s="84"/>
      <c r="I211" s="84"/>
      <c r="J211" s="83">
        <v>126.97089200000001</v>
      </c>
      <c r="K211" s="83">
        <v>150.408017</v>
      </c>
    </row>
    <row r="212" spans="1:11" ht="15" customHeight="1" x14ac:dyDescent="0.3">
      <c r="A212" s="160"/>
      <c r="B212" s="82" t="s">
        <v>139</v>
      </c>
      <c r="C212" s="83">
        <v>33.1</v>
      </c>
      <c r="D212" s="84"/>
      <c r="E212" s="156"/>
      <c r="F212" s="157"/>
      <c r="G212" s="84"/>
      <c r="H212" s="84"/>
      <c r="I212" s="84"/>
      <c r="J212" s="83">
        <v>104.746</v>
      </c>
      <c r="K212" s="83">
        <v>137.846</v>
      </c>
    </row>
    <row r="213" spans="1:11" ht="15" customHeight="1" x14ac:dyDescent="0.3">
      <c r="A213" s="160"/>
      <c r="B213" s="82" t="s">
        <v>143</v>
      </c>
      <c r="C213" s="83">
        <v>25.577000000000002</v>
      </c>
      <c r="D213" s="84"/>
      <c r="E213" s="156"/>
      <c r="F213" s="157"/>
      <c r="G213" s="84"/>
      <c r="H213" s="84"/>
      <c r="I213" s="84"/>
      <c r="J213" s="83">
        <v>74.671000000000006</v>
      </c>
      <c r="K213" s="83">
        <v>100.248</v>
      </c>
    </row>
    <row r="214" spans="1:11" ht="15" customHeight="1" x14ac:dyDescent="0.3">
      <c r="A214" s="160"/>
      <c r="B214" s="82" t="s">
        <v>145</v>
      </c>
      <c r="C214" s="83">
        <v>13.555433000000001</v>
      </c>
      <c r="D214" s="84"/>
      <c r="E214" s="156"/>
      <c r="F214" s="157"/>
      <c r="G214" s="84"/>
      <c r="H214" s="84"/>
      <c r="I214" s="84"/>
      <c r="J214" s="83">
        <v>58.699917999999997</v>
      </c>
      <c r="K214" s="83">
        <v>72.255351000000005</v>
      </c>
    </row>
    <row r="215" spans="1:11" ht="15" customHeight="1" x14ac:dyDescent="0.3">
      <c r="A215" s="160"/>
      <c r="B215" s="82" t="s">
        <v>144</v>
      </c>
      <c r="C215" s="83">
        <v>5.992</v>
      </c>
      <c r="D215" s="84"/>
      <c r="E215" s="156"/>
      <c r="F215" s="157"/>
      <c r="G215" s="84"/>
      <c r="H215" s="84"/>
      <c r="I215" s="84"/>
      <c r="J215" s="83">
        <v>33.231000000000002</v>
      </c>
      <c r="K215" s="83">
        <v>39.222999999999999</v>
      </c>
    </row>
    <row r="216" spans="1:11" ht="15" customHeight="1" x14ac:dyDescent="0.3">
      <c r="A216" s="160"/>
      <c r="B216" s="82" t="s">
        <v>135</v>
      </c>
      <c r="C216" s="84"/>
      <c r="D216" s="84"/>
      <c r="E216" s="156"/>
      <c r="F216" s="157"/>
      <c r="G216" s="84"/>
      <c r="H216" s="84"/>
      <c r="I216" s="84"/>
      <c r="J216" s="83">
        <v>30.648738000000002</v>
      </c>
      <c r="K216" s="83">
        <v>30.648738000000002</v>
      </c>
    </row>
    <row r="217" spans="1:11" ht="15" customHeight="1" x14ac:dyDescent="0.3">
      <c r="A217" s="160"/>
      <c r="B217" s="82" t="s">
        <v>153</v>
      </c>
      <c r="C217" s="83">
        <v>2.4790000000000001</v>
      </c>
      <c r="D217" s="84"/>
      <c r="E217" s="156"/>
      <c r="F217" s="157"/>
      <c r="G217" s="84"/>
      <c r="H217" s="84"/>
      <c r="I217" s="84"/>
      <c r="J217" s="83">
        <v>0</v>
      </c>
      <c r="K217" s="83">
        <v>2.4790000000000001</v>
      </c>
    </row>
    <row r="218" spans="1:11" ht="15" customHeight="1" x14ac:dyDescent="0.3">
      <c r="A218" s="161"/>
      <c r="B218" s="86" t="s">
        <v>197</v>
      </c>
      <c r="C218" s="88">
        <v>302.88976100000002</v>
      </c>
      <c r="D218" s="91"/>
      <c r="E218" s="158"/>
      <c r="F218" s="159"/>
      <c r="G218" s="88">
        <v>0</v>
      </c>
      <c r="H218" s="91"/>
      <c r="I218" s="91"/>
      <c r="J218" s="88">
        <v>1813.91742</v>
      </c>
      <c r="K218" s="88">
        <v>2116.8071810000001</v>
      </c>
    </row>
    <row r="219" spans="1:11" ht="15" customHeight="1" x14ac:dyDescent="0.3">
      <c r="A219" s="151" t="s">
        <v>269</v>
      </c>
      <c r="B219" s="82" t="s">
        <v>110</v>
      </c>
      <c r="C219" s="83">
        <v>326.11100399999998</v>
      </c>
      <c r="D219" s="84"/>
      <c r="E219" s="156"/>
      <c r="F219" s="157"/>
      <c r="G219" s="84"/>
      <c r="H219" s="84"/>
      <c r="I219" s="84"/>
      <c r="J219" s="83">
        <v>1605.9107469999999</v>
      </c>
      <c r="K219" s="83">
        <v>1932.021751</v>
      </c>
    </row>
    <row r="220" spans="1:11" ht="15" customHeight="1" x14ac:dyDescent="0.3">
      <c r="A220" s="160"/>
      <c r="B220" s="82" t="s">
        <v>140</v>
      </c>
      <c r="C220" s="83">
        <v>60.927560999999997</v>
      </c>
      <c r="D220" s="84"/>
      <c r="E220" s="156"/>
      <c r="F220" s="157"/>
      <c r="G220" s="84"/>
      <c r="H220" s="84"/>
      <c r="I220" s="84"/>
      <c r="J220" s="83">
        <v>369.634389</v>
      </c>
      <c r="K220" s="83">
        <v>430.56195000000002</v>
      </c>
    </row>
    <row r="221" spans="1:11" ht="15" customHeight="1" x14ac:dyDescent="0.3">
      <c r="A221" s="160"/>
      <c r="B221" s="82" t="s">
        <v>114</v>
      </c>
      <c r="C221" s="83">
        <v>85.538223000000002</v>
      </c>
      <c r="D221" s="84"/>
      <c r="E221" s="156"/>
      <c r="F221" s="157"/>
      <c r="G221" s="84"/>
      <c r="H221" s="84"/>
      <c r="I221" s="84"/>
      <c r="J221" s="83">
        <v>198.24650299999999</v>
      </c>
      <c r="K221" s="83">
        <v>283.78472599999998</v>
      </c>
    </row>
    <row r="222" spans="1:11" ht="15" customHeight="1" x14ac:dyDescent="0.3">
      <c r="A222" s="160"/>
      <c r="B222" s="82" t="s">
        <v>138</v>
      </c>
      <c r="C222" s="83">
        <v>49.495472999999997</v>
      </c>
      <c r="D222" s="84"/>
      <c r="E222" s="156"/>
      <c r="F222" s="157"/>
      <c r="G222" s="84"/>
      <c r="H222" s="84"/>
      <c r="I222" s="84"/>
      <c r="J222" s="83">
        <v>148.95122900000001</v>
      </c>
      <c r="K222" s="83">
        <v>198.44670199999999</v>
      </c>
    </row>
    <row r="223" spans="1:11" ht="15" customHeight="1" x14ac:dyDescent="0.3">
      <c r="A223" s="160"/>
      <c r="B223" s="82" t="s">
        <v>144</v>
      </c>
      <c r="C223" s="83">
        <v>37.113999999999997</v>
      </c>
      <c r="D223" s="84"/>
      <c r="E223" s="156"/>
      <c r="F223" s="157"/>
      <c r="G223" s="84"/>
      <c r="H223" s="84"/>
      <c r="I223" s="84"/>
      <c r="J223" s="83">
        <v>157.23699999999999</v>
      </c>
      <c r="K223" s="83">
        <v>194.351</v>
      </c>
    </row>
    <row r="224" spans="1:11" ht="15" customHeight="1" x14ac:dyDescent="0.3">
      <c r="A224" s="160"/>
      <c r="B224" s="82" t="s">
        <v>139</v>
      </c>
      <c r="C224" s="83">
        <v>15.21</v>
      </c>
      <c r="D224" s="84"/>
      <c r="E224" s="156"/>
      <c r="F224" s="157"/>
      <c r="G224" s="84"/>
      <c r="H224" s="84"/>
      <c r="I224" s="84"/>
      <c r="J224" s="83">
        <v>120.554</v>
      </c>
      <c r="K224" s="83">
        <v>135.76400000000001</v>
      </c>
    </row>
    <row r="225" spans="1:11" ht="15" customHeight="1" x14ac:dyDescent="0.3">
      <c r="A225" s="160"/>
      <c r="B225" s="82" t="s">
        <v>121</v>
      </c>
      <c r="C225" s="83">
        <v>21</v>
      </c>
      <c r="D225" s="84"/>
      <c r="E225" s="156"/>
      <c r="F225" s="157"/>
      <c r="G225" s="84"/>
      <c r="H225" s="84"/>
      <c r="I225" s="84"/>
      <c r="J225" s="83">
        <v>67</v>
      </c>
      <c r="K225" s="83">
        <v>88</v>
      </c>
    </row>
    <row r="226" spans="1:11" ht="15" customHeight="1" x14ac:dyDescent="0.3">
      <c r="A226" s="160"/>
      <c r="B226" s="82" t="s">
        <v>143</v>
      </c>
      <c r="C226" s="83">
        <v>9.173</v>
      </c>
      <c r="D226" s="84"/>
      <c r="E226" s="156"/>
      <c r="F226" s="157"/>
      <c r="G226" s="84"/>
      <c r="H226" s="84"/>
      <c r="I226" s="84"/>
      <c r="J226" s="83">
        <v>49.563000000000002</v>
      </c>
      <c r="K226" s="83">
        <v>58.735999999999997</v>
      </c>
    </row>
    <row r="227" spans="1:11" ht="15" customHeight="1" x14ac:dyDescent="0.3">
      <c r="A227" s="160"/>
      <c r="B227" s="82" t="s">
        <v>150</v>
      </c>
      <c r="C227" s="83">
        <v>2.2229999999999999</v>
      </c>
      <c r="D227" s="84"/>
      <c r="E227" s="156"/>
      <c r="F227" s="157"/>
      <c r="G227" s="84"/>
      <c r="H227" s="84"/>
      <c r="I227" s="84"/>
      <c r="J227" s="83">
        <v>9.9388559999999995</v>
      </c>
      <c r="K227" s="83">
        <v>12.161856</v>
      </c>
    </row>
    <row r="228" spans="1:11" ht="15" customHeight="1" x14ac:dyDescent="0.3">
      <c r="A228" s="161"/>
      <c r="B228" s="86" t="s">
        <v>197</v>
      </c>
      <c r="C228" s="88">
        <v>606.79226100000005</v>
      </c>
      <c r="D228" s="91"/>
      <c r="E228" s="158"/>
      <c r="F228" s="159"/>
      <c r="G228" s="88">
        <v>0</v>
      </c>
      <c r="H228" s="91"/>
      <c r="I228" s="91"/>
      <c r="J228" s="88">
        <v>2727.0357239999998</v>
      </c>
      <c r="K228" s="88">
        <v>3333.8279849999999</v>
      </c>
    </row>
    <row r="229" spans="1:11" ht="15" customHeight="1" x14ac:dyDescent="0.3">
      <c r="A229" s="151" t="s">
        <v>268</v>
      </c>
      <c r="B229" s="82" t="s">
        <v>110</v>
      </c>
      <c r="C229" s="83">
        <v>1891.9898459999999</v>
      </c>
      <c r="D229" s="84"/>
      <c r="E229" s="156"/>
      <c r="F229" s="157"/>
      <c r="G229" s="83">
        <v>85.38</v>
      </c>
      <c r="H229" s="84"/>
      <c r="I229" s="83">
        <v>56.537999999999997</v>
      </c>
      <c r="J229" s="83">
        <v>7846.9793609999997</v>
      </c>
      <c r="K229" s="83">
        <v>9880.8872069999998</v>
      </c>
    </row>
    <row r="230" spans="1:11" ht="15" customHeight="1" x14ac:dyDescent="0.3">
      <c r="A230" s="160"/>
      <c r="B230" s="82" t="s">
        <v>138</v>
      </c>
      <c r="C230" s="83">
        <v>2001.9861450000001</v>
      </c>
      <c r="D230" s="84"/>
      <c r="E230" s="156"/>
      <c r="F230" s="157"/>
      <c r="G230" s="84"/>
      <c r="H230" s="84"/>
      <c r="I230" s="84"/>
      <c r="J230" s="83">
        <v>4834.8631439999999</v>
      </c>
      <c r="K230" s="83">
        <v>6836.8492889999998</v>
      </c>
    </row>
    <row r="231" spans="1:11" ht="15" customHeight="1" x14ac:dyDescent="0.3">
      <c r="A231" s="160"/>
      <c r="B231" s="82" t="s">
        <v>114</v>
      </c>
      <c r="C231" s="83">
        <v>1537.3220309999999</v>
      </c>
      <c r="D231" s="84"/>
      <c r="E231" s="156"/>
      <c r="F231" s="157"/>
      <c r="G231" s="84"/>
      <c r="H231" s="84"/>
      <c r="I231" s="84"/>
      <c r="J231" s="83">
        <v>2642.4492460000001</v>
      </c>
      <c r="K231" s="83">
        <v>4179.7712769999998</v>
      </c>
    </row>
    <row r="232" spans="1:11" ht="15" customHeight="1" x14ac:dyDescent="0.3">
      <c r="A232" s="160"/>
      <c r="B232" s="82" t="s">
        <v>140</v>
      </c>
      <c r="C232" s="83">
        <v>184.81488899999999</v>
      </c>
      <c r="D232" s="84"/>
      <c r="E232" s="156"/>
      <c r="F232" s="157"/>
      <c r="G232" s="84"/>
      <c r="H232" s="84"/>
      <c r="I232" s="84"/>
      <c r="J232" s="83">
        <v>2618.659001</v>
      </c>
      <c r="K232" s="83">
        <v>2803.4738900000002</v>
      </c>
    </row>
    <row r="233" spans="1:11" ht="15" customHeight="1" x14ac:dyDescent="0.3">
      <c r="A233" s="160"/>
      <c r="B233" s="82" t="s">
        <v>139</v>
      </c>
      <c r="C233" s="83">
        <v>515.53800000000001</v>
      </c>
      <c r="D233" s="84"/>
      <c r="E233" s="156"/>
      <c r="F233" s="157"/>
      <c r="G233" s="84"/>
      <c r="H233" s="84"/>
      <c r="I233" s="84"/>
      <c r="J233" s="83">
        <v>1815.3750050000001</v>
      </c>
      <c r="K233" s="83">
        <v>2330.9130049999999</v>
      </c>
    </row>
    <row r="234" spans="1:11" ht="15" customHeight="1" x14ac:dyDescent="0.3">
      <c r="A234" s="160"/>
      <c r="B234" s="82" t="s">
        <v>145</v>
      </c>
      <c r="C234" s="83">
        <v>22.833590000000001</v>
      </c>
      <c r="D234" s="84"/>
      <c r="E234" s="156"/>
      <c r="F234" s="157"/>
      <c r="G234" s="84"/>
      <c r="H234" s="84"/>
      <c r="I234" s="84"/>
      <c r="J234" s="83">
        <v>1143.76513</v>
      </c>
      <c r="K234" s="83">
        <v>1166.59872</v>
      </c>
    </row>
    <row r="235" spans="1:11" ht="15" customHeight="1" x14ac:dyDescent="0.3">
      <c r="A235" s="160"/>
      <c r="B235" s="82" t="s">
        <v>112</v>
      </c>
      <c r="C235" s="83">
        <v>43.726999999999997</v>
      </c>
      <c r="D235" s="84"/>
      <c r="E235" s="156"/>
      <c r="F235" s="157"/>
      <c r="G235" s="84"/>
      <c r="H235" s="84"/>
      <c r="I235" s="84"/>
      <c r="J235" s="83">
        <v>980.98</v>
      </c>
      <c r="K235" s="83">
        <v>1024.7070000000001</v>
      </c>
    </row>
    <row r="236" spans="1:11" ht="15" customHeight="1" x14ac:dyDescent="0.3">
      <c r="A236" s="160"/>
      <c r="B236" s="82" t="s">
        <v>120</v>
      </c>
      <c r="C236" s="83">
        <v>83.449247999999997</v>
      </c>
      <c r="D236" s="84"/>
      <c r="E236" s="156"/>
      <c r="F236" s="157"/>
      <c r="G236" s="84"/>
      <c r="H236" s="84"/>
      <c r="I236" s="84"/>
      <c r="J236" s="83">
        <v>610.23916499999996</v>
      </c>
      <c r="K236" s="83">
        <v>693.68841299999997</v>
      </c>
    </row>
    <row r="237" spans="1:11" ht="15" customHeight="1" x14ac:dyDescent="0.3">
      <c r="A237" s="160"/>
      <c r="B237" s="82" t="s">
        <v>142</v>
      </c>
      <c r="C237" s="83">
        <v>39.385469000000001</v>
      </c>
      <c r="D237" s="84"/>
      <c r="E237" s="156"/>
      <c r="F237" s="157"/>
      <c r="G237" s="83">
        <v>0</v>
      </c>
      <c r="H237" s="84"/>
      <c r="I237" s="84"/>
      <c r="J237" s="83">
        <v>653.57725200000004</v>
      </c>
      <c r="K237" s="83">
        <v>692.96272099999999</v>
      </c>
    </row>
    <row r="238" spans="1:11" ht="15" customHeight="1" x14ac:dyDescent="0.3">
      <c r="A238" s="160"/>
      <c r="B238" s="82" t="s">
        <v>121</v>
      </c>
      <c r="C238" s="83">
        <v>56</v>
      </c>
      <c r="D238" s="84"/>
      <c r="E238" s="156"/>
      <c r="F238" s="157"/>
      <c r="G238" s="84"/>
      <c r="H238" s="84"/>
      <c r="I238" s="84"/>
      <c r="J238" s="83">
        <v>372</v>
      </c>
      <c r="K238" s="83">
        <v>428</v>
      </c>
    </row>
    <row r="239" spans="1:11" ht="15" customHeight="1" x14ac:dyDescent="0.3">
      <c r="A239" s="160"/>
      <c r="B239" s="82" t="s">
        <v>144</v>
      </c>
      <c r="C239" s="83">
        <v>59.311</v>
      </c>
      <c r="D239" s="84"/>
      <c r="E239" s="156"/>
      <c r="F239" s="157"/>
      <c r="G239" s="84"/>
      <c r="H239" s="84"/>
      <c r="I239" s="84"/>
      <c r="J239" s="83">
        <v>333.36200000000002</v>
      </c>
      <c r="K239" s="83">
        <v>392.673</v>
      </c>
    </row>
    <row r="240" spans="1:11" ht="15" customHeight="1" x14ac:dyDescent="0.3">
      <c r="A240" s="160"/>
      <c r="B240" s="82" t="s">
        <v>154</v>
      </c>
      <c r="C240" s="83">
        <v>31.472000000000001</v>
      </c>
      <c r="D240" s="84"/>
      <c r="E240" s="156"/>
      <c r="F240" s="157"/>
      <c r="G240" s="84"/>
      <c r="H240" s="84"/>
      <c r="I240" s="84"/>
      <c r="J240" s="83">
        <v>341.20600000000002</v>
      </c>
      <c r="K240" s="83">
        <v>372.678</v>
      </c>
    </row>
    <row r="241" spans="1:11" ht="15" customHeight="1" x14ac:dyDescent="0.3">
      <c r="A241" s="160"/>
      <c r="B241" s="82" t="s">
        <v>155</v>
      </c>
      <c r="C241" s="83">
        <v>17.631319999999999</v>
      </c>
      <c r="D241" s="84"/>
      <c r="E241" s="156"/>
      <c r="F241" s="157"/>
      <c r="G241" s="84"/>
      <c r="H241" s="84"/>
      <c r="I241" s="84"/>
      <c r="J241" s="83">
        <v>218.670706</v>
      </c>
      <c r="K241" s="83">
        <v>236.30202600000001</v>
      </c>
    </row>
    <row r="242" spans="1:11" ht="15" customHeight="1" x14ac:dyDescent="0.3">
      <c r="A242" s="160"/>
      <c r="B242" s="82" t="s">
        <v>151</v>
      </c>
      <c r="C242" s="83">
        <v>7.0410000000000004</v>
      </c>
      <c r="D242" s="84"/>
      <c r="E242" s="156"/>
      <c r="F242" s="157"/>
      <c r="G242" s="84"/>
      <c r="H242" s="84"/>
      <c r="I242" s="84"/>
      <c r="J242" s="83">
        <v>201.57599999999999</v>
      </c>
      <c r="K242" s="83">
        <v>208.61699999999999</v>
      </c>
    </row>
    <row r="243" spans="1:11" ht="15" customHeight="1" x14ac:dyDescent="0.3">
      <c r="A243" s="160"/>
      <c r="B243" s="82" t="s">
        <v>150</v>
      </c>
      <c r="C243" s="83">
        <v>25.312646000000001</v>
      </c>
      <c r="D243" s="84"/>
      <c r="E243" s="156"/>
      <c r="F243" s="157"/>
      <c r="G243" s="84"/>
      <c r="H243" s="84"/>
      <c r="I243" s="84"/>
      <c r="J243" s="83">
        <v>169.39938699999999</v>
      </c>
      <c r="K243" s="83">
        <v>194.71203299999999</v>
      </c>
    </row>
    <row r="244" spans="1:11" ht="15" customHeight="1" x14ac:dyDescent="0.3">
      <c r="A244" s="160"/>
      <c r="B244" s="82" t="s">
        <v>160</v>
      </c>
      <c r="C244" s="83">
        <v>24.283944000000002</v>
      </c>
      <c r="D244" s="84"/>
      <c r="E244" s="156"/>
      <c r="F244" s="157"/>
      <c r="G244" s="84"/>
      <c r="H244" s="84"/>
      <c r="I244" s="84"/>
      <c r="J244" s="83">
        <v>114.855</v>
      </c>
      <c r="K244" s="83">
        <v>139.13894400000001</v>
      </c>
    </row>
    <row r="245" spans="1:11" ht="15" customHeight="1" x14ac:dyDescent="0.3">
      <c r="A245" s="160"/>
      <c r="B245" s="82" t="s">
        <v>143</v>
      </c>
      <c r="C245" s="83">
        <v>43.256</v>
      </c>
      <c r="D245" s="84"/>
      <c r="E245" s="156"/>
      <c r="F245" s="157"/>
      <c r="G245" s="84"/>
      <c r="H245" s="84"/>
      <c r="I245" s="84"/>
      <c r="J245" s="83">
        <v>91.599684999999994</v>
      </c>
      <c r="K245" s="83">
        <v>134.85568499999999</v>
      </c>
    </row>
    <row r="246" spans="1:11" ht="15" customHeight="1" x14ac:dyDescent="0.3">
      <c r="A246" s="160"/>
      <c r="B246" s="82" t="s">
        <v>153</v>
      </c>
      <c r="C246" s="83">
        <v>25.256</v>
      </c>
      <c r="D246" s="84"/>
      <c r="E246" s="156"/>
      <c r="F246" s="157"/>
      <c r="G246" s="84"/>
      <c r="H246" s="84"/>
      <c r="I246" s="84"/>
      <c r="J246" s="83">
        <v>102.26</v>
      </c>
      <c r="K246" s="83">
        <v>127.51600000000001</v>
      </c>
    </row>
    <row r="247" spans="1:11" ht="15" customHeight="1" x14ac:dyDescent="0.3">
      <c r="A247" s="160"/>
      <c r="B247" s="82" t="s">
        <v>193</v>
      </c>
      <c r="C247" s="84"/>
      <c r="D247" s="84"/>
      <c r="E247" s="156"/>
      <c r="F247" s="157"/>
      <c r="G247" s="84"/>
      <c r="H247" s="84"/>
      <c r="I247" s="84"/>
      <c r="J247" s="83">
        <v>85.843000000000004</v>
      </c>
      <c r="K247" s="83">
        <v>85.843000000000004</v>
      </c>
    </row>
    <row r="248" spans="1:11" ht="15" customHeight="1" x14ac:dyDescent="0.3">
      <c r="A248" s="160"/>
      <c r="B248" s="82" t="s">
        <v>161</v>
      </c>
      <c r="C248" s="84"/>
      <c r="D248" s="84"/>
      <c r="E248" s="156"/>
      <c r="F248" s="157"/>
      <c r="G248" s="84"/>
      <c r="H248" s="84"/>
      <c r="I248" s="84"/>
      <c r="J248" s="83">
        <v>83.796000000000006</v>
      </c>
      <c r="K248" s="83">
        <v>83.796000000000006</v>
      </c>
    </row>
    <row r="249" spans="1:11" ht="15" customHeight="1" x14ac:dyDescent="0.3">
      <c r="A249" s="160"/>
      <c r="B249" s="82" t="s">
        <v>148</v>
      </c>
      <c r="C249" s="83">
        <v>4.4909999999999997</v>
      </c>
      <c r="D249" s="84"/>
      <c r="E249" s="156"/>
      <c r="F249" s="157"/>
      <c r="G249" s="84"/>
      <c r="H249" s="84"/>
      <c r="I249" s="84"/>
      <c r="J249" s="83">
        <v>67.697000000000003</v>
      </c>
      <c r="K249" s="83">
        <v>72.188000000000002</v>
      </c>
    </row>
    <row r="250" spans="1:11" ht="15" customHeight="1" x14ac:dyDescent="0.3">
      <c r="A250" s="160"/>
      <c r="B250" s="82" t="s">
        <v>157</v>
      </c>
      <c r="C250" s="83">
        <v>3.6830180000000001</v>
      </c>
      <c r="D250" s="84"/>
      <c r="E250" s="156"/>
      <c r="F250" s="157"/>
      <c r="G250" s="84"/>
      <c r="H250" s="84"/>
      <c r="I250" s="84"/>
      <c r="J250" s="83">
        <v>25.369530000000001</v>
      </c>
      <c r="K250" s="83">
        <v>29.052548000000002</v>
      </c>
    </row>
    <row r="251" spans="1:11" ht="15" customHeight="1" x14ac:dyDescent="0.3">
      <c r="A251" s="160"/>
      <c r="B251" s="82" t="s">
        <v>152</v>
      </c>
      <c r="C251" s="83">
        <v>1.49</v>
      </c>
      <c r="D251" s="84"/>
      <c r="E251" s="156"/>
      <c r="F251" s="157"/>
      <c r="G251" s="84"/>
      <c r="H251" s="84"/>
      <c r="I251" s="84"/>
      <c r="J251" s="83">
        <v>18.292999999999999</v>
      </c>
      <c r="K251" s="83">
        <v>19.783000000000001</v>
      </c>
    </row>
    <row r="252" spans="1:11" ht="15" customHeight="1" x14ac:dyDescent="0.3">
      <c r="A252" s="160"/>
      <c r="B252" s="82" t="s">
        <v>147</v>
      </c>
      <c r="C252" s="83">
        <v>2.6040420000000002</v>
      </c>
      <c r="D252" s="84"/>
      <c r="E252" s="156"/>
      <c r="F252" s="157"/>
      <c r="G252" s="84"/>
      <c r="H252" s="84"/>
      <c r="I252" s="84"/>
      <c r="J252" s="83">
        <v>14.099358000000001</v>
      </c>
      <c r="K252" s="83">
        <v>16.703399999999998</v>
      </c>
    </row>
    <row r="253" spans="1:11" ht="15" customHeight="1" x14ac:dyDescent="0.3">
      <c r="A253" s="160"/>
      <c r="B253" s="82" t="s">
        <v>113</v>
      </c>
      <c r="C253" s="84"/>
      <c r="D253" s="84"/>
      <c r="E253" s="156"/>
      <c r="F253" s="157"/>
      <c r="G253" s="84"/>
      <c r="H253" s="84"/>
      <c r="I253" s="83">
        <v>14.99</v>
      </c>
      <c r="J253" s="84"/>
      <c r="K253" s="83">
        <v>14.99</v>
      </c>
    </row>
    <row r="254" spans="1:11" ht="15" customHeight="1" x14ac:dyDescent="0.3">
      <c r="A254" s="160"/>
      <c r="B254" s="82" t="s">
        <v>146</v>
      </c>
      <c r="C254" s="83">
        <v>0</v>
      </c>
      <c r="D254" s="84"/>
      <c r="E254" s="156"/>
      <c r="F254" s="157"/>
      <c r="G254" s="84"/>
      <c r="H254" s="84"/>
      <c r="I254" s="84"/>
      <c r="J254" s="83">
        <v>7.83</v>
      </c>
      <c r="K254" s="83">
        <v>7.83</v>
      </c>
    </row>
    <row r="255" spans="1:11" ht="15" customHeight="1" x14ac:dyDescent="0.3">
      <c r="A255" s="160"/>
      <c r="B255" s="82" t="s">
        <v>178</v>
      </c>
      <c r="C255" s="84"/>
      <c r="D255" s="84"/>
      <c r="E255" s="156"/>
      <c r="F255" s="157"/>
      <c r="G255" s="84"/>
      <c r="H255" s="84"/>
      <c r="I255" s="84"/>
      <c r="J255" s="83">
        <v>6.6239999999999997</v>
      </c>
      <c r="K255" s="83">
        <v>6.6239999999999997</v>
      </c>
    </row>
    <row r="256" spans="1:11" ht="15" customHeight="1" x14ac:dyDescent="0.3">
      <c r="A256" s="160"/>
      <c r="B256" s="82" t="s">
        <v>184</v>
      </c>
      <c r="C256" s="84"/>
      <c r="D256" s="84"/>
      <c r="E256" s="156"/>
      <c r="F256" s="157"/>
      <c r="G256" s="84"/>
      <c r="H256" s="84"/>
      <c r="I256" s="83">
        <v>0.57199999999999995</v>
      </c>
      <c r="J256" s="84"/>
      <c r="K256" s="83">
        <v>0.57199999999999995</v>
      </c>
    </row>
    <row r="257" spans="1:11" ht="15" customHeight="1" x14ac:dyDescent="0.3">
      <c r="A257" s="161"/>
      <c r="B257" s="86" t="s">
        <v>197</v>
      </c>
      <c r="C257" s="88">
        <v>6622.8781879999997</v>
      </c>
      <c r="D257" s="91"/>
      <c r="E257" s="158"/>
      <c r="F257" s="159"/>
      <c r="G257" s="88">
        <v>85.38</v>
      </c>
      <c r="H257" s="91"/>
      <c r="I257" s="88">
        <v>72.099999999999994</v>
      </c>
      <c r="J257" s="88">
        <v>25401.367969999999</v>
      </c>
      <c r="K257" s="88">
        <v>32181.726158000001</v>
      </c>
    </row>
    <row r="258" spans="1:11" ht="15" customHeight="1" x14ac:dyDescent="0.3">
      <c r="A258" s="151" t="s">
        <v>267</v>
      </c>
      <c r="B258" s="82" t="s">
        <v>110</v>
      </c>
      <c r="C258" s="83">
        <v>2251.5390900000002</v>
      </c>
      <c r="D258" s="84"/>
      <c r="E258" s="156"/>
      <c r="F258" s="157"/>
      <c r="G258" s="83">
        <v>120.14</v>
      </c>
      <c r="H258" s="84"/>
      <c r="I258" s="83">
        <v>18.824000000000002</v>
      </c>
      <c r="J258" s="83">
        <v>10787.859043</v>
      </c>
      <c r="K258" s="83">
        <v>13178.362133000001</v>
      </c>
    </row>
    <row r="259" spans="1:11" ht="15" customHeight="1" x14ac:dyDescent="0.3">
      <c r="A259" s="160"/>
      <c r="B259" s="82" t="s">
        <v>138</v>
      </c>
      <c r="C259" s="83">
        <v>2156.131089</v>
      </c>
      <c r="D259" s="84"/>
      <c r="E259" s="156"/>
      <c r="F259" s="157"/>
      <c r="G259" s="84"/>
      <c r="H259" s="84"/>
      <c r="I259" s="84"/>
      <c r="J259" s="83">
        <v>7493.3959599999998</v>
      </c>
      <c r="K259" s="83">
        <v>9649.5270490000003</v>
      </c>
    </row>
    <row r="260" spans="1:11" ht="15" customHeight="1" x14ac:dyDescent="0.3">
      <c r="A260" s="160"/>
      <c r="B260" s="82" t="s">
        <v>114</v>
      </c>
      <c r="C260" s="83">
        <v>2545.6738540000001</v>
      </c>
      <c r="D260" s="84"/>
      <c r="E260" s="156"/>
      <c r="F260" s="157"/>
      <c r="G260" s="84"/>
      <c r="H260" s="84"/>
      <c r="I260" s="84"/>
      <c r="J260" s="83">
        <v>5141.184542</v>
      </c>
      <c r="K260" s="83">
        <v>7686.8583959999996</v>
      </c>
    </row>
    <row r="261" spans="1:11" ht="15" customHeight="1" x14ac:dyDescent="0.3">
      <c r="A261" s="160"/>
      <c r="B261" s="82" t="s">
        <v>139</v>
      </c>
      <c r="C261" s="83">
        <v>785.90800000000002</v>
      </c>
      <c r="D261" s="84"/>
      <c r="E261" s="156"/>
      <c r="F261" s="157"/>
      <c r="G261" s="84"/>
      <c r="H261" s="84"/>
      <c r="I261" s="84"/>
      <c r="J261" s="83">
        <v>4329.5818820000004</v>
      </c>
      <c r="K261" s="83">
        <v>5115.4898819999999</v>
      </c>
    </row>
    <row r="262" spans="1:11" ht="15" customHeight="1" x14ac:dyDescent="0.3">
      <c r="A262" s="160"/>
      <c r="B262" s="82" t="s">
        <v>140</v>
      </c>
      <c r="C262" s="83">
        <v>145.69852499999999</v>
      </c>
      <c r="D262" s="84"/>
      <c r="E262" s="156"/>
      <c r="F262" s="157"/>
      <c r="G262" s="84"/>
      <c r="H262" s="84"/>
      <c r="I262" s="84"/>
      <c r="J262" s="83">
        <v>1520.926469</v>
      </c>
      <c r="K262" s="83">
        <v>1666.624994</v>
      </c>
    </row>
    <row r="263" spans="1:11" ht="15" customHeight="1" x14ac:dyDescent="0.3">
      <c r="A263" s="160"/>
      <c r="B263" s="82" t="s">
        <v>155</v>
      </c>
      <c r="C263" s="83">
        <v>158.31635900000001</v>
      </c>
      <c r="D263" s="84"/>
      <c r="E263" s="156"/>
      <c r="F263" s="157"/>
      <c r="G263" s="84"/>
      <c r="H263" s="84"/>
      <c r="I263" s="84"/>
      <c r="J263" s="83">
        <v>946.45591400000001</v>
      </c>
      <c r="K263" s="83">
        <v>1104.772273</v>
      </c>
    </row>
    <row r="264" spans="1:11" ht="15" customHeight="1" x14ac:dyDescent="0.3">
      <c r="A264" s="160"/>
      <c r="B264" s="82" t="s">
        <v>121</v>
      </c>
      <c r="C264" s="83">
        <v>44</v>
      </c>
      <c r="D264" s="84"/>
      <c r="E264" s="156"/>
      <c r="F264" s="157"/>
      <c r="G264" s="83">
        <v>423.38</v>
      </c>
      <c r="H264" s="84"/>
      <c r="I264" s="84"/>
      <c r="J264" s="83">
        <v>598</v>
      </c>
      <c r="K264" s="83">
        <v>1065.3800000000001</v>
      </c>
    </row>
    <row r="265" spans="1:11" ht="15" customHeight="1" x14ac:dyDescent="0.3">
      <c r="A265" s="160"/>
      <c r="B265" s="82" t="s">
        <v>156</v>
      </c>
      <c r="C265" s="83">
        <v>28.571999999999999</v>
      </c>
      <c r="D265" s="84"/>
      <c r="E265" s="156"/>
      <c r="F265" s="157"/>
      <c r="G265" s="84"/>
      <c r="H265" s="84"/>
      <c r="I265" s="84"/>
      <c r="J265" s="83">
        <v>933.601</v>
      </c>
      <c r="K265" s="83">
        <v>962.173</v>
      </c>
    </row>
    <row r="266" spans="1:11" ht="15" customHeight="1" x14ac:dyDescent="0.3">
      <c r="A266" s="160"/>
      <c r="B266" s="82" t="s">
        <v>142</v>
      </c>
      <c r="C266" s="83">
        <v>39.187581999999999</v>
      </c>
      <c r="D266" s="84"/>
      <c r="E266" s="156"/>
      <c r="F266" s="157"/>
      <c r="G266" s="83">
        <v>0</v>
      </c>
      <c r="H266" s="84"/>
      <c r="I266" s="84"/>
      <c r="J266" s="83">
        <v>891.37332800000001</v>
      </c>
      <c r="K266" s="83">
        <v>930.56091000000004</v>
      </c>
    </row>
    <row r="267" spans="1:11" ht="15" customHeight="1" x14ac:dyDescent="0.3">
      <c r="A267" s="160"/>
      <c r="B267" s="82" t="s">
        <v>144</v>
      </c>
      <c r="C267" s="83">
        <v>179.34899999999999</v>
      </c>
      <c r="D267" s="84"/>
      <c r="E267" s="156"/>
      <c r="F267" s="157"/>
      <c r="G267" s="84"/>
      <c r="H267" s="84"/>
      <c r="I267" s="84"/>
      <c r="J267" s="83">
        <v>594.61699999999996</v>
      </c>
      <c r="K267" s="83">
        <v>773.96600000000001</v>
      </c>
    </row>
    <row r="268" spans="1:11" ht="15" customHeight="1" x14ac:dyDescent="0.3">
      <c r="A268" s="160"/>
      <c r="B268" s="82" t="s">
        <v>120</v>
      </c>
      <c r="C268" s="83">
        <v>121.645662</v>
      </c>
      <c r="D268" s="84"/>
      <c r="E268" s="156"/>
      <c r="F268" s="157"/>
      <c r="G268" s="84"/>
      <c r="H268" s="84"/>
      <c r="I268" s="84"/>
      <c r="J268" s="83">
        <v>598.35832800000003</v>
      </c>
      <c r="K268" s="83">
        <v>720.00399000000004</v>
      </c>
    </row>
    <row r="269" spans="1:11" ht="15" customHeight="1" x14ac:dyDescent="0.3">
      <c r="A269" s="160"/>
      <c r="B269" s="82" t="s">
        <v>143</v>
      </c>
      <c r="C269" s="83">
        <v>47.938000000000002</v>
      </c>
      <c r="D269" s="84"/>
      <c r="E269" s="156"/>
      <c r="F269" s="157"/>
      <c r="G269" s="84"/>
      <c r="H269" s="84"/>
      <c r="I269" s="84"/>
      <c r="J269" s="83">
        <v>489.91899999999998</v>
      </c>
      <c r="K269" s="83">
        <v>537.85699999999997</v>
      </c>
    </row>
    <row r="270" spans="1:11" ht="15" customHeight="1" x14ac:dyDescent="0.3">
      <c r="A270" s="160"/>
      <c r="B270" s="82" t="s">
        <v>161</v>
      </c>
      <c r="C270" s="83">
        <v>28.654</v>
      </c>
      <c r="D270" s="84"/>
      <c r="E270" s="156"/>
      <c r="F270" s="157"/>
      <c r="G270" s="83">
        <v>137.52000000000001</v>
      </c>
      <c r="H270" s="84"/>
      <c r="I270" s="84"/>
      <c r="J270" s="83">
        <v>249.601</v>
      </c>
      <c r="K270" s="83">
        <v>415.77499999999998</v>
      </c>
    </row>
    <row r="271" spans="1:11" ht="15" customHeight="1" x14ac:dyDescent="0.3">
      <c r="A271" s="160"/>
      <c r="B271" s="82" t="s">
        <v>149</v>
      </c>
      <c r="C271" s="84"/>
      <c r="D271" s="84"/>
      <c r="E271" s="156"/>
      <c r="F271" s="157"/>
      <c r="G271" s="84"/>
      <c r="H271" s="84"/>
      <c r="I271" s="84"/>
      <c r="J271" s="83">
        <v>348.68200000000002</v>
      </c>
      <c r="K271" s="83">
        <v>348.68200000000002</v>
      </c>
    </row>
    <row r="272" spans="1:11" ht="15" customHeight="1" x14ac:dyDescent="0.3">
      <c r="A272" s="160"/>
      <c r="B272" s="82" t="s">
        <v>112</v>
      </c>
      <c r="C272" s="83">
        <v>24.045999999999999</v>
      </c>
      <c r="D272" s="84"/>
      <c r="E272" s="156"/>
      <c r="F272" s="157"/>
      <c r="G272" s="84"/>
      <c r="H272" s="84"/>
      <c r="I272" s="84"/>
      <c r="J272" s="83">
        <v>118.751</v>
      </c>
      <c r="K272" s="83">
        <v>142.797</v>
      </c>
    </row>
    <row r="273" spans="1:11" ht="15" customHeight="1" x14ac:dyDescent="0.3">
      <c r="A273" s="160"/>
      <c r="B273" s="82" t="s">
        <v>153</v>
      </c>
      <c r="C273" s="83">
        <v>28.436</v>
      </c>
      <c r="D273" s="84"/>
      <c r="E273" s="156"/>
      <c r="F273" s="157"/>
      <c r="G273" s="84"/>
      <c r="H273" s="84"/>
      <c r="I273" s="84"/>
      <c r="J273" s="83">
        <v>111.592</v>
      </c>
      <c r="K273" s="83">
        <v>140.02799999999999</v>
      </c>
    </row>
    <row r="274" spans="1:11" ht="15" customHeight="1" x14ac:dyDescent="0.3">
      <c r="A274" s="160"/>
      <c r="B274" s="82" t="s">
        <v>150</v>
      </c>
      <c r="C274" s="83">
        <v>13.338570000000001</v>
      </c>
      <c r="D274" s="84"/>
      <c r="E274" s="156"/>
      <c r="F274" s="157"/>
      <c r="G274" s="84"/>
      <c r="H274" s="84"/>
      <c r="I274" s="84"/>
      <c r="J274" s="83">
        <v>81.814774999999997</v>
      </c>
      <c r="K274" s="83">
        <v>95.153345000000002</v>
      </c>
    </row>
    <row r="275" spans="1:11" ht="15" customHeight="1" x14ac:dyDescent="0.3">
      <c r="A275" s="160"/>
      <c r="B275" s="82" t="s">
        <v>154</v>
      </c>
      <c r="C275" s="84"/>
      <c r="D275" s="84"/>
      <c r="E275" s="156"/>
      <c r="F275" s="157"/>
      <c r="G275" s="84"/>
      <c r="H275" s="84"/>
      <c r="I275" s="84"/>
      <c r="J275" s="83">
        <v>92.322999999999993</v>
      </c>
      <c r="K275" s="83">
        <v>92.322999999999993</v>
      </c>
    </row>
    <row r="276" spans="1:11" ht="15" customHeight="1" x14ac:dyDescent="0.3">
      <c r="A276" s="160"/>
      <c r="B276" s="82" t="s">
        <v>145</v>
      </c>
      <c r="C276" s="83">
        <v>17.293002000000001</v>
      </c>
      <c r="D276" s="84"/>
      <c r="E276" s="156"/>
      <c r="F276" s="157"/>
      <c r="G276" s="84"/>
      <c r="H276" s="84"/>
      <c r="I276" s="84"/>
      <c r="J276" s="83">
        <v>47.964162999999999</v>
      </c>
      <c r="K276" s="83">
        <v>65.257165000000001</v>
      </c>
    </row>
    <row r="277" spans="1:11" ht="15" customHeight="1" x14ac:dyDescent="0.3">
      <c r="A277" s="160"/>
      <c r="B277" s="82" t="s">
        <v>146</v>
      </c>
      <c r="C277" s="83">
        <v>13.459</v>
      </c>
      <c r="D277" s="84"/>
      <c r="E277" s="156"/>
      <c r="F277" s="157"/>
      <c r="G277" s="84"/>
      <c r="H277" s="84"/>
      <c r="I277" s="84"/>
      <c r="J277" s="83">
        <v>44.710999999999999</v>
      </c>
      <c r="K277" s="83">
        <v>58.17</v>
      </c>
    </row>
    <row r="278" spans="1:11" ht="15" customHeight="1" x14ac:dyDescent="0.3">
      <c r="A278" s="160"/>
      <c r="B278" s="82" t="s">
        <v>163</v>
      </c>
      <c r="C278" s="84"/>
      <c r="D278" s="84"/>
      <c r="E278" s="156"/>
      <c r="F278" s="157"/>
      <c r="G278" s="84"/>
      <c r="H278" s="84"/>
      <c r="I278" s="84"/>
      <c r="J278" s="83">
        <v>57.432017999999999</v>
      </c>
      <c r="K278" s="83">
        <v>57.432017999999999</v>
      </c>
    </row>
    <row r="279" spans="1:11" ht="15" customHeight="1" x14ac:dyDescent="0.3">
      <c r="A279" s="160"/>
      <c r="B279" s="82" t="s">
        <v>113</v>
      </c>
      <c r="C279" s="84"/>
      <c r="D279" s="84"/>
      <c r="E279" s="156"/>
      <c r="F279" s="157"/>
      <c r="G279" s="84"/>
      <c r="H279" s="84"/>
      <c r="I279" s="83">
        <v>54.511000000000003</v>
      </c>
      <c r="J279" s="84"/>
      <c r="K279" s="83">
        <v>54.511000000000003</v>
      </c>
    </row>
    <row r="280" spans="1:11" ht="15" customHeight="1" x14ac:dyDescent="0.3">
      <c r="A280" s="160"/>
      <c r="B280" s="82" t="s">
        <v>160</v>
      </c>
      <c r="C280" s="83">
        <v>1.413203</v>
      </c>
      <c r="D280" s="84"/>
      <c r="E280" s="156"/>
      <c r="F280" s="157"/>
      <c r="G280" s="84"/>
      <c r="H280" s="84"/>
      <c r="I280" s="84"/>
      <c r="J280" s="83">
        <v>23.609000000000002</v>
      </c>
      <c r="K280" s="83">
        <v>25.022203000000001</v>
      </c>
    </row>
    <row r="281" spans="1:11" ht="15" customHeight="1" x14ac:dyDescent="0.3">
      <c r="A281" s="160"/>
      <c r="B281" s="82" t="s">
        <v>147</v>
      </c>
      <c r="C281" s="83">
        <v>1.494</v>
      </c>
      <c r="D281" s="84"/>
      <c r="E281" s="156"/>
      <c r="F281" s="157"/>
      <c r="G281" s="84"/>
      <c r="H281" s="84"/>
      <c r="I281" s="84"/>
      <c r="J281" s="83">
        <v>8.2541969999999996</v>
      </c>
      <c r="K281" s="83">
        <v>9.7481969999999993</v>
      </c>
    </row>
    <row r="282" spans="1:11" ht="15" customHeight="1" x14ac:dyDescent="0.3">
      <c r="A282" s="160"/>
      <c r="B282" s="82" t="s">
        <v>179</v>
      </c>
      <c r="C282" s="84"/>
      <c r="D282" s="84"/>
      <c r="E282" s="156"/>
      <c r="F282" s="157"/>
      <c r="G282" s="84"/>
      <c r="H282" s="84"/>
      <c r="I282" s="83">
        <v>6.4000000000000001E-2</v>
      </c>
      <c r="J282" s="84"/>
      <c r="K282" s="83">
        <v>6.4000000000000001E-2</v>
      </c>
    </row>
    <row r="283" spans="1:11" ht="15" customHeight="1" x14ac:dyDescent="0.3">
      <c r="A283" s="161"/>
      <c r="B283" s="86" t="s">
        <v>197</v>
      </c>
      <c r="C283" s="88">
        <v>8632.0929359999991</v>
      </c>
      <c r="D283" s="91"/>
      <c r="E283" s="158"/>
      <c r="F283" s="159"/>
      <c r="G283" s="88">
        <v>681.04</v>
      </c>
      <c r="H283" s="91"/>
      <c r="I283" s="88">
        <v>73.399000000000001</v>
      </c>
      <c r="J283" s="88">
        <v>35510.006619</v>
      </c>
      <c r="K283" s="88">
        <v>44896.538554999999</v>
      </c>
    </row>
    <row r="284" spans="1:11" ht="15" customHeight="1" x14ac:dyDescent="0.3">
      <c r="A284" s="151" t="s">
        <v>266</v>
      </c>
      <c r="B284" s="82" t="s">
        <v>110</v>
      </c>
      <c r="C284" s="83">
        <v>287.19416000000001</v>
      </c>
      <c r="D284" s="84"/>
      <c r="E284" s="156"/>
      <c r="F284" s="157"/>
      <c r="G284" s="84"/>
      <c r="H284" s="84"/>
      <c r="I284" s="84"/>
      <c r="J284" s="83">
        <v>1446.6023070000001</v>
      </c>
      <c r="K284" s="83">
        <v>1733.7964669999999</v>
      </c>
    </row>
    <row r="285" spans="1:11" ht="15" customHeight="1" x14ac:dyDescent="0.3">
      <c r="A285" s="160"/>
      <c r="B285" s="82" t="s">
        <v>138</v>
      </c>
      <c r="C285" s="83">
        <v>234.588627</v>
      </c>
      <c r="D285" s="84"/>
      <c r="E285" s="156"/>
      <c r="F285" s="157"/>
      <c r="G285" s="84"/>
      <c r="H285" s="84"/>
      <c r="I285" s="84"/>
      <c r="J285" s="83">
        <v>598.37075700000003</v>
      </c>
      <c r="K285" s="83">
        <v>832.959384</v>
      </c>
    </row>
    <row r="286" spans="1:11" ht="15" customHeight="1" x14ac:dyDescent="0.3">
      <c r="A286" s="160"/>
      <c r="B286" s="82" t="s">
        <v>114</v>
      </c>
      <c r="C286" s="83">
        <v>246.11558400000001</v>
      </c>
      <c r="D286" s="84"/>
      <c r="E286" s="156"/>
      <c r="F286" s="157"/>
      <c r="G286" s="84"/>
      <c r="H286" s="84"/>
      <c r="I286" s="84"/>
      <c r="J286" s="83">
        <v>405.49697800000001</v>
      </c>
      <c r="K286" s="83">
        <v>651.61256200000003</v>
      </c>
    </row>
    <row r="287" spans="1:11" ht="15" customHeight="1" x14ac:dyDescent="0.3">
      <c r="A287" s="160"/>
      <c r="B287" s="82" t="s">
        <v>143</v>
      </c>
      <c r="C287" s="83">
        <v>20.850999999999999</v>
      </c>
      <c r="D287" s="84"/>
      <c r="E287" s="156"/>
      <c r="F287" s="157"/>
      <c r="G287" s="84"/>
      <c r="H287" s="84"/>
      <c r="I287" s="84"/>
      <c r="J287" s="83">
        <v>74.650999999999996</v>
      </c>
      <c r="K287" s="83">
        <v>95.501999999999995</v>
      </c>
    </row>
    <row r="288" spans="1:11" ht="15" customHeight="1" x14ac:dyDescent="0.3">
      <c r="A288" s="160"/>
      <c r="B288" s="82" t="s">
        <v>121</v>
      </c>
      <c r="C288" s="83">
        <v>22</v>
      </c>
      <c r="D288" s="84"/>
      <c r="E288" s="156"/>
      <c r="F288" s="157"/>
      <c r="G288" s="84"/>
      <c r="H288" s="84"/>
      <c r="I288" s="84"/>
      <c r="J288" s="83">
        <v>42</v>
      </c>
      <c r="K288" s="83">
        <v>64</v>
      </c>
    </row>
    <row r="289" spans="1:11" ht="15" customHeight="1" x14ac:dyDescent="0.3">
      <c r="A289" s="160"/>
      <c r="B289" s="82" t="s">
        <v>145</v>
      </c>
      <c r="C289" s="83">
        <v>6.2661199999999999</v>
      </c>
      <c r="D289" s="84"/>
      <c r="E289" s="156"/>
      <c r="F289" s="157"/>
      <c r="G289" s="84"/>
      <c r="H289" s="84"/>
      <c r="I289" s="84"/>
      <c r="J289" s="83">
        <v>34.410980000000002</v>
      </c>
      <c r="K289" s="83">
        <v>40.677100000000003</v>
      </c>
    </row>
    <row r="290" spans="1:11" ht="15" customHeight="1" x14ac:dyDescent="0.3">
      <c r="A290" s="160"/>
      <c r="B290" s="82" t="s">
        <v>142</v>
      </c>
      <c r="C290" s="83">
        <v>10.063109000000001</v>
      </c>
      <c r="D290" s="84"/>
      <c r="E290" s="156"/>
      <c r="F290" s="157"/>
      <c r="G290" s="83">
        <v>0</v>
      </c>
      <c r="H290" s="84"/>
      <c r="I290" s="84"/>
      <c r="J290" s="83">
        <v>28.079481000000001</v>
      </c>
      <c r="K290" s="83">
        <v>38.142589999999998</v>
      </c>
    </row>
    <row r="291" spans="1:11" ht="15" customHeight="1" x14ac:dyDescent="0.3">
      <c r="A291" s="160"/>
      <c r="B291" s="82" t="s">
        <v>139</v>
      </c>
      <c r="C291" s="83">
        <v>4.859</v>
      </c>
      <c r="D291" s="84"/>
      <c r="E291" s="156"/>
      <c r="F291" s="157"/>
      <c r="G291" s="84"/>
      <c r="H291" s="84"/>
      <c r="I291" s="84"/>
      <c r="J291" s="83">
        <v>22.542999999999999</v>
      </c>
      <c r="K291" s="83">
        <v>27.402000000000001</v>
      </c>
    </row>
    <row r="292" spans="1:11" ht="15" customHeight="1" x14ac:dyDescent="0.3">
      <c r="A292" s="160"/>
      <c r="B292" s="82" t="s">
        <v>153</v>
      </c>
      <c r="C292" s="83">
        <v>5.7350000000000003</v>
      </c>
      <c r="D292" s="84"/>
      <c r="E292" s="156"/>
      <c r="F292" s="157"/>
      <c r="G292" s="84"/>
      <c r="H292" s="84"/>
      <c r="I292" s="84"/>
      <c r="J292" s="83">
        <v>13.282</v>
      </c>
      <c r="K292" s="83">
        <v>19.016999999999999</v>
      </c>
    </row>
    <row r="293" spans="1:11" ht="15" customHeight="1" x14ac:dyDescent="0.3">
      <c r="A293" s="160"/>
      <c r="B293" s="82" t="s">
        <v>156</v>
      </c>
      <c r="C293" s="83">
        <v>4.4630000000000001</v>
      </c>
      <c r="D293" s="84"/>
      <c r="E293" s="156"/>
      <c r="F293" s="157"/>
      <c r="G293" s="84"/>
      <c r="H293" s="84"/>
      <c r="I293" s="84"/>
      <c r="J293" s="83">
        <v>5.7919999999999998</v>
      </c>
      <c r="K293" s="83">
        <v>10.255000000000001</v>
      </c>
    </row>
    <row r="294" spans="1:11" ht="15" customHeight="1" x14ac:dyDescent="0.3">
      <c r="A294" s="160"/>
      <c r="B294" s="82" t="s">
        <v>144</v>
      </c>
      <c r="C294" s="84"/>
      <c r="D294" s="84"/>
      <c r="E294" s="156"/>
      <c r="F294" s="157"/>
      <c r="G294" s="84"/>
      <c r="H294" s="84"/>
      <c r="I294" s="84"/>
      <c r="J294" s="83">
        <v>2.08</v>
      </c>
      <c r="K294" s="83">
        <v>2.08</v>
      </c>
    </row>
    <row r="295" spans="1:11" ht="15" customHeight="1" x14ac:dyDescent="0.3">
      <c r="A295" s="161"/>
      <c r="B295" s="86" t="s">
        <v>197</v>
      </c>
      <c r="C295" s="88">
        <v>842.13559999999995</v>
      </c>
      <c r="D295" s="91"/>
      <c r="E295" s="158"/>
      <c r="F295" s="159"/>
      <c r="G295" s="88">
        <v>0</v>
      </c>
      <c r="H295" s="91"/>
      <c r="I295" s="91"/>
      <c r="J295" s="88">
        <v>2673.3085030000002</v>
      </c>
      <c r="K295" s="88">
        <v>3515.4441029999998</v>
      </c>
    </row>
    <row r="296" spans="1:11" ht="15" customHeight="1" x14ac:dyDescent="0.3">
      <c r="A296" s="151" t="s">
        <v>265</v>
      </c>
      <c r="B296" s="82" t="s">
        <v>114</v>
      </c>
      <c r="C296" s="83">
        <v>310.24092999999999</v>
      </c>
      <c r="D296" s="84"/>
      <c r="E296" s="156"/>
      <c r="F296" s="157"/>
      <c r="G296" s="83">
        <v>50.22</v>
      </c>
      <c r="H296" s="84"/>
      <c r="I296" s="84"/>
      <c r="J296" s="83">
        <v>4989.2721279999996</v>
      </c>
      <c r="K296" s="83">
        <v>5349.7330579999998</v>
      </c>
    </row>
    <row r="297" spans="1:11" ht="15" customHeight="1" x14ac:dyDescent="0.3">
      <c r="A297" s="160"/>
      <c r="B297" s="82" t="s">
        <v>110</v>
      </c>
      <c r="C297" s="83">
        <v>177.78693200000001</v>
      </c>
      <c r="D297" s="84"/>
      <c r="E297" s="156"/>
      <c r="F297" s="157"/>
      <c r="G297" s="84"/>
      <c r="H297" s="84"/>
      <c r="I297" s="83">
        <v>5.1539999999999999</v>
      </c>
      <c r="J297" s="83">
        <v>4423.1706640000002</v>
      </c>
      <c r="K297" s="83">
        <v>4606.1115959999997</v>
      </c>
    </row>
    <row r="298" spans="1:11" ht="15" customHeight="1" x14ac:dyDescent="0.3">
      <c r="A298" s="160"/>
      <c r="B298" s="82" t="s">
        <v>139</v>
      </c>
      <c r="C298" s="83">
        <v>223.74199999999999</v>
      </c>
      <c r="D298" s="84"/>
      <c r="E298" s="156"/>
      <c r="F298" s="157"/>
      <c r="G298" s="84"/>
      <c r="H298" s="84"/>
      <c r="I298" s="84"/>
      <c r="J298" s="83">
        <v>2526.2109999999998</v>
      </c>
      <c r="K298" s="83">
        <v>2749.953</v>
      </c>
    </row>
    <row r="299" spans="1:11" ht="15" customHeight="1" x14ac:dyDescent="0.3">
      <c r="A299" s="160"/>
      <c r="B299" s="82" t="s">
        <v>138</v>
      </c>
      <c r="C299" s="83">
        <v>505.16846099999998</v>
      </c>
      <c r="D299" s="84"/>
      <c r="E299" s="156"/>
      <c r="F299" s="157"/>
      <c r="G299" s="84"/>
      <c r="H299" s="84"/>
      <c r="I299" s="84"/>
      <c r="J299" s="83">
        <v>1357.8016620000001</v>
      </c>
      <c r="K299" s="83">
        <v>1862.9701230000001</v>
      </c>
    </row>
    <row r="300" spans="1:11" ht="15" customHeight="1" x14ac:dyDescent="0.3">
      <c r="A300" s="160"/>
      <c r="B300" s="82" t="s">
        <v>145</v>
      </c>
      <c r="C300" s="83">
        <v>27.839338999999999</v>
      </c>
      <c r="D300" s="84"/>
      <c r="E300" s="156"/>
      <c r="F300" s="157"/>
      <c r="G300" s="84"/>
      <c r="H300" s="84"/>
      <c r="I300" s="84"/>
      <c r="J300" s="83">
        <v>994.33176200000003</v>
      </c>
      <c r="K300" s="83">
        <v>1022.171101</v>
      </c>
    </row>
    <row r="301" spans="1:11" ht="15" customHeight="1" x14ac:dyDescent="0.3">
      <c r="A301" s="160"/>
      <c r="B301" s="82" t="s">
        <v>143</v>
      </c>
      <c r="C301" s="83">
        <v>64.141999999999996</v>
      </c>
      <c r="D301" s="84"/>
      <c r="E301" s="156"/>
      <c r="F301" s="157"/>
      <c r="G301" s="84"/>
      <c r="H301" s="84"/>
      <c r="I301" s="84"/>
      <c r="J301" s="83">
        <v>951.31299999999999</v>
      </c>
      <c r="K301" s="83">
        <v>1015.455</v>
      </c>
    </row>
    <row r="302" spans="1:11" ht="15" customHeight="1" x14ac:dyDescent="0.3">
      <c r="A302" s="160"/>
      <c r="B302" s="82" t="s">
        <v>142</v>
      </c>
      <c r="C302" s="83">
        <v>103.013205</v>
      </c>
      <c r="D302" s="84"/>
      <c r="E302" s="156"/>
      <c r="F302" s="157"/>
      <c r="G302" s="83">
        <v>0</v>
      </c>
      <c r="H302" s="84"/>
      <c r="I302" s="84"/>
      <c r="J302" s="83">
        <v>518.22559999999999</v>
      </c>
      <c r="K302" s="83">
        <v>621.23880499999996</v>
      </c>
    </row>
    <row r="303" spans="1:11" ht="15" customHeight="1" x14ac:dyDescent="0.3">
      <c r="A303" s="160"/>
      <c r="B303" s="82" t="s">
        <v>121</v>
      </c>
      <c r="C303" s="83">
        <v>41</v>
      </c>
      <c r="D303" s="84"/>
      <c r="E303" s="156"/>
      <c r="F303" s="157"/>
      <c r="G303" s="83">
        <v>159</v>
      </c>
      <c r="H303" s="84"/>
      <c r="I303" s="84"/>
      <c r="J303" s="83">
        <v>401</v>
      </c>
      <c r="K303" s="83">
        <v>601</v>
      </c>
    </row>
    <row r="304" spans="1:11" ht="15" customHeight="1" x14ac:dyDescent="0.3">
      <c r="A304" s="160"/>
      <c r="B304" s="82" t="s">
        <v>113</v>
      </c>
      <c r="C304" s="84"/>
      <c r="D304" s="84"/>
      <c r="E304" s="156"/>
      <c r="F304" s="157"/>
      <c r="G304" s="84"/>
      <c r="H304" s="84"/>
      <c r="I304" s="83">
        <v>596.39400000000001</v>
      </c>
      <c r="J304" s="84"/>
      <c r="K304" s="83">
        <v>596.39400000000001</v>
      </c>
    </row>
    <row r="305" spans="1:11" ht="15" customHeight="1" x14ac:dyDescent="0.3">
      <c r="A305" s="160"/>
      <c r="B305" s="82" t="s">
        <v>146</v>
      </c>
      <c r="C305" s="83">
        <v>43.08</v>
      </c>
      <c r="D305" s="84"/>
      <c r="E305" s="156"/>
      <c r="F305" s="157"/>
      <c r="G305" s="84"/>
      <c r="H305" s="84"/>
      <c r="I305" s="84"/>
      <c r="J305" s="83">
        <v>487.34199999999998</v>
      </c>
      <c r="K305" s="83">
        <v>530.42200000000003</v>
      </c>
    </row>
    <row r="306" spans="1:11" ht="15" customHeight="1" x14ac:dyDescent="0.3">
      <c r="A306" s="160"/>
      <c r="B306" s="82" t="s">
        <v>144</v>
      </c>
      <c r="C306" s="83">
        <v>1.484</v>
      </c>
      <c r="D306" s="84"/>
      <c r="E306" s="156"/>
      <c r="F306" s="157"/>
      <c r="G306" s="84"/>
      <c r="H306" s="84"/>
      <c r="I306" s="84"/>
      <c r="J306" s="83">
        <v>498.97399999999999</v>
      </c>
      <c r="K306" s="83">
        <v>500.45800000000003</v>
      </c>
    </row>
    <row r="307" spans="1:11" ht="15" customHeight="1" x14ac:dyDescent="0.3">
      <c r="A307" s="160"/>
      <c r="B307" s="82" t="s">
        <v>151</v>
      </c>
      <c r="C307" s="83">
        <v>10.055</v>
      </c>
      <c r="D307" s="84"/>
      <c r="E307" s="156"/>
      <c r="F307" s="157"/>
      <c r="G307" s="84"/>
      <c r="H307" s="84"/>
      <c r="I307" s="84"/>
      <c r="J307" s="83">
        <v>342.52800000000002</v>
      </c>
      <c r="K307" s="83">
        <v>352.58300000000003</v>
      </c>
    </row>
    <row r="308" spans="1:11" ht="15" customHeight="1" x14ac:dyDescent="0.3">
      <c r="A308" s="160"/>
      <c r="B308" s="82" t="s">
        <v>156</v>
      </c>
      <c r="C308" s="83">
        <v>20.65</v>
      </c>
      <c r="D308" s="84"/>
      <c r="E308" s="156"/>
      <c r="F308" s="157"/>
      <c r="G308" s="84"/>
      <c r="H308" s="84"/>
      <c r="I308" s="84"/>
      <c r="J308" s="83">
        <v>265.43900000000002</v>
      </c>
      <c r="K308" s="83">
        <v>286.089</v>
      </c>
    </row>
    <row r="309" spans="1:11" ht="15" customHeight="1" x14ac:dyDescent="0.3">
      <c r="A309" s="160"/>
      <c r="B309" s="82" t="s">
        <v>140</v>
      </c>
      <c r="C309" s="83">
        <v>21.384160000000001</v>
      </c>
      <c r="D309" s="84"/>
      <c r="E309" s="156"/>
      <c r="F309" s="157"/>
      <c r="G309" s="84"/>
      <c r="H309" s="84"/>
      <c r="I309" s="84"/>
      <c r="J309" s="83">
        <v>163.70230100000001</v>
      </c>
      <c r="K309" s="83">
        <v>185.08646100000001</v>
      </c>
    </row>
    <row r="310" spans="1:11" ht="15" customHeight="1" x14ac:dyDescent="0.3">
      <c r="A310" s="160"/>
      <c r="B310" s="82" t="s">
        <v>154</v>
      </c>
      <c r="C310" s="83">
        <v>7.8179999999999996</v>
      </c>
      <c r="D310" s="84"/>
      <c r="E310" s="156"/>
      <c r="F310" s="157"/>
      <c r="G310" s="84"/>
      <c r="H310" s="84"/>
      <c r="I310" s="84"/>
      <c r="J310" s="83">
        <v>120.32899999999999</v>
      </c>
      <c r="K310" s="83">
        <v>128.14699999999999</v>
      </c>
    </row>
    <row r="311" spans="1:11" ht="15" customHeight="1" x14ac:dyDescent="0.3">
      <c r="A311" s="160"/>
      <c r="B311" s="82" t="s">
        <v>149</v>
      </c>
      <c r="C311" s="83">
        <v>11.907</v>
      </c>
      <c r="D311" s="84"/>
      <c r="E311" s="156"/>
      <c r="F311" s="157"/>
      <c r="G311" s="84"/>
      <c r="H311" s="84"/>
      <c r="I311" s="84"/>
      <c r="J311" s="83">
        <v>100.039</v>
      </c>
      <c r="K311" s="83">
        <v>111.946</v>
      </c>
    </row>
    <row r="312" spans="1:11" ht="15" customHeight="1" x14ac:dyDescent="0.3">
      <c r="A312" s="160"/>
      <c r="B312" s="82" t="s">
        <v>135</v>
      </c>
      <c r="C312" s="83">
        <v>7.4326639999999999</v>
      </c>
      <c r="D312" s="84"/>
      <c r="E312" s="156"/>
      <c r="F312" s="157"/>
      <c r="G312" s="84"/>
      <c r="H312" s="84"/>
      <c r="I312" s="84"/>
      <c r="J312" s="83">
        <v>53.121158999999999</v>
      </c>
      <c r="K312" s="83">
        <v>60.553823000000001</v>
      </c>
    </row>
    <row r="313" spans="1:11" ht="15" customHeight="1" x14ac:dyDescent="0.3">
      <c r="A313" s="160"/>
      <c r="B313" s="82" t="s">
        <v>495</v>
      </c>
      <c r="C313" s="84"/>
      <c r="D313" s="84"/>
      <c r="E313" s="156"/>
      <c r="F313" s="157"/>
      <c r="G313" s="84"/>
      <c r="H313" s="84"/>
      <c r="I313" s="84"/>
      <c r="J313" s="83">
        <v>51.658999999999999</v>
      </c>
      <c r="K313" s="83">
        <v>51.658999999999999</v>
      </c>
    </row>
    <row r="314" spans="1:11" ht="15" customHeight="1" x14ac:dyDescent="0.3">
      <c r="A314" s="160"/>
      <c r="B314" s="82" t="s">
        <v>155</v>
      </c>
      <c r="C314" s="83">
        <v>7.0386810000000004</v>
      </c>
      <c r="D314" s="84"/>
      <c r="E314" s="156"/>
      <c r="F314" s="157"/>
      <c r="G314" s="84"/>
      <c r="H314" s="84"/>
      <c r="I314" s="84"/>
      <c r="J314" s="83">
        <v>39.259186</v>
      </c>
      <c r="K314" s="83">
        <v>46.297866999999997</v>
      </c>
    </row>
    <row r="315" spans="1:11" ht="15" customHeight="1" x14ac:dyDescent="0.3">
      <c r="A315" s="160"/>
      <c r="B315" s="82" t="s">
        <v>147</v>
      </c>
      <c r="C315" s="83">
        <v>0</v>
      </c>
      <c r="D315" s="84"/>
      <c r="E315" s="156"/>
      <c r="F315" s="157"/>
      <c r="G315" s="83">
        <v>0</v>
      </c>
      <c r="H315" s="84"/>
      <c r="I315" s="84"/>
      <c r="J315" s="83">
        <v>8.3033439999999992</v>
      </c>
      <c r="K315" s="83">
        <v>8.3033439999999992</v>
      </c>
    </row>
    <row r="316" spans="1:11" ht="15" customHeight="1" x14ac:dyDescent="0.3">
      <c r="A316" s="161"/>
      <c r="B316" s="86" t="s">
        <v>197</v>
      </c>
      <c r="C316" s="88">
        <v>1583.7823719999999</v>
      </c>
      <c r="D316" s="91"/>
      <c r="E316" s="158"/>
      <c r="F316" s="159"/>
      <c r="G316" s="88">
        <v>209.22</v>
      </c>
      <c r="H316" s="91"/>
      <c r="I316" s="88">
        <v>601.548</v>
      </c>
      <c r="J316" s="88">
        <v>18292.021806000001</v>
      </c>
      <c r="K316" s="88">
        <v>20686.572177999999</v>
      </c>
    </row>
    <row r="317" spans="1:11" ht="15" customHeight="1" x14ac:dyDescent="0.3">
      <c r="A317" s="151" t="s">
        <v>264</v>
      </c>
      <c r="B317" s="82" t="s">
        <v>110</v>
      </c>
      <c r="C317" s="83">
        <v>53.805827000000001</v>
      </c>
      <c r="D317" s="84"/>
      <c r="E317" s="156"/>
      <c r="F317" s="157"/>
      <c r="G317" s="84"/>
      <c r="H317" s="84"/>
      <c r="I317" s="84"/>
      <c r="J317" s="83">
        <v>538.50174200000004</v>
      </c>
      <c r="K317" s="83">
        <v>592.30756899999994</v>
      </c>
    </row>
    <row r="318" spans="1:11" ht="15" customHeight="1" x14ac:dyDescent="0.3">
      <c r="A318" s="160"/>
      <c r="B318" s="82" t="s">
        <v>114</v>
      </c>
      <c r="C318" s="83">
        <v>93.336156000000003</v>
      </c>
      <c r="D318" s="84"/>
      <c r="E318" s="156"/>
      <c r="F318" s="157"/>
      <c r="G318" s="84"/>
      <c r="H318" s="84"/>
      <c r="I318" s="84"/>
      <c r="J318" s="83">
        <v>246.198148</v>
      </c>
      <c r="K318" s="83">
        <v>339.53430400000002</v>
      </c>
    </row>
    <row r="319" spans="1:11" ht="15" customHeight="1" x14ac:dyDescent="0.3">
      <c r="A319" s="160"/>
      <c r="B319" s="82" t="s">
        <v>138</v>
      </c>
      <c r="C319" s="83">
        <v>80.876942999999997</v>
      </c>
      <c r="D319" s="84"/>
      <c r="E319" s="156"/>
      <c r="F319" s="157"/>
      <c r="G319" s="84"/>
      <c r="H319" s="84"/>
      <c r="I319" s="84"/>
      <c r="J319" s="83">
        <v>193.544218</v>
      </c>
      <c r="K319" s="83">
        <v>274.42116099999998</v>
      </c>
    </row>
    <row r="320" spans="1:11" ht="15" customHeight="1" x14ac:dyDescent="0.3">
      <c r="A320" s="160"/>
      <c r="B320" s="82" t="s">
        <v>140</v>
      </c>
      <c r="C320" s="83">
        <v>20.279555999999999</v>
      </c>
      <c r="D320" s="84"/>
      <c r="E320" s="156"/>
      <c r="F320" s="157"/>
      <c r="G320" s="84"/>
      <c r="H320" s="84"/>
      <c r="I320" s="84"/>
      <c r="J320" s="83">
        <v>102.01314499999999</v>
      </c>
      <c r="K320" s="83">
        <v>122.29270099999999</v>
      </c>
    </row>
    <row r="321" spans="1:11" ht="15" customHeight="1" x14ac:dyDescent="0.3">
      <c r="A321" s="160"/>
      <c r="B321" s="82" t="s">
        <v>139</v>
      </c>
      <c r="C321" s="83">
        <v>10.143000000000001</v>
      </c>
      <c r="D321" s="84"/>
      <c r="E321" s="156"/>
      <c r="F321" s="157"/>
      <c r="G321" s="84"/>
      <c r="H321" s="84"/>
      <c r="I321" s="84"/>
      <c r="J321" s="83">
        <v>83.108999999999995</v>
      </c>
      <c r="K321" s="83">
        <v>93.251999999999995</v>
      </c>
    </row>
    <row r="322" spans="1:11" ht="15" customHeight="1" x14ac:dyDescent="0.3">
      <c r="A322" s="160"/>
      <c r="B322" s="82" t="s">
        <v>143</v>
      </c>
      <c r="C322" s="83">
        <v>3.9180000000000001</v>
      </c>
      <c r="D322" s="84"/>
      <c r="E322" s="156"/>
      <c r="F322" s="157"/>
      <c r="G322" s="84"/>
      <c r="H322" s="84"/>
      <c r="I322" s="84"/>
      <c r="J322" s="83">
        <v>22.981000000000002</v>
      </c>
      <c r="K322" s="83">
        <v>26.899000000000001</v>
      </c>
    </row>
    <row r="323" spans="1:11" ht="15" customHeight="1" x14ac:dyDescent="0.3">
      <c r="A323" s="161"/>
      <c r="B323" s="86" t="s">
        <v>197</v>
      </c>
      <c r="C323" s="88">
        <v>262.35948200000001</v>
      </c>
      <c r="D323" s="91"/>
      <c r="E323" s="158"/>
      <c r="F323" s="159"/>
      <c r="G323" s="88">
        <v>0</v>
      </c>
      <c r="H323" s="91"/>
      <c r="I323" s="91"/>
      <c r="J323" s="88">
        <v>1186.3472529999999</v>
      </c>
      <c r="K323" s="88">
        <v>1448.706735</v>
      </c>
    </row>
    <row r="324" spans="1:11" ht="15" customHeight="1" x14ac:dyDescent="0.3">
      <c r="A324" s="151" t="s">
        <v>263</v>
      </c>
      <c r="B324" s="82" t="s">
        <v>110</v>
      </c>
      <c r="C324" s="83">
        <v>522.04174599999999</v>
      </c>
      <c r="D324" s="84"/>
      <c r="E324" s="156"/>
      <c r="F324" s="157"/>
      <c r="G324" s="84"/>
      <c r="H324" s="84"/>
      <c r="I324" s="84"/>
      <c r="J324" s="83">
        <v>2104.8789339999998</v>
      </c>
      <c r="K324" s="83">
        <v>2626.9206800000002</v>
      </c>
    </row>
    <row r="325" spans="1:11" ht="15" customHeight="1" x14ac:dyDescent="0.3">
      <c r="A325" s="160"/>
      <c r="B325" s="82" t="s">
        <v>138</v>
      </c>
      <c r="C325" s="83">
        <v>358.88046300000002</v>
      </c>
      <c r="D325" s="84"/>
      <c r="E325" s="156"/>
      <c r="F325" s="157"/>
      <c r="G325" s="84"/>
      <c r="H325" s="84"/>
      <c r="I325" s="84"/>
      <c r="J325" s="83">
        <v>1359.977277</v>
      </c>
      <c r="K325" s="83">
        <v>1718.8577399999999</v>
      </c>
    </row>
    <row r="326" spans="1:11" ht="15" customHeight="1" x14ac:dyDescent="0.3">
      <c r="A326" s="160"/>
      <c r="B326" s="82" t="s">
        <v>114</v>
      </c>
      <c r="C326" s="83">
        <v>249.47260199999999</v>
      </c>
      <c r="D326" s="84"/>
      <c r="E326" s="156"/>
      <c r="F326" s="157"/>
      <c r="G326" s="83">
        <v>50.4</v>
      </c>
      <c r="H326" s="84"/>
      <c r="I326" s="84"/>
      <c r="J326" s="83">
        <v>577.88042199999995</v>
      </c>
      <c r="K326" s="83">
        <v>877.75302399999998</v>
      </c>
    </row>
    <row r="327" spans="1:11" ht="15" customHeight="1" x14ac:dyDescent="0.3">
      <c r="A327" s="160"/>
      <c r="B327" s="82" t="s">
        <v>140</v>
      </c>
      <c r="C327" s="83">
        <v>100.067857</v>
      </c>
      <c r="D327" s="84"/>
      <c r="E327" s="156"/>
      <c r="F327" s="157"/>
      <c r="G327" s="84"/>
      <c r="H327" s="84"/>
      <c r="I327" s="84"/>
      <c r="J327" s="83">
        <v>534.76649299999997</v>
      </c>
      <c r="K327" s="83">
        <v>634.83434999999997</v>
      </c>
    </row>
    <row r="328" spans="1:11" ht="15" customHeight="1" x14ac:dyDescent="0.3">
      <c r="A328" s="160"/>
      <c r="B328" s="82" t="s">
        <v>112</v>
      </c>
      <c r="C328" s="83">
        <v>6.5220000000000002</v>
      </c>
      <c r="D328" s="84"/>
      <c r="E328" s="156"/>
      <c r="F328" s="157"/>
      <c r="G328" s="84"/>
      <c r="H328" s="84"/>
      <c r="I328" s="84"/>
      <c r="J328" s="83">
        <v>515.15499999999997</v>
      </c>
      <c r="K328" s="83">
        <v>521.67700000000002</v>
      </c>
    </row>
    <row r="329" spans="1:11" ht="15" customHeight="1" x14ac:dyDescent="0.3">
      <c r="A329" s="160"/>
      <c r="B329" s="82" t="s">
        <v>151</v>
      </c>
      <c r="C329" s="83">
        <v>23.088999999999999</v>
      </c>
      <c r="D329" s="84"/>
      <c r="E329" s="156"/>
      <c r="F329" s="157"/>
      <c r="G329" s="84"/>
      <c r="H329" s="84"/>
      <c r="I329" s="84"/>
      <c r="J329" s="83">
        <v>383.39800000000002</v>
      </c>
      <c r="K329" s="83">
        <v>406.48700000000002</v>
      </c>
    </row>
    <row r="330" spans="1:11" ht="15" customHeight="1" x14ac:dyDescent="0.3">
      <c r="A330" s="160"/>
      <c r="B330" s="82" t="s">
        <v>139</v>
      </c>
      <c r="C330" s="83">
        <v>42.765999999999998</v>
      </c>
      <c r="D330" s="84"/>
      <c r="E330" s="156"/>
      <c r="F330" s="157"/>
      <c r="G330" s="84"/>
      <c r="H330" s="84"/>
      <c r="I330" s="84"/>
      <c r="J330" s="83">
        <v>261.01</v>
      </c>
      <c r="K330" s="83">
        <v>303.77600000000001</v>
      </c>
    </row>
    <row r="331" spans="1:11" ht="15" customHeight="1" x14ac:dyDescent="0.3">
      <c r="A331" s="160"/>
      <c r="B331" s="82" t="s">
        <v>142</v>
      </c>
      <c r="C331" s="83">
        <v>19.953721000000002</v>
      </c>
      <c r="D331" s="84"/>
      <c r="E331" s="156"/>
      <c r="F331" s="157"/>
      <c r="G331" s="83">
        <v>0</v>
      </c>
      <c r="H331" s="84"/>
      <c r="I331" s="84"/>
      <c r="J331" s="83">
        <v>282.02789000000001</v>
      </c>
      <c r="K331" s="83">
        <v>301.98161099999999</v>
      </c>
    </row>
    <row r="332" spans="1:11" ht="15" customHeight="1" x14ac:dyDescent="0.3">
      <c r="A332" s="160"/>
      <c r="B332" s="82" t="s">
        <v>156</v>
      </c>
      <c r="C332" s="83">
        <v>2.7189999999999999</v>
      </c>
      <c r="D332" s="84"/>
      <c r="E332" s="156"/>
      <c r="F332" s="157"/>
      <c r="G332" s="84"/>
      <c r="H332" s="84"/>
      <c r="I332" s="84"/>
      <c r="J332" s="83">
        <v>157.90700000000001</v>
      </c>
      <c r="K332" s="83">
        <v>160.626</v>
      </c>
    </row>
    <row r="333" spans="1:11" ht="15" customHeight="1" x14ac:dyDescent="0.3">
      <c r="A333" s="160"/>
      <c r="B333" s="82" t="s">
        <v>155</v>
      </c>
      <c r="C333" s="83">
        <v>9.1536360000000005</v>
      </c>
      <c r="D333" s="84"/>
      <c r="E333" s="156"/>
      <c r="F333" s="157"/>
      <c r="G333" s="84"/>
      <c r="H333" s="84"/>
      <c r="I333" s="84"/>
      <c r="J333" s="83">
        <v>147.46311800000001</v>
      </c>
      <c r="K333" s="83">
        <v>156.61675399999999</v>
      </c>
    </row>
    <row r="334" spans="1:11" ht="15" customHeight="1" x14ac:dyDescent="0.3">
      <c r="A334" s="160"/>
      <c r="B334" s="82" t="s">
        <v>146</v>
      </c>
      <c r="C334" s="83">
        <v>4.4610000000000003</v>
      </c>
      <c r="D334" s="84"/>
      <c r="E334" s="156"/>
      <c r="F334" s="157"/>
      <c r="G334" s="84"/>
      <c r="H334" s="84"/>
      <c r="I334" s="84"/>
      <c r="J334" s="83">
        <v>77.391000000000005</v>
      </c>
      <c r="K334" s="83">
        <v>81.852000000000004</v>
      </c>
    </row>
    <row r="335" spans="1:11" ht="15" customHeight="1" x14ac:dyDescent="0.3">
      <c r="A335" s="160"/>
      <c r="B335" s="82" t="s">
        <v>158</v>
      </c>
      <c r="C335" s="83">
        <v>0</v>
      </c>
      <c r="D335" s="84"/>
      <c r="E335" s="156"/>
      <c r="F335" s="157"/>
      <c r="G335" s="84"/>
      <c r="H335" s="84"/>
      <c r="I335" s="84"/>
      <c r="J335" s="83">
        <v>77.361000000000004</v>
      </c>
      <c r="K335" s="83">
        <v>77.361000000000004</v>
      </c>
    </row>
    <row r="336" spans="1:11" ht="15" customHeight="1" x14ac:dyDescent="0.3">
      <c r="A336" s="160"/>
      <c r="B336" s="82" t="s">
        <v>163</v>
      </c>
      <c r="C336" s="84"/>
      <c r="D336" s="84"/>
      <c r="E336" s="156"/>
      <c r="F336" s="157"/>
      <c r="G336" s="84"/>
      <c r="H336" s="84"/>
      <c r="I336" s="84"/>
      <c r="J336" s="83">
        <v>63.337155000000003</v>
      </c>
      <c r="K336" s="83">
        <v>63.337155000000003</v>
      </c>
    </row>
    <row r="337" spans="1:11" ht="15" customHeight="1" x14ac:dyDescent="0.3">
      <c r="A337" s="160"/>
      <c r="B337" s="82" t="s">
        <v>121</v>
      </c>
      <c r="C337" s="83">
        <v>7</v>
      </c>
      <c r="D337" s="84"/>
      <c r="E337" s="156"/>
      <c r="F337" s="157"/>
      <c r="G337" s="84"/>
      <c r="H337" s="84"/>
      <c r="I337" s="84"/>
      <c r="J337" s="83">
        <v>49</v>
      </c>
      <c r="K337" s="83">
        <v>56</v>
      </c>
    </row>
    <row r="338" spans="1:11" ht="15" customHeight="1" x14ac:dyDescent="0.3">
      <c r="A338" s="160"/>
      <c r="B338" s="82" t="s">
        <v>120</v>
      </c>
      <c r="C338" s="83">
        <v>7.7916420000000004</v>
      </c>
      <c r="D338" s="84"/>
      <c r="E338" s="156"/>
      <c r="F338" s="157"/>
      <c r="G338" s="84"/>
      <c r="H338" s="84"/>
      <c r="I338" s="84"/>
      <c r="J338" s="83">
        <v>31.154689000000001</v>
      </c>
      <c r="K338" s="83">
        <v>38.946331000000001</v>
      </c>
    </row>
    <row r="339" spans="1:11" ht="15" customHeight="1" x14ac:dyDescent="0.3">
      <c r="A339" s="161"/>
      <c r="B339" s="86" t="s">
        <v>197</v>
      </c>
      <c r="C339" s="88">
        <v>1353.9186669999999</v>
      </c>
      <c r="D339" s="91"/>
      <c r="E339" s="158"/>
      <c r="F339" s="159"/>
      <c r="G339" s="88">
        <v>50.4</v>
      </c>
      <c r="H339" s="91"/>
      <c r="I339" s="91"/>
      <c r="J339" s="88">
        <v>6622.7079780000004</v>
      </c>
      <c r="K339" s="88">
        <v>8027.0266449999999</v>
      </c>
    </row>
    <row r="340" spans="1:11" ht="15" customHeight="1" x14ac:dyDescent="0.3">
      <c r="A340" s="151" t="s">
        <v>262</v>
      </c>
      <c r="B340" s="82" t="s">
        <v>114</v>
      </c>
      <c r="C340" s="83">
        <v>276.457964</v>
      </c>
      <c r="D340" s="84"/>
      <c r="E340" s="156"/>
      <c r="F340" s="157"/>
      <c r="G340" s="84"/>
      <c r="H340" s="84"/>
      <c r="I340" s="84"/>
      <c r="J340" s="83">
        <v>907.91771000000006</v>
      </c>
      <c r="K340" s="83">
        <v>1184.3756739999999</v>
      </c>
    </row>
    <row r="341" spans="1:11" ht="15" customHeight="1" x14ac:dyDescent="0.3">
      <c r="A341" s="160"/>
      <c r="B341" s="82" t="s">
        <v>110</v>
      </c>
      <c r="C341" s="83">
        <v>190.26287199999999</v>
      </c>
      <c r="D341" s="84"/>
      <c r="E341" s="156"/>
      <c r="F341" s="157"/>
      <c r="G341" s="84"/>
      <c r="H341" s="84"/>
      <c r="I341" s="84"/>
      <c r="J341" s="83">
        <v>845.847082</v>
      </c>
      <c r="K341" s="83">
        <v>1036.109954</v>
      </c>
    </row>
    <row r="342" spans="1:11" ht="15" customHeight="1" x14ac:dyDescent="0.3">
      <c r="A342" s="160"/>
      <c r="B342" s="82" t="s">
        <v>138</v>
      </c>
      <c r="C342" s="83">
        <v>215.47364400000001</v>
      </c>
      <c r="D342" s="84"/>
      <c r="E342" s="156"/>
      <c r="F342" s="157"/>
      <c r="G342" s="84"/>
      <c r="H342" s="84"/>
      <c r="I342" s="84"/>
      <c r="J342" s="83">
        <v>353.24697800000001</v>
      </c>
      <c r="K342" s="83">
        <v>568.72062200000005</v>
      </c>
    </row>
    <row r="343" spans="1:11" ht="15" customHeight="1" x14ac:dyDescent="0.3">
      <c r="A343" s="160"/>
      <c r="B343" s="82" t="s">
        <v>142</v>
      </c>
      <c r="C343" s="83">
        <v>32.100991</v>
      </c>
      <c r="D343" s="84"/>
      <c r="E343" s="156"/>
      <c r="F343" s="157"/>
      <c r="G343" s="83">
        <v>0</v>
      </c>
      <c r="H343" s="84"/>
      <c r="I343" s="84"/>
      <c r="J343" s="83">
        <v>310.17982899999998</v>
      </c>
      <c r="K343" s="83">
        <v>342.28082000000001</v>
      </c>
    </row>
    <row r="344" spans="1:11" ht="15" customHeight="1" x14ac:dyDescent="0.3">
      <c r="A344" s="160"/>
      <c r="B344" s="82" t="s">
        <v>143</v>
      </c>
      <c r="C344" s="83">
        <v>30.317</v>
      </c>
      <c r="D344" s="84"/>
      <c r="E344" s="156"/>
      <c r="F344" s="157"/>
      <c r="G344" s="84"/>
      <c r="H344" s="84"/>
      <c r="I344" s="84"/>
      <c r="J344" s="83">
        <v>187.92400000000001</v>
      </c>
      <c r="K344" s="83">
        <v>218.24100000000001</v>
      </c>
    </row>
    <row r="345" spans="1:11" ht="15" customHeight="1" x14ac:dyDescent="0.3">
      <c r="A345" s="160"/>
      <c r="B345" s="82" t="s">
        <v>144</v>
      </c>
      <c r="C345" s="83">
        <v>10.486000000000001</v>
      </c>
      <c r="D345" s="84"/>
      <c r="E345" s="156"/>
      <c r="F345" s="157"/>
      <c r="G345" s="84"/>
      <c r="H345" s="84"/>
      <c r="I345" s="84"/>
      <c r="J345" s="83">
        <v>94.51</v>
      </c>
      <c r="K345" s="83">
        <v>104.996</v>
      </c>
    </row>
    <row r="346" spans="1:11" ht="15" customHeight="1" x14ac:dyDescent="0.3">
      <c r="A346" s="160"/>
      <c r="B346" s="82" t="s">
        <v>135</v>
      </c>
      <c r="C346" s="83">
        <v>3.3190520000000001</v>
      </c>
      <c r="D346" s="84"/>
      <c r="E346" s="156"/>
      <c r="F346" s="157"/>
      <c r="G346" s="84"/>
      <c r="H346" s="84"/>
      <c r="I346" s="84"/>
      <c r="J346" s="83">
        <v>50.925128000000001</v>
      </c>
      <c r="K346" s="83">
        <v>54.24418</v>
      </c>
    </row>
    <row r="347" spans="1:11" ht="15" customHeight="1" x14ac:dyDescent="0.3">
      <c r="A347" s="160"/>
      <c r="B347" s="82" t="s">
        <v>140</v>
      </c>
      <c r="C347" s="83">
        <v>6.7984470000000004</v>
      </c>
      <c r="D347" s="84"/>
      <c r="E347" s="156"/>
      <c r="F347" s="157"/>
      <c r="G347" s="84"/>
      <c r="H347" s="84"/>
      <c r="I347" s="84"/>
      <c r="J347" s="83">
        <v>27.819704000000002</v>
      </c>
      <c r="K347" s="83">
        <v>34.618150999999997</v>
      </c>
    </row>
    <row r="348" spans="1:11" ht="15" customHeight="1" x14ac:dyDescent="0.3">
      <c r="A348" s="160"/>
      <c r="B348" s="82" t="s">
        <v>139</v>
      </c>
      <c r="C348" s="83">
        <v>7.6139999999999999</v>
      </c>
      <c r="D348" s="84"/>
      <c r="E348" s="156"/>
      <c r="F348" s="157"/>
      <c r="G348" s="84"/>
      <c r="H348" s="84"/>
      <c r="I348" s="84"/>
      <c r="J348" s="83">
        <v>19.992000000000001</v>
      </c>
      <c r="K348" s="83">
        <v>27.606000000000002</v>
      </c>
    </row>
    <row r="349" spans="1:11" ht="15" customHeight="1" x14ac:dyDescent="0.3">
      <c r="A349" s="160"/>
      <c r="B349" s="82" t="s">
        <v>145</v>
      </c>
      <c r="C349" s="83">
        <v>2.146131</v>
      </c>
      <c r="D349" s="84"/>
      <c r="E349" s="156"/>
      <c r="F349" s="157"/>
      <c r="G349" s="84"/>
      <c r="H349" s="84"/>
      <c r="I349" s="84"/>
      <c r="J349" s="83">
        <v>25.338194000000001</v>
      </c>
      <c r="K349" s="83">
        <v>27.484324999999998</v>
      </c>
    </row>
    <row r="350" spans="1:11" ht="15" customHeight="1" x14ac:dyDescent="0.3">
      <c r="A350" s="160"/>
      <c r="B350" s="82" t="s">
        <v>153</v>
      </c>
      <c r="C350" s="83">
        <v>20.033999999999999</v>
      </c>
      <c r="D350" s="84"/>
      <c r="E350" s="156"/>
      <c r="F350" s="157"/>
      <c r="G350" s="84"/>
      <c r="H350" s="84"/>
      <c r="I350" s="84"/>
      <c r="J350" s="83">
        <v>5.798</v>
      </c>
      <c r="K350" s="83">
        <v>25.832000000000001</v>
      </c>
    </row>
    <row r="351" spans="1:11" ht="15" customHeight="1" x14ac:dyDescent="0.3">
      <c r="A351" s="160"/>
      <c r="B351" s="82" t="s">
        <v>157</v>
      </c>
      <c r="C351" s="83">
        <v>3.3440020000000001</v>
      </c>
      <c r="D351" s="84"/>
      <c r="E351" s="156"/>
      <c r="F351" s="157"/>
      <c r="G351" s="84"/>
      <c r="H351" s="84"/>
      <c r="I351" s="84"/>
      <c r="J351" s="83">
        <v>22.457170000000001</v>
      </c>
      <c r="K351" s="83">
        <v>25.801172000000001</v>
      </c>
    </row>
    <row r="352" spans="1:11" ht="15" customHeight="1" x14ac:dyDescent="0.3">
      <c r="A352" s="160"/>
      <c r="B352" s="82" t="s">
        <v>146</v>
      </c>
      <c r="C352" s="83">
        <v>3.657</v>
      </c>
      <c r="D352" s="84"/>
      <c r="E352" s="156"/>
      <c r="F352" s="157"/>
      <c r="G352" s="84"/>
      <c r="H352" s="84"/>
      <c r="I352" s="84"/>
      <c r="J352" s="83">
        <v>15.936</v>
      </c>
      <c r="K352" s="83">
        <v>19.593</v>
      </c>
    </row>
    <row r="353" spans="1:11" ht="15" customHeight="1" x14ac:dyDescent="0.3">
      <c r="A353" s="161"/>
      <c r="B353" s="86" t="s">
        <v>197</v>
      </c>
      <c r="C353" s="88">
        <v>802.01110300000005</v>
      </c>
      <c r="D353" s="91"/>
      <c r="E353" s="158"/>
      <c r="F353" s="159"/>
      <c r="G353" s="88">
        <v>0</v>
      </c>
      <c r="H353" s="91"/>
      <c r="I353" s="91"/>
      <c r="J353" s="88">
        <v>2867.891795</v>
      </c>
      <c r="K353" s="88">
        <v>3669.9028979999998</v>
      </c>
    </row>
    <row r="354" spans="1:11" ht="15" customHeight="1" x14ac:dyDescent="0.3">
      <c r="A354" s="151" t="s">
        <v>261</v>
      </c>
      <c r="B354" s="82" t="s">
        <v>110</v>
      </c>
      <c r="C354" s="83">
        <v>160.196844</v>
      </c>
      <c r="D354" s="84"/>
      <c r="E354" s="156"/>
      <c r="F354" s="157"/>
      <c r="G354" s="84"/>
      <c r="H354" s="84"/>
      <c r="I354" s="84"/>
      <c r="J354" s="83">
        <v>1086.6644349999999</v>
      </c>
      <c r="K354" s="83">
        <v>1246.861279</v>
      </c>
    </row>
    <row r="355" spans="1:11" ht="15" customHeight="1" x14ac:dyDescent="0.3">
      <c r="A355" s="160"/>
      <c r="B355" s="82" t="s">
        <v>114</v>
      </c>
      <c r="C355" s="83">
        <v>144.159594</v>
      </c>
      <c r="D355" s="84"/>
      <c r="E355" s="156"/>
      <c r="F355" s="157"/>
      <c r="G355" s="84"/>
      <c r="H355" s="84"/>
      <c r="I355" s="84"/>
      <c r="J355" s="83">
        <v>1037.817389</v>
      </c>
      <c r="K355" s="83">
        <v>1181.976983</v>
      </c>
    </row>
    <row r="356" spans="1:11" ht="15" customHeight="1" x14ac:dyDescent="0.3">
      <c r="A356" s="160"/>
      <c r="B356" s="82" t="s">
        <v>139</v>
      </c>
      <c r="C356" s="83">
        <v>73.537000000000006</v>
      </c>
      <c r="D356" s="84"/>
      <c r="E356" s="156"/>
      <c r="F356" s="157"/>
      <c r="G356" s="84"/>
      <c r="H356" s="84"/>
      <c r="I356" s="84"/>
      <c r="J356" s="83">
        <v>494.37099999999998</v>
      </c>
      <c r="K356" s="83">
        <v>567.90800000000002</v>
      </c>
    </row>
    <row r="357" spans="1:11" ht="15" customHeight="1" x14ac:dyDescent="0.3">
      <c r="A357" s="160"/>
      <c r="B357" s="82" t="s">
        <v>138</v>
      </c>
      <c r="C357" s="83">
        <v>98.090811000000002</v>
      </c>
      <c r="D357" s="84"/>
      <c r="E357" s="156"/>
      <c r="F357" s="157"/>
      <c r="G357" s="84"/>
      <c r="H357" s="84"/>
      <c r="I357" s="84"/>
      <c r="J357" s="83">
        <v>321.08401500000002</v>
      </c>
      <c r="K357" s="83">
        <v>419.174826</v>
      </c>
    </row>
    <row r="358" spans="1:11" ht="15" customHeight="1" x14ac:dyDescent="0.3">
      <c r="A358" s="160"/>
      <c r="B358" s="82" t="s">
        <v>140</v>
      </c>
      <c r="C358" s="83">
        <v>44.916384999999998</v>
      </c>
      <c r="D358" s="84"/>
      <c r="E358" s="156"/>
      <c r="F358" s="157"/>
      <c r="G358" s="84"/>
      <c r="H358" s="84"/>
      <c r="I358" s="84"/>
      <c r="J358" s="83">
        <v>370.28591899999998</v>
      </c>
      <c r="K358" s="83">
        <v>415.20230400000003</v>
      </c>
    </row>
    <row r="359" spans="1:11" ht="15" customHeight="1" x14ac:dyDescent="0.3">
      <c r="A359" s="160"/>
      <c r="B359" s="82" t="s">
        <v>142</v>
      </c>
      <c r="C359" s="83">
        <v>37.704549999999998</v>
      </c>
      <c r="D359" s="84"/>
      <c r="E359" s="156"/>
      <c r="F359" s="157"/>
      <c r="G359" s="83">
        <v>0</v>
      </c>
      <c r="H359" s="84"/>
      <c r="I359" s="84"/>
      <c r="J359" s="83">
        <v>333.04797200000002</v>
      </c>
      <c r="K359" s="83">
        <v>370.752522</v>
      </c>
    </row>
    <row r="360" spans="1:11" ht="15" customHeight="1" x14ac:dyDescent="0.3">
      <c r="A360" s="160"/>
      <c r="B360" s="82" t="s">
        <v>154</v>
      </c>
      <c r="C360" s="83">
        <v>30.221</v>
      </c>
      <c r="D360" s="84"/>
      <c r="E360" s="156"/>
      <c r="F360" s="157"/>
      <c r="G360" s="84"/>
      <c r="H360" s="84"/>
      <c r="I360" s="84"/>
      <c r="J360" s="83">
        <v>338.94799999999998</v>
      </c>
      <c r="K360" s="83">
        <v>369.16899999999998</v>
      </c>
    </row>
    <row r="361" spans="1:11" ht="15" customHeight="1" x14ac:dyDescent="0.3">
      <c r="A361" s="160"/>
      <c r="B361" s="82" t="s">
        <v>145</v>
      </c>
      <c r="C361" s="83">
        <v>7.0370650000000001</v>
      </c>
      <c r="D361" s="84"/>
      <c r="E361" s="156"/>
      <c r="F361" s="157"/>
      <c r="G361" s="84"/>
      <c r="H361" s="84"/>
      <c r="I361" s="84"/>
      <c r="J361" s="83">
        <v>360.373133</v>
      </c>
      <c r="K361" s="83">
        <v>367.41019799999998</v>
      </c>
    </row>
    <row r="362" spans="1:11" ht="15" customHeight="1" x14ac:dyDescent="0.3">
      <c r="A362" s="160"/>
      <c r="B362" s="82" t="s">
        <v>112</v>
      </c>
      <c r="C362" s="83">
        <v>11.333</v>
      </c>
      <c r="D362" s="84"/>
      <c r="E362" s="156"/>
      <c r="F362" s="157"/>
      <c r="G362" s="84"/>
      <c r="H362" s="84"/>
      <c r="I362" s="84"/>
      <c r="J362" s="83">
        <v>237.126</v>
      </c>
      <c r="K362" s="83">
        <v>248.459</v>
      </c>
    </row>
    <row r="363" spans="1:11" ht="15" customHeight="1" x14ac:dyDescent="0.3">
      <c r="A363" s="160"/>
      <c r="B363" s="82" t="s">
        <v>121</v>
      </c>
      <c r="C363" s="83">
        <v>22</v>
      </c>
      <c r="D363" s="84"/>
      <c r="E363" s="156"/>
      <c r="F363" s="157"/>
      <c r="G363" s="84"/>
      <c r="H363" s="84"/>
      <c r="I363" s="84"/>
      <c r="J363" s="83">
        <v>211</v>
      </c>
      <c r="K363" s="83">
        <v>233</v>
      </c>
    </row>
    <row r="364" spans="1:11" ht="15" customHeight="1" x14ac:dyDescent="0.3">
      <c r="A364" s="160"/>
      <c r="B364" s="82" t="s">
        <v>143</v>
      </c>
      <c r="C364" s="83">
        <v>11.74</v>
      </c>
      <c r="D364" s="84"/>
      <c r="E364" s="156"/>
      <c r="F364" s="157"/>
      <c r="G364" s="84"/>
      <c r="H364" s="84"/>
      <c r="I364" s="84"/>
      <c r="J364" s="83">
        <v>141.601</v>
      </c>
      <c r="K364" s="83">
        <v>153.34100000000001</v>
      </c>
    </row>
    <row r="365" spans="1:11" ht="15" customHeight="1" x14ac:dyDescent="0.3">
      <c r="A365" s="160"/>
      <c r="B365" s="82" t="s">
        <v>146</v>
      </c>
      <c r="C365" s="83">
        <v>12.662000000000001</v>
      </c>
      <c r="D365" s="84"/>
      <c r="E365" s="156"/>
      <c r="F365" s="157"/>
      <c r="G365" s="84"/>
      <c r="H365" s="84"/>
      <c r="I365" s="84"/>
      <c r="J365" s="83">
        <v>95.611000000000004</v>
      </c>
      <c r="K365" s="83">
        <v>108.273</v>
      </c>
    </row>
    <row r="366" spans="1:11" ht="15" customHeight="1" x14ac:dyDescent="0.3">
      <c r="A366" s="160"/>
      <c r="B366" s="82" t="s">
        <v>147</v>
      </c>
      <c r="C366" s="83">
        <v>0</v>
      </c>
      <c r="D366" s="84"/>
      <c r="E366" s="156"/>
      <c r="F366" s="157"/>
      <c r="G366" s="84"/>
      <c r="H366" s="84"/>
      <c r="I366" s="84"/>
      <c r="J366" s="83">
        <v>65.744524999999996</v>
      </c>
      <c r="K366" s="83">
        <v>65.744524999999996</v>
      </c>
    </row>
    <row r="367" spans="1:11" ht="15" customHeight="1" x14ac:dyDescent="0.3">
      <c r="A367" s="160"/>
      <c r="B367" s="82" t="s">
        <v>144</v>
      </c>
      <c r="C367" s="83">
        <v>6.8419999999999996</v>
      </c>
      <c r="D367" s="84"/>
      <c r="E367" s="156"/>
      <c r="F367" s="157"/>
      <c r="G367" s="84"/>
      <c r="H367" s="84"/>
      <c r="I367" s="84"/>
      <c r="J367" s="83">
        <v>38.72</v>
      </c>
      <c r="K367" s="83">
        <v>45.561999999999998</v>
      </c>
    </row>
    <row r="368" spans="1:11" ht="15" customHeight="1" x14ac:dyDescent="0.3">
      <c r="A368" s="160"/>
      <c r="B368" s="82" t="s">
        <v>495</v>
      </c>
      <c r="C368" s="84"/>
      <c r="D368" s="84"/>
      <c r="E368" s="156"/>
      <c r="F368" s="157"/>
      <c r="G368" s="84"/>
      <c r="H368" s="84"/>
      <c r="I368" s="84"/>
      <c r="J368" s="83">
        <v>26.74</v>
      </c>
      <c r="K368" s="83">
        <v>26.74</v>
      </c>
    </row>
    <row r="369" spans="1:11" ht="15" customHeight="1" x14ac:dyDescent="0.3">
      <c r="A369" s="160"/>
      <c r="B369" s="82" t="s">
        <v>163</v>
      </c>
      <c r="C369" s="83">
        <v>3.200148</v>
      </c>
      <c r="D369" s="84"/>
      <c r="E369" s="156"/>
      <c r="F369" s="157"/>
      <c r="G369" s="84"/>
      <c r="H369" s="84"/>
      <c r="I369" s="84"/>
      <c r="J369" s="83">
        <v>18.471775000000001</v>
      </c>
      <c r="K369" s="83">
        <v>21.671923</v>
      </c>
    </row>
    <row r="370" spans="1:11" ht="15" customHeight="1" x14ac:dyDescent="0.3">
      <c r="A370" s="160"/>
      <c r="B370" s="82" t="s">
        <v>151</v>
      </c>
      <c r="C370" s="84"/>
      <c r="D370" s="84"/>
      <c r="E370" s="156"/>
      <c r="F370" s="157"/>
      <c r="G370" s="84"/>
      <c r="H370" s="84"/>
      <c r="I370" s="84"/>
      <c r="J370" s="83">
        <v>12.722</v>
      </c>
      <c r="K370" s="83">
        <v>12.722</v>
      </c>
    </row>
    <row r="371" spans="1:11" ht="15" customHeight="1" x14ac:dyDescent="0.3">
      <c r="A371" s="161"/>
      <c r="B371" s="86" t="s">
        <v>197</v>
      </c>
      <c r="C371" s="88">
        <v>663.64039700000001</v>
      </c>
      <c r="D371" s="91"/>
      <c r="E371" s="158"/>
      <c r="F371" s="159"/>
      <c r="G371" s="88">
        <v>0</v>
      </c>
      <c r="H371" s="91"/>
      <c r="I371" s="91"/>
      <c r="J371" s="88">
        <v>5190.3281630000001</v>
      </c>
      <c r="K371" s="88">
        <v>5853.9685600000003</v>
      </c>
    </row>
    <row r="372" spans="1:11" ht="15" customHeight="1" x14ac:dyDescent="0.3">
      <c r="A372" s="151" t="s">
        <v>260</v>
      </c>
      <c r="B372" s="82" t="s">
        <v>110</v>
      </c>
      <c r="C372" s="83">
        <v>803.34072800000001</v>
      </c>
      <c r="D372" s="84"/>
      <c r="E372" s="156"/>
      <c r="F372" s="157"/>
      <c r="G372" s="83">
        <v>10</v>
      </c>
      <c r="H372" s="84"/>
      <c r="I372" s="84"/>
      <c r="J372" s="83">
        <v>4892.799567</v>
      </c>
      <c r="K372" s="83">
        <v>5706.1402950000002</v>
      </c>
    </row>
    <row r="373" spans="1:11" ht="15" customHeight="1" x14ac:dyDescent="0.3">
      <c r="A373" s="160"/>
      <c r="B373" s="82" t="s">
        <v>114</v>
      </c>
      <c r="C373" s="83">
        <v>1462.837401</v>
      </c>
      <c r="D373" s="84"/>
      <c r="E373" s="156"/>
      <c r="F373" s="157"/>
      <c r="G373" s="84"/>
      <c r="H373" s="84"/>
      <c r="I373" s="84"/>
      <c r="J373" s="83">
        <v>3996.8707140000001</v>
      </c>
      <c r="K373" s="83">
        <v>5459.7081150000004</v>
      </c>
    </row>
    <row r="374" spans="1:11" ht="15" customHeight="1" x14ac:dyDescent="0.3">
      <c r="A374" s="160"/>
      <c r="B374" s="82" t="s">
        <v>138</v>
      </c>
      <c r="C374" s="83">
        <v>1155.4155270000001</v>
      </c>
      <c r="D374" s="84"/>
      <c r="E374" s="156"/>
      <c r="F374" s="157"/>
      <c r="G374" s="84"/>
      <c r="H374" s="84"/>
      <c r="I374" s="84"/>
      <c r="J374" s="83">
        <v>3091.375395</v>
      </c>
      <c r="K374" s="83">
        <v>4246.7909220000001</v>
      </c>
    </row>
    <row r="375" spans="1:11" ht="15" customHeight="1" x14ac:dyDescent="0.3">
      <c r="A375" s="160"/>
      <c r="B375" s="82" t="s">
        <v>139</v>
      </c>
      <c r="C375" s="83">
        <v>106.004</v>
      </c>
      <c r="D375" s="84"/>
      <c r="E375" s="156"/>
      <c r="F375" s="157"/>
      <c r="G375" s="84"/>
      <c r="H375" s="84"/>
      <c r="I375" s="84"/>
      <c r="J375" s="83">
        <v>1665.037</v>
      </c>
      <c r="K375" s="83">
        <v>1771.0409999999999</v>
      </c>
    </row>
    <row r="376" spans="1:11" ht="15" customHeight="1" x14ac:dyDescent="0.3">
      <c r="A376" s="160"/>
      <c r="B376" s="82" t="s">
        <v>149</v>
      </c>
      <c r="C376" s="83">
        <v>14.17</v>
      </c>
      <c r="D376" s="84"/>
      <c r="E376" s="156"/>
      <c r="F376" s="157"/>
      <c r="G376" s="84"/>
      <c r="H376" s="84"/>
      <c r="I376" s="84"/>
      <c r="J376" s="83">
        <v>1090.8800000000001</v>
      </c>
      <c r="K376" s="83">
        <v>1105.05</v>
      </c>
    </row>
    <row r="377" spans="1:11" ht="15" customHeight="1" x14ac:dyDescent="0.3">
      <c r="A377" s="160"/>
      <c r="B377" s="82" t="s">
        <v>121</v>
      </c>
      <c r="C377" s="83">
        <v>32</v>
      </c>
      <c r="D377" s="84"/>
      <c r="E377" s="156"/>
      <c r="F377" s="157"/>
      <c r="G377" s="84"/>
      <c r="H377" s="84"/>
      <c r="I377" s="84"/>
      <c r="J377" s="83">
        <v>503</v>
      </c>
      <c r="K377" s="83">
        <v>535</v>
      </c>
    </row>
    <row r="378" spans="1:11" ht="15" customHeight="1" x14ac:dyDescent="0.3">
      <c r="A378" s="160"/>
      <c r="B378" s="82" t="s">
        <v>142</v>
      </c>
      <c r="C378" s="83">
        <v>5.4325559999999999</v>
      </c>
      <c r="D378" s="84"/>
      <c r="E378" s="156"/>
      <c r="F378" s="157"/>
      <c r="G378" s="83">
        <v>0</v>
      </c>
      <c r="H378" s="84"/>
      <c r="I378" s="84"/>
      <c r="J378" s="83">
        <v>400.76632599999999</v>
      </c>
      <c r="K378" s="83">
        <v>406.19888200000003</v>
      </c>
    </row>
    <row r="379" spans="1:11" ht="15" customHeight="1" x14ac:dyDescent="0.3">
      <c r="A379" s="160"/>
      <c r="B379" s="82" t="s">
        <v>112</v>
      </c>
      <c r="C379" s="83">
        <v>4.9989999999999997</v>
      </c>
      <c r="D379" s="84"/>
      <c r="E379" s="156"/>
      <c r="F379" s="157"/>
      <c r="G379" s="84"/>
      <c r="H379" s="84"/>
      <c r="I379" s="84"/>
      <c r="J379" s="83">
        <v>394.54700000000003</v>
      </c>
      <c r="K379" s="83">
        <v>399.54599999999999</v>
      </c>
    </row>
    <row r="380" spans="1:11" ht="15" customHeight="1" x14ac:dyDescent="0.3">
      <c r="A380" s="160"/>
      <c r="B380" s="82" t="s">
        <v>144</v>
      </c>
      <c r="C380" s="83">
        <v>23.158000000000001</v>
      </c>
      <c r="D380" s="84"/>
      <c r="E380" s="156"/>
      <c r="F380" s="157"/>
      <c r="G380" s="84"/>
      <c r="H380" s="84"/>
      <c r="I380" s="84"/>
      <c r="J380" s="83">
        <v>354.60599999999999</v>
      </c>
      <c r="K380" s="83">
        <v>377.76400000000001</v>
      </c>
    </row>
    <row r="381" spans="1:11" ht="15" customHeight="1" x14ac:dyDescent="0.3">
      <c r="A381" s="160"/>
      <c r="B381" s="82" t="s">
        <v>140</v>
      </c>
      <c r="C381" s="83">
        <v>10.253883</v>
      </c>
      <c r="D381" s="84"/>
      <c r="E381" s="156"/>
      <c r="F381" s="157"/>
      <c r="G381" s="84"/>
      <c r="H381" s="84"/>
      <c r="I381" s="84"/>
      <c r="J381" s="83">
        <v>362.87460800000002</v>
      </c>
      <c r="K381" s="83">
        <v>373.128491</v>
      </c>
    </row>
    <row r="382" spans="1:11" ht="15" customHeight="1" x14ac:dyDescent="0.3">
      <c r="A382" s="160"/>
      <c r="B382" s="82" t="s">
        <v>145</v>
      </c>
      <c r="C382" s="83">
        <v>65.090363999999994</v>
      </c>
      <c r="D382" s="84"/>
      <c r="E382" s="156"/>
      <c r="F382" s="157"/>
      <c r="G382" s="84"/>
      <c r="H382" s="84"/>
      <c r="I382" s="84"/>
      <c r="J382" s="83">
        <v>135.90822499999999</v>
      </c>
      <c r="K382" s="83">
        <v>200.99858900000001</v>
      </c>
    </row>
    <row r="383" spans="1:11" ht="15" customHeight="1" x14ac:dyDescent="0.3">
      <c r="A383" s="160"/>
      <c r="B383" s="82" t="s">
        <v>120</v>
      </c>
      <c r="C383" s="84"/>
      <c r="D383" s="84"/>
      <c r="E383" s="156"/>
      <c r="F383" s="157"/>
      <c r="G383" s="84"/>
      <c r="H383" s="84"/>
      <c r="I383" s="84"/>
      <c r="J383" s="83">
        <v>195.82980699999999</v>
      </c>
      <c r="K383" s="83">
        <v>195.82980699999999</v>
      </c>
    </row>
    <row r="384" spans="1:11" ht="15" customHeight="1" x14ac:dyDescent="0.3">
      <c r="A384" s="160"/>
      <c r="B384" s="82" t="s">
        <v>143</v>
      </c>
      <c r="C384" s="84"/>
      <c r="D384" s="84"/>
      <c r="E384" s="156"/>
      <c r="F384" s="157"/>
      <c r="G384" s="84"/>
      <c r="H384" s="84"/>
      <c r="I384" s="84"/>
      <c r="J384" s="83">
        <v>125.828</v>
      </c>
      <c r="K384" s="83">
        <v>125.828</v>
      </c>
    </row>
    <row r="385" spans="1:11" ht="15" customHeight="1" x14ac:dyDescent="0.3">
      <c r="A385" s="160"/>
      <c r="B385" s="82" t="s">
        <v>153</v>
      </c>
      <c r="C385" s="83">
        <v>12.291</v>
      </c>
      <c r="D385" s="84"/>
      <c r="E385" s="156"/>
      <c r="F385" s="157"/>
      <c r="G385" s="84"/>
      <c r="H385" s="84"/>
      <c r="I385" s="84"/>
      <c r="J385" s="83">
        <v>105.432</v>
      </c>
      <c r="K385" s="83">
        <v>117.723</v>
      </c>
    </row>
    <row r="386" spans="1:11" ht="15" customHeight="1" x14ac:dyDescent="0.3">
      <c r="A386" s="160"/>
      <c r="B386" s="82" t="s">
        <v>156</v>
      </c>
      <c r="C386" s="83">
        <v>5.2039999999999997</v>
      </c>
      <c r="D386" s="84"/>
      <c r="E386" s="156"/>
      <c r="F386" s="157"/>
      <c r="G386" s="84"/>
      <c r="H386" s="84"/>
      <c r="I386" s="84"/>
      <c r="J386" s="83">
        <v>91.063000000000002</v>
      </c>
      <c r="K386" s="83">
        <v>96.266999999999996</v>
      </c>
    </row>
    <row r="387" spans="1:11" ht="15" customHeight="1" x14ac:dyDescent="0.3">
      <c r="A387" s="160"/>
      <c r="B387" s="82" t="s">
        <v>151</v>
      </c>
      <c r="C387" s="84"/>
      <c r="D387" s="84"/>
      <c r="E387" s="156"/>
      <c r="F387" s="157"/>
      <c r="G387" s="84"/>
      <c r="H387" s="84"/>
      <c r="I387" s="84"/>
      <c r="J387" s="83">
        <v>75.91</v>
      </c>
      <c r="K387" s="83">
        <v>75.91</v>
      </c>
    </row>
    <row r="388" spans="1:11" ht="15" customHeight="1" x14ac:dyDescent="0.3">
      <c r="A388" s="160"/>
      <c r="B388" s="82" t="s">
        <v>155</v>
      </c>
      <c r="C388" s="83">
        <v>0</v>
      </c>
      <c r="D388" s="84"/>
      <c r="E388" s="156"/>
      <c r="F388" s="157"/>
      <c r="G388" s="84"/>
      <c r="H388" s="84"/>
      <c r="I388" s="84"/>
      <c r="J388" s="83">
        <v>63.628189999999996</v>
      </c>
      <c r="K388" s="83">
        <v>63.628189999999996</v>
      </c>
    </row>
    <row r="389" spans="1:11" ht="15" customHeight="1" x14ac:dyDescent="0.3">
      <c r="A389" s="160"/>
      <c r="B389" s="82" t="s">
        <v>150</v>
      </c>
      <c r="C389" s="83">
        <v>2.2094969999999998</v>
      </c>
      <c r="D389" s="84"/>
      <c r="E389" s="156"/>
      <c r="F389" s="157"/>
      <c r="G389" s="84"/>
      <c r="H389" s="84"/>
      <c r="I389" s="84"/>
      <c r="J389" s="83">
        <v>13.070439</v>
      </c>
      <c r="K389" s="83">
        <v>15.279935999999999</v>
      </c>
    </row>
    <row r="390" spans="1:11" ht="15" customHeight="1" x14ac:dyDescent="0.3">
      <c r="A390" s="161"/>
      <c r="B390" s="86" t="s">
        <v>197</v>
      </c>
      <c r="C390" s="88">
        <v>3702.4059560000001</v>
      </c>
      <c r="D390" s="91"/>
      <c r="E390" s="158"/>
      <c r="F390" s="159"/>
      <c r="G390" s="88">
        <v>10</v>
      </c>
      <c r="H390" s="91"/>
      <c r="I390" s="91"/>
      <c r="J390" s="88">
        <v>17559.426271</v>
      </c>
      <c r="K390" s="88">
        <v>21271.832226999999</v>
      </c>
    </row>
    <row r="391" spans="1:11" ht="15" customHeight="1" x14ac:dyDescent="0.3">
      <c r="A391" s="151" t="s">
        <v>259</v>
      </c>
      <c r="B391" s="82" t="s">
        <v>110</v>
      </c>
      <c r="C391" s="83">
        <v>322.771615</v>
      </c>
      <c r="D391" s="84"/>
      <c r="E391" s="156"/>
      <c r="F391" s="157"/>
      <c r="G391" s="83">
        <v>11.1</v>
      </c>
      <c r="H391" s="84"/>
      <c r="I391" s="84"/>
      <c r="J391" s="83">
        <v>2139.803375</v>
      </c>
      <c r="K391" s="83">
        <v>2473.67499</v>
      </c>
    </row>
    <row r="392" spans="1:11" ht="15" customHeight="1" x14ac:dyDescent="0.3">
      <c r="A392" s="160"/>
      <c r="B392" s="82" t="s">
        <v>138</v>
      </c>
      <c r="C392" s="83">
        <v>373.49477100000001</v>
      </c>
      <c r="D392" s="84"/>
      <c r="E392" s="156"/>
      <c r="F392" s="157"/>
      <c r="G392" s="84"/>
      <c r="H392" s="84"/>
      <c r="I392" s="84"/>
      <c r="J392" s="83">
        <v>2044.9225369999999</v>
      </c>
      <c r="K392" s="83">
        <v>2418.417308</v>
      </c>
    </row>
    <row r="393" spans="1:11" ht="15" customHeight="1" x14ac:dyDescent="0.3">
      <c r="A393" s="160"/>
      <c r="B393" s="82" t="s">
        <v>114</v>
      </c>
      <c r="C393" s="83">
        <v>362.00591100000003</v>
      </c>
      <c r="D393" s="84"/>
      <c r="E393" s="156"/>
      <c r="F393" s="157"/>
      <c r="G393" s="84"/>
      <c r="H393" s="84"/>
      <c r="I393" s="84"/>
      <c r="J393" s="83">
        <v>663.33456000000001</v>
      </c>
      <c r="K393" s="83">
        <v>1025.340471</v>
      </c>
    </row>
    <row r="394" spans="1:11" ht="15" customHeight="1" x14ac:dyDescent="0.3">
      <c r="A394" s="160"/>
      <c r="B394" s="82" t="s">
        <v>151</v>
      </c>
      <c r="C394" s="83">
        <v>4.5839999999999996</v>
      </c>
      <c r="D394" s="84"/>
      <c r="E394" s="156"/>
      <c r="F394" s="157"/>
      <c r="G394" s="84"/>
      <c r="H394" s="84"/>
      <c r="I394" s="84"/>
      <c r="J394" s="83">
        <v>829.70500000000004</v>
      </c>
      <c r="K394" s="83">
        <v>834.28899999999999</v>
      </c>
    </row>
    <row r="395" spans="1:11" ht="15" customHeight="1" x14ac:dyDescent="0.3">
      <c r="A395" s="160"/>
      <c r="B395" s="82" t="s">
        <v>139</v>
      </c>
      <c r="C395" s="83">
        <v>52.277000000000001</v>
      </c>
      <c r="D395" s="84"/>
      <c r="E395" s="156"/>
      <c r="F395" s="157"/>
      <c r="G395" s="84"/>
      <c r="H395" s="84"/>
      <c r="I395" s="84"/>
      <c r="J395" s="83">
        <v>577.89200000000005</v>
      </c>
      <c r="K395" s="83">
        <v>630.16899999999998</v>
      </c>
    </row>
    <row r="396" spans="1:11" ht="15" customHeight="1" x14ac:dyDescent="0.3">
      <c r="A396" s="160"/>
      <c r="B396" s="82" t="s">
        <v>112</v>
      </c>
      <c r="C396" s="83">
        <v>35.765999999999998</v>
      </c>
      <c r="D396" s="84"/>
      <c r="E396" s="156"/>
      <c r="F396" s="157"/>
      <c r="G396" s="84"/>
      <c r="H396" s="84"/>
      <c r="I396" s="84"/>
      <c r="J396" s="83">
        <v>544.51300000000003</v>
      </c>
      <c r="K396" s="83">
        <v>580.279</v>
      </c>
    </row>
    <row r="397" spans="1:11" ht="15" customHeight="1" x14ac:dyDescent="0.3">
      <c r="A397" s="160"/>
      <c r="B397" s="82" t="s">
        <v>140</v>
      </c>
      <c r="C397" s="83">
        <v>11.17512</v>
      </c>
      <c r="D397" s="84"/>
      <c r="E397" s="156"/>
      <c r="F397" s="157"/>
      <c r="G397" s="84"/>
      <c r="H397" s="84"/>
      <c r="I397" s="84"/>
      <c r="J397" s="83">
        <v>507.90264400000001</v>
      </c>
      <c r="K397" s="83">
        <v>519.077764</v>
      </c>
    </row>
    <row r="398" spans="1:11" ht="15" customHeight="1" x14ac:dyDescent="0.3">
      <c r="A398" s="160"/>
      <c r="B398" s="82" t="s">
        <v>121</v>
      </c>
      <c r="C398" s="83">
        <v>76</v>
      </c>
      <c r="D398" s="84"/>
      <c r="E398" s="156"/>
      <c r="F398" s="157"/>
      <c r="G398" s="84"/>
      <c r="H398" s="84"/>
      <c r="I398" s="84"/>
      <c r="J398" s="83">
        <v>354</v>
      </c>
      <c r="K398" s="83">
        <v>430</v>
      </c>
    </row>
    <row r="399" spans="1:11" ht="15" customHeight="1" x14ac:dyDescent="0.3">
      <c r="A399" s="160"/>
      <c r="B399" s="82" t="s">
        <v>155</v>
      </c>
      <c r="C399" s="83">
        <v>35.377284000000003</v>
      </c>
      <c r="D399" s="84"/>
      <c r="E399" s="156"/>
      <c r="F399" s="157"/>
      <c r="G399" s="84"/>
      <c r="H399" s="84"/>
      <c r="I399" s="84"/>
      <c r="J399" s="83">
        <v>275.981899</v>
      </c>
      <c r="K399" s="83">
        <v>311.35918299999997</v>
      </c>
    </row>
    <row r="400" spans="1:11" ht="15" customHeight="1" x14ac:dyDescent="0.3">
      <c r="A400" s="160"/>
      <c r="B400" s="82" t="s">
        <v>142</v>
      </c>
      <c r="C400" s="83">
        <v>11.811982</v>
      </c>
      <c r="D400" s="84"/>
      <c r="E400" s="156"/>
      <c r="F400" s="157"/>
      <c r="G400" s="83">
        <v>0</v>
      </c>
      <c r="H400" s="84"/>
      <c r="I400" s="84"/>
      <c r="J400" s="83">
        <v>298.50653299999999</v>
      </c>
      <c r="K400" s="83">
        <v>310.31851499999999</v>
      </c>
    </row>
    <row r="401" spans="1:11" ht="15" customHeight="1" x14ac:dyDescent="0.3">
      <c r="A401" s="160"/>
      <c r="B401" s="82" t="s">
        <v>143</v>
      </c>
      <c r="C401" s="83">
        <v>15.483000000000001</v>
      </c>
      <c r="D401" s="84"/>
      <c r="E401" s="156"/>
      <c r="F401" s="157"/>
      <c r="G401" s="84"/>
      <c r="H401" s="84"/>
      <c r="I401" s="84"/>
      <c r="J401" s="83">
        <v>202.99785499999999</v>
      </c>
      <c r="K401" s="83">
        <v>218.48085499999999</v>
      </c>
    </row>
    <row r="402" spans="1:11" ht="15" customHeight="1" x14ac:dyDescent="0.3">
      <c r="A402" s="160"/>
      <c r="B402" s="82" t="s">
        <v>148</v>
      </c>
      <c r="C402" s="83">
        <v>24.879000000000001</v>
      </c>
      <c r="D402" s="84"/>
      <c r="E402" s="156"/>
      <c r="F402" s="157"/>
      <c r="G402" s="84"/>
      <c r="H402" s="84"/>
      <c r="I402" s="84"/>
      <c r="J402" s="83">
        <v>178.047</v>
      </c>
      <c r="K402" s="83">
        <v>202.92599999999999</v>
      </c>
    </row>
    <row r="403" spans="1:11" ht="15" customHeight="1" x14ac:dyDescent="0.3">
      <c r="A403" s="160"/>
      <c r="B403" s="82" t="s">
        <v>120</v>
      </c>
      <c r="C403" s="83">
        <v>7.0261329999999997</v>
      </c>
      <c r="D403" s="84"/>
      <c r="E403" s="156"/>
      <c r="F403" s="157"/>
      <c r="G403" s="84"/>
      <c r="H403" s="84"/>
      <c r="I403" s="84"/>
      <c r="J403" s="83">
        <v>123.115515</v>
      </c>
      <c r="K403" s="83">
        <v>130.141648</v>
      </c>
    </row>
    <row r="404" spans="1:11" ht="15" customHeight="1" x14ac:dyDescent="0.3">
      <c r="A404" s="160"/>
      <c r="B404" s="82" t="s">
        <v>144</v>
      </c>
      <c r="C404" s="83">
        <v>30.808</v>
      </c>
      <c r="D404" s="84"/>
      <c r="E404" s="156"/>
      <c r="F404" s="157"/>
      <c r="G404" s="84"/>
      <c r="H404" s="84"/>
      <c r="I404" s="84"/>
      <c r="J404" s="83">
        <v>68.853999999999999</v>
      </c>
      <c r="K404" s="83">
        <v>99.662000000000006</v>
      </c>
    </row>
    <row r="405" spans="1:11" ht="15" customHeight="1" x14ac:dyDescent="0.3">
      <c r="A405" s="160"/>
      <c r="B405" s="82" t="s">
        <v>145</v>
      </c>
      <c r="C405" s="83">
        <v>4.5925250000000002</v>
      </c>
      <c r="D405" s="84"/>
      <c r="E405" s="156"/>
      <c r="F405" s="157"/>
      <c r="G405" s="84"/>
      <c r="H405" s="84"/>
      <c r="I405" s="84"/>
      <c r="J405" s="83">
        <v>55.052573000000002</v>
      </c>
      <c r="K405" s="83">
        <v>59.645097999999997</v>
      </c>
    </row>
    <row r="406" spans="1:11" ht="15" customHeight="1" x14ac:dyDescent="0.3">
      <c r="A406" s="160"/>
      <c r="B406" s="82" t="s">
        <v>149</v>
      </c>
      <c r="C406" s="83">
        <v>2.2200000000000002</v>
      </c>
      <c r="D406" s="84"/>
      <c r="E406" s="156"/>
      <c r="F406" s="157"/>
      <c r="G406" s="84"/>
      <c r="H406" s="84"/>
      <c r="I406" s="84"/>
      <c r="J406" s="83">
        <v>49.600999999999999</v>
      </c>
      <c r="K406" s="83">
        <v>51.820999999999998</v>
      </c>
    </row>
    <row r="407" spans="1:11" ht="15" customHeight="1" x14ac:dyDescent="0.3">
      <c r="A407" s="160"/>
      <c r="B407" s="82" t="s">
        <v>150</v>
      </c>
      <c r="C407" s="83">
        <v>4.0631190000000004</v>
      </c>
      <c r="D407" s="84"/>
      <c r="E407" s="156"/>
      <c r="F407" s="157"/>
      <c r="G407" s="84"/>
      <c r="H407" s="84"/>
      <c r="I407" s="84"/>
      <c r="J407" s="83">
        <v>24.832379</v>
      </c>
      <c r="K407" s="83">
        <v>28.895498</v>
      </c>
    </row>
    <row r="408" spans="1:11" ht="15" customHeight="1" x14ac:dyDescent="0.3">
      <c r="A408" s="160"/>
      <c r="B408" s="82" t="s">
        <v>157</v>
      </c>
      <c r="C408" s="83">
        <v>4.0621499999999999</v>
      </c>
      <c r="D408" s="84"/>
      <c r="E408" s="156"/>
      <c r="F408" s="157"/>
      <c r="G408" s="84"/>
      <c r="H408" s="84"/>
      <c r="I408" s="84"/>
      <c r="J408" s="83">
        <v>23.132770000000001</v>
      </c>
      <c r="K408" s="83">
        <v>27.19492</v>
      </c>
    </row>
    <row r="409" spans="1:11" ht="15" customHeight="1" x14ac:dyDescent="0.3">
      <c r="A409" s="160"/>
      <c r="B409" s="82" t="s">
        <v>147</v>
      </c>
      <c r="C409" s="83">
        <v>2.2297950000000002</v>
      </c>
      <c r="D409" s="84"/>
      <c r="E409" s="156"/>
      <c r="F409" s="157"/>
      <c r="G409" s="84"/>
      <c r="H409" s="84"/>
      <c r="I409" s="84"/>
      <c r="J409" s="83">
        <v>13.274687999999999</v>
      </c>
      <c r="K409" s="83">
        <v>15.504483</v>
      </c>
    </row>
    <row r="410" spans="1:11" ht="15" customHeight="1" x14ac:dyDescent="0.3">
      <c r="A410" s="161"/>
      <c r="B410" s="86" t="s">
        <v>197</v>
      </c>
      <c r="C410" s="88">
        <v>1380.627405</v>
      </c>
      <c r="D410" s="91"/>
      <c r="E410" s="158"/>
      <c r="F410" s="159"/>
      <c r="G410" s="88">
        <v>11.1</v>
      </c>
      <c r="H410" s="91"/>
      <c r="I410" s="91"/>
      <c r="J410" s="88">
        <v>8975.4693279999992</v>
      </c>
      <c r="K410" s="88">
        <v>10367.196733000001</v>
      </c>
    </row>
    <row r="411" spans="1:11" ht="15" customHeight="1" x14ac:dyDescent="0.3">
      <c r="A411" s="151" t="s">
        <v>258</v>
      </c>
      <c r="B411" s="82" t="s">
        <v>110</v>
      </c>
      <c r="C411" s="83">
        <v>5544.0599110000003</v>
      </c>
      <c r="D411" s="84"/>
      <c r="E411" s="156"/>
      <c r="F411" s="157"/>
      <c r="G411" s="83">
        <v>370.24</v>
      </c>
      <c r="H411" s="84"/>
      <c r="I411" s="83">
        <v>0.23799999999999999</v>
      </c>
      <c r="J411" s="83">
        <v>27736.306648000002</v>
      </c>
      <c r="K411" s="83">
        <v>33650.844558999997</v>
      </c>
    </row>
    <row r="412" spans="1:11" ht="15" customHeight="1" x14ac:dyDescent="0.3">
      <c r="A412" s="160"/>
      <c r="B412" s="82" t="s">
        <v>138</v>
      </c>
      <c r="C412" s="83">
        <v>8094.2133690000001</v>
      </c>
      <c r="D412" s="84"/>
      <c r="E412" s="156"/>
      <c r="F412" s="157"/>
      <c r="G412" s="84"/>
      <c r="H412" s="84"/>
      <c r="I412" s="84"/>
      <c r="J412" s="83">
        <v>17595.810802</v>
      </c>
      <c r="K412" s="83">
        <v>25690.024171000001</v>
      </c>
    </row>
    <row r="413" spans="1:11" ht="15" customHeight="1" x14ac:dyDescent="0.3">
      <c r="A413" s="160"/>
      <c r="B413" s="82" t="s">
        <v>114</v>
      </c>
      <c r="C413" s="83">
        <v>5364.3593840000003</v>
      </c>
      <c r="D413" s="84"/>
      <c r="E413" s="156"/>
      <c r="F413" s="157"/>
      <c r="G413" s="84"/>
      <c r="H413" s="84"/>
      <c r="I413" s="84"/>
      <c r="J413" s="83">
        <v>12281.714779</v>
      </c>
      <c r="K413" s="83">
        <v>17646.074163000001</v>
      </c>
    </row>
    <row r="414" spans="1:11" ht="15" customHeight="1" x14ac:dyDescent="0.3">
      <c r="A414" s="160"/>
      <c r="B414" s="82" t="s">
        <v>139</v>
      </c>
      <c r="C414" s="83">
        <v>1535.04</v>
      </c>
      <c r="D414" s="84"/>
      <c r="E414" s="156"/>
      <c r="F414" s="157"/>
      <c r="G414" s="84"/>
      <c r="H414" s="84"/>
      <c r="I414" s="84"/>
      <c r="J414" s="83">
        <v>8373.8979999999992</v>
      </c>
      <c r="K414" s="83">
        <v>9908.9380000000001</v>
      </c>
    </row>
    <row r="415" spans="1:11" ht="15" customHeight="1" x14ac:dyDescent="0.3">
      <c r="A415" s="160"/>
      <c r="B415" s="82" t="s">
        <v>140</v>
      </c>
      <c r="C415" s="83">
        <v>348.65357399999999</v>
      </c>
      <c r="D415" s="84"/>
      <c r="E415" s="156"/>
      <c r="F415" s="157"/>
      <c r="G415" s="84"/>
      <c r="H415" s="84"/>
      <c r="I415" s="84"/>
      <c r="J415" s="83">
        <v>3102.243962</v>
      </c>
      <c r="K415" s="83">
        <v>3450.8975359999999</v>
      </c>
    </row>
    <row r="416" spans="1:11" ht="15" customHeight="1" x14ac:dyDescent="0.3">
      <c r="A416" s="160"/>
      <c r="B416" s="82" t="s">
        <v>120</v>
      </c>
      <c r="C416" s="83">
        <v>110.373868</v>
      </c>
      <c r="D416" s="84"/>
      <c r="E416" s="156"/>
      <c r="F416" s="157"/>
      <c r="G416" s="84"/>
      <c r="H416" s="84"/>
      <c r="I416" s="84"/>
      <c r="J416" s="83">
        <v>1644.2765850000001</v>
      </c>
      <c r="K416" s="83">
        <v>1754.650453</v>
      </c>
    </row>
    <row r="417" spans="1:11" ht="15" customHeight="1" x14ac:dyDescent="0.3">
      <c r="A417" s="160"/>
      <c r="B417" s="82" t="s">
        <v>112</v>
      </c>
      <c r="C417" s="83">
        <v>51.246000000000002</v>
      </c>
      <c r="D417" s="84"/>
      <c r="E417" s="156"/>
      <c r="F417" s="157"/>
      <c r="G417" s="84"/>
      <c r="H417" s="84"/>
      <c r="I417" s="84"/>
      <c r="J417" s="83">
        <v>1398.874</v>
      </c>
      <c r="K417" s="83">
        <v>1450.12</v>
      </c>
    </row>
    <row r="418" spans="1:11" ht="15" customHeight="1" x14ac:dyDescent="0.3">
      <c r="A418" s="160"/>
      <c r="B418" s="82" t="s">
        <v>142</v>
      </c>
      <c r="C418" s="83">
        <v>8.6726740000000007</v>
      </c>
      <c r="D418" s="84"/>
      <c r="E418" s="156"/>
      <c r="F418" s="157"/>
      <c r="G418" s="83">
        <v>0</v>
      </c>
      <c r="H418" s="84"/>
      <c r="I418" s="84"/>
      <c r="J418" s="83">
        <v>1132.9539729999999</v>
      </c>
      <c r="K418" s="83">
        <v>1141.626647</v>
      </c>
    </row>
    <row r="419" spans="1:11" ht="15" customHeight="1" x14ac:dyDescent="0.3">
      <c r="A419" s="160"/>
      <c r="B419" s="82" t="s">
        <v>144</v>
      </c>
      <c r="C419" s="83">
        <v>124.98399999999999</v>
      </c>
      <c r="D419" s="84"/>
      <c r="E419" s="156"/>
      <c r="F419" s="157"/>
      <c r="G419" s="84"/>
      <c r="H419" s="84"/>
      <c r="I419" s="84"/>
      <c r="J419" s="83">
        <v>792.87</v>
      </c>
      <c r="K419" s="83">
        <v>917.85400000000004</v>
      </c>
    </row>
    <row r="420" spans="1:11" ht="15" customHeight="1" x14ac:dyDescent="0.3">
      <c r="A420" s="160"/>
      <c r="B420" s="82" t="s">
        <v>158</v>
      </c>
      <c r="C420" s="83">
        <v>48.27</v>
      </c>
      <c r="D420" s="84"/>
      <c r="E420" s="156"/>
      <c r="F420" s="157"/>
      <c r="G420" s="84"/>
      <c r="H420" s="84"/>
      <c r="I420" s="84"/>
      <c r="J420" s="83">
        <v>399.18599999999998</v>
      </c>
      <c r="K420" s="83">
        <v>447.45600000000002</v>
      </c>
    </row>
    <row r="421" spans="1:11" ht="15" customHeight="1" x14ac:dyDescent="0.3">
      <c r="A421" s="160"/>
      <c r="B421" s="82" t="s">
        <v>135</v>
      </c>
      <c r="C421" s="83">
        <v>5.2167130000000004</v>
      </c>
      <c r="D421" s="84"/>
      <c r="E421" s="156"/>
      <c r="F421" s="157"/>
      <c r="G421" s="84"/>
      <c r="H421" s="84"/>
      <c r="I421" s="84"/>
      <c r="J421" s="83">
        <v>345.134275</v>
      </c>
      <c r="K421" s="83">
        <v>350.35098799999997</v>
      </c>
    </row>
    <row r="422" spans="1:11" ht="15" customHeight="1" x14ac:dyDescent="0.3">
      <c r="A422" s="160"/>
      <c r="B422" s="82" t="s">
        <v>121</v>
      </c>
      <c r="C422" s="83">
        <v>15</v>
      </c>
      <c r="D422" s="84"/>
      <c r="E422" s="156"/>
      <c r="F422" s="157"/>
      <c r="G422" s="84"/>
      <c r="H422" s="84"/>
      <c r="I422" s="84"/>
      <c r="J422" s="83">
        <v>272</v>
      </c>
      <c r="K422" s="83">
        <v>287</v>
      </c>
    </row>
    <row r="423" spans="1:11" ht="15" customHeight="1" x14ac:dyDescent="0.3">
      <c r="A423" s="160"/>
      <c r="B423" s="82" t="s">
        <v>143</v>
      </c>
      <c r="C423" s="83">
        <v>2.2480000000000002</v>
      </c>
      <c r="D423" s="84"/>
      <c r="E423" s="156"/>
      <c r="F423" s="157"/>
      <c r="G423" s="84"/>
      <c r="H423" s="84"/>
      <c r="I423" s="84"/>
      <c r="J423" s="83">
        <v>181.64500000000001</v>
      </c>
      <c r="K423" s="83">
        <v>183.893</v>
      </c>
    </row>
    <row r="424" spans="1:11" ht="15" customHeight="1" x14ac:dyDescent="0.3">
      <c r="A424" s="160"/>
      <c r="B424" s="82" t="s">
        <v>113</v>
      </c>
      <c r="C424" s="84"/>
      <c r="D424" s="84"/>
      <c r="E424" s="156"/>
      <c r="F424" s="157"/>
      <c r="G424" s="84"/>
      <c r="H424" s="84"/>
      <c r="I424" s="83">
        <v>154.124</v>
      </c>
      <c r="J424" s="84"/>
      <c r="K424" s="83">
        <v>154.124</v>
      </c>
    </row>
    <row r="425" spans="1:11" ht="15" customHeight="1" x14ac:dyDescent="0.3">
      <c r="A425" s="160"/>
      <c r="B425" s="82" t="s">
        <v>145</v>
      </c>
      <c r="C425" s="83">
        <v>12.686208000000001</v>
      </c>
      <c r="D425" s="84"/>
      <c r="E425" s="156"/>
      <c r="F425" s="157"/>
      <c r="G425" s="84"/>
      <c r="H425" s="84"/>
      <c r="I425" s="84"/>
      <c r="J425" s="83">
        <v>128.02167900000001</v>
      </c>
      <c r="K425" s="83">
        <v>140.707887</v>
      </c>
    </row>
    <row r="426" spans="1:11" ht="15" customHeight="1" x14ac:dyDescent="0.3">
      <c r="A426" s="160"/>
      <c r="B426" s="82" t="s">
        <v>160</v>
      </c>
      <c r="C426" s="83">
        <v>11.7965</v>
      </c>
      <c r="D426" s="84"/>
      <c r="E426" s="156"/>
      <c r="F426" s="157"/>
      <c r="G426" s="84"/>
      <c r="H426" s="84"/>
      <c r="I426" s="84"/>
      <c r="J426" s="83">
        <v>77.816999999999993</v>
      </c>
      <c r="K426" s="83">
        <v>89.613500000000002</v>
      </c>
    </row>
    <row r="427" spans="1:11" ht="15" customHeight="1" x14ac:dyDescent="0.3">
      <c r="A427" s="160"/>
      <c r="B427" s="82" t="s">
        <v>163</v>
      </c>
      <c r="C427" s="83">
        <v>3.7439640000000001</v>
      </c>
      <c r="D427" s="84"/>
      <c r="E427" s="156"/>
      <c r="F427" s="157"/>
      <c r="G427" s="84"/>
      <c r="H427" s="84"/>
      <c r="I427" s="84"/>
      <c r="J427" s="83">
        <v>69.937847000000005</v>
      </c>
      <c r="K427" s="83">
        <v>73.681810999999996</v>
      </c>
    </row>
    <row r="428" spans="1:11" ht="15" customHeight="1" x14ac:dyDescent="0.3">
      <c r="A428" s="160"/>
      <c r="B428" s="82" t="s">
        <v>157</v>
      </c>
      <c r="C428" s="83">
        <v>23.490259999999999</v>
      </c>
      <c r="D428" s="84"/>
      <c r="E428" s="156"/>
      <c r="F428" s="157"/>
      <c r="G428" s="84"/>
      <c r="H428" s="84"/>
      <c r="I428" s="84"/>
      <c r="J428" s="83">
        <v>45.124299999999998</v>
      </c>
      <c r="K428" s="83">
        <v>68.614559999999997</v>
      </c>
    </row>
    <row r="429" spans="1:11" ht="15" customHeight="1" x14ac:dyDescent="0.3">
      <c r="A429" s="160"/>
      <c r="B429" s="82" t="s">
        <v>146</v>
      </c>
      <c r="C429" s="83">
        <v>11.234999999999999</v>
      </c>
      <c r="D429" s="84"/>
      <c r="E429" s="156"/>
      <c r="F429" s="157"/>
      <c r="G429" s="84"/>
      <c r="H429" s="84"/>
      <c r="I429" s="84"/>
      <c r="J429" s="83">
        <v>46.93</v>
      </c>
      <c r="K429" s="83">
        <v>58.164999999999999</v>
      </c>
    </row>
    <row r="430" spans="1:11" ht="15" customHeight="1" x14ac:dyDescent="0.3">
      <c r="A430" s="160"/>
      <c r="B430" s="82" t="s">
        <v>156</v>
      </c>
      <c r="C430" s="83">
        <v>1.4910000000000001</v>
      </c>
      <c r="D430" s="84"/>
      <c r="E430" s="156"/>
      <c r="F430" s="157"/>
      <c r="G430" s="84"/>
      <c r="H430" s="84"/>
      <c r="I430" s="84"/>
      <c r="J430" s="83">
        <v>21.529</v>
      </c>
      <c r="K430" s="83">
        <v>23.02</v>
      </c>
    </row>
    <row r="431" spans="1:11" ht="15" customHeight="1" x14ac:dyDescent="0.3">
      <c r="A431" s="160"/>
      <c r="B431" s="82" t="s">
        <v>150</v>
      </c>
      <c r="C431" s="83">
        <v>3.1384479999999999</v>
      </c>
      <c r="D431" s="84"/>
      <c r="E431" s="156"/>
      <c r="F431" s="157"/>
      <c r="G431" s="84"/>
      <c r="H431" s="84"/>
      <c r="I431" s="84"/>
      <c r="J431" s="83">
        <v>16.546123999999999</v>
      </c>
      <c r="K431" s="83">
        <v>19.684571999999999</v>
      </c>
    </row>
    <row r="432" spans="1:11" ht="15" customHeight="1" x14ac:dyDescent="0.3">
      <c r="A432" s="160"/>
      <c r="B432" s="82" t="s">
        <v>147</v>
      </c>
      <c r="C432" s="83">
        <v>1.4895179999999999</v>
      </c>
      <c r="D432" s="84"/>
      <c r="E432" s="156"/>
      <c r="F432" s="157"/>
      <c r="G432" s="84"/>
      <c r="H432" s="84"/>
      <c r="I432" s="84"/>
      <c r="J432" s="83">
        <v>16.451750000000001</v>
      </c>
      <c r="K432" s="83">
        <v>17.941268000000001</v>
      </c>
    </row>
    <row r="433" spans="1:11" ht="15" customHeight="1" x14ac:dyDescent="0.3">
      <c r="A433" s="160"/>
      <c r="B433" s="82" t="s">
        <v>152</v>
      </c>
      <c r="C433" s="84"/>
      <c r="D433" s="84"/>
      <c r="E433" s="156"/>
      <c r="F433" s="157"/>
      <c r="G433" s="84"/>
      <c r="H433" s="84"/>
      <c r="I433" s="84"/>
      <c r="J433" s="83">
        <v>16.559999999999999</v>
      </c>
      <c r="K433" s="83">
        <v>16.559999999999999</v>
      </c>
    </row>
    <row r="434" spans="1:11" ht="15" customHeight="1" x14ac:dyDescent="0.3">
      <c r="A434" s="160"/>
      <c r="B434" s="82" t="s">
        <v>164</v>
      </c>
      <c r="C434" s="83">
        <v>0</v>
      </c>
      <c r="D434" s="84"/>
      <c r="E434" s="156"/>
      <c r="F434" s="157"/>
      <c r="G434" s="84"/>
      <c r="H434" s="84"/>
      <c r="I434" s="84"/>
      <c r="J434" s="83">
        <v>14.13</v>
      </c>
      <c r="K434" s="83">
        <v>14.13</v>
      </c>
    </row>
    <row r="435" spans="1:11" ht="15" customHeight="1" x14ac:dyDescent="0.3">
      <c r="A435" s="160"/>
      <c r="B435" s="82" t="s">
        <v>179</v>
      </c>
      <c r="C435" s="84"/>
      <c r="D435" s="84"/>
      <c r="E435" s="156"/>
      <c r="F435" s="157"/>
      <c r="G435" s="84"/>
      <c r="H435" s="84"/>
      <c r="I435" s="83">
        <v>4.1479999999999997</v>
      </c>
      <c r="J435" s="84"/>
      <c r="K435" s="83">
        <v>4.1479999999999997</v>
      </c>
    </row>
    <row r="436" spans="1:11" ht="15" customHeight="1" x14ac:dyDescent="0.3">
      <c r="A436" s="160"/>
      <c r="B436" s="82" t="s">
        <v>184</v>
      </c>
      <c r="C436" s="84"/>
      <c r="D436" s="84"/>
      <c r="E436" s="156"/>
      <c r="F436" s="157"/>
      <c r="G436" s="84"/>
      <c r="H436" s="84"/>
      <c r="I436" s="83">
        <v>2.4569999999999999</v>
      </c>
      <c r="J436" s="84"/>
      <c r="K436" s="83">
        <v>2.4569999999999999</v>
      </c>
    </row>
    <row r="437" spans="1:11" ht="15" customHeight="1" x14ac:dyDescent="0.3">
      <c r="A437" s="160"/>
      <c r="B437" s="82" t="s">
        <v>183</v>
      </c>
      <c r="C437" s="84"/>
      <c r="D437" s="84"/>
      <c r="E437" s="156"/>
      <c r="F437" s="157"/>
      <c r="G437" s="84"/>
      <c r="H437" s="84"/>
      <c r="I437" s="83">
        <v>1.446</v>
      </c>
      <c r="J437" s="84"/>
      <c r="K437" s="83">
        <v>1.446</v>
      </c>
    </row>
    <row r="438" spans="1:11" ht="15" customHeight="1" x14ac:dyDescent="0.3">
      <c r="A438" s="161"/>
      <c r="B438" s="86" t="s">
        <v>197</v>
      </c>
      <c r="C438" s="88">
        <v>21321.408391000001</v>
      </c>
      <c r="D438" s="91"/>
      <c r="E438" s="158"/>
      <c r="F438" s="159"/>
      <c r="G438" s="88">
        <v>370.24</v>
      </c>
      <c r="H438" s="91"/>
      <c r="I438" s="88">
        <v>162.41300000000001</v>
      </c>
      <c r="J438" s="88">
        <v>75709.961723999993</v>
      </c>
      <c r="K438" s="88">
        <v>97564.023115000004</v>
      </c>
    </row>
    <row r="439" spans="1:11" ht="15" customHeight="1" x14ac:dyDescent="0.3">
      <c r="A439" s="151" t="s">
        <v>257</v>
      </c>
      <c r="B439" s="82" t="s">
        <v>110</v>
      </c>
      <c r="C439" s="83">
        <v>1232.9385769999999</v>
      </c>
      <c r="D439" s="84"/>
      <c r="E439" s="156"/>
      <c r="F439" s="157"/>
      <c r="G439" s="83">
        <v>128.72</v>
      </c>
      <c r="H439" s="84"/>
      <c r="I439" s="83">
        <v>0.16</v>
      </c>
      <c r="J439" s="83">
        <v>5866.941041</v>
      </c>
      <c r="K439" s="83">
        <v>7228.759618</v>
      </c>
    </row>
    <row r="440" spans="1:11" ht="15" customHeight="1" x14ac:dyDescent="0.3">
      <c r="A440" s="160"/>
      <c r="B440" s="82" t="s">
        <v>138</v>
      </c>
      <c r="C440" s="83">
        <v>1189.643814</v>
      </c>
      <c r="D440" s="84"/>
      <c r="E440" s="156"/>
      <c r="F440" s="157"/>
      <c r="G440" s="84"/>
      <c r="H440" s="84"/>
      <c r="I440" s="84"/>
      <c r="J440" s="83">
        <v>3071.3062730000001</v>
      </c>
      <c r="K440" s="83">
        <v>4260.9500870000002</v>
      </c>
    </row>
    <row r="441" spans="1:11" ht="15" customHeight="1" x14ac:dyDescent="0.3">
      <c r="A441" s="160"/>
      <c r="B441" s="82" t="s">
        <v>114</v>
      </c>
      <c r="C441" s="83">
        <v>933.67525499999999</v>
      </c>
      <c r="D441" s="84"/>
      <c r="E441" s="156"/>
      <c r="F441" s="157"/>
      <c r="G441" s="84"/>
      <c r="H441" s="84"/>
      <c r="I441" s="84"/>
      <c r="J441" s="83">
        <v>2221.0759469999998</v>
      </c>
      <c r="K441" s="83">
        <v>3154.7512019999999</v>
      </c>
    </row>
    <row r="442" spans="1:11" ht="15" customHeight="1" x14ac:dyDescent="0.3">
      <c r="A442" s="160"/>
      <c r="B442" s="82" t="s">
        <v>140</v>
      </c>
      <c r="C442" s="83">
        <v>131.807186</v>
      </c>
      <c r="D442" s="84"/>
      <c r="E442" s="156"/>
      <c r="F442" s="157"/>
      <c r="G442" s="84"/>
      <c r="H442" s="84"/>
      <c r="I442" s="84"/>
      <c r="J442" s="83">
        <v>2477.585321</v>
      </c>
      <c r="K442" s="83">
        <v>2609.392507</v>
      </c>
    </row>
    <row r="443" spans="1:11" ht="15" customHeight="1" x14ac:dyDescent="0.3">
      <c r="A443" s="160"/>
      <c r="B443" s="82" t="s">
        <v>112</v>
      </c>
      <c r="C443" s="83">
        <v>1.869</v>
      </c>
      <c r="D443" s="84"/>
      <c r="E443" s="156"/>
      <c r="F443" s="157"/>
      <c r="G443" s="84"/>
      <c r="H443" s="84"/>
      <c r="I443" s="84"/>
      <c r="J443" s="83">
        <v>2282.4340000000002</v>
      </c>
      <c r="K443" s="83">
        <v>2284.3029999999999</v>
      </c>
    </row>
    <row r="444" spans="1:11" ht="15" customHeight="1" x14ac:dyDescent="0.3">
      <c r="A444" s="160"/>
      <c r="B444" s="82" t="s">
        <v>139</v>
      </c>
      <c r="C444" s="83">
        <v>382.72500000000002</v>
      </c>
      <c r="D444" s="84"/>
      <c r="E444" s="156"/>
      <c r="F444" s="157"/>
      <c r="G444" s="84"/>
      <c r="H444" s="84"/>
      <c r="I444" s="84"/>
      <c r="J444" s="83">
        <v>915.29700000000003</v>
      </c>
      <c r="K444" s="83">
        <v>1298.0219999999999</v>
      </c>
    </row>
    <row r="445" spans="1:11" ht="15" customHeight="1" x14ac:dyDescent="0.3">
      <c r="A445" s="160"/>
      <c r="B445" s="82" t="s">
        <v>155</v>
      </c>
      <c r="C445" s="83">
        <v>61.353777000000001</v>
      </c>
      <c r="D445" s="84"/>
      <c r="E445" s="156"/>
      <c r="F445" s="157"/>
      <c r="G445" s="84"/>
      <c r="H445" s="84"/>
      <c r="I445" s="84"/>
      <c r="J445" s="83">
        <v>496.25838900000002</v>
      </c>
      <c r="K445" s="83">
        <v>557.612166</v>
      </c>
    </row>
    <row r="446" spans="1:11" ht="15" customHeight="1" x14ac:dyDescent="0.3">
      <c r="A446" s="160"/>
      <c r="B446" s="82" t="s">
        <v>120</v>
      </c>
      <c r="C446" s="83">
        <v>44.249783999999998</v>
      </c>
      <c r="D446" s="84"/>
      <c r="E446" s="156"/>
      <c r="F446" s="157"/>
      <c r="G446" s="84"/>
      <c r="H446" s="84"/>
      <c r="I446" s="84"/>
      <c r="J446" s="83">
        <v>396.41324100000003</v>
      </c>
      <c r="K446" s="83">
        <v>440.663025</v>
      </c>
    </row>
    <row r="447" spans="1:11" ht="15" customHeight="1" x14ac:dyDescent="0.3">
      <c r="A447" s="160"/>
      <c r="B447" s="82" t="s">
        <v>121</v>
      </c>
      <c r="C447" s="83">
        <v>44</v>
      </c>
      <c r="D447" s="84"/>
      <c r="E447" s="156"/>
      <c r="F447" s="157"/>
      <c r="G447" s="84"/>
      <c r="H447" s="84"/>
      <c r="I447" s="84"/>
      <c r="J447" s="83">
        <v>267</v>
      </c>
      <c r="K447" s="83">
        <v>311</v>
      </c>
    </row>
    <row r="448" spans="1:11" ht="15" customHeight="1" x14ac:dyDescent="0.3">
      <c r="A448" s="160"/>
      <c r="B448" s="82" t="s">
        <v>149</v>
      </c>
      <c r="C448" s="83">
        <v>18.562000000000001</v>
      </c>
      <c r="D448" s="84"/>
      <c r="E448" s="156"/>
      <c r="F448" s="157"/>
      <c r="G448" s="84"/>
      <c r="H448" s="84"/>
      <c r="I448" s="84"/>
      <c r="J448" s="83">
        <v>116.127</v>
      </c>
      <c r="K448" s="83">
        <v>134.68899999999999</v>
      </c>
    </row>
    <row r="449" spans="1:11" ht="15" customHeight="1" x14ac:dyDescent="0.3">
      <c r="A449" s="160"/>
      <c r="B449" s="82" t="s">
        <v>144</v>
      </c>
      <c r="C449" s="83">
        <v>22.045999999999999</v>
      </c>
      <c r="D449" s="84"/>
      <c r="E449" s="156"/>
      <c r="F449" s="157"/>
      <c r="G449" s="84"/>
      <c r="H449" s="84"/>
      <c r="I449" s="84"/>
      <c r="J449" s="83">
        <v>89.239000000000004</v>
      </c>
      <c r="K449" s="83">
        <v>111.285</v>
      </c>
    </row>
    <row r="450" spans="1:11" ht="15" customHeight="1" x14ac:dyDescent="0.3">
      <c r="A450" s="160"/>
      <c r="B450" s="82" t="s">
        <v>113</v>
      </c>
      <c r="C450" s="84"/>
      <c r="D450" s="84"/>
      <c r="E450" s="156"/>
      <c r="F450" s="157"/>
      <c r="G450" s="84"/>
      <c r="H450" s="84"/>
      <c r="I450" s="83">
        <v>89.766999999999996</v>
      </c>
      <c r="J450" s="84"/>
      <c r="K450" s="83">
        <v>89.766999999999996</v>
      </c>
    </row>
    <row r="451" spans="1:11" ht="15" customHeight="1" x14ac:dyDescent="0.3">
      <c r="A451" s="160"/>
      <c r="B451" s="82" t="s">
        <v>142</v>
      </c>
      <c r="C451" s="83">
        <v>4.4237060000000001</v>
      </c>
      <c r="D451" s="84"/>
      <c r="E451" s="156"/>
      <c r="F451" s="157"/>
      <c r="G451" s="83">
        <v>0</v>
      </c>
      <c r="H451" s="84"/>
      <c r="I451" s="84"/>
      <c r="J451" s="83">
        <v>49.796021000000003</v>
      </c>
      <c r="K451" s="83">
        <v>54.219726999999999</v>
      </c>
    </row>
    <row r="452" spans="1:11" ht="15" customHeight="1" x14ac:dyDescent="0.3">
      <c r="A452" s="160"/>
      <c r="B452" s="82" t="s">
        <v>143</v>
      </c>
      <c r="C452" s="83">
        <v>5.3689999999999998</v>
      </c>
      <c r="D452" s="84"/>
      <c r="E452" s="156"/>
      <c r="F452" s="157"/>
      <c r="G452" s="84"/>
      <c r="H452" s="84"/>
      <c r="I452" s="84"/>
      <c r="J452" s="83">
        <v>39.768999999999998</v>
      </c>
      <c r="K452" s="83">
        <v>45.137999999999998</v>
      </c>
    </row>
    <row r="453" spans="1:11" ht="15" customHeight="1" x14ac:dyDescent="0.3">
      <c r="A453" s="160"/>
      <c r="B453" s="82" t="s">
        <v>156</v>
      </c>
      <c r="C453" s="83">
        <v>4.0759999999999996</v>
      </c>
      <c r="D453" s="84"/>
      <c r="E453" s="156"/>
      <c r="F453" s="157"/>
      <c r="G453" s="84"/>
      <c r="H453" s="84"/>
      <c r="I453" s="84"/>
      <c r="J453" s="83">
        <v>40.091000000000001</v>
      </c>
      <c r="K453" s="83">
        <v>44.167000000000002</v>
      </c>
    </row>
    <row r="454" spans="1:11" ht="15" customHeight="1" x14ac:dyDescent="0.3">
      <c r="A454" s="160"/>
      <c r="B454" s="82" t="s">
        <v>146</v>
      </c>
      <c r="C454" s="83">
        <v>15.547000000000001</v>
      </c>
      <c r="D454" s="84"/>
      <c r="E454" s="156"/>
      <c r="F454" s="157"/>
      <c r="G454" s="84"/>
      <c r="H454" s="84"/>
      <c r="I454" s="84"/>
      <c r="J454" s="83">
        <v>27.015999999999998</v>
      </c>
      <c r="K454" s="83">
        <v>42.563000000000002</v>
      </c>
    </row>
    <row r="455" spans="1:11" ht="15" customHeight="1" x14ac:dyDescent="0.3">
      <c r="A455" s="160"/>
      <c r="B455" s="82" t="s">
        <v>147</v>
      </c>
      <c r="C455" s="83">
        <v>0</v>
      </c>
      <c r="D455" s="84"/>
      <c r="E455" s="156"/>
      <c r="F455" s="157"/>
      <c r="G455" s="84"/>
      <c r="H455" s="84"/>
      <c r="I455" s="84"/>
      <c r="J455" s="83">
        <v>17.371382000000001</v>
      </c>
      <c r="K455" s="83">
        <v>17.371382000000001</v>
      </c>
    </row>
    <row r="456" spans="1:11" ht="15" customHeight="1" x14ac:dyDescent="0.3">
      <c r="A456" s="160"/>
      <c r="B456" s="82" t="s">
        <v>160</v>
      </c>
      <c r="C456" s="83">
        <v>1.4137569999999999</v>
      </c>
      <c r="D456" s="84"/>
      <c r="E456" s="156"/>
      <c r="F456" s="157"/>
      <c r="G456" s="84"/>
      <c r="H456" s="84"/>
      <c r="I456" s="84"/>
      <c r="J456" s="83">
        <v>9.0809999999999995</v>
      </c>
      <c r="K456" s="83">
        <v>10.494757</v>
      </c>
    </row>
    <row r="457" spans="1:11" ht="15" customHeight="1" x14ac:dyDescent="0.3">
      <c r="A457" s="161"/>
      <c r="B457" s="86" t="s">
        <v>197</v>
      </c>
      <c r="C457" s="88">
        <v>4093.6998560000002</v>
      </c>
      <c r="D457" s="91"/>
      <c r="E457" s="158"/>
      <c r="F457" s="159"/>
      <c r="G457" s="88">
        <v>128.72</v>
      </c>
      <c r="H457" s="91"/>
      <c r="I457" s="88">
        <v>89.927000000000007</v>
      </c>
      <c r="J457" s="88">
        <v>18382.801615</v>
      </c>
      <c r="K457" s="88">
        <v>22695.148471</v>
      </c>
    </row>
    <row r="458" spans="1:11" ht="15" customHeight="1" x14ac:dyDescent="0.3">
      <c r="A458" s="151" t="s">
        <v>256</v>
      </c>
      <c r="B458" s="82" t="s">
        <v>139</v>
      </c>
      <c r="C458" s="83">
        <v>38.374000000000002</v>
      </c>
      <c r="D458" s="84"/>
      <c r="E458" s="156"/>
      <c r="F458" s="157"/>
      <c r="G458" s="84"/>
      <c r="H458" s="84"/>
      <c r="I458" s="84"/>
      <c r="J458" s="83">
        <v>2251.5100000000002</v>
      </c>
      <c r="K458" s="83">
        <v>2289.884</v>
      </c>
    </row>
    <row r="459" spans="1:11" ht="15" customHeight="1" x14ac:dyDescent="0.3">
      <c r="A459" s="160"/>
      <c r="B459" s="82" t="s">
        <v>114</v>
      </c>
      <c r="C459" s="83">
        <v>230.132025</v>
      </c>
      <c r="D459" s="84"/>
      <c r="E459" s="156"/>
      <c r="F459" s="157"/>
      <c r="G459" s="84"/>
      <c r="H459" s="84"/>
      <c r="I459" s="84"/>
      <c r="J459" s="83">
        <v>1887.4465749999999</v>
      </c>
      <c r="K459" s="83">
        <v>2117.5785999999998</v>
      </c>
    </row>
    <row r="460" spans="1:11" ht="15" customHeight="1" x14ac:dyDescent="0.3">
      <c r="A460" s="160"/>
      <c r="B460" s="82" t="s">
        <v>110</v>
      </c>
      <c r="C460" s="83">
        <v>138.594392</v>
      </c>
      <c r="D460" s="84"/>
      <c r="E460" s="156"/>
      <c r="F460" s="157"/>
      <c r="G460" s="84"/>
      <c r="H460" s="84"/>
      <c r="I460" s="84"/>
      <c r="J460" s="83">
        <v>1568.8085229999999</v>
      </c>
      <c r="K460" s="83">
        <v>1707.4029149999999</v>
      </c>
    </row>
    <row r="461" spans="1:11" ht="15" customHeight="1" x14ac:dyDescent="0.3">
      <c r="A461" s="160"/>
      <c r="B461" s="82" t="s">
        <v>138</v>
      </c>
      <c r="C461" s="83">
        <v>280.14442200000002</v>
      </c>
      <c r="D461" s="84"/>
      <c r="E461" s="156"/>
      <c r="F461" s="157"/>
      <c r="G461" s="84"/>
      <c r="H461" s="84"/>
      <c r="I461" s="84"/>
      <c r="J461" s="83">
        <v>847.24679900000001</v>
      </c>
      <c r="K461" s="83">
        <v>1127.3912210000001</v>
      </c>
    </row>
    <row r="462" spans="1:11" ht="15" customHeight="1" x14ac:dyDescent="0.3">
      <c r="A462" s="160"/>
      <c r="B462" s="82" t="s">
        <v>142</v>
      </c>
      <c r="C462" s="83">
        <v>16.217766000000001</v>
      </c>
      <c r="D462" s="84"/>
      <c r="E462" s="156"/>
      <c r="F462" s="157"/>
      <c r="G462" s="83">
        <v>0</v>
      </c>
      <c r="H462" s="84"/>
      <c r="I462" s="84"/>
      <c r="J462" s="83">
        <v>883.10574899999995</v>
      </c>
      <c r="K462" s="83">
        <v>899.32351500000004</v>
      </c>
    </row>
    <row r="463" spans="1:11" ht="15" customHeight="1" x14ac:dyDescent="0.3">
      <c r="A463" s="160"/>
      <c r="B463" s="82" t="s">
        <v>112</v>
      </c>
      <c r="C463" s="83">
        <v>46.734000000000002</v>
      </c>
      <c r="D463" s="84"/>
      <c r="E463" s="156"/>
      <c r="F463" s="157"/>
      <c r="G463" s="84"/>
      <c r="H463" s="84"/>
      <c r="I463" s="84"/>
      <c r="J463" s="83">
        <v>553.56100000000004</v>
      </c>
      <c r="K463" s="83">
        <v>600.29499999999996</v>
      </c>
    </row>
    <row r="464" spans="1:11" ht="15" customHeight="1" x14ac:dyDescent="0.3">
      <c r="A464" s="160"/>
      <c r="B464" s="82" t="s">
        <v>140</v>
      </c>
      <c r="C464" s="83">
        <v>51.651314999999997</v>
      </c>
      <c r="D464" s="84"/>
      <c r="E464" s="156"/>
      <c r="F464" s="157"/>
      <c r="G464" s="84"/>
      <c r="H464" s="84"/>
      <c r="I464" s="84"/>
      <c r="J464" s="83">
        <v>365.606199</v>
      </c>
      <c r="K464" s="83">
        <v>417.25751400000001</v>
      </c>
    </row>
    <row r="465" spans="1:11" ht="15" customHeight="1" x14ac:dyDescent="0.3">
      <c r="A465" s="160"/>
      <c r="B465" s="82" t="s">
        <v>121</v>
      </c>
      <c r="C465" s="83">
        <v>38</v>
      </c>
      <c r="D465" s="84"/>
      <c r="E465" s="156"/>
      <c r="F465" s="157"/>
      <c r="G465" s="84"/>
      <c r="H465" s="84"/>
      <c r="I465" s="84"/>
      <c r="J465" s="83">
        <v>196</v>
      </c>
      <c r="K465" s="83">
        <v>234</v>
      </c>
    </row>
    <row r="466" spans="1:11" ht="15" customHeight="1" x14ac:dyDescent="0.3">
      <c r="A466" s="160"/>
      <c r="B466" s="82" t="s">
        <v>150</v>
      </c>
      <c r="C466" s="83">
        <v>18.001225000000002</v>
      </c>
      <c r="D466" s="84"/>
      <c r="E466" s="156"/>
      <c r="F466" s="157"/>
      <c r="G466" s="84"/>
      <c r="H466" s="84"/>
      <c r="I466" s="84"/>
      <c r="J466" s="83">
        <v>179.71406500000001</v>
      </c>
      <c r="K466" s="83">
        <v>197.71529000000001</v>
      </c>
    </row>
    <row r="467" spans="1:11" ht="15" customHeight="1" x14ac:dyDescent="0.3">
      <c r="A467" s="160"/>
      <c r="B467" s="82" t="s">
        <v>151</v>
      </c>
      <c r="C467" s="83">
        <v>3.5920000000000001</v>
      </c>
      <c r="D467" s="84"/>
      <c r="E467" s="156"/>
      <c r="F467" s="157"/>
      <c r="G467" s="84"/>
      <c r="H467" s="84"/>
      <c r="I467" s="84"/>
      <c r="J467" s="83">
        <v>181.06</v>
      </c>
      <c r="K467" s="83">
        <v>184.65199999999999</v>
      </c>
    </row>
    <row r="468" spans="1:11" ht="15" customHeight="1" x14ac:dyDescent="0.3">
      <c r="A468" s="160"/>
      <c r="B468" s="82" t="s">
        <v>144</v>
      </c>
      <c r="C468" s="83">
        <v>8.99</v>
      </c>
      <c r="D468" s="84"/>
      <c r="E468" s="156"/>
      <c r="F468" s="157"/>
      <c r="G468" s="84"/>
      <c r="H468" s="84"/>
      <c r="I468" s="84"/>
      <c r="J468" s="83">
        <v>112.446</v>
      </c>
      <c r="K468" s="83">
        <v>121.43600000000001</v>
      </c>
    </row>
    <row r="469" spans="1:11" ht="15" customHeight="1" x14ac:dyDescent="0.3">
      <c r="A469" s="160"/>
      <c r="B469" s="82" t="s">
        <v>145</v>
      </c>
      <c r="C469" s="84"/>
      <c r="D469" s="84"/>
      <c r="E469" s="156"/>
      <c r="F469" s="157"/>
      <c r="G469" s="84"/>
      <c r="H469" s="84"/>
      <c r="I469" s="84"/>
      <c r="J469" s="83">
        <v>109.26470999999999</v>
      </c>
      <c r="K469" s="83">
        <v>109.26470999999999</v>
      </c>
    </row>
    <row r="470" spans="1:11" ht="15" customHeight="1" x14ac:dyDescent="0.3">
      <c r="A470" s="160"/>
      <c r="B470" s="82" t="s">
        <v>163</v>
      </c>
      <c r="C470" s="83">
        <v>17.321435999999999</v>
      </c>
      <c r="D470" s="84"/>
      <c r="E470" s="156"/>
      <c r="F470" s="157"/>
      <c r="G470" s="84"/>
      <c r="H470" s="84"/>
      <c r="I470" s="84"/>
      <c r="J470" s="83">
        <v>76.924217999999996</v>
      </c>
      <c r="K470" s="83">
        <v>94.245654000000002</v>
      </c>
    </row>
    <row r="471" spans="1:11" ht="15" customHeight="1" x14ac:dyDescent="0.3">
      <c r="A471" s="160"/>
      <c r="B471" s="82" t="s">
        <v>143</v>
      </c>
      <c r="C471" s="83">
        <v>10.053000000000001</v>
      </c>
      <c r="D471" s="84"/>
      <c r="E471" s="156"/>
      <c r="F471" s="157"/>
      <c r="G471" s="84"/>
      <c r="H471" s="84"/>
      <c r="I471" s="84"/>
      <c r="J471" s="83">
        <v>53.768000000000001</v>
      </c>
      <c r="K471" s="83">
        <v>63.820999999999998</v>
      </c>
    </row>
    <row r="472" spans="1:11" ht="15" customHeight="1" x14ac:dyDescent="0.3">
      <c r="A472" s="160"/>
      <c r="B472" s="82" t="s">
        <v>146</v>
      </c>
      <c r="C472" s="83">
        <v>9.4670000000000005</v>
      </c>
      <c r="D472" s="84"/>
      <c r="E472" s="156"/>
      <c r="F472" s="157"/>
      <c r="G472" s="84"/>
      <c r="H472" s="84"/>
      <c r="I472" s="84"/>
      <c r="J472" s="83">
        <v>34.122999999999998</v>
      </c>
      <c r="K472" s="83">
        <v>43.59</v>
      </c>
    </row>
    <row r="473" spans="1:11" ht="15" customHeight="1" x14ac:dyDescent="0.3">
      <c r="A473" s="160"/>
      <c r="B473" s="82" t="s">
        <v>120</v>
      </c>
      <c r="C473" s="84"/>
      <c r="D473" s="84"/>
      <c r="E473" s="156"/>
      <c r="F473" s="157"/>
      <c r="G473" s="84"/>
      <c r="H473" s="84"/>
      <c r="I473" s="84"/>
      <c r="J473" s="83">
        <v>35.573096999999997</v>
      </c>
      <c r="K473" s="83">
        <v>35.573096999999997</v>
      </c>
    </row>
    <row r="474" spans="1:11" ht="15" customHeight="1" x14ac:dyDescent="0.3">
      <c r="A474" s="160"/>
      <c r="B474" s="82" t="s">
        <v>153</v>
      </c>
      <c r="C474" s="83">
        <v>4.4779999999999998</v>
      </c>
      <c r="D474" s="84"/>
      <c r="E474" s="156"/>
      <c r="F474" s="157"/>
      <c r="G474" s="84"/>
      <c r="H474" s="84"/>
      <c r="I474" s="84"/>
      <c r="J474" s="83">
        <v>20.408999999999999</v>
      </c>
      <c r="K474" s="83">
        <v>24.887</v>
      </c>
    </row>
    <row r="475" spans="1:11" ht="15" customHeight="1" x14ac:dyDescent="0.3">
      <c r="A475" s="160"/>
      <c r="B475" s="82" t="s">
        <v>152</v>
      </c>
      <c r="C475" s="84"/>
      <c r="D475" s="84"/>
      <c r="E475" s="156"/>
      <c r="F475" s="157"/>
      <c r="G475" s="84"/>
      <c r="H475" s="84"/>
      <c r="I475" s="84"/>
      <c r="J475" s="83">
        <v>9.9920000000000009</v>
      </c>
      <c r="K475" s="83">
        <v>9.9920000000000009</v>
      </c>
    </row>
    <row r="476" spans="1:11" ht="15" customHeight="1" x14ac:dyDescent="0.3">
      <c r="A476" s="161"/>
      <c r="B476" s="86" t="s">
        <v>197</v>
      </c>
      <c r="C476" s="88">
        <v>911.75058100000001</v>
      </c>
      <c r="D476" s="91"/>
      <c r="E476" s="158"/>
      <c r="F476" s="159"/>
      <c r="G476" s="88">
        <v>0</v>
      </c>
      <c r="H476" s="91"/>
      <c r="I476" s="91"/>
      <c r="J476" s="88">
        <v>9366.5589349999991</v>
      </c>
      <c r="K476" s="88">
        <v>10278.309515999999</v>
      </c>
    </row>
    <row r="477" spans="1:11" ht="15" customHeight="1" x14ac:dyDescent="0.3">
      <c r="A477" s="151" t="s">
        <v>255</v>
      </c>
      <c r="B477" s="82" t="s">
        <v>110</v>
      </c>
      <c r="C477" s="83">
        <v>367.544106</v>
      </c>
      <c r="D477" s="84"/>
      <c r="E477" s="156"/>
      <c r="F477" s="157"/>
      <c r="G477" s="84"/>
      <c r="H477" s="84"/>
      <c r="I477" s="84"/>
      <c r="J477" s="83">
        <v>3885.087262</v>
      </c>
      <c r="K477" s="83">
        <v>4252.6313680000003</v>
      </c>
    </row>
    <row r="478" spans="1:11" ht="15" customHeight="1" x14ac:dyDescent="0.3">
      <c r="A478" s="160"/>
      <c r="B478" s="82" t="s">
        <v>138</v>
      </c>
      <c r="C478" s="83">
        <v>653.42480399999999</v>
      </c>
      <c r="D478" s="84"/>
      <c r="E478" s="156"/>
      <c r="F478" s="157"/>
      <c r="G478" s="83">
        <v>26.56</v>
      </c>
      <c r="H478" s="84"/>
      <c r="I478" s="84"/>
      <c r="J478" s="83">
        <v>2236.3609310000002</v>
      </c>
      <c r="K478" s="83">
        <v>2916.3457349999999</v>
      </c>
    </row>
    <row r="479" spans="1:11" ht="15" customHeight="1" x14ac:dyDescent="0.3">
      <c r="A479" s="160"/>
      <c r="B479" s="82" t="s">
        <v>139</v>
      </c>
      <c r="C479" s="83">
        <v>197.33</v>
      </c>
      <c r="D479" s="84"/>
      <c r="E479" s="156"/>
      <c r="F479" s="157"/>
      <c r="G479" s="84"/>
      <c r="H479" s="84"/>
      <c r="I479" s="84"/>
      <c r="J479" s="83">
        <v>2026.5429999999999</v>
      </c>
      <c r="K479" s="83">
        <v>2223.873</v>
      </c>
    </row>
    <row r="480" spans="1:11" ht="15" customHeight="1" x14ac:dyDescent="0.3">
      <c r="A480" s="160"/>
      <c r="B480" s="82" t="s">
        <v>114</v>
      </c>
      <c r="C480" s="83">
        <v>415.10267099999999</v>
      </c>
      <c r="D480" s="84"/>
      <c r="E480" s="156"/>
      <c r="F480" s="157"/>
      <c r="G480" s="84"/>
      <c r="H480" s="84"/>
      <c r="I480" s="84"/>
      <c r="J480" s="83">
        <v>1084.591606</v>
      </c>
      <c r="K480" s="83">
        <v>1499.6942770000001</v>
      </c>
    </row>
    <row r="481" spans="1:11" ht="15" customHeight="1" x14ac:dyDescent="0.3">
      <c r="A481" s="160"/>
      <c r="B481" s="82" t="s">
        <v>150</v>
      </c>
      <c r="C481" s="83">
        <v>175.93978000000001</v>
      </c>
      <c r="D481" s="84"/>
      <c r="E481" s="156"/>
      <c r="F481" s="157"/>
      <c r="G481" s="84"/>
      <c r="H481" s="84"/>
      <c r="I481" s="84"/>
      <c r="J481" s="83">
        <v>811.43631200000004</v>
      </c>
      <c r="K481" s="83">
        <v>987.37609199999997</v>
      </c>
    </row>
    <row r="482" spans="1:11" ht="15" customHeight="1" x14ac:dyDescent="0.3">
      <c r="A482" s="160"/>
      <c r="B482" s="82" t="s">
        <v>140</v>
      </c>
      <c r="C482" s="83">
        <v>102.44442600000001</v>
      </c>
      <c r="D482" s="84"/>
      <c r="E482" s="156"/>
      <c r="F482" s="157"/>
      <c r="G482" s="84"/>
      <c r="H482" s="84"/>
      <c r="I482" s="84"/>
      <c r="J482" s="83">
        <v>844.72852699999999</v>
      </c>
      <c r="K482" s="83">
        <v>947.17295300000001</v>
      </c>
    </row>
    <row r="483" spans="1:11" ht="15" customHeight="1" x14ac:dyDescent="0.3">
      <c r="A483" s="160"/>
      <c r="B483" s="82" t="s">
        <v>146</v>
      </c>
      <c r="C483" s="83">
        <v>19.547999999999998</v>
      </c>
      <c r="D483" s="84"/>
      <c r="E483" s="156"/>
      <c r="F483" s="157"/>
      <c r="G483" s="84"/>
      <c r="H483" s="84"/>
      <c r="I483" s="84"/>
      <c r="J483" s="83">
        <v>884.18</v>
      </c>
      <c r="K483" s="83">
        <v>903.72799999999995</v>
      </c>
    </row>
    <row r="484" spans="1:11" ht="15" customHeight="1" x14ac:dyDescent="0.3">
      <c r="A484" s="160"/>
      <c r="B484" s="82" t="s">
        <v>152</v>
      </c>
      <c r="C484" s="83">
        <v>50.622</v>
      </c>
      <c r="D484" s="84"/>
      <c r="E484" s="156"/>
      <c r="F484" s="157"/>
      <c r="G484" s="84"/>
      <c r="H484" s="84"/>
      <c r="I484" s="84"/>
      <c r="J484" s="83">
        <v>660.17499999999995</v>
      </c>
      <c r="K484" s="83">
        <v>710.79700000000003</v>
      </c>
    </row>
    <row r="485" spans="1:11" ht="15" customHeight="1" x14ac:dyDescent="0.3">
      <c r="A485" s="160"/>
      <c r="B485" s="82" t="s">
        <v>142</v>
      </c>
      <c r="C485" s="83">
        <v>13.421213</v>
      </c>
      <c r="D485" s="84"/>
      <c r="E485" s="156"/>
      <c r="F485" s="157"/>
      <c r="G485" s="83">
        <v>0</v>
      </c>
      <c r="H485" s="84"/>
      <c r="I485" s="84"/>
      <c r="J485" s="83">
        <v>376.74981600000001</v>
      </c>
      <c r="K485" s="83">
        <v>390.17102899999998</v>
      </c>
    </row>
    <row r="486" spans="1:11" ht="15" customHeight="1" x14ac:dyDescent="0.3">
      <c r="A486" s="160"/>
      <c r="B486" s="82" t="s">
        <v>145</v>
      </c>
      <c r="C486" s="83">
        <v>29.025413</v>
      </c>
      <c r="D486" s="84"/>
      <c r="E486" s="156"/>
      <c r="F486" s="157"/>
      <c r="G486" s="84"/>
      <c r="H486" s="84"/>
      <c r="I486" s="84"/>
      <c r="J486" s="83">
        <v>282.90572200000003</v>
      </c>
      <c r="K486" s="83">
        <v>311.93113499999998</v>
      </c>
    </row>
    <row r="487" spans="1:11" ht="15" customHeight="1" x14ac:dyDescent="0.3">
      <c r="A487" s="160"/>
      <c r="B487" s="82" t="s">
        <v>144</v>
      </c>
      <c r="C487" s="83">
        <v>18.571000000000002</v>
      </c>
      <c r="D487" s="84"/>
      <c r="E487" s="156"/>
      <c r="F487" s="157"/>
      <c r="G487" s="84"/>
      <c r="H487" s="84"/>
      <c r="I487" s="84"/>
      <c r="J487" s="83">
        <v>202.46899999999999</v>
      </c>
      <c r="K487" s="83">
        <v>221.04</v>
      </c>
    </row>
    <row r="488" spans="1:11" ht="15" customHeight="1" x14ac:dyDescent="0.3">
      <c r="A488" s="160"/>
      <c r="B488" s="82" t="s">
        <v>120</v>
      </c>
      <c r="C488" s="83">
        <v>10.05369</v>
      </c>
      <c r="D488" s="84"/>
      <c r="E488" s="156"/>
      <c r="F488" s="157"/>
      <c r="G488" s="84"/>
      <c r="H488" s="84"/>
      <c r="I488" s="84"/>
      <c r="J488" s="83">
        <v>162.94023899999999</v>
      </c>
      <c r="K488" s="83">
        <v>172.99392900000001</v>
      </c>
    </row>
    <row r="489" spans="1:11" ht="15" customHeight="1" x14ac:dyDescent="0.3">
      <c r="A489" s="160"/>
      <c r="B489" s="82" t="s">
        <v>153</v>
      </c>
      <c r="C489" s="83">
        <v>25.088999999999999</v>
      </c>
      <c r="D489" s="84"/>
      <c r="E489" s="156"/>
      <c r="F489" s="157"/>
      <c r="G489" s="84"/>
      <c r="H489" s="84"/>
      <c r="I489" s="84"/>
      <c r="J489" s="83">
        <v>114.947</v>
      </c>
      <c r="K489" s="83">
        <v>140.036</v>
      </c>
    </row>
    <row r="490" spans="1:11" ht="15" customHeight="1" x14ac:dyDescent="0.3">
      <c r="A490" s="160"/>
      <c r="B490" s="82" t="s">
        <v>121</v>
      </c>
      <c r="C490" s="83">
        <v>9</v>
      </c>
      <c r="D490" s="84"/>
      <c r="E490" s="156"/>
      <c r="F490" s="157"/>
      <c r="G490" s="84"/>
      <c r="H490" s="84"/>
      <c r="I490" s="84"/>
      <c r="J490" s="83">
        <v>119</v>
      </c>
      <c r="K490" s="83">
        <v>128</v>
      </c>
    </row>
    <row r="491" spans="1:11" ht="15" customHeight="1" x14ac:dyDescent="0.3">
      <c r="A491" s="160"/>
      <c r="B491" s="82" t="s">
        <v>156</v>
      </c>
      <c r="C491" s="83">
        <v>41.671999999999997</v>
      </c>
      <c r="D491" s="84"/>
      <c r="E491" s="156"/>
      <c r="F491" s="157"/>
      <c r="G491" s="84"/>
      <c r="H491" s="84"/>
      <c r="I491" s="84"/>
      <c r="J491" s="83">
        <v>74.372</v>
      </c>
      <c r="K491" s="83">
        <v>116.044</v>
      </c>
    </row>
    <row r="492" spans="1:11" ht="15" customHeight="1" x14ac:dyDescent="0.3">
      <c r="A492" s="160"/>
      <c r="B492" s="82" t="s">
        <v>143</v>
      </c>
      <c r="C492" s="83">
        <v>7.2590000000000003</v>
      </c>
      <c r="D492" s="84"/>
      <c r="E492" s="156"/>
      <c r="F492" s="157"/>
      <c r="G492" s="84"/>
      <c r="H492" s="84"/>
      <c r="I492" s="84"/>
      <c r="J492" s="83">
        <v>62.561999999999998</v>
      </c>
      <c r="K492" s="83">
        <v>69.820999999999998</v>
      </c>
    </row>
    <row r="493" spans="1:11" ht="15" customHeight="1" x14ac:dyDescent="0.3">
      <c r="A493" s="160"/>
      <c r="B493" s="82" t="s">
        <v>147</v>
      </c>
      <c r="C493" s="83">
        <v>5.2140599999999999</v>
      </c>
      <c r="D493" s="84"/>
      <c r="E493" s="156"/>
      <c r="F493" s="157"/>
      <c r="G493" s="84"/>
      <c r="H493" s="84"/>
      <c r="I493" s="84"/>
      <c r="J493" s="83">
        <v>28.867615000000001</v>
      </c>
      <c r="K493" s="83">
        <v>34.081674999999997</v>
      </c>
    </row>
    <row r="494" spans="1:11" ht="15" customHeight="1" x14ac:dyDescent="0.3">
      <c r="A494" s="160"/>
      <c r="B494" s="82" t="s">
        <v>151</v>
      </c>
      <c r="C494" s="83">
        <v>2.9889999999999999</v>
      </c>
      <c r="D494" s="84"/>
      <c r="E494" s="156"/>
      <c r="F494" s="157"/>
      <c r="G494" s="84"/>
      <c r="H494" s="84"/>
      <c r="I494" s="84"/>
      <c r="J494" s="83">
        <v>20.169</v>
      </c>
      <c r="K494" s="83">
        <v>23.158000000000001</v>
      </c>
    </row>
    <row r="495" spans="1:11" ht="15" customHeight="1" x14ac:dyDescent="0.3">
      <c r="A495" s="160"/>
      <c r="B495" s="82" t="s">
        <v>157</v>
      </c>
      <c r="C495" s="84"/>
      <c r="D495" s="84"/>
      <c r="E495" s="156"/>
      <c r="F495" s="157"/>
      <c r="G495" s="84"/>
      <c r="H495" s="84"/>
      <c r="I495" s="84"/>
      <c r="J495" s="83">
        <v>9.1513960000000001</v>
      </c>
      <c r="K495" s="83">
        <v>9.1513960000000001</v>
      </c>
    </row>
    <row r="496" spans="1:11" ht="15" customHeight="1" x14ac:dyDescent="0.3">
      <c r="A496" s="161"/>
      <c r="B496" s="86" t="s">
        <v>197</v>
      </c>
      <c r="C496" s="88">
        <v>2144.2501630000002</v>
      </c>
      <c r="D496" s="91"/>
      <c r="E496" s="158"/>
      <c r="F496" s="159"/>
      <c r="G496" s="88">
        <v>26.56</v>
      </c>
      <c r="H496" s="91"/>
      <c r="I496" s="91"/>
      <c r="J496" s="88">
        <v>13887.236425999999</v>
      </c>
      <c r="K496" s="88">
        <v>16058.046589</v>
      </c>
    </row>
    <row r="497" spans="1:11" ht="15" customHeight="1" x14ac:dyDescent="0.3">
      <c r="A497" s="151" t="s">
        <v>254</v>
      </c>
      <c r="B497" s="82" t="s">
        <v>110</v>
      </c>
      <c r="C497" s="83">
        <v>1559.86022</v>
      </c>
      <c r="D497" s="84"/>
      <c r="E497" s="156"/>
      <c r="F497" s="157"/>
      <c r="G497" s="84"/>
      <c r="H497" s="84"/>
      <c r="I497" s="83">
        <v>2.0430000000000001</v>
      </c>
      <c r="J497" s="83">
        <v>9017.5885269999999</v>
      </c>
      <c r="K497" s="83">
        <v>10579.491747</v>
      </c>
    </row>
    <row r="498" spans="1:11" ht="15" customHeight="1" x14ac:dyDescent="0.3">
      <c r="A498" s="160"/>
      <c r="B498" s="82" t="s">
        <v>138</v>
      </c>
      <c r="C498" s="83">
        <v>1233.5577029999999</v>
      </c>
      <c r="D498" s="84"/>
      <c r="E498" s="156"/>
      <c r="F498" s="157"/>
      <c r="G498" s="84"/>
      <c r="H498" s="84"/>
      <c r="I498" s="84"/>
      <c r="J498" s="83">
        <v>6221.6565300000002</v>
      </c>
      <c r="K498" s="83">
        <v>7455.2142329999997</v>
      </c>
    </row>
    <row r="499" spans="1:11" ht="15" customHeight="1" x14ac:dyDescent="0.3">
      <c r="A499" s="160"/>
      <c r="B499" s="82" t="s">
        <v>148</v>
      </c>
      <c r="C499" s="83">
        <v>116.52500000000001</v>
      </c>
      <c r="D499" s="84"/>
      <c r="E499" s="156"/>
      <c r="F499" s="157"/>
      <c r="G499" s="84"/>
      <c r="H499" s="84"/>
      <c r="I499" s="84"/>
      <c r="J499" s="83">
        <v>6923.8</v>
      </c>
      <c r="K499" s="83">
        <v>7040.3249999999998</v>
      </c>
    </row>
    <row r="500" spans="1:11" ht="15" customHeight="1" x14ac:dyDescent="0.3">
      <c r="A500" s="160"/>
      <c r="B500" s="82" t="s">
        <v>139</v>
      </c>
      <c r="C500" s="83">
        <v>327.11399999999998</v>
      </c>
      <c r="D500" s="84"/>
      <c r="E500" s="156"/>
      <c r="F500" s="157"/>
      <c r="G500" s="83">
        <v>17.48</v>
      </c>
      <c r="H500" s="84"/>
      <c r="I500" s="84"/>
      <c r="J500" s="83">
        <v>6238.9409999999998</v>
      </c>
      <c r="K500" s="83">
        <v>6583.5349999999999</v>
      </c>
    </row>
    <row r="501" spans="1:11" ht="15" customHeight="1" x14ac:dyDescent="0.3">
      <c r="A501" s="160"/>
      <c r="B501" s="82" t="s">
        <v>114</v>
      </c>
      <c r="C501" s="83">
        <v>1263.082735</v>
      </c>
      <c r="D501" s="84"/>
      <c r="E501" s="156"/>
      <c r="F501" s="157"/>
      <c r="G501" s="84"/>
      <c r="H501" s="84"/>
      <c r="I501" s="84"/>
      <c r="J501" s="83">
        <v>2783.901382</v>
      </c>
      <c r="K501" s="83">
        <v>4046.984117</v>
      </c>
    </row>
    <row r="502" spans="1:11" ht="15" customHeight="1" x14ac:dyDescent="0.3">
      <c r="A502" s="160"/>
      <c r="B502" s="82" t="s">
        <v>140</v>
      </c>
      <c r="C502" s="83">
        <v>102.12187</v>
      </c>
      <c r="D502" s="84"/>
      <c r="E502" s="156"/>
      <c r="F502" s="157"/>
      <c r="G502" s="84"/>
      <c r="H502" s="84"/>
      <c r="I502" s="84"/>
      <c r="J502" s="83">
        <v>872.85309400000006</v>
      </c>
      <c r="K502" s="83">
        <v>974.974964</v>
      </c>
    </row>
    <row r="503" spans="1:11" ht="15" customHeight="1" x14ac:dyDescent="0.3">
      <c r="A503" s="160"/>
      <c r="B503" s="82" t="s">
        <v>160</v>
      </c>
      <c r="C503" s="83">
        <v>148.07530600000001</v>
      </c>
      <c r="D503" s="84"/>
      <c r="E503" s="156"/>
      <c r="F503" s="157"/>
      <c r="G503" s="84"/>
      <c r="H503" s="84"/>
      <c r="I503" s="84"/>
      <c r="J503" s="83">
        <v>526.9</v>
      </c>
      <c r="K503" s="83">
        <v>674.97530600000005</v>
      </c>
    </row>
    <row r="504" spans="1:11" ht="15" customHeight="1" x14ac:dyDescent="0.3">
      <c r="A504" s="160"/>
      <c r="B504" s="82" t="s">
        <v>112</v>
      </c>
      <c r="C504" s="83">
        <v>43.777000000000001</v>
      </c>
      <c r="D504" s="84"/>
      <c r="E504" s="156"/>
      <c r="F504" s="157"/>
      <c r="G504" s="84"/>
      <c r="H504" s="84"/>
      <c r="I504" s="84"/>
      <c r="J504" s="83">
        <v>569.81600000000003</v>
      </c>
      <c r="K504" s="83">
        <v>613.59299999999996</v>
      </c>
    </row>
    <row r="505" spans="1:11" ht="15" customHeight="1" x14ac:dyDescent="0.3">
      <c r="A505" s="160"/>
      <c r="B505" s="82" t="s">
        <v>120</v>
      </c>
      <c r="C505" s="83">
        <v>82.110128000000003</v>
      </c>
      <c r="D505" s="84"/>
      <c r="E505" s="156"/>
      <c r="F505" s="157"/>
      <c r="G505" s="84"/>
      <c r="H505" s="84"/>
      <c r="I505" s="84"/>
      <c r="J505" s="83">
        <v>494.38110699999999</v>
      </c>
      <c r="K505" s="83">
        <v>576.49123499999996</v>
      </c>
    </row>
    <row r="506" spans="1:11" ht="15" customHeight="1" x14ac:dyDescent="0.3">
      <c r="A506" s="160"/>
      <c r="B506" s="82" t="s">
        <v>149</v>
      </c>
      <c r="C506" s="83">
        <v>6.38</v>
      </c>
      <c r="D506" s="84"/>
      <c r="E506" s="156"/>
      <c r="F506" s="157"/>
      <c r="G506" s="84"/>
      <c r="H506" s="84"/>
      <c r="I506" s="84"/>
      <c r="J506" s="83">
        <v>551.51199999999994</v>
      </c>
      <c r="K506" s="83">
        <v>557.89200000000005</v>
      </c>
    </row>
    <row r="507" spans="1:11" ht="15" customHeight="1" x14ac:dyDescent="0.3">
      <c r="A507" s="160"/>
      <c r="B507" s="82" t="s">
        <v>143</v>
      </c>
      <c r="C507" s="83">
        <v>21.314</v>
      </c>
      <c r="D507" s="84"/>
      <c r="E507" s="156"/>
      <c r="F507" s="157"/>
      <c r="G507" s="84"/>
      <c r="H507" s="84"/>
      <c r="I507" s="84"/>
      <c r="J507" s="83">
        <v>511.149</v>
      </c>
      <c r="K507" s="83">
        <v>532.46299999999997</v>
      </c>
    </row>
    <row r="508" spans="1:11" ht="15" customHeight="1" x14ac:dyDescent="0.3">
      <c r="A508" s="160"/>
      <c r="B508" s="82" t="s">
        <v>145</v>
      </c>
      <c r="C508" s="83">
        <v>56.040196000000002</v>
      </c>
      <c r="D508" s="84"/>
      <c r="E508" s="156"/>
      <c r="F508" s="157"/>
      <c r="G508" s="84"/>
      <c r="H508" s="84"/>
      <c r="I508" s="84"/>
      <c r="J508" s="83">
        <v>433.38205499999998</v>
      </c>
      <c r="K508" s="83">
        <v>489.42225100000002</v>
      </c>
    </row>
    <row r="509" spans="1:11" ht="15" customHeight="1" x14ac:dyDescent="0.3">
      <c r="A509" s="160"/>
      <c r="B509" s="82" t="s">
        <v>155</v>
      </c>
      <c r="C509" s="83">
        <v>49.325113999999999</v>
      </c>
      <c r="D509" s="84"/>
      <c r="E509" s="156"/>
      <c r="F509" s="157"/>
      <c r="G509" s="84"/>
      <c r="H509" s="84"/>
      <c r="I509" s="84"/>
      <c r="J509" s="83">
        <v>314.20480300000003</v>
      </c>
      <c r="K509" s="83">
        <v>363.52991700000001</v>
      </c>
    </row>
    <row r="510" spans="1:11" ht="15" customHeight="1" x14ac:dyDescent="0.3">
      <c r="A510" s="160"/>
      <c r="B510" s="82" t="s">
        <v>142</v>
      </c>
      <c r="C510" s="83">
        <v>19.929825000000001</v>
      </c>
      <c r="D510" s="84"/>
      <c r="E510" s="156"/>
      <c r="F510" s="157"/>
      <c r="G510" s="83">
        <v>0</v>
      </c>
      <c r="H510" s="84"/>
      <c r="I510" s="84"/>
      <c r="J510" s="83">
        <v>340.21803399999999</v>
      </c>
      <c r="K510" s="83">
        <v>360.14785899999998</v>
      </c>
    </row>
    <row r="511" spans="1:11" ht="15" customHeight="1" x14ac:dyDescent="0.3">
      <c r="A511" s="160"/>
      <c r="B511" s="82" t="s">
        <v>157</v>
      </c>
      <c r="C511" s="83">
        <v>16.391026</v>
      </c>
      <c r="D511" s="84"/>
      <c r="E511" s="156"/>
      <c r="F511" s="157"/>
      <c r="G511" s="84"/>
      <c r="H511" s="84"/>
      <c r="I511" s="84"/>
      <c r="J511" s="83">
        <v>300.30239999999998</v>
      </c>
      <c r="K511" s="83">
        <v>316.69342599999999</v>
      </c>
    </row>
    <row r="512" spans="1:11" ht="15" customHeight="1" x14ac:dyDescent="0.3">
      <c r="A512" s="160"/>
      <c r="B512" s="82" t="s">
        <v>154</v>
      </c>
      <c r="C512" s="84"/>
      <c r="D512" s="84"/>
      <c r="E512" s="156"/>
      <c r="F512" s="157"/>
      <c r="G512" s="84"/>
      <c r="H512" s="84"/>
      <c r="I512" s="84"/>
      <c r="J512" s="83">
        <v>251.47300000000001</v>
      </c>
      <c r="K512" s="83">
        <v>251.47300000000001</v>
      </c>
    </row>
    <row r="513" spans="1:11" ht="15" customHeight="1" x14ac:dyDescent="0.3">
      <c r="A513" s="160"/>
      <c r="B513" s="82" t="s">
        <v>113</v>
      </c>
      <c r="C513" s="84"/>
      <c r="D513" s="84"/>
      <c r="E513" s="156"/>
      <c r="F513" s="157"/>
      <c r="G513" s="84"/>
      <c r="H513" s="84"/>
      <c r="I513" s="83">
        <v>200.10499999999999</v>
      </c>
      <c r="J513" s="84"/>
      <c r="K513" s="83">
        <v>200.10499999999999</v>
      </c>
    </row>
    <row r="514" spans="1:11" ht="15" customHeight="1" x14ac:dyDescent="0.3">
      <c r="A514" s="160"/>
      <c r="B514" s="82" t="s">
        <v>161</v>
      </c>
      <c r="C514" s="83">
        <v>12.1</v>
      </c>
      <c r="D514" s="84"/>
      <c r="E514" s="156"/>
      <c r="F514" s="157"/>
      <c r="G514" s="84"/>
      <c r="H514" s="84"/>
      <c r="I514" s="84"/>
      <c r="J514" s="83">
        <v>163.03899999999999</v>
      </c>
      <c r="K514" s="83">
        <v>175.13900000000001</v>
      </c>
    </row>
    <row r="515" spans="1:11" ht="15" customHeight="1" x14ac:dyDescent="0.3">
      <c r="A515" s="160"/>
      <c r="B515" s="82" t="s">
        <v>121</v>
      </c>
      <c r="C515" s="83">
        <v>16</v>
      </c>
      <c r="D515" s="84"/>
      <c r="E515" s="156"/>
      <c r="F515" s="157"/>
      <c r="G515" s="84"/>
      <c r="H515" s="84"/>
      <c r="I515" s="84"/>
      <c r="J515" s="83">
        <v>133</v>
      </c>
      <c r="K515" s="83">
        <v>149</v>
      </c>
    </row>
    <row r="516" spans="1:11" ht="15" customHeight="1" x14ac:dyDescent="0.3">
      <c r="A516" s="160"/>
      <c r="B516" s="82" t="s">
        <v>150</v>
      </c>
      <c r="C516" s="83">
        <v>13.879103000000001</v>
      </c>
      <c r="D516" s="84"/>
      <c r="E516" s="156"/>
      <c r="F516" s="157"/>
      <c r="G516" s="84"/>
      <c r="H516" s="84"/>
      <c r="I516" s="84"/>
      <c r="J516" s="83">
        <v>93.530207000000004</v>
      </c>
      <c r="K516" s="83">
        <v>107.40931</v>
      </c>
    </row>
    <row r="517" spans="1:11" ht="15" customHeight="1" x14ac:dyDescent="0.3">
      <c r="A517" s="160"/>
      <c r="B517" s="82" t="s">
        <v>144</v>
      </c>
      <c r="C517" s="83">
        <v>14.936</v>
      </c>
      <c r="D517" s="84"/>
      <c r="E517" s="156"/>
      <c r="F517" s="157"/>
      <c r="G517" s="84"/>
      <c r="H517" s="84"/>
      <c r="I517" s="84"/>
      <c r="J517" s="83">
        <v>54.344000000000001</v>
      </c>
      <c r="K517" s="83">
        <v>69.28</v>
      </c>
    </row>
    <row r="518" spans="1:11" ht="15" customHeight="1" x14ac:dyDescent="0.3">
      <c r="A518" s="160"/>
      <c r="B518" s="82" t="s">
        <v>153</v>
      </c>
      <c r="C518" s="83">
        <v>4.4779999999999998</v>
      </c>
      <c r="D518" s="84"/>
      <c r="E518" s="156"/>
      <c r="F518" s="157"/>
      <c r="G518" s="84"/>
      <c r="H518" s="84"/>
      <c r="I518" s="84"/>
      <c r="J518" s="83">
        <v>23.605</v>
      </c>
      <c r="K518" s="83">
        <v>28.082999999999998</v>
      </c>
    </row>
    <row r="519" spans="1:11" ht="15" customHeight="1" x14ac:dyDescent="0.3">
      <c r="A519" s="160"/>
      <c r="B519" s="82" t="s">
        <v>184</v>
      </c>
      <c r="C519" s="84"/>
      <c r="D519" s="84"/>
      <c r="E519" s="156"/>
      <c r="F519" s="157"/>
      <c r="G519" s="84"/>
      <c r="H519" s="84"/>
      <c r="I519" s="83">
        <v>6.67</v>
      </c>
      <c r="J519" s="84"/>
      <c r="K519" s="83">
        <v>6.67</v>
      </c>
    </row>
    <row r="520" spans="1:11" ht="15" customHeight="1" x14ac:dyDescent="0.3">
      <c r="A520" s="161"/>
      <c r="B520" s="86" t="s">
        <v>197</v>
      </c>
      <c r="C520" s="88">
        <v>5106.9972260000004</v>
      </c>
      <c r="D520" s="91"/>
      <c r="E520" s="158"/>
      <c r="F520" s="159"/>
      <c r="G520" s="88">
        <v>17.48</v>
      </c>
      <c r="H520" s="91"/>
      <c r="I520" s="88">
        <v>208.81800000000001</v>
      </c>
      <c r="J520" s="88">
        <v>36819.597138999998</v>
      </c>
      <c r="K520" s="88">
        <v>42152.892365</v>
      </c>
    </row>
    <row r="521" spans="1:11" ht="15" customHeight="1" x14ac:dyDescent="0.3">
      <c r="A521" s="151" t="s">
        <v>253</v>
      </c>
      <c r="B521" s="82" t="s">
        <v>110</v>
      </c>
      <c r="C521" s="83">
        <v>886.65603699999997</v>
      </c>
      <c r="D521" s="84"/>
      <c r="E521" s="156"/>
      <c r="F521" s="157"/>
      <c r="G521" s="84"/>
      <c r="H521" s="84"/>
      <c r="I521" s="83">
        <v>858.41399999999999</v>
      </c>
      <c r="J521" s="83">
        <v>5066.8196760000001</v>
      </c>
      <c r="K521" s="83">
        <v>6811.8897129999996</v>
      </c>
    </row>
    <row r="522" spans="1:11" ht="15" customHeight="1" x14ac:dyDescent="0.3">
      <c r="A522" s="160"/>
      <c r="B522" s="82" t="s">
        <v>138</v>
      </c>
      <c r="C522" s="83">
        <v>1878.054363</v>
      </c>
      <c r="D522" s="84"/>
      <c r="E522" s="156"/>
      <c r="F522" s="157"/>
      <c r="G522" s="84"/>
      <c r="H522" s="84"/>
      <c r="I522" s="84"/>
      <c r="J522" s="83">
        <v>4417.5381109999998</v>
      </c>
      <c r="K522" s="83">
        <v>6295.592474</v>
      </c>
    </row>
    <row r="523" spans="1:11" ht="15" customHeight="1" x14ac:dyDescent="0.3">
      <c r="A523" s="160"/>
      <c r="B523" s="82" t="s">
        <v>114</v>
      </c>
      <c r="C523" s="83">
        <v>1438.9561610000001</v>
      </c>
      <c r="D523" s="84"/>
      <c r="E523" s="156"/>
      <c r="F523" s="157"/>
      <c r="G523" s="84"/>
      <c r="H523" s="84"/>
      <c r="I523" s="84"/>
      <c r="J523" s="83">
        <v>4644.9356710000002</v>
      </c>
      <c r="K523" s="83">
        <v>6083.8918320000002</v>
      </c>
    </row>
    <row r="524" spans="1:11" ht="15" customHeight="1" x14ac:dyDescent="0.3">
      <c r="A524" s="160"/>
      <c r="B524" s="82" t="s">
        <v>142</v>
      </c>
      <c r="C524" s="83">
        <v>142.59208000000001</v>
      </c>
      <c r="D524" s="84"/>
      <c r="E524" s="156"/>
      <c r="F524" s="157"/>
      <c r="G524" s="83">
        <v>0</v>
      </c>
      <c r="H524" s="84"/>
      <c r="I524" s="84"/>
      <c r="J524" s="83">
        <v>1780.8644839999999</v>
      </c>
      <c r="K524" s="83">
        <v>1923.4565640000001</v>
      </c>
    </row>
    <row r="525" spans="1:11" ht="15" customHeight="1" x14ac:dyDescent="0.3">
      <c r="A525" s="160"/>
      <c r="B525" s="82" t="s">
        <v>139</v>
      </c>
      <c r="C525" s="83">
        <v>451.62200000000001</v>
      </c>
      <c r="D525" s="84"/>
      <c r="E525" s="156"/>
      <c r="F525" s="157"/>
      <c r="G525" s="84"/>
      <c r="H525" s="84"/>
      <c r="I525" s="84"/>
      <c r="J525" s="83">
        <v>1208.633</v>
      </c>
      <c r="K525" s="83">
        <v>1660.2550000000001</v>
      </c>
    </row>
    <row r="526" spans="1:11" ht="15" customHeight="1" x14ac:dyDescent="0.3">
      <c r="A526" s="160"/>
      <c r="B526" s="82" t="s">
        <v>113</v>
      </c>
      <c r="C526" s="84"/>
      <c r="D526" s="84"/>
      <c r="E526" s="156"/>
      <c r="F526" s="157"/>
      <c r="G526" s="84"/>
      <c r="H526" s="84"/>
      <c r="I526" s="83">
        <v>1131.5419999999999</v>
      </c>
      <c r="J526" s="84"/>
      <c r="K526" s="83">
        <v>1131.5419999999999</v>
      </c>
    </row>
    <row r="527" spans="1:11" ht="15" customHeight="1" x14ac:dyDescent="0.3">
      <c r="A527" s="160"/>
      <c r="B527" s="82" t="s">
        <v>152</v>
      </c>
      <c r="C527" s="83">
        <v>30.015000000000001</v>
      </c>
      <c r="D527" s="84"/>
      <c r="E527" s="156"/>
      <c r="F527" s="157"/>
      <c r="G527" s="84"/>
      <c r="H527" s="84"/>
      <c r="I527" s="84"/>
      <c r="J527" s="83">
        <v>956.28800000000001</v>
      </c>
      <c r="K527" s="83">
        <v>986.303</v>
      </c>
    </row>
    <row r="528" spans="1:11" ht="15" customHeight="1" x14ac:dyDescent="0.3">
      <c r="A528" s="160"/>
      <c r="B528" s="82" t="s">
        <v>146</v>
      </c>
      <c r="C528" s="83">
        <v>66.378</v>
      </c>
      <c r="D528" s="84"/>
      <c r="E528" s="156"/>
      <c r="F528" s="157"/>
      <c r="G528" s="84"/>
      <c r="H528" s="84"/>
      <c r="I528" s="84"/>
      <c r="J528" s="83">
        <v>787.05499999999995</v>
      </c>
      <c r="K528" s="83">
        <v>853.43299999999999</v>
      </c>
    </row>
    <row r="529" spans="1:11" ht="15" customHeight="1" x14ac:dyDescent="0.3">
      <c r="A529" s="160"/>
      <c r="B529" s="82" t="s">
        <v>145</v>
      </c>
      <c r="C529" s="83">
        <v>97.161662000000007</v>
      </c>
      <c r="D529" s="84"/>
      <c r="E529" s="156"/>
      <c r="F529" s="157"/>
      <c r="G529" s="84"/>
      <c r="H529" s="84"/>
      <c r="I529" s="84"/>
      <c r="J529" s="83">
        <v>753.74503200000004</v>
      </c>
      <c r="K529" s="83">
        <v>850.90669400000002</v>
      </c>
    </row>
    <row r="530" spans="1:11" ht="15" customHeight="1" x14ac:dyDescent="0.3">
      <c r="A530" s="160"/>
      <c r="B530" s="82" t="s">
        <v>140</v>
      </c>
      <c r="C530" s="83">
        <v>97.359482999999997</v>
      </c>
      <c r="D530" s="84"/>
      <c r="E530" s="156"/>
      <c r="F530" s="157"/>
      <c r="G530" s="84"/>
      <c r="H530" s="84"/>
      <c r="I530" s="84"/>
      <c r="J530" s="83">
        <v>555.22698700000001</v>
      </c>
      <c r="K530" s="83">
        <v>652.58646999999996</v>
      </c>
    </row>
    <row r="531" spans="1:11" ht="15" customHeight="1" x14ac:dyDescent="0.3">
      <c r="A531" s="160"/>
      <c r="B531" s="82" t="s">
        <v>153</v>
      </c>
      <c r="C531" s="83">
        <v>210.77699999999999</v>
      </c>
      <c r="D531" s="84"/>
      <c r="E531" s="156"/>
      <c r="F531" s="157"/>
      <c r="G531" s="84"/>
      <c r="H531" s="84"/>
      <c r="I531" s="84"/>
      <c r="J531" s="83">
        <v>404.88400000000001</v>
      </c>
      <c r="K531" s="83">
        <v>615.66099999999994</v>
      </c>
    </row>
    <row r="532" spans="1:11" ht="15" customHeight="1" x14ac:dyDescent="0.3">
      <c r="A532" s="160"/>
      <c r="B532" s="82" t="s">
        <v>143</v>
      </c>
      <c r="C532" s="83">
        <v>29.469000000000001</v>
      </c>
      <c r="D532" s="84"/>
      <c r="E532" s="156"/>
      <c r="F532" s="157"/>
      <c r="G532" s="84"/>
      <c r="H532" s="84"/>
      <c r="I532" s="84"/>
      <c r="J532" s="83">
        <v>412.238</v>
      </c>
      <c r="K532" s="83">
        <v>441.70699999999999</v>
      </c>
    </row>
    <row r="533" spans="1:11" ht="15" customHeight="1" x14ac:dyDescent="0.3">
      <c r="A533" s="160"/>
      <c r="B533" s="82" t="s">
        <v>154</v>
      </c>
      <c r="C533" s="83">
        <v>14.054</v>
      </c>
      <c r="D533" s="84"/>
      <c r="E533" s="156"/>
      <c r="F533" s="157"/>
      <c r="G533" s="84"/>
      <c r="H533" s="84"/>
      <c r="I533" s="84"/>
      <c r="J533" s="83">
        <v>362.036</v>
      </c>
      <c r="K533" s="83">
        <v>376.09</v>
      </c>
    </row>
    <row r="534" spans="1:11" ht="15" customHeight="1" x14ac:dyDescent="0.3">
      <c r="A534" s="160"/>
      <c r="B534" s="82" t="s">
        <v>151</v>
      </c>
      <c r="C534" s="83">
        <v>8.4250000000000007</v>
      </c>
      <c r="D534" s="84"/>
      <c r="E534" s="156"/>
      <c r="F534" s="157"/>
      <c r="G534" s="84"/>
      <c r="H534" s="84"/>
      <c r="I534" s="84"/>
      <c r="J534" s="83">
        <v>211.863</v>
      </c>
      <c r="K534" s="83">
        <v>220.28800000000001</v>
      </c>
    </row>
    <row r="535" spans="1:11" ht="15" customHeight="1" x14ac:dyDescent="0.3">
      <c r="A535" s="160"/>
      <c r="B535" s="82" t="s">
        <v>147</v>
      </c>
      <c r="C535" s="83">
        <v>19.173995999999999</v>
      </c>
      <c r="D535" s="84"/>
      <c r="E535" s="156"/>
      <c r="F535" s="157"/>
      <c r="G535" s="84"/>
      <c r="H535" s="84"/>
      <c r="I535" s="84"/>
      <c r="J535" s="83">
        <v>180.42946599999999</v>
      </c>
      <c r="K535" s="83">
        <v>199.60346200000001</v>
      </c>
    </row>
    <row r="536" spans="1:11" ht="15" customHeight="1" x14ac:dyDescent="0.3">
      <c r="A536" s="160"/>
      <c r="B536" s="82" t="s">
        <v>121</v>
      </c>
      <c r="C536" s="83">
        <v>9</v>
      </c>
      <c r="D536" s="84"/>
      <c r="E536" s="156"/>
      <c r="F536" s="157"/>
      <c r="G536" s="84"/>
      <c r="H536" s="84"/>
      <c r="I536" s="84"/>
      <c r="J536" s="83">
        <v>138</v>
      </c>
      <c r="K536" s="83">
        <v>147</v>
      </c>
    </row>
    <row r="537" spans="1:11" ht="15" customHeight="1" x14ac:dyDescent="0.3">
      <c r="A537" s="160"/>
      <c r="B537" s="82" t="s">
        <v>149</v>
      </c>
      <c r="C537" s="83">
        <v>14.657</v>
      </c>
      <c r="D537" s="84"/>
      <c r="E537" s="156"/>
      <c r="F537" s="157"/>
      <c r="G537" s="84"/>
      <c r="H537" s="84"/>
      <c r="I537" s="84"/>
      <c r="J537" s="83">
        <v>123.708</v>
      </c>
      <c r="K537" s="83">
        <v>138.36500000000001</v>
      </c>
    </row>
    <row r="538" spans="1:11" ht="15" customHeight="1" x14ac:dyDescent="0.3">
      <c r="A538" s="160"/>
      <c r="B538" s="82" t="s">
        <v>150</v>
      </c>
      <c r="C538" s="84"/>
      <c r="D538" s="84"/>
      <c r="E538" s="156"/>
      <c r="F538" s="157"/>
      <c r="G538" s="84"/>
      <c r="H538" s="84"/>
      <c r="I538" s="84"/>
      <c r="J538" s="83">
        <v>135.345032</v>
      </c>
      <c r="K538" s="83">
        <v>135.345032</v>
      </c>
    </row>
    <row r="539" spans="1:11" ht="15" customHeight="1" x14ac:dyDescent="0.3">
      <c r="A539" s="160"/>
      <c r="B539" s="82" t="s">
        <v>163</v>
      </c>
      <c r="C539" s="83">
        <v>2.9334690000000001</v>
      </c>
      <c r="D539" s="84"/>
      <c r="E539" s="156"/>
      <c r="F539" s="157"/>
      <c r="G539" s="84"/>
      <c r="H539" s="84"/>
      <c r="I539" s="84"/>
      <c r="J539" s="83">
        <v>128.85677000000001</v>
      </c>
      <c r="K539" s="83">
        <v>131.79023900000001</v>
      </c>
    </row>
    <row r="540" spans="1:11" ht="15" customHeight="1" x14ac:dyDescent="0.3">
      <c r="A540" s="160"/>
      <c r="B540" s="82" t="s">
        <v>144</v>
      </c>
      <c r="C540" s="83">
        <v>20.622</v>
      </c>
      <c r="D540" s="84"/>
      <c r="E540" s="156"/>
      <c r="F540" s="157"/>
      <c r="G540" s="84"/>
      <c r="H540" s="84"/>
      <c r="I540" s="84"/>
      <c r="J540" s="83">
        <v>101.873</v>
      </c>
      <c r="K540" s="83">
        <v>122.495</v>
      </c>
    </row>
    <row r="541" spans="1:11" ht="15" customHeight="1" x14ac:dyDescent="0.3">
      <c r="A541" s="160"/>
      <c r="B541" s="82" t="s">
        <v>112</v>
      </c>
      <c r="C541" s="84"/>
      <c r="D541" s="84"/>
      <c r="E541" s="156"/>
      <c r="F541" s="157"/>
      <c r="G541" s="84"/>
      <c r="H541" s="84"/>
      <c r="I541" s="84"/>
      <c r="J541" s="83">
        <v>118.078</v>
      </c>
      <c r="K541" s="83">
        <v>118.078</v>
      </c>
    </row>
    <row r="542" spans="1:11" ht="15" customHeight="1" x14ac:dyDescent="0.3">
      <c r="A542" s="160"/>
      <c r="B542" s="82" t="s">
        <v>157</v>
      </c>
      <c r="C542" s="83">
        <v>11.096189000000001</v>
      </c>
      <c r="D542" s="84"/>
      <c r="E542" s="156"/>
      <c r="F542" s="157"/>
      <c r="G542" s="84"/>
      <c r="H542" s="84"/>
      <c r="I542" s="84"/>
      <c r="J542" s="83">
        <v>106.20829999999999</v>
      </c>
      <c r="K542" s="83">
        <v>117.304489</v>
      </c>
    </row>
    <row r="543" spans="1:11" ht="15" customHeight="1" x14ac:dyDescent="0.3">
      <c r="A543" s="160"/>
      <c r="B543" s="82" t="s">
        <v>135</v>
      </c>
      <c r="C543" s="83">
        <v>8.6742659999999994</v>
      </c>
      <c r="D543" s="84"/>
      <c r="E543" s="156"/>
      <c r="F543" s="157"/>
      <c r="G543" s="84"/>
      <c r="H543" s="84"/>
      <c r="I543" s="84"/>
      <c r="J543" s="83">
        <v>43.709128999999997</v>
      </c>
      <c r="K543" s="83">
        <v>52.383395</v>
      </c>
    </row>
    <row r="544" spans="1:11" ht="15" customHeight="1" x14ac:dyDescent="0.3">
      <c r="A544" s="160"/>
      <c r="B544" s="82" t="s">
        <v>161</v>
      </c>
      <c r="C544" s="83">
        <v>7.3789999999999996</v>
      </c>
      <c r="D544" s="84"/>
      <c r="E544" s="156"/>
      <c r="F544" s="157"/>
      <c r="G544" s="84"/>
      <c r="H544" s="84"/>
      <c r="I544" s="84"/>
      <c r="J544" s="83">
        <v>22.221</v>
      </c>
      <c r="K544" s="83">
        <v>29.6</v>
      </c>
    </row>
    <row r="545" spans="1:11" ht="15" customHeight="1" x14ac:dyDescent="0.3">
      <c r="A545" s="160"/>
      <c r="B545" s="82" t="s">
        <v>179</v>
      </c>
      <c r="C545" s="84"/>
      <c r="D545" s="84"/>
      <c r="E545" s="156"/>
      <c r="F545" s="157"/>
      <c r="G545" s="84"/>
      <c r="H545" s="84"/>
      <c r="I545" s="83">
        <v>0.51300000000000001</v>
      </c>
      <c r="J545" s="84"/>
      <c r="K545" s="83">
        <v>0.51300000000000001</v>
      </c>
    </row>
    <row r="546" spans="1:11" ht="15" customHeight="1" x14ac:dyDescent="0.3">
      <c r="A546" s="161"/>
      <c r="B546" s="86" t="s">
        <v>197</v>
      </c>
      <c r="C546" s="88">
        <v>5445.0557060000001</v>
      </c>
      <c r="D546" s="91"/>
      <c r="E546" s="158"/>
      <c r="F546" s="159"/>
      <c r="G546" s="88">
        <v>0</v>
      </c>
      <c r="H546" s="91"/>
      <c r="I546" s="88">
        <v>1990.4690000000001</v>
      </c>
      <c r="J546" s="88">
        <v>22660.555658000001</v>
      </c>
      <c r="K546" s="88">
        <v>30096.080364000001</v>
      </c>
    </row>
    <row r="547" spans="1:11" ht="15" customHeight="1" x14ac:dyDescent="0.3">
      <c r="A547" s="151" t="s">
        <v>252</v>
      </c>
      <c r="B547" s="82" t="s">
        <v>110</v>
      </c>
      <c r="C547" s="83">
        <v>991.387742</v>
      </c>
      <c r="D547" s="84"/>
      <c r="E547" s="156"/>
      <c r="F547" s="157"/>
      <c r="G547" s="84"/>
      <c r="H547" s="84"/>
      <c r="I547" s="84"/>
      <c r="J547" s="83">
        <v>4835.2242470000001</v>
      </c>
      <c r="K547" s="83">
        <v>5826.611989</v>
      </c>
    </row>
    <row r="548" spans="1:11" ht="15" customHeight="1" x14ac:dyDescent="0.3">
      <c r="A548" s="160"/>
      <c r="B548" s="82" t="s">
        <v>138</v>
      </c>
      <c r="C548" s="83">
        <v>708.42342599999995</v>
      </c>
      <c r="D548" s="84"/>
      <c r="E548" s="156"/>
      <c r="F548" s="157"/>
      <c r="G548" s="84"/>
      <c r="H548" s="84"/>
      <c r="I548" s="84"/>
      <c r="J548" s="83">
        <v>2078.4154060000001</v>
      </c>
      <c r="K548" s="83">
        <v>2786.8388319999999</v>
      </c>
    </row>
    <row r="549" spans="1:11" ht="15" customHeight="1" x14ac:dyDescent="0.3">
      <c r="A549" s="160"/>
      <c r="B549" s="82" t="s">
        <v>114</v>
      </c>
      <c r="C549" s="83">
        <v>468.24350399999997</v>
      </c>
      <c r="D549" s="84"/>
      <c r="E549" s="156"/>
      <c r="F549" s="157"/>
      <c r="G549" s="84"/>
      <c r="H549" s="84"/>
      <c r="I549" s="84"/>
      <c r="J549" s="83">
        <v>2068.1673059999998</v>
      </c>
      <c r="K549" s="83">
        <v>2536.4108099999999</v>
      </c>
    </row>
    <row r="550" spans="1:11" ht="15" customHeight="1" x14ac:dyDescent="0.3">
      <c r="A550" s="160"/>
      <c r="B550" s="82" t="s">
        <v>139</v>
      </c>
      <c r="C550" s="83">
        <v>95.775999999999996</v>
      </c>
      <c r="D550" s="84"/>
      <c r="E550" s="156"/>
      <c r="F550" s="157"/>
      <c r="G550" s="84"/>
      <c r="H550" s="84"/>
      <c r="I550" s="84"/>
      <c r="J550" s="83">
        <v>1181.7379960000001</v>
      </c>
      <c r="K550" s="83">
        <v>1277.5139959999999</v>
      </c>
    </row>
    <row r="551" spans="1:11" ht="15" customHeight="1" x14ac:dyDescent="0.3">
      <c r="A551" s="160"/>
      <c r="B551" s="82" t="s">
        <v>140</v>
      </c>
      <c r="C551" s="83">
        <v>193.08861200000001</v>
      </c>
      <c r="D551" s="84"/>
      <c r="E551" s="156"/>
      <c r="F551" s="157"/>
      <c r="G551" s="84"/>
      <c r="H551" s="84"/>
      <c r="I551" s="84"/>
      <c r="J551" s="83">
        <v>791.85529399999996</v>
      </c>
      <c r="K551" s="83">
        <v>984.94390599999997</v>
      </c>
    </row>
    <row r="552" spans="1:11" ht="15" customHeight="1" x14ac:dyDescent="0.3">
      <c r="A552" s="160"/>
      <c r="B552" s="82" t="s">
        <v>144</v>
      </c>
      <c r="C552" s="83">
        <v>15.337</v>
      </c>
      <c r="D552" s="84"/>
      <c r="E552" s="156"/>
      <c r="F552" s="157"/>
      <c r="G552" s="84"/>
      <c r="H552" s="84"/>
      <c r="I552" s="84"/>
      <c r="J552" s="83">
        <v>843.26</v>
      </c>
      <c r="K552" s="83">
        <v>858.59699999999998</v>
      </c>
    </row>
    <row r="553" spans="1:11" ht="15" customHeight="1" x14ac:dyDescent="0.3">
      <c r="A553" s="160"/>
      <c r="B553" s="82" t="s">
        <v>143</v>
      </c>
      <c r="C553" s="83">
        <v>54.774999999999999</v>
      </c>
      <c r="D553" s="84"/>
      <c r="E553" s="156"/>
      <c r="F553" s="157"/>
      <c r="G553" s="84"/>
      <c r="H553" s="84"/>
      <c r="I553" s="84"/>
      <c r="J553" s="83">
        <v>658.58600000000001</v>
      </c>
      <c r="K553" s="83">
        <v>713.36099999999999</v>
      </c>
    </row>
    <row r="554" spans="1:11" ht="15" customHeight="1" x14ac:dyDescent="0.3">
      <c r="A554" s="160"/>
      <c r="B554" s="82" t="s">
        <v>142</v>
      </c>
      <c r="C554" s="83">
        <v>22.360474</v>
      </c>
      <c r="D554" s="84"/>
      <c r="E554" s="156"/>
      <c r="F554" s="157"/>
      <c r="G554" s="83">
        <v>0</v>
      </c>
      <c r="H554" s="84"/>
      <c r="I554" s="84"/>
      <c r="J554" s="83">
        <v>392.739127</v>
      </c>
      <c r="K554" s="83">
        <v>415.09960100000001</v>
      </c>
    </row>
    <row r="555" spans="1:11" ht="15" customHeight="1" x14ac:dyDescent="0.3">
      <c r="A555" s="160"/>
      <c r="B555" s="82" t="s">
        <v>145</v>
      </c>
      <c r="C555" s="83">
        <v>16.357634000000001</v>
      </c>
      <c r="D555" s="84"/>
      <c r="E555" s="156"/>
      <c r="F555" s="157"/>
      <c r="G555" s="84"/>
      <c r="H555" s="84"/>
      <c r="I555" s="84"/>
      <c r="J555" s="83">
        <v>254.762045</v>
      </c>
      <c r="K555" s="83">
        <v>271.11967900000002</v>
      </c>
    </row>
    <row r="556" spans="1:11" ht="15" customHeight="1" x14ac:dyDescent="0.3">
      <c r="A556" s="160"/>
      <c r="B556" s="82" t="s">
        <v>151</v>
      </c>
      <c r="C556" s="83">
        <v>20.064</v>
      </c>
      <c r="D556" s="84"/>
      <c r="E556" s="156"/>
      <c r="F556" s="157"/>
      <c r="G556" s="84"/>
      <c r="H556" s="84"/>
      <c r="I556" s="84"/>
      <c r="J556" s="83">
        <v>242.29599999999999</v>
      </c>
      <c r="K556" s="83">
        <v>262.36</v>
      </c>
    </row>
    <row r="557" spans="1:11" ht="15" customHeight="1" x14ac:dyDescent="0.3">
      <c r="A557" s="160"/>
      <c r="B557" s="82" t="s">
        <v>146</v>
      </c>
      <c r="C557" s="83">
        <v>21.053999999999998</v>
      </c>
      <c r="D557" s="84"/>
      <c r="E557" s="156"/>
      <c r="F557" s="157"/>
      <c r="G557" s="84"/>
      <c r="H557" s="84"/>
      <c r="I557" s="84"/>
      <c r="J557" s="83">
        <v>227.40100000000001</v>
      </c>
      <c r="K557" s="83">
        <v>248.45500000000001</v>
      </c>
    </row>
    <row r="558" spans="1:11" ht="15" customHeight="1" x14ac:dyDescent="0.3">
      <c r="A558" s="160"/>
      <c r="B558" s="82" t="s">
        <v>163</v>
      </c>
      <c r="C558" s="84"/>
      <c r="D558" s="84"/>
      <c r="E558" s="156"/>
      <c r="F558" s="157"/>
      <c r="G558" s="84"/>
      <c r="H558" s="84"/>
      <c r="I558" s="84"/>
      <c r="J558" s="83">
        <v>173.088977</v>
      </c>
      <c r="K558" s="83">
        <v>173.088977</v>
      </c>
    </row>
    <row r="559" spans="1:11" ht="15" customHeight="1" x14ac:dyDescent="0.3">
      <c r="A559" s="160"/>
      <c r="B559" s="82" t="s">
        <v>154</v>
      </c>
      <c r="C559" s="84"/>
      <c r="D559" s="84"/>
      <c r="E559" s="156"/>
      <c r="F559" s="157"/>
      <c r="G559" s="84"/>
      <c r="H559" s="84"/>
      <c r="I559" s="84"/>
      <c r="J559" s="83">
        <v>132.75</v>
      </c>
      <c r="K559" s="83">
        <v>132.75</v>
      </c>
    </row>
    <row r="560" spans="1:11" ht="15" customHeight="1" x14ac:dyDescent="0.3">
      <c r="A560" s="160"/>
      <c r="B560" s="82" t="s">
        <v>120</v>
      </c>
      <c r="C560" s="83">
        <v>14.589484000000001</v>
      </c>
      <c r="D560" s="84"/>
      <c r="E560" s="156"/>
      <c r="F560" s="157"/>
      <c r="G560" s="84"/>
      <c r="H560" s="84"/>
      <c r="I560" s="84"/>
      <c r="J560" s="83">
        <v>65.459568000000004</v>
      </c>
      <c r="K560" s="83">
        <v>80.049052000000003</v>
      </c>
    </row>
    <row r="561" spans="1:11" ht="15" customHeight="1" x14ac:dyDescent="0.3">
      <c r="A561" s="160"/>
      <c r="B561" s="82" t="s">
        <v>121</v>
      </c>
      <c r="C561" s="83">
        <v>20</v>
      </c>
      <c r="D561" s="84"/>
      <c r="E561" s="156"/>
      <c r="F561" s="157"/>
      <c r="G561" s="84"/>
      <c r="H561" s="84"/>
      <c r="I561" s="84"/>
      <c r="J561" s="83">
        <v>45</v>
      </c>
      <c r="K561" s="83">
        <v>65</v>
      </c>
    </row>
    <row r="562" spans="1:11" ht="15" customHeight="1" x14ac:dyDescent="0.3">
      <c r="A562" s="160"/>
      <c r="B562" s="82" t="s">
        <v>153</v>
      </c>
      <c r="C562" s="83">
        <v>11.098000000000001</v>
      </c>
      <c r="D562" s="84"/>
      <c r="E562" s="156"/>
      <c r="F562" s="157"/>
      <c r="G562" s="84"/>
      <c r="H562" s="84"/>
      <c r="I562" s="84"/>
      <c r="J562" s="83">
        <v>47.209000000000003</v>
      </c>
      <c r="K562" s="83">
        <v>58.307000000000002</v>
      </c>
    </row>
    <row r="563" spans="1:11" ht="15" customHeight="1" x14ac:dyDescent="0.3">
      <c r="A563" s="161"/>
      <c r="B563" s="86" t="s">
        <v>197</v>
      </c>
      <c r="C563" s="88">
        <v>2652.5548760000001</v>
      </c>
      <c r="D563" s="91"/>
      <c r="E563" s="158"/>
      <c r="F563" s="159"/>
      <c r="G563" s="88">
        <v>0</v>
      </c>
      <c r="H563" s="91"/>
      <c r="I563" s="91"/>
      <c r="J563" s="88">
        <v>14037.951966000001</v>
      </c>
      <c r="K563" s="88">
        <v>16690.506841999999</v>
      </c>
    </row>
    <row r="564" spans="1:11" ht="15" customHeight="1" x14ac:dyDescent="0.3">
      <c r="A564" s="151" t="s">
        <v>251</v>
      </c>
      <c r="B564" s="82" t="s">
        <v>110</v>
      </c>
      <c r="C564" s="83">
        <v>1037.2829710000001</v>
      </c>
      <c r="D564" s="84"/>
      <c r="E564" s="156"/>
      <c r="F564" s="157"/>
      <c r="G564" s="83">
        <v>45.04</v>
      </c>
      <c r="H564" s="84"/>
      <c r="I564" s="84"/>
      <c r="J564" s="83">
        <v>23083.755880000001</v>
      </c>
      <c r="K564" s="83">
        <v>24166.078850999998</v>
      </c>
    </row>
    <row r="565" spans="1:11" ht="15" customHeight="1" x14ac:dyDescent="0.3">
      <c r="A565" s="160"/>
      <c r="B565" s="82" t="s">
        <v>114</v>
      </c>
      <c r="C565" s="83">
        <v>536.98767299999997</v>
      </c>
      <c r="D565" s="84"/>
      <c r="E565" s="156"/>
      <c r="F565" s="157"/>
      <c r="G565" s="83">
        <v>29.08</v>
      </c>
      <c r="H565" s="84"/>
      <c r="I565" s="84"/>
      <c r="J565" s="83">
        <v>16590.170904999999</v>
      </c>
      <c r="K565" s="83">
        <v>17156.238578</v>
      </c>
    </row>
    <row r="566" spans="1:11" ht="15" customHeight="1" x14ac:dyDescent="0.3">
      <c r="A566" s="160"/>
      <c r="B566" s="82" t="s">
        <v>139</v>
      </c>
      <c r="C566" s="83">
        <v>206.99600000000001</v>
      </c>
      <c r="D566" s="84"/>
      <c r="E566" s="156"/>
      <c r="F566" s="157"/>
      <c r="G566" s="83">
        <v>116</v>
      </c>
      <c r="H566" s="84"/>
      <c r="I566" s="84"/>
      <c r="J566" s="83">
        <v>9129.8670000000002</v>
      </c>
      <c r="K566" s="83">
        <v>9452.8629999999994</v>
      </c>
    </row>
    <row r="567" spans="1:11" ht="15" customHeight="1" x14ac:dyDescent="0.3">
      <c r="A567" s="160"/>
      <c r="B567" s="82" t="s">
        <v>138</v>
      </c>
      <c r="C567" s="83">
        <v>1253.6886059999999</v>
      </c>
      <c r="D567" s="84"/>
      <c r="E567" s="156"/>
      <c r="F567" s="157"/>
      <c r="G567" s="84"/>
      <c r="H567" s="84"/>
      <c r="I567" s="84"/>
      <c r="J567" s="83">
        <v>2463.233346</v>
      </c>
      <c r="K567" s="83">
        <v>3716.9219520000001</v>
      </c>
    </row>
    <row r="568" spans="1:11" ht="15" customHeight="1" x14ac:dyDescent="0.3">
      <c r="A568" s="160"/>
      <c r="B568" s="82" t="s">
        <v>140</v>
      </c>
      <c r="C568" s="83">
        <v>219.83374800000001</v>
      </c>
      <c r="D568" s="84"/>
      <c r="E568" s="156"/>
      <c r="F568" s="157"/>
      <c r="G568" s="84"/>
      <c r="H568" s="84"/>
      <c r="I568" s="84"/>
      <c r="J568" s="83">
        <v>3104.6934120000001</v>
      </c>
      <c r="K568" s="83">
        <v>3324.5271600000001</v>
      </c>
    </row>
    <row r="569" spans="1:11" ht="15" customHeight="1" x14ac:dyDescent="0.3">
      <c r="A569" s="160"/>
      <c r="B569" s="82" t="s">
        <v>142</v>
      </c>
      <c r="C569" s="83">
        <v>50.005648999999998</v>
      </c>
      <c r="D569" s="84"/>
      <c r="E569" s="156"/>
      <c r="F569" s="157"/>
      <c r="G569" s="83">
        <v>0</v>
      </c>
      <c r="H569" s="84"/>
      <c r="I569" s="84"/>
      <c r="J569" s="83">
        <v>949.14819499999999</v>
      </c>
      <c r="K569" s="83">
        <v>999.15384400000005</v>
      </c>
    </row>
    <row r="570" spans="1:11" ht="15" customHeight="1" x14ac:dyDescent="0.3">
      <c r="A570" s="160"/>
      <c r="B570" s="82" t="s">
        <v>145</v>
      </c>
      <c r="C570" s="83">
        <v>12.415084999999999</v>
      </c>
      <c r="D570" s="84"/>
      <c r="E570" s="156"/>
      <c r="F570" s="157"/>
      <c r="G570" s="84"/>
      <c r="H570" s="84"/>
      <c r="I570" s="84"/>
      <c r="J570" s="83">
        <v>866.38406799999996</v>
      </c>
      <c r="K570" s="83">
        <v>878.79915300000005</v>
      </c>
    </row>
    <row r="571" spans="1:11" ht="15" customHeight="1" x14ac:dyDescent="0.3">
      <c r="A571" s="160"/>
      <c r="B571" s="82" t="s">
        <v>144</v>
      </c>
      <c r="C571" s="83">
        <v>45.438000000000002</v>
      </c>
      <c r="D571" s="84"/>
      <c r="E571" s="156"/>
      <c r="F571" s="157"/>
      <c r="G571" s="84"/>
      <c r="H571" s="84"/>
      <c r="I571" s="84"/>
      <c r="J571" s="83">
        <v>487.76600000000002</v>
      </c>
      <c r="K571" s="83">
        <v>533.20399999999995</v>
      </c>
    </row>
    <row r="572" spans="1:11" ht="15" customHeight="1" x14ac:dyDescent="0.3">
      <c r="A572" s="160"/>
      <c r="B572" s="82" t="s">
        <v>112</v>
      </c>
      <c r="C572" s="83">
        <v>9.44</v>
      </c>
      <c r="D572" s="84"/>
      <c r="E572" s="156"/>
      <c r="F572" s="157"/>
      <c r="G572" s="84"/>
      <c r="H572" s="84"/>
      <c r="I572" s="84"/>
      <c r="J572" s="83">
        <v>522.74300000000005</v>
      </c>
      <c r="K572" s="83">
        <v>532.18299999999999</v>
      </c>
    </row>
    <row r="573" spans="1:11" ht="15" customHeight="1" x14ac:dyDescent="0.3">
      <c r="A573" s="160"/>
      <c r="B573" s="82" t="s">
        <v>121</v>
      </c>
      <c r="C573" s="83">
        <v>15</v>
      </c>
      <c r="D573" s="84"/>
      <c r="E573" s="156"/>
      <c r="F573" s="157"/>
      <c r="G573" s="83">
        <v>15</v>
      </c>
      <c r="H573" s="84"/>
      <c r="I573" s="84"/>
      <c r="J573" s="83">
        <v>228</v>
      </c>
      <c r="K573" s="83">
        <v>258</v>
      </c>
    </row>
    <row r="574" spans="1:11" ht="15" customHeight="1" x14ac:dyDescent="0.3">
      <c r="A574" s="160"/>
      <c r="B574" s="82" t="s">
        <v>120</v>
      </c>
      <c r="C574" s="83">
        <v>34.228724999999997</v>
      </c>
      <c r="D574" s="84"/>
      <c r="E574" s="156"/>
      <c r="F574" s="157"/>
      <c r="G574" s="84"/>
      <c r="H574" s="84"/>
      <c r="I574" s="84"/>
      <c r="J574" s="83">
        <v>218.899889</v>
      </c>
      <c r="K574" s="83">
        <v>253.128614</v>
      </c>
    </row>
    <row r="575" spans="1:11" ht="15" customHeight="1" x14ac:dyDescent="0.3">
      <c r="A575" s="160"/>
      <c r="B575" s="82" t="s">
        <v>151</v>
      </c>
      <c r="C575" s="83">
        <v>9.7149999999999999</v>
      </c>
      <c r="D575" s="84"/>
      <c r="E575" s="156"/>
      <c r="F575" s="157"/>
      <c r="G575" s="84"/>
      <c r="H575" s="84"/>
      <c r="I575" s="84"/>
      <c r="J575" s="83">
        <v>190.79400000000001</v>
      </c>
      <c r="K575" s="83">
        <v>200.50899999999999</v>
      </c>
    </row>
    <row r="576" spans="1:11" ht="15" customHeight="1" x14ac:dyDescent="0.3">
      <c r="A576" s="160"/>
      <c r="B576" s="82" t="s">
        <v>143</v>
      </c>
      <c r="C576" s="83">
        <v>33.296999999999997</v>
      </c>
      <c r="D576" s="84"/>
      <c r="E576" s="156"/>
      <c r="F576" s="157"/>
      <c r="G576" s="84"/>
      <c r="H576" s="84"/>
      <c r="I576" s="84"/>
      <c r="J576" s="83">
        <v>164.88399999999999</v>
      </c>
      <c r="K576" s="83">
        <v>198.18100000000001</v>
      </c>
    </row>
    <row r="577" spans="1:11" ht="15" customHeight="1" x14ac:dyDescent="0.3">
      <c r="A577" s="160"/>
      <c r="B577" s="82" t="s">
        <v>147</v>
      </c>
      <c r="C577" s="83">
        <v>33.167546999999999</v>
      </c>
      <c r="D577" s="84"/>
      <c r="E577" s="156"/>
      <c r="F577" s="157"/>
      <c r="G577" s="84"/>
      <c r="H577" s="84"/>
      <c r="I577" s="84"/>
      <c r="J577" s="83">
        <v>108.180877</v>
      </c>
      <c r="K577" s="83">
        <v>141.34842399999999</v>
      </c>
    </row>
    <row r="578" spans="1:11" ht="15" customHeight="1" x14ac:dyDescent="0.3">
      <c r="A578" s="160"/>
      <c r="B578" s="82" t="s">
        <v>156</v>
      </c>
      <c r="C578" s="83">
        <v>12.332000000000001</v>
      </c>
      <c r="D578" s="84"/>
      <c r="E578" s="156"/>
      <c r="F578" s="157"/>
      <c r="G578" s="84"/>
      <c r="H578" s="84"/>
      <c r="I578" s="84"/>
      <c r="J578" s="83">
        <v>101.947</v>
      </c>
      <c r="K578" s="83">
        <v>114.279</v>
      </c>
    </row>
    <row r="579" spans="1:11" ht="15" customHeight="1" x14ac:dyDescent="0.3">
      <c r="A579" s="160"/>
      <c r="B579" s="82" t="s">
        <v>149</v>
      </c>
      <c r="C579" s="83">
        <v>1.494</v>
      </c>
      <c r="D579" s="84"/>
      <c r="E579" s="156"/>
      <c r="F579" s="157"/>
      <c r="G579" s="84"/>
      <c r="H579" s="84"/>
      <c r="I579" s="84"/>
      <c r="J579" s="83">
        <v>96.433999999999997</v>
      </c>
      <c r="K579" s="83">
        <v>97.927999999999997</v>
      </c>
    </row>
    <row r="580" spans="1:11" ht="15" customHeight="1" x14ac:dyDescent="0.3">
      <c r="A580" s="160"/>
      <c r="B580" s="82" t="s">
        <v>146</v>
      </c>
      <c r="C580" s="83">
        <v>2.6259999999999999</v>
      </c>
      <c r="D580" s="84"/>
      <c r="E580" s="156"/>
      <c r="F580" s="157"/>
      <c r="G580" s="84"/>
      <c r="H580" s="84"/>
      <c r="I580" s="84"/>
      <c r="J580" s="83">
        <v>79.346000000000004</v>
      </c>
      <c r="K580" s="83">
        <v>81.971999999999994</v>
      </c>
    </row>
    <row r="581" spans="1:11" ht="15" customHeight="1" x14ac:dyDescent="0.3">
      <c r="A581" s="160"/>
      <c r="B581" s="82" t="s">
        <v>155</v>
      </c>
      <c r="C581" s="83">
        <v>2.2273649999999998</v>
      </c>
      <c r="D581" s="84"/>
      <c r="E581" s="156"/>
      <c r="F581" s="157"/>
      <c r="G581" s="84"/>
      <c r="H581" s="84"/>
      <c r="I581" s="84"/>
      <c r="J581" s="83">
        <v>47.266869</v>
      </c>
      <c r="K581" s="83">
        <v>49.494233999999999</v>
      </c>
    </row>
    <row r="582" spans="1:11" ht="15" customHeight="1" x14ac:dyDescent="0.3">
      <c r="A582" s="160"/>
      <c r="B582" s="82" t="s">
        <v>160</v>
      </c>
      <c r="C582" s="83">
        <v>2.9618579999999999</v>
      </c>
      <c r="D582" s="84"/>
      <c r="E582" s="156"/>
      <c r="F582" s="157"/>
      <c r="G582" s="84"/>
      <c r="H582" s="84"/>
      <c r="I582" s="84"/>
      <c r="J582" s="83">
        <v>24.975000000000001</v>
      </c>
      <c r="K582" s="83">
        <v>27.936858000000001</v>
      </c>
    </row>
    <row r="583" spans="1:11" ht="15" customHeight="1" x14ac:dyDescent="0.3">
      <c r="A583" s="160"/>
      <c r="B583" s="82" t="s">
        <v>148</v>
      </c>
      <c r="C583" s="84"/>
      <c r="D583" s="84"/>
      <c r="E583" s="156"/>
      <c r="F583" s="157"/>
      <c r="G583" s="84"/>
      <c r="H583" s="84"/>
      <c r="I583" s="84"/>
      <c r="J583" s="83">
        <v>11.659000000000001</v>
      </c>
      <c r="K583" s="83">
        <v>11.659000000000001</v>
      </c>
    </row>
    <row r="584" spans="1:11" ht="15" customHeight="1" x14ac:dyDescent="0.3">
      <c r="A584" s="161"/>
      <c r="B584" s="86" t="s">
        <v>197</v>
      </c>
      <c r="C584" s="88">
        <v>3519.1372270000002</v>
      </c>
      <c r="D584" s="91"/>
      <c r="E584" s="158"/>
      <c r="F584" s="159"/>
      <c r="G584" s="88">
        <v>205.12</v>
      </c>
      <c r="H584" s="91"/>
      <c r="I584" s="91"/>
      <c r="J584" s="88">
        <v>58470.148440999998</v>
      </c>
      <c r="K584" s="88">
        <v>62194.405667999999</v>
      </c>
    </row>
    <row r="585" spans="1:11" ht="15" customHeight="1" x14ac:dyDescent="0.3">
      <c r="A585" s="151" t="s">
        <v>250</v>
      </c>
      <c r="B585" s="82" t="s">
        <v>110</v>
      </c>
      <c r="C585" s="83">
        <v>790.12490300000002</v>
      </c>
      <c r="D585" s="84"/>
      <c r="E585" s="156"/>
      <c r="F585" s="157"/>
      <c r="G585" s="84"/>
      <c r="H585" s="84"/>
      <c r="I585" s="83">
        <v>52.069000000000003</v>
      </c>
      <c r="J585" s="83">
        <v>2774.602515</v>
      </c>
      <c r="K585" s="83">
        <v>3616.7964179999999</v>
      </c>
    </row>
    <row r="586" spans="1:11" ht="15" customHeight="1" x14ac:dyDescent="0.3">
      <c r="A586" s="160"/>
      <c r="B586" s="82" t="s">
        <v>114</v>
      </c>
      <c r="C586" s="83">
        <v>643.45833000000005</v>
      </c>
      <c r="D586" s="84"/>
      <c r="E586" s="156"/>
      <c r="F586" s="157"/>
      <c r="G586" s="84"/>
      <c r="H586" s="84"/>
      <c r="I586" s="84"/>
      <c r="J586" s="83">
        <v>1851.735676</v>
      </c>
      <c r="K586" s="83">
        <v>2495.1940060000002</v>
      </c>
    </row>
    <row r="587" spans="1:11" ht="15" customHeight="1" x14ac:dyDescent="0.3">
      <c r="A587" s="160"/>
      <c r="B587" s="82" t="s">
        <v>138</v>
      </c>
      <c r="C587" s="83">
        <v>559.24453800000003</v>
      </c>
      <c r="D587" s="84"/>
      <c r="E587" s="156"/>
      <c r="F587" s="157"/>
      <c r="G587" s="84"/>
      <c r="H587" s="84"/>
      <c r="I587" s="84"/>
      <c r="J587" s="83">
        <v>1367.3245179999999</v>
      </c>
      <c r="K587" s="83">
        <v>1926.569056</v>
      </c>
    </row>
    <row r="588" spans="1:11" ht="15" customHeight="1" x14ac:dyDescent="0.3">
      <c r="A588" s="160"/>
      <c r="B588" s="82" t="s">
        <v>145</v>
      </c>
      <c r="C588" s="83">
        <v>72.834776000000005</v>
      </c>
      <c r="D588" s="84"/>
      <c r="E588" s="156"/>
      <c r="F588" s="157"/>
      <c r="G588" s="84"/>
      <c r="H588" s="84"/>
      <c r="I588" s="84"/>
      <c r="J588" s="83">
        <v>1017.630903</v>
      </c>
      <c r="K588" s="83">
        <v>1090.4656789999999</v>
      </c>
    </row>
    <row r="589" spans="1:11" ht="15" customHeight="1" x14ac:dyDescent="0.3">
      <c r="A589" s="160"/>
      <c r="B589" s="82" t="s">
        <v>143</v>
      </c>
      <c r="C589" s="83">
        <v>5.2</v>
      </c>
      <c r="D589" s="84"/>
      <c r="E589" s="156"/>
      <c r="F589" s="157"/>
      <c r="G589" s="84"/>
      <c r="H589" s="84"/>
      <c r="I589" s="84"/>
      <c r="J589" s="83">
        <v>1051.3900000000001</v>
      </c>
      <c r="K589" s="83">
        <v>1056.5899999999999</v>
      </c>
    </row>
    <row r="590" spans="1:11" ht="15" customHeight="1" x14ac:dyDescent="0.3">
      <c r="A590" s="160"/>
      <c r="B590" s="82" t="s">
        <v>140</v>
      </c>
      <c r="C590" s="83">
        <v>170.462942</v>
      </c>
      <c r="D590" s="84"/>
      <c r="E590" s="156"/>
      <c r="F590" s="157"/>
      <c r="G590" s="84"/>
      <c r="H590" s="84"/>
      <c r="I590" s="84"/>
      <c r="J590" s="83">
        <v>669.75133800000003</v>
      </c>
      <c r="K590" s="83">
        <v>840.21428000000003</v>
      </c>
    </row>
    <row r="591" spans="1:11" ht="15" customHeight="1" x14ac:dyDescent="0.3">
      <c r="A591" s="160"/>
      <c r="B591" s="82" t="s">
        <v>139</v>
      </c>
      <c r="C591" s="83">
        <v>83.275000000000006</v>
      </c>
      <c r="D591" s="84"/>
      <c r="E591" s="156"/>
      <c r="F591" s="157"/>
      <c r="G591" s="84"/>
      <c r="H591" s="84"/>
      <c r="I591" s="84"/>
      <c r="J591" s="83">
        <v>752.28200000000004</v>
      </c>
      <c r="K591" s="83">
        <v>835.55700000000002</v>
      </c>
    </row>
    <row r="592" spans="1:11" ht="15" customHeight="1" x14ac:dyDescent="0.3">
      <c r="A592" s="160"/>
      <c r="B592" s="82" t="s">
        <v>113</v>
      </c>
      <c r="C592" s="84"/>
      <c r="D592" s="84"/>
      <c r="E592" s="156"/>
      <c r="F592" s="157"/>
      <c r="G592" s="84"/>
      <c r="H592" s="84"/>
      <c r="I592" s="83">
        <v>650.71400000000006</v>
      </c>
      <c r="J592" s="84"/>
      <c r="K592" s="83">
        <v>650.71400000000006</v>
      </c>
    </row>
    <row r="593" spans="1:11" ht="15" customHeight="1" x14ac:dyDescent="0.3">
      <c r="A593" s="160"/>
      <c r="B593" s="82" t="s">
        <v>153</v>
      </c>
      <c r="C593" s="83">
        <v>8.7249999999999996</v>
      </c>
      <c r="D593" s="84"/>
      <c r="E593" s="156"/>
      <c r="F593" s="157"/>
      <c r="G593" s="84"/>
      <c r="H593" s="84"/>
      <c r="I593" s="84"/>
      <c r="J593" s="83">
        <v>502.017</v>
      </c>
      <c r="K593" s="83">
        <v>510.74200000000002</v>
      </c>
    </row>
    <row r="594" spans="1:11" ht="15" customHeight="1" x14ac:dyDescent="0.3">
      <c r="A594" s="160"/>
      <c r="B594" s="82" t="s">
        <v>151</v>
      </c>
      <c r="C594" s="84"/>
      <c r="D594" s="84"/>
      <c r="E594" s="156"/>
      <c r="F594" s="157"/>
      <c r="G594" s="84"/>
      <c r="H594" s="84"/>
      <c r="I594" s="84"/>
      <c r="J594" s="83">
        <v>335.28399999999999</v>
      </c>
      <c r="K594" s="83">
        <v>335.28399999999999</v>
      </c>
    </row>
    <row r="595" spans="1:11" ht="15" customHeight="1" x14ac:dyDescent="0.3">
      <c r="A595" s="160"/>
      <c r="B595" s="82" t="s">
        <v>152</v>
      </c>
      <c r="C595" s="84"/>
      <c r="D595" s="84"/>
      <c r="E595" s="156"/>
      <c r="F595" s="157"/>
      <c r="G595" s="84"/>
      <c r="H595" s="84"/>
      <c r="I595" s="84"/>
      <c r="J595" s="83">
        <v>296.61</v>
      </c>
      <c r="K595" s="83">
        <v>296.61</v>
      </c>
    </row>
    <row r="596" spans="1:11" ht="15" customHeight="1" x14ac:dyDescent="0.3">
      <c r="A596" s="160"/>
      <c r="B596" s="82" t="s">
        <v>148</v>
      </c>
      <c r="C596" s="83">
        <v>1.1140000000000001</v>
      </c>
      <c r="D596" s="84"/>
      <c r="E596" s="156"/>
      <c r="F596" s="157"/>
      <c r="G596" s="84"/>
      <c r="H596" s="84"/>
      <c r="I596" s="84"/>
      <c r="J596" s="83">
        <v>276.18799999999999</v>
      </c>
      <c r="K596" s="83">
        <v>277.30200000000002</v>
      </c>
    </row>
    <row r="597" spans="1:11" ht="15" customHeight="1" x14ac:dyDescent="0.3">
      <c r="A597" s="160"/>
      <c r="B597" s="82" t="s">
        <v>142</v>
      </c>
      <c r="C597" s="83">
        <v>2.5986660000000001</v>
      </c>
      <c r="D597" s="84"/>
      <c r="E597" s="156"/>
      <c r="F597" s="157"/>
      <c r="G597" s="83">
        <v>0</v>
      </c>
      <c r="H597" s="84"/>
      <c r="I597" s="84"/>
      <c r="J597" s="83">
        <v>217.75618299999999</v>
      </c>
      <c r="K597" s="83">
        <v>220.354849</v>
      </c>
    </row>
    <row r="598" spans="1:11" ht="15" customHeight="1" x14ac:dyDescent="0.3">
      <c r="A598" s="160"/>
      <c r="B598" s="82" t="s">
        <v>157</v>
      </c>
      <c r="C598" s="83">
        <v>51.345576000000001</v>
      </c>
      <c r="D598" s="84"/>
      <c r="E598" s="156"/>
      <c r="F598" s="157"/>
      <c r="G598" s="84"/>
      <c r="H598" s="84"/>
      <c r="I598" s="84"/>
      <c r="J598" s="83">
        <v>166.54480000000001</v>
      </c>
      <c r="K598" s="83">
        <v>217.890376</v>
      </c>
    </row>
    <row r="599" spans="1:11" ht="15" customHeight="1" x14ac:dyDescent="0.3">
      <c r="A599" s="160"/>
      <c r="B599" s="82" t="s">
        <v>154</v>
      </c>
      <c r="C599" s="83">
        <v>2.6480000000000001</v>
      </c>
      <c r="D599" s="84"/>
      <c r="E599" s="156"/>
      <c r="F599" s="157"/>
      <c r="G599" s="84"/>
      <c r="H599" s="84"/>
      <c r="I599" s="84"/>
      <c r="J599" s="83">
        <v>103.699</v>
      </c>
      <c r="K599" s="83">
        <v>106.34699999999999</v>
      </c>
    </row>
    <row r="600" spans="1:11" ht="15" customHeight="1" x14ac:dyDescent="0.3">
      <c r="A600" s="160"/>
      <c r="B600" s="82" t="s">
        <v>146</v>
      </c>
      <c r="C600" s="83">
        <v>13.327</v>
      </c>
      <c r="D600" s="84"/>
      <c r="E600" s="156"/>
      <c r="F600" s="157"/>
      <c r="G600" s="84"/>
      <c r="H600" s="84"/>
      <c r="I600" s="84"/>
      <c r="J600" s="83">
        <v>92.753</v>
      </c>
      <c r="K600" s="83">
        <v>106.08</v>
      </c>
    </row>
    <row r="601" spans="1:11" ht="15" customHeight="1" x14ac:dyDescent="0.3">
      <c r="A601" s="160"/>
      <c r="B601" s="82" t="s">
        <v>150</v>
      </c>
      <c r="C601" s="83">
        <v>5.185352</v>
      </c>
      <c r="D601" s="84"/>
      <c r="E601" s="156"/>
      <c r="F601" s="157"/>
      <c r="G601" s="84"/>
      <c r="H601" s="84"/>
      <c r="I601" s="84"/>
      <c r="J601" s="83">
        <v>97.414427000000003</v>
      </c>
      <c r="K601" s="83">
        <v>102.599779</v>
      </c>
    </row>
    <row r="602" spans="1:11" ht="15" customHeight="1" x14ac:dyDescent="0.3">
      <c r="A602" s="160"/>
      <c r="B602" s="82" t="s">
        <v>120</v>
      </c>
      <c r="C602" s="83">
        <v>0.84965199999999996</v>
      </c>
      <c r="D602" s="84"/>
      <c r="E602" s="156"/>
      <c r="F602" s="157"/>
      <c r="G602" s="84"/>
      <c r="H602" s="84"/>
      <c r="I602" s="84"/>
      <c r="J602" s="83">
        <v>77.289356999999995</v>
      </c>
      <c r="K602" s="83">
        <v>78.139009000000001</v>
      </c>
    </row>
    <row r="603" spans="1:11" ht="15" customHeight="1" x14ac:dyDescent="0.3">
      <c r="A603" s="160"/>
      <c r="B603" s="82" t="s">
        <v>121</v>
      </c>
      <c r="C603" s="84"/>
      <c r="D603" s="84"/>
      <c r="E603" s="156"/>
      <c r="F603" s="157"/>
      <c r="G603" s="84"/>
      <c r="H603" s="84"/>
      <c r="I603" s="84"/>
      <c r="J603" s="83">
        <v>43</v>
      </c>
      <c r="K603" s="83">
        <v>43</v>
      </c>
    </row>
    <row r="604" spans="1:11" ht="15" customHeight="1" x14ac:dyDescent="0.3">
      <c r="A604" s="160"/>
      <c r="B604" s="82" t="s">
        <v>158</v>
      </c>
      <c r="C604" s="83">
        <v>0</v>
      </c>
      <c r="D604" s="84"/>
      <c r="E604" s="156"/>
      <c r="F604" s="157"/>
      <c r="G604" s="84"/>
      <c r="H604" s="84"/>
      <c r="I604" s="84"/>
      <c r="J604" s="83">
        <v>24.082000000000001</v>
      </c>
      <c r="K604" s="83">
        <v>24.082000000000001</v>
      </c>
    </row>
    <row r="605" spans="1:11" ht="15" customHeight="1" x14ac:dyDescent="0.3">
      <c r="A605" s="160"/>
      <c r="B605" s="82" t="s">
        <v>144</v>
      </c>
      <c r="C605" s="83">
        <v>1.484</v>
      </c>
      <c r="D605" s="84"/>
      <c r="E605" s="156"/>
      <c r="F605" s="157"/>
      <c r="G605" s="84"/>
      <c r="H605" s="84"/>
      <c r="I605" s="84"/>
      <c r="J605" s="83">
        <v>22.55</v>
      </c>
      <c r="K605" s="83">
        <v>24.033999999999999</v>
      </c>
    </row>
    <row r="606" spans="1:11" ht="15" customHeight="1" x14ac:dyDescent="0.3">
      <c r="A606" s="160"/>
      <c r="B606" s="82" t="s">
        <v>178</v>
      </c>
      <c r="C606" s="84"/>
      <c r="D606" s="84"/>
      <c r="E606" s="156"/>
      <c r="F606" s="157"/>
      <c r="G606" s="84"/>
      <c r="H606" s="84"/>
      <c r="I606" s="84"/>
      <c r="J606" s="83">
        <v>7.056</v>
      </c>
      <c r="K606" s="83">
        <v>7.056</v>
      </c>
    </row>
    <row r="607" spans="1:11" ht="15" customHeight="1" x14ac:dyDescent="0.3">
      <c r="A607" s="161"/>
      <c r="B607" s="86" t="s">
        <v>197</v>
      </c>
      <c r="C607" s="88">
        <v>2411.877735</v>
      </c>
      <c r="D607" s="91"/>
      <c r="E607" s="158"/>
      <c r="F607" s="159"/>
      <c r="G607" s="88">
        <v>0</v>
      </c>
      <c r="H607" s="91"/>
      <c r="I607" s="88">
        <v>702.78300000000002</v>
      </c>
      <c r="J607" s="88">
        <v>11746.960717</v>
      </c>
      <c r="K607" s="88">
        <v>14861.621451999999</v>
      </c>
    </row>
    <row r="608" spans="1:11" ht="15" customHeight="1" x14ac:dyDescent="0.3">
      <c r="A608" s="151" t="s">
        <v>249</v>
      </c>
      <c r="B608" s="82" t="s">
        <v>114</v>
      </c>
      <c r="C608" s="83">
        <v>223.123671</v>
      </c>
      <c r="D608" s="84"/>
      <c r="E608" s="156"/>
      <c r="F608" s="157"/>
      <c r="G608" s="84"/>
      <c r="H608" s="84"/>
      <c r="I608" s="84"/>
      <c r="J608" s="83">
        <v>1225.5529160000001</v>
      </c>
      <c r="K608" s="83">
        <v>1448.6765869999999</v>
      </c>
    </row>
    <row r="609" spans="1:11" ht="15" customHeight="1" x14ac:dyDescent="0.3">
      <c r="A609" s="160"/>
      <c r="B609" s="82" t="s">
        <v>110</v>
      </c>
      <c r="C609" s="83">
        <v>257.672394</v>
      </c>
      <c r="D609" s="84"/>
      <c r="E609" s="156"/>
      <c r="F609" s="157"/>
      <c r="G609" s="83">
        <v>25.48</v>
      </c>
      <c r="H609" s="84"/>
      <c r="I609" s="83">
        <v>0.314</v>
      </c>
      <c r="J609" s="83">
        <v>1092.0810100000001</v>
      </c>
      <c r="K609" s="83">
        <v>1375.5474039999999</v>
      </c>
    </row>
    <row r="610" spans="1:11" ht="15" customHeight="1" x14ac:dyDescent="0.3">
      <c r="A610" s="160"/>
      <c r="B610" s="82" t="s">
        <v>140</v>
      </c>
      <c r="C610" s="83">
        <v>34.931961000000001</v>
      </c>
      <c r="D610" s="84"/>
      <c r="E610" s="156"/>
      <c r="F610" s="157"/>
      <c r="G610" s="84"/>
      <c r="H610" s="84"/>
      <c r="I610" s="84"/>
      <c r="J610" s="83">
        <v>1117.2216249999999</v>
      </c>
      <c r="K610" s="83">
        <v>1152.1535859999999</v>
      </c>
    </row>
    <row r="611" spans="1:11" ht="15" customHeight="1" x14ac:dyDescent="0.3">
      <c r="A611" s="160"/>
      <c r="B611" s="82" t="s">
        <v>139</v>
      </c>
      <c r="C611" s="83">
        <v>208.43199999999999</v>
      </c>
      <c r="D611" s="84"/>
      <c r="E611" s="156"/>
      <c r="F611" s="157"/>
      <c r="G611" s="84"/>
      <c r="H611" s="84"/>
      <c r="I611" s="84"/>
      <c r="J611" s="83">
        <v>870.87</v>
      </c>
      <c r="K611" s="83">
        <v>1079.3019999999999</v>
      </c>
    </row>
    <row r="612" spans="1:11" ht="15" customHeight="1" x14ac:dyDescent="0.3">
      <c r="A612" s="160"/>
      <c r="B612" s="82" t="s">
        <v>138</v>
      </c>
      <c r="C612" s="83">
        <v>236.02510799999999</v>
      </c>
      <c r="D612" s="84"/>
      <c r="E612" s="156"/>
      <c r="F612" s="157"/>
      <c r="G612" s="84"/>
      <c r="H612" s="84"/>
      <c r="I612" s="84"/>
      <c r="J612" s="83">
        <v>731.35067600000002</v>
      </c>
      <c r="K612" s="83">
        <v>967.37578399999995</v>
      </c>
    </row>
    <row r="613" spans="1:11" ht="15" customHeight="1" x14ac:dyDescent="0.3">
      <c r="A613" s="160"/>
      <c r="B613" s="82" t="s">
        <v>113</v>
      </c>
      <c r="C613" s="84"/>
      <c r="D613" s="84"/>
      <c r="E613" s="156"/>
      <c r="F613" s="157"/>
      <c r="G613" s="84"/>
      <c r="H613" s="84"/>
      <c r="I613" s="83">
        <v>425.38799999999998</v>
      </c>
      <c r="J613" s="84"/>
      <c r="K613" s="83">
        <v>425.38799999999998</v>
      </c>
    </row>
    <row r="614" spans="1:11" ht="15" customHeight="1" x14ac:dyDescent="0.3">
      <c r="A614" s="160"/>
      <c r="B614" s="82" t="s">
        <v>143</v>
      </c>
      <c r="C614" s="84"/>
      <c r="D614" s="84"/>
      <c r="E614" s="156"/>
      <c r="F614" s="157"/>
      <c r="G614" s="84"/>
      <c r="H614" s="84"/>
      <c r="I614" s="84"/>
      <c r="J614" s="83">
        <v>278.61200000000002</v>
      </c>
      <c r="K614" s="83">
        <v>278.61200000000002</v>
      </c>
    </row>
    <row r="615" spans="1:11" ht="15" customHeight="1" x14ac:dyDescent="0.3">
      <c r="A615" s="160"/>
      <c r="B615" s="82" t="s">
        <v>146</v>
      </c>
      <c r="C615" s="83">
        <v>21.11</v>
      </c>
      <c r="D615" s="84"/>
      <c r="E615" s="156"/>
      <c r="F615" s="157"/>
      <c r="G615" s="84"/>
      <c r="H615" s="84"/>
      <c r="I615" s="84"/>
      <c r="J615" s="83">
        <v>237.77099999999999</v>
      </c>
      <c r="K615" s="83">
        <v>258.88099999999997</v>
      </c>
    </row>
    <row r="616" spans="1:11" ht="15" customHeight="1" x14ac:dyDescent="0.3">
      <c r="A616" s="160"/>
      <c r="B616" s="82" t="s">
        <v>144</v>
      </c>
      <c r="C616" s="83">
        <v>31.151</v>
      </c>
      <c r="D616" s="84"/>
      <c r="E616" s="156"/>
      <c r="F616" s="157"/>
      <c r="G616" s="84"/>
      <c r="H616" s="84"/>
      <c r="I616" s="84"/>
      <c r="J616" s="83">
        <v>105.71299999999999</v>
      </c>
      <c r="K616" s="83">
        <v>136.864</v>
      </c>
    </row>
    <row r="617" spans="1:11" ht="15" customHeight="1" x14ac:dyDescent="0.3">
      <c r="A617" s="160"/>
      <c r="B617" s="82" t="s">
        <v>121</v>
      </c>
      <c r="C617" s="83">
        <v>18</v>
      </c>
      <c r="D617" s="84"/>
      <c r="E617" s="156"/>
      <c r="F617" s="157"/>
      <c r="G617" s="84"/>
      <c r="H617" s="84"/>
      <c r="I617" s="84"/>
      <c r="J617" s="83">
        <v>106</v>
      </c>
      <c r="K617" s="83">
        <v>124</v>
      </c>
    </row>
    <row r="618" spans="1:11" ht="15" customHeight="1" x14ac:dyDescent="0.3">
      <c r="A618" s="160"/>
      <c r="B618" s="82" t="s">
        <v>145</v>
      </c>
      <c r="C618" s="83">
        <v>17.115154</v>
      </c>
      <c r="D618" s="84"/>
      <c r="E618" s="156"/>
      <c r="F618" s="157"/>
      <c r="G618" s="84"/>
      <c r="H618" s="84"/>
      <c r="I618" s="84"/>
      <c r="J618" s="83">
        <v>70.384388000000001</v>
      </c>
      <c r="K618" s="83">
        <v>87.499542000000005</v>
      </c>
    </row>
    <row r="619" spans="1:11" ht="15" customHeight="1" x14ac:dyDescent="0.3">
      <c r="A619" s="160"/>
      <c r="B619" s="82" t="s">
        <v>157</v>
      </c>
      <c r="C619" s="83">
        <v>3.3369810000000002</v>
      </c>
      <c r="D619" s="84"/>
      <c r="E619" s="156"/>
      <c r="F619" s="157"/>
      <c r="G619" s="84"/>
      <c r="H619" s="84"/>
      <c r="I619" s="84"/>
      <c r="J619" s="83">
        <v>80.674499999999995</v>
      </c>
      <c r="K619" s="83">
        <v>84.011481000000003</v>
      </c>
    </row>
    <row r="620" spans="1:11" ht="15" customHeight="1" x14ac:dyDescent="0.3">
      <c r="A620" s="160"/>
      <c r="B620" s="82" t="s">
        <v>142</v>
      </c>
      <c r="C620" s="83">
        <v>7.8475229999999998</v>
      </c>
      <c r="D620" s="84"/>
      <c r="E620" s="156"/>
      <c r="F620" s="157"/>
      <c r="G620" s="83">
        <v>0</v>
      </c>
      <c r="H620" s="84"/>
      <c r="I620" s="84"/>
      <c r="J620" s="83">
        <v>72.206996000000004</v>
      </c>
      <c r="K620" s="83">
        <v>80.054518999999999</v>
      </c>
    </row>
    <row r="621" spans="1:11" ht="15" customHeight="1" x14ac:dyDescent="0.3">
      <c r="A621" s="160"/>
      <c r="B621" s="82" t="s">
        <v>155</v>
      </c>
      <c r="C621" s="83">
        <v>5.5952120000000001</v>
      </c>
      <c r="D621" s="84"/>
      <c r="E621" s="156"/>
      <c r="F621" s="157"/>
      <c r="G621" s="84"/>
      <c r="H621" s="84"/>
      <c r="I621" s="84"/>
      <c r="J621" s="83">
        <v>61.103710999999997</v>
      </c>
      <c r="K621" s="83">
        <v>66.698922999999994</v>
      </c>
    </row>
    <row r="622" spans="1:11" ht="15" customHeight="1" x14ac:dyDescent="0.3">
      <c r="A622" s="161"/>
      <c r="B622" s="86" t="s">
        <v>197</v>
      </c>
      <c r="C622" s="88">
        <v>1064.3410040000001</v>
      </c>
      <c r="D622" s="91"/>
      <c r="E622" s="158"/>
      <c r="F622" s="159"/>
      <c r="G622" s="88">
        <v>25.48</v>
      </c>
      <c r="H622" s="91"/>
      <c r="I622" s="88">
        <v>425.702</v>
      </c>
      <c r="J622" s="88">
        <v>6049.5418220000001</v>
      </c>
      <c r="K622" s="88">
        <v>7565.0648259999998</v>
      </c>
    </row>
    <row r="623" spans="1:11" ht="15" customHeight="1" x14ac:dyDescent="0.3">
      <c r="A623" s="151" t="s">
        <v>248</v>
      </c>
      <c r="B623" s="82" t="s">
        <v>110</v>
      </c>
      <c r="C623" s="83">
        <v>718.71566199999995</v>
      </c>
      <c r="D623" s="84"/>
      <c r="E623" s="156"/>
      <c r="F623" s="157"/>
      <c r="G623" s="84"/>
      <c r="H623" s="84"/>
      <c r="I623" s="83">
        <v>208.619</v>
      </c>
      <c r="J623" s="83">
        <v>3533.571864</v>
      </c>
      <c r="K623" s="83">
        <v>4460.9065259999998</v>
      </c>
    </row>
    <row r="624" spans="1:11" ht="15" customHeight="1" x14ac:dyDescent="0.3">
      <c r="A624" s="160"/>
      <c r="B624" s="82" t="s">
        <v>114</v>
      </c>
      <c r="C624" s="83">
        <v>848.26705500000003</v>
      </c>
      <c r="D624" s="84"/>
      <c r="E624" s="156"/>
      <c r="F624" s="157"/>
      <c r="G624" s="84"/>
      <c r="H624" s="84"/>
      <c r="I624" s="84"/>
      <c r="J624" s="83">
        <v>2445.0224330000001</v>
      </c>
      <c r="K624" s="83">
        <v>3293.2894879999999</v>
      </c>
    </row>
    <row r="625" spans="1:11" ht="15" customHeight="1" x14ac:dyDescent="0.3">
      <c r="A625" s="160"/>
      <c r="B625" s="82" t="s">
        <v>140</v>
      </c>
      <c r="C625" s="83">
        <v>424.12493699999999</v>
      </c>
      <c r="D625" s="84"/>
      <c r="E625" s="156"/>
      <c r="F625" s="157"/>
      <c r="G625" s="84"/>
      <c r="H625" s="84"/>
      <c r="I625" s="84"/>
      <c r="J625" s="83">
        <v>1985.4900809999999</v>
      </c>
      <c r="K625" s="83">
        <v>2409.615018</v>
      </c>
    </row>
    <row r="626" spans="1:11" ht="15" customHeight="1" x14ac:dyDescent="0.3">
      <c r="A626" s="160"/>
      <c r="B626" s="82" t="s">
        <v>138</v>
      </c>
      <c r="C626" s="83">
        <v>569.01753900000006</v>
      </c>
      <c r="D626" s="84"/>
      <c r="E626" s="156"/>
      <c r="F626" s="157"/>
      <c r="G626" s="83">
        <v>29.4</v>
      </c>
      <c r="H626" s="84"/>
      <c r="I626" s="84"/>
      <c r="J626" s="83">
        <v>1592.072643</v>
      </c>
      <c r="K626" s="83">
        <v>2190.490182</v>
      </c>
    </row>
    <row r="627" spans="1:11" ht="15" customHeight="1" x14ac:dyDescent="0.3">
      <c r="A627" s="160"/>
      <c r="B627" s="82" t="s">
        <v>113</v>
      </c>
      <c r="C627" s="84"/>
      <c r="D627" s="84"/>
      <c r="E627" s="156"/>
      <c r="F627" s="157"/>
      <c r="G627" s="84"/>
      <c r="H627" s="84"/>
      <c r="I627" s="83">
        <v>896.36699999999996</v>
      </c>
      <c r="J627" s="84"/>
      <c r="K627" s="83">
        <v>896.36699999999996</v>
      </c>
    </row>
    <row r="628" spans="1:11" ht="15" customHeight="1" x14ac:dyDescent="0.3">
      <c r="A628" s="160"/>
      <c r="B628" s="82" t="s">
        <v>139</v>
      </c>
      <c r="C628" s="83">
        <v>144.21</v>
      </c>
      <c r="D628" s="84"/>
      <c r="E628" s="156"/>
      <c r="F628" s="157"/>
      <c r="G628" s="84"/>
      <c r="H628" s="84"/>
      <c r="I628" s="84"/>
      <c r="J628" s="83">
        <v>447.99700000000001</v>
      </c>
      <c r="K628" s="83">
        <v>592.20699999999999</v>
      </c>
    </row>
    <row r="629" spans="1:11" ht="15" customHeight="1" x14ac:dyDescent="0.3">
      <c r="A629" s="160"/>
      <c r="B629" s="82" t="s">
        <v>157</v>
      </c>
      <c r="C629" s="83">
        <v>60.072679000000001</v>
      </c>
      <c r="D629" s="84"/>
      <c r="E629" s="156"/>
      <c r="F629" s="157"/>
      <c r="G629" s="84"/>
      <c r="H629" s="84"/>
      <c r="I629" s="84"/>
      <c r="J629" s="83">
        <v>379.20479999999998</v>
      </c>
      <c r="K629" s="83">
        <v>439.27747900000003</v>
      </c>
    </row>
    <row r="630" spans="1:11" ht="15" customHeight="1" x14ac:dyDescent="0.3">
      <c r="A630" s="160"/>
      <c r="B630" s="82" t="s">
        <v>144</v>
      </c>
      <c r="C630" s="83">
        <v>38.383000000000003</v>
      </c>
      <c r="D630" s="84"/>
      <c r="E630" s="156"/>
      <c r="F630" s="157"/>
      <c r="G630" s="84"/>
      <c r="H630" s="84"/>
      <c r="I630" s="84"/>
      <c r="J630" s="83">
        <v>349.47500000000002</v>
      </c>
      <c r="K630" s="83">
        <v>387.858</v>
      </c>
    </row>
    <row r="631" spans="1:11" ht="15" customHeight="1" x14ac:dyDescent="0.3">
      <c r="A631" s="160"/>
      <c r="B631" s="82" t="s">
        <v>145</v>
      </c>
      <c r="C631" s="83">
        <v>68.857624999999999</v>
      </c>
      <c r="D631" s="84"/>
      <c r="E631" s="156"/>
      <c r="F631" s="157"/>
      <c r="G631" s="84"/>
      <c r="H631" s="84"/>
      <c r="I631" s="84"/>
      <c r="J631" s="83">
        <v>295.97875699999997</v>
      </c>
      <c r="K631" s="83">
        <v>364.83638200000001</v>
      </c>
    </row>
    <row r="632" spans="1:11" ht="15" customHeight="1" x14ac:dyDescent="0.3">
      <c r="A632" s="160"/>
      <c r="B632" s="82" t="s">
        <v>150</v>
      </c>
      <c r="C632" s="83">
        <v>34.501283000000001</v>
      </c>
      <c r="D632" s="84"/>
      <c r="E632" s="156"/>
      <c r="F632" s="157"/>
      <c r="G632" s="84"/>
      <c r="H632" s="84"/>
      <c r="I632" s="84"/>
      <c r="J632" s="83">
        <v>184.771086</v>
      </c>
      <c r="K632" s="83">
        <v>219.272369</v>
      </c>
    </row>
    <row r="633" spans="1:11" ht="15" customHeight="1" x14ac:dyDescent="0.3">
      <c r="A633" s="160"/>
      <c r="B633" s="82" t="s">
        <v>148</v>
      </c>
      <c r="C633" s="83">
        <v>5.23</v>
      </c>
      <c r="D633" s="84"/>
      <c r="E633" s="156"/>
      <c r="F633" s="157"/>
      <c r="G633" s="84"/>
      <c r="H633" s="84"/>
      <c r="I633" s="84"/>
      <c r="J633" s="83">
        <v>163.42400000000001</v>
      </c>
      <c r="K633" s="83">
        <v>168.654</v>
      </c>
    </row>
    <row r="634" spans="1:11" ht="15" customHeight="1" x14ac:dyDescent="0.3">
      <c r="A634" s="160"/>
      <c r="B634" s="82" t="s">
        <v>142</v>
      </c>
      <c r="C634" s="83">
        <v>12.112171999999999</v>
      </c>
      <c r="D634" s="84"/>
      <c r="E634" s="156"/>
      <c r="F634" s="157"/>
      <c r="G634" s="83">
        <v>0</v>
      </c>
      <c r="H634" s="84"/>
      <c r="I634" s="84"/>
      <c r="J634" s="83">
        <v>148.79035200000001</v>
      </c>
      <c r="K634" s="83">
        <v>160.902524</v>
      </c>
    </row>
    <row r="635" spans="1:11" ht="15" customHeight="1" x14ac:dyDescent="0.3">
      <c r="A635" s="160"/>
      <c r="B635" s="82" t="s">
        <v>143</v>
      </c>
      <c r="C635" s="83">
        <v>11.977</v>
      </c>
      <c r="D635" s="84"/>
      <c r="E635" s="156"/>
      <c r="F635" s="157"/>
      <c r="G635" s="84"/>
      <c r="H635" s="84"/>
      <c r="I635" s="84"/>
      <c r="J635" s="83">
        <v>125.423</v>
      </c>
      <c r="K635" s="83">
        <v>137.4</v>
      </c>
    </row>
    <row r="636" spans="1:11" ht="15" customHeight="1" x14ac:dyDescent="0.3">
      <c r="A636" s="160"/>
      <c r="B636" s="82" t="s">
        <v>164</v>
      </c>
      <c r="C636" s="83">
        <v>6.7320169999999999</v>
      </c>
      <c r="D636" s="84"/>
      <c r="E636" s="156"/>
      <c r="F636" s="157"/>
      <c r="G636" s="84"/>
      <c r="H636" s="84"/>
      <c r="I636" s="84"/>
      <c r="J636" s="83">
        <v>113.93310200000001</v>
      </c>
      <c r="K636" s="83">
        <v>120.665119</v>
      </c>
    </row>
    <row r="637" spans="1:11" ht="15" customHeight="1" x14ac:dyDescent="0.3">
      <c r="A637" s="160"/>
      <c r="B637" s="82" t="s">
        <v>135</v>
      </c>
      <c r="C637" s="83">
        <v>12.968811000000001</v>
      </c>
      <c r="D637" s="84"/>
      <c r="E637" s="156"/>
      <c r="F637" s="157"/>
      <c r="G637" s="84"/>
      <c r="H637" s="84"/>
      <c r="I637" s="84"/>
      <c r="J637" s="83">
        <v>99.121486000000004</v>
      </c>
      <c r="K637" s="83">
        <v>112.09029700000001</v>
      </c>
    </row>
    <row r="638" spans="1:11" ht="15" customHeight="1" x14ac:dyDescent="0.3">
      <c r="A638" s="160"/>
      <c r="B638" s="82" t="s">
        <v>154</v>
      </c>
      <c r="C638" s="83">
        <v>1.1200000000000001</v>
      </c>
      <c r="D638" s="84"/>
      <c r="E638" s="156"/>
      <c r="F638" s="157"/>
      <c r="G638" s="84"/>
      <c r="H638" s="84"/>
      <c r="I638" s="84"/>
      <c r="J638" s="83">
        <v>33.368000000000002</v>
      </c>
      <c r="K638" s="83">
        <v>34.488</v>
      </c>
    </row>
    <row r="639" spans="1:11" ht="15" customHeight="1" x14ac:dyDescent="0.3">
      <c r="A639" s="160"/>
      <c r="B639" s="82" t="s">
        <v>146</v>
      </c>
      <c r="C639" s="83">
        <v>1.5029999999999999</v>
      </c>
      <c r="D639" s="84"/>
      <c r="E639" s="156"/>
      <c r="F639" s="157"/>
      <c r="G639" s="84"/>
      <c r="H639" s="84"/>
      <c r="I639" s="84"/>
      <c r="J639" s="83">
        <v>30.887</v>
      </c>
      <c r="K639" s="83">
        <v>32.39</v>
      </c>
    </row>
    <row r="640" spans="1:11" ht="15" customHeight="1" x14ac:dyDescent="0.3">
      <c r="A640" s="160"/>
      <c r="B640" s="82" t="s">
        <v>149</v>
      </c>
      <c r="C640" s="84"/>
      <c r="D640" s="84"/>
      <c r="E640" s="156"/>
      <c r="F640" s="157"/>
      <c r="G640" s="84"/>
      <c r="H640" s="84"/>
      <c r="I640" s="84"/>
      <c r="J640" s="83">
        <v>26.693000000000001</v>
      </c>
      <c r="K640" s="83">
        <v>26.693000000000001</v>
      </c>
    </row>
    <row r="641" spans="1:11" ht="15" customHeight="1" x14ac:dyDescent="0.3">
      <c r="A641" s="160"/>
      <c r="B641" s="82" t="s">
        <v>153</v>
      </c>
      <c r="C641" s="83">
        <v>6.0049999999999999</v>
      </c>
      <c r="D641" s="84"/>
      <c r="E641" s="156"/>
      <c r="F641" s="157"/>
      <c r="G641" s="84"/>
      <c r="H641" s="84"/>
      <c r="I641" s="84"/>
      <c r="J641" s="83">
        <v>13.005000000000001</v>
      </c>
      <c r="K641" s="83">
        <v>19.010000000000002</v>
      </c>
    </row>
    <row r="642" spans="1:11" ht="15" customHeight="1" x14ac:dyDescent="0.3">
      <c r="A642" s="160"/>
      <c r="B642" s="82" t="s">
        <v>163</v>
      </c>
      <c r="C642" s="84"/>
      <c r="D642" s="84"/>
      <c r="E642" s="156"/>
      <c r="F642" s="157"/>
      <c r="G642" s="84"/>
      <c r="H642" s="84"/>
      <c r="I642" s="84"/>
      <c r="J642" s="83">
        <v>14.968177000000001</v>
      </c>
      <c r="K642" s="83">
        <v>14.968177000000001</v>
      </c>
    </row>
    <row r="643" spans="1:11" ht="15" customHeight="1" x14ac:dyDescent="0.3">
      <c r="A643" s="161"/>
      <c r="B643" s="86" t="s">
        <v>197</v>
      </c>
      <c r="C643" s="88">
        <v>2963.7977799999999</v>
      </c>
      <c r="D643" s="91"/>
      <c r="E643" s="158"/>
      <c r="F643" s="159"/>
      <c r="G643" s="88">
        <v>29.4</v>
      </c>
      <c r="H643" s="91"/>
      <c r="I643" s="88">
        <v>1104.9860000000001</v>
      </c>
      <c r="J643" s="88">
        <v>11983.196781000001</v>
      </c>
      <c r="K643" s="88">
        <v>16081.380561</v>
      </c>
    </row>
    <row r="644" spans="1:11" ht="15" customHeight="1" x14ac:dyDescent="0.3">
      <c r="A644" s="151" t="s">
        <v>247</v>
      </c>
      <c r="B644" s="82" t="s">
        <v>114</v>
      </c>
      <c r="C644" s="83">
        <v>1339.733295</v>
      </c>
      <c r="D644" s="84"/>
      <c r="E644" s="156"/>
      <c r="F644" s="157"/>
      <c r="G644" s="83">
        <v>43.78</v>
      </c>
      <c r="H644" s="84"/>
      <c r="I644" s="84"/>
      <c r="J644" s="83">
        <v>5861.9163529999996</v>
      </c>
      <c r="K644" s="83">
        <v>7245.4296480000003</v>
      </c>
    </row>
    <row r="645" spans="1:11" ht="15" customHeight="1" x14ac:dyDescent="0.3">
      <c r="A645" s="160"/>
      <c r="B645" s="82" t="s">
        <v>110</v>
      </c>
      <c r="C645" s="83">
        <v>905.970418</v>
      </c>
      <c r="D645" s="84"/>
      <c r="E645" s="156"/>
      <c r="F645" s="157"/>
      <c r="G645" s="83">
        <v>71.239999999999995</v>
      </c>
      <c r="H645" s="84"/>
      <c r="I645" s="83">
        <v>59.061999999999998</v>
      </c>
      <c r="J645" s="83">
        <v>5834.2638230000002</v>
      </c>
      <c r="K645" s="83">
        <v>6870.5362409999998</v>
      </c>
    </row>
    <row r="646" spans="1:11" ht="15" customHeight="1" x14ac:dyDescent="0.3">
      <c r="A646" s="160"/>
      <c r="B646" s="82" t="s">
        <v>138</v>
      </c>
      <c r="C646" s="83">
        <v>1821.085155</v>
      </c>
      <c r="D646" s="84"/>
      <c r="E646" s="156"/>
      <c r="F646" s="157"/>
      <c r="G646" s="84"/>
      <c r="H646" s="84"/>
      <c r="I646" s="84"/>
      <c r="J646" s="83">
        <v>4466.7948319999996</v>
      </c>
      <c r="K646" s="83">
        <v>6287.8799870000003</v>
      </c>
    </row>
    <row r="647" spans="1:11" ht="15" customHeight="1" x14ac:dyDescent="0.3">
      <c r="A647" s="160"/>
      <c r="B647" s="82" t="s">
        <v>139</v>
      </c>
      <c r="C647" s="83">
        <v>778.05100000000004</v>
      </c>
      <c r="D647" s="84"/>
      <c r="E647" s="156"/>
      <c r="F647" s="157"/>
      <c r="G647" s="84"/>
      <c r="H647" s="84"/>
      <c r="I647" s="84"/>
      <c r="J647" s="83">
        <v>2176.3090000000002</v>
      </c>
      <c r="K647" s="83">
        <v>2954.36</v>
      </c>
    </row>
    <row r="648" spans="1:11" ht="15" customHeight="1" x14ac:dyDescent="0.3">
      <c r="A648" s="160"/>
      <c r="B648" s="82" t="s">
        <v>142</v>
      </c>
      <c r="C648" s="83">
        <v>26.94473</v>
      </c>
      <c r="D648" s="84"/>
      <c r="E648" s="156"/>
      <c r="F648" s="157"/>
      <c r="G648" s="83">
        <v>0</v>
      </c>
      <c r="H648" s="84"/>
      <c r="I648" s="84"/>
      <c r="J648" s="83">
        <v>1482.632437</v>
      </c>
      <c r="K648" s="83">
        <v>1509.5771669999999</v>
      </c>
    </row>
    <row r="649" spans="1:11" ht="15" customHeight="1" x14ac:dyDescent="0.3">
      <c r="A649" s="160"/>
      <c r="B649" s="82" t="s">
        <v>140</v>
      </c>
      <c r="C649" s="83">
        <v>61.847344</v>
      </c>
      <c r="D649" s="84"/>
      <c r="E649" s="156"/>
      <c r="F649" s="157"/>
      <c r="G649" s="84"/>
      <c r="H649" s="84"/>
      <c r="I649" s="84"/>
      <c r="J649" s="83">
        <v>1405.1393909999999</v>
      </c>
      <c r="K649" s="83">
        <v>1466.986735</v>
      </c>
    </row>
    <row r="650" spans="1:11" ht="15" customHeight="1" x14ac:dyDescent="0.3">
      <c r="A650" s="160"/>
      <c r="B650" s="82" t="s">
        <v>121</v>
      </c>
      <c r="C650" s="83">
        <v>74</v>
      </c>
      <c r="D650" s="84"/>
      <c r="E650" s="156"/>
      <c r="F650" s="157"/>
      <c r="G650" s="84"/>
      <c r="H650" s="84"/>
      <c r="I650" s="84"/>
      <c r="J650" s="83">
        <v>1263</v>
      </c>
      <c r="K650" s="83">
        <v>1337</v>
      </c>
    </row>
    <row r="651" spans="1:11" ht="15" customHeight="1" x14ac:dyDescent="0.3">
      <c r="A651" s="160"/>
      <c r="B651" s="82" t="s">
        <v>150</v>
      </c>
      <c r="C651" s="83">
        <v>5.9458140000000004</v>
      </c>
      <c r="D651" s="84"/>
      <c r="E651" s="156"/>
      <c r="F651" s="157"/>
      <c r="G651" s="84"/>
      <c r="H651" s="84"/>
      <c r="I651" s="84"/>
      <c r="J651" s="83">
        <v>619.58659299999999</v>
      </c>
      <c r="K651" s="83">
        <v>625.53240700000003</v>
      </c>
    </row>
    <row r="652" spans="1:11" ht="15" customHeight="1" x14ac:dyDescent="0.3">
      <c r="A652" s="160"/>
      <c r="B652" s="82" t="s">
        <v>143</v>
      </c>
      <c r="C652" s="83">
        <v>57.134</v>
      </c>
      <c r="D652" s="84"/>
      <c r="E652" s="156"/>
      <c r="F652" s="157"/>
      <c r="G652" s="84"/>
      <c r="H652" s="84"/>
      <c r="I652" s="84"/>
      <c r="J652" s="83">
        <v>494.73500000000001</v>
      </c>
      <c r="K652" s="83">
        <v>551.86900000000003</v>
      </c>
    </row>
    <row r="653" spans="1:11" ht="15" customHeight="1" x14ac:dyDescent="0.3">
      <c r="A653" s="160"/>
      <c r="B653" s="82" t="s">
        <v>151</v>
      </c>
      <c r="C653" s="84"/>
      <c r="D653" s="84"/>
      <c r="E653" s="156"/>
      <c r="F653" s="157"/>
      <c r="G653" s="84"/>
      <c r="H653" s="84"/>
      <c r="I653" s="84"/>
      <c r="J653" s="83">
        <v>213.47</v>
      </c>
      <c r="K653" s="83">
        <v>213.47</v>
      </c>
    </row>
    <row r="654" spans="1:11" ht="15" customHeight="1" x14ac:dyDescent="0.3">
      <c r="A654" s="160"/>
      <c r="B654" s="82" t="s">
        <v>152</v>
      </c>
      <c r="C654" s="83">
        <v>8.1760000000000002</v>
      </c>
      <c r="D654" s="84"/>
      <c r="E654" s="156"/>
      <c r="F654" s="157"/>
      <c r="G654" s="84"/>
      <c r="H654" s="84"/>
      <c r="I654" s="84"/>
      <c r="J654" s="83">
        <v>197.26</v>
      </c>
      <c r="K654" s="83">
        <v>205.43600000000001</v>
      </c>
    </row>
    <row r="655" spans="1:11" ht="15" customHeight="1" x14ac:dyDescent="0.3">
      <c r="A655" s="160"/>
      <c r="B655" s="82" t="s">
        <v>155</v>
      </c>
      <c r="C655" s="83">
        <v>0</v>
      </c>
      <c r="D655" s="84"/>
      <c r="E655" s="156"/>
      <c r="F655" s="157"/>
      <c r="G655" s="84"/>
      <c r="H655" s="84"/>
      <c r="I655" s="84"/>
      <c r="J655" s="83">
        <v>182.42032599999999</v>
      </c>
      <c r="K655" s="83">
        <v>182.42032599999999</v>
      </c>
    </row>
    <row r="656" spans="1:11" ht="15" customHeight="1" x14ac:dyDescent="0.3">
      <c r="A656" s="160"/>
      <c r="B656" s="82" t="s">
        <v>160</v>
      </c>
      <c r="C656" s="83">
        <v>11.311572999999999</v>
      </c>
      <c r="D656" s="84"/>
      <c r="E656" s="156"/>
      <c r="F656" s="157"/>
      <c r="G656" s="84"/>
      <c r="H656" s="84"/>
      <c r="I656" s="84"/>
      <c r="J656" s="83">
        <v>157.744</v>
      </c>
      <c r="K656" s="83">
        <v>169.05557300000001</v>
      </c>
    </row>
    <row r="657" spans="1:11" ht="15" customHeight="1" x14ac:dyDescent="0.3">
      <c r="A657" s="160"/>
      <c r="B657" s="82" t="s">
        <v>144</v>
      </c>
      <c r="C657" s="83">
        <v>31.381</v>
      </c>
      <c r="D657" s="84"/>
      <c r="E657" s="156"/>
      <c r="F657" s="157"/>
      <c r="G657" s="84"/>
      <c r="H657" s="84"/>
      <c r="I657" s="84"/>
      <c r="J657" s="83">
        <v>133.458</v>
      </c>
      <c r="K657" s="83">
        <v>164.839</v>
      </c>
    </row>
    <row r="658" spans="1:11" ht="15" customHeight="1" x14ac:dyDescent="0.3">
      <c r="A658" s="160"/>
      <c r="B658" s="82" t="s">
        <v>161</v>
      </c>
      <c r="C658" s="84"/>
      <c r="D658" s="84"/>
      <c r="E658" s="156"/>
      <c r="F658" s="157"/>
      <c r="G658" s="84"/>
      <c r="H658" s="84"/>
      <c r="I658" s="84"/>
      <c r="J658" s="83">
        <v>130.93600000000001</v>
      </c>
      <c r="K658" s="83">
        <v>130.93600000000001</v>
      </c>
    </row>
    <row r="659" spans="1:11" ht="15" customHeight="1" x14ac:dyDescent="0.3">
      <c r="A659" s="160"/>
      <c r="B659" s="82" t="s">
        <v>157</v>
      </c>
      <c r="C659" s="83">
        <v>33.76</v>
      </c>
      <c r="D659" s="84"/>
      <c r="E659" s="156"/>
      <c r="F659" s="157"/>
      <c r="G659" s="84"/>
      <c r="H659" s="84"/>
      <c r="I659" s="84"/>
      <c r="J659" s="83">
        <v>68.462370000000007</v>
      </c>
      <c r="K659" s="83">
        <v>102.22237</v>
      </c>
    </row>
    <row r="660" spans="1:11" ht="15" customHeight="1" x14ac:dyDescent="0.3">
      <c r="A660" s="160"/>
      <c r="B660" s="82" t="s">
        <v>184</v>
      </c>
      <c r="C660" s="84"/>
      <c r="D660" s="84"/>
      <c r="E660" s="156"/>
      <c r="F660" s="157"/>
      <c r="G660" s="84"/>
      <c r="H660" s="84"/>
      <c r="I660" s="83">
        <v>8.734</v>
      </c>
      <c r="J660" s="84"/>
      <c r="K660" s="83">
        <v>8.734</v>
      </c>
    </row>
    <row r="661" spans="1:11" ht="15" customHeight="1" x14ac:dyDescent="0.3">
      <c r="A661" s="160"/>
      <c r="B661" s="82" t="s">
        <v>148</v>
      </c>
      <c r="C661" s="83">
        <v>2.6019999999999999</v>
      </c>
      <c r="D661" s="84"/>
      <c r="E661" s="156"/>
      <c r="F661" s="157"/>
      <c r="G661" s="84"/>
      <c r="H661" s="84"/>
      <c r="I661" s="84"/>
      <c r="J661" s="83">
        <v>4.1079999999999997</v>
      </c>
      <c r="K661" s="83">
        <v>6.71</v>
      </c>
    </row>
    <row r="662" spans="1:11" ht="15" customHeight="1" x14ac:dyDescent="0.3">
      <c r="A662" s="160"/>
      <c r="B662" s="82" t="s">
        <v>163</v>
      </c>
      <c r="C662" s="84"/>
      <c r="D662" s="84"/>
      <c r="E662" s="156"/>
      <c r="F662" s="157"/>
      <c r="G662" s="84"/>
      <c r="H662" s="84"/>
      <c r="I662" s="84"/>
      <c r="J662" s="83">
        <v>4.1666660000000002</v>
      </c>
      <c r="K662" s="83">
        <v>4.1666660000000002</v>
      </c>
    </row>
    <row r="663" spans="1:11" ht="15" customHeight="1" x14ac:dyDescent="0.3">
      <c r="A663" s="160"/>
      <c r="B663" s="82" t="s">
        <v>113</v>
      </c>
      <c r="C663" s="84"/>
      <c r="D663" s="84"/>
      <c r="E663" s="156"/>
      <c r="F663" s="157"/>
      <c r="G663" s="84"/>
      <c r="H663" s="84"/>
      <c r="I663" s="83">
        <v>2.8420000000000001</v>
      </c>
      <c r="J663" s="84"/>
      <c r="K663" s="83">
        <v>2.8420000000000001</v>
      </c>
    </row>
    <row r="664" spans="1:11" ht="15" customHeight="1" x14ac:dyDescent="0.3">
      <c r="A664" s="160"/>
      <c r="B664" s="82" t="s">
        <v>179</v>
      </c>
      <c r="C664" s="84"/>
      <c r="D664" s="84"/>
      <c r="E664" s="156"/>
      <c r="F664" s="157"/>
      <c r="G664" s="84"/>
      <c r="H664" s="84"/>
      <c r="I664" s="83">
        <v>0.77300000000000002</v>
      </c>
      <c r="J664" s="84"/>
      <c r="K664" s="83">
        <v>0.77300000000000002</v>
      </c>
    </row>
    <row r="665" spans="1:11" ht="15" customHeight="1" x14ac:dyDescent="0.3">
      <c r="A665" s="161"/>
      <c r="B665" s="86" t="s">
        <v>197</v>
      </c>
      <c r="C665" s="88">
        <v>5157.9423290000004</v>
      </c>
      <c r="D665" s="91"/>
      <c r="E665" s="158"/>
      <c r="F665" s="159"/>
      <c r="G665" s="88">
        <v>115.02</v>
      </c>
      <c r="H665" s="91"/>
      <c r="I665" s="88">
        <v>71.411000000000001</v>
      </c>
      <c r="J665" s="88">
        <v>24696.402791</v>
      </c>
      <c r="K665" s="88">
        <v>30040.776119999999</v>
      </c>
    </row>
    <row r="666" spans="1:11" ht="15" customHeight="1" x14ac:dyDescent="0.3">
      <c r="A666" s="151" t="s">
        <v>246</v>
      </c>
      <c r="B666" s="82" t="s">
        <v>114</v>
      </c>
      <c r="C666" s="83">
        <v>2726.219079</v>
      </c>
      <c r="D666" s="84"/>
      <c r="E666" s="156"/>
      <c r="F666" s="157"/>
      <c r="G666" s="83">
        <v>474.86</v>
      </c>
      <c r="H666" s="84"/>
      <c r="I666" s="84"/>
      <c r="J666" s="83">
        <v>11720.562472</v>
      </c>
      <c r="K666" s="83">
        <v>14921.641551000001</v>
      </c>
    </row>
    <row r="667" spans="1:11" ht="15" customHeight="1" x14ac:dyDescent="0.3">
      <c r="A667" s="160"/>
      <c r="B667" s="82" t="s">
        <v>138</v>
      </c>
      <c r="C667" s="83">
        <v>2960.1630449999998</v>
      </c>
      <c r="D667" s="84"/>
      <c r="E667" s="156"/>
      <c r="F667" s="157"/>
      <c r="G667" s="84"/>
      <c r="H667" s="84"/>
      <c r="I667" s="84"/>
      <c r="J667" s="83">
        <v>9887.5925470000002</v>
      </c>
      <c r="K667" s="83">
        <v>12847.755592</v>
      </c>
    </row>
    <row r="668" spans="1:11" ht="15" customHeight="1" x14ac:dyDescent="0.3">
      <c r="A668" s="160"/>
      <c r="B668" s="82" t="s">
        <v>110</v>
      </c>
      <c r="C668" s="83">
        <v>1425.543441</v>
      </c>
      <c r="D668" s="84"/>
      <c r="E668" s="156"/>
      <c r="F668" s="157"/>
      <c r="G668" s="84"/>
      <c r="H668" s="84"/>
      <c r="I668" s="83">
        <v>800.83799999999997</v>
      </c>
      <c r="J668" s="83">
        <v>9739.1477649999997</v>
      </c>
      <c r="K668" s="83">
        <v>11965.529205999999</v>
      </c>
    </row>
    <row r="669" spans="1:11" ht="15" customHeight="1" x14ac:dyDescent="0.3">
      <c r="A669" s="160"/>
      <c r="B669" s="82" t="s">
        <v>112</v>
      </c>
      <c r="C669" s="83">
        <v>78.676000000000002</v>
      </c>
      <c r="D669" s="84"/>
      <c r="E669" s="156"/>
      <c r="F669" s="157"/>
      <c r="G669" s="84"/>
      <c r="H669" s="84"/>
      <c r="I669" s="83">
        <v>1.1496</v>
      </c>
      <c r="J669" s="83">
        <v>6107.1090000000004</v>
      </c>
      <c r="K669" s="83">
        <v>6186.9345999999996</v>
      </c>
    </row>
    <row r="670" spans="1:11" ht="15" customHeight="1" x14ac:dyDescent="0.3">
      <c r="A670" s="160"/>
      <c r="B670" s="82" t="s">
        <v>140</v>
      </c>
      <c r="C670" s="83">
        <v>367.61363999999998</v>
      </c>
      <c r="D670" s="84"/>
      <c r="E670" s="156"/>
      <c r="F670" s="157"/>
      <c r="G670" s="84"/>
      <c r="H670" s="84"/>
      <c r="I670" s="84"/>
      <c r="J670" s="83">
        <v>3768.0405139999998</v>
      </c>
      <c r="K670" s="83">
        <v>4135.6541539999998</v>
      </c>
    </row>
    <row r="671" spans="1:11" ht="15" customHeight="1" x14ac:dyDescent="0.3">
      <c r="A671" s="160"/>
      <c r="B671" s="82" t="s">
        <v>139</v>
      </c>
      <c r="C671" s="83">
        <v>369.66</v>
      </c>
      <c r="D671" s="84"/>
      <c r="E671" s="156"/>
      <c r="F671" s="157"/>
      <c r="G671" s="84"/>
      <c r="H671" s="84"/>
      <c r="I671" s="84"/>
      <c r="J671" s="83">
        <v>1727.578</v>
      </c>
      <c r="K671" s="83">
        <v>2097.2379999999998</v>
      </c>
    </row>
    <row r="672" spans="1:11" ht="15" customHeight="1" x14ac:dyDescent="0.3">
      <c r="A672" s="160"/>
      <c r="B672" s="82" t="s">
        <v>113</v>
      </c>
      <c r="C672" s="84"/>
      <c r="D672" s="84"/>
      <c r="E672" s="156"/>
      <c r="F672" s="157"/>
      <c r="G672" s="84"/>
      <c r="H672" s="84"/>
      <c r="I672" s="83">
        <v>1376.124</v>
      </c>
      <c r="J672" s="84"/>
      <c r="K672" s="83">
        <v>1376.124</v>
      </c>
    </row>
    <row r="673" spans="1:11" ht="15" customHeight="1" x14ac:dyDescent="0.3">
      <c r="A673" s="160"/>
      <c r="B673" s="82" t="s">
        <v>145</v>
      </c>
      <c r="C673" s="83">
        <v>86.744732999999997</v>
      </c>
      <c r="D673" s="84"/>
      <c r="E673" s="156"/>
      <c r="F673" s="157"/>
      <c r="G673" s="84"/>
      <c r="H673" s="84"/>
      <c r="I673" s="84"/>
      <c r="J673" s="83">
        <v>988.57980999999995</v>
      </c>
      <c r="K673" s="83">
        <v>1075.3245429999999</v>
      </c>
    </row>
    <row r="674" spans="1:11" ht="15" customHeight="1" x14ac:dyDescent="0.3">
      <c r="A674" s="160"/>
      <c r="B674" s="82" t="s">
        <v>142</v>
      </c>
      <c r="C674" s="83">
        <v>109.393377</v>
      </c>
      <c r="D674" s="84"/>
      <c r="E674" s="156"/>
      <c r="F674" s="157"/>
      <c r="G674" s="83">
        <v>0</v>
      </c>
      <c r="H674" s="84"/>
      <c r="I674" s="84"/>
      <c r="J674" s="83">
        <v>727.15088400000002</v>
      </c>
      <c r="K674" s="83">
        <v>836.54426100000001</v>
      </c>
    </row>
    <row r="675" spans="1:11" ht="15" customHeight="1" x14ac:dyDescent="0.3">
      <c r="A675" s="160"/>
      <c r="B675" s="82" t="s">
        <v>146</v>
      </c>
      <c r="C675" s="83">
        <v>21.53</v>
      </c>
      <c r="D675" s="84"/>
      <c r="E675" s="156"/>
      <c r="F675" s="157"/>
      <c r="G675" s="84"/>
      <c r="H675" s="84"/>
      <c r="I675" s="84"/>
      <c r="J675" s="83">
        <v>797.75300000000004</v>
      </c>
      <c r="K675" s="83">
        <v>819.28300000000002</v>
      </c>
    </row>
    <row r="676" spans="1:11" ht="15" customHeight="1" x14ac:dyDescent="0.3">
      <c r="A676" s="160"/>
      <c r="B676" s="82" t="s">
        <v>156</v>
      </c>
      <c r="C676" s="83">
        <v>28.062999999999999</v>
      </c>
      <c r="D676" s="84"/>
      <c r="E676" s="156"/>
      <c r="F676" s="157"/>
      <c r="G676" s="84"/>
      <c r="H676" s="84"/>
      <c r="I676" s="84"/>
      <c r="J676" s="83">
        <v>776.54200000000003</v>
      </c>
      <c r="K676" s="83">
        <v>804.60500000000002</v>
      </c>
    </row>
    <row r="677" spans="1:11" ht="15" customHeight="1" x14ac:dyDescent="0.3">
      <c r="A677" s="160"/>
      <c r="B677" s="82" t="s">
        <v>161</v>
      </c>
      <c r="C677" s="83">
        <v>7.758</v>
      </c>
      <c r="D677" s="84"/>
      <c r="E677" s="156"/>
      <c r="F677" s="157"/>
      <c r="G677" s="84"/>
      <c r="H677" s="84"/>
      <c r="I677" s="84"/>
      <c r="J677" s="83">
        <v>610.08399999999995</v>
      </c>
      <c r="K677" s="83">
        <v>617.84199999999998</v>
      </c>
    </row>
    <row r="678" spans="1:11" ht="15" customHeight="1" x14ac:dyDescent="0.3">
      <c r="A678" s="160"/>
      <c r="B678" s="82" t="s">
        <v>144</v>
      </c>
      <c r="C678" s="83">
        <v>44.701999999999998</v>
      </c>
      <c r="D678" s="84"/>
      <c r="E678" s="156"/>
      <c r="F678" s="157"/>
      <c r="G678" s="84"/>
      <c r="H678" s="84"/>
      <c r="I678" s="84"/>
      <c r="J678" s="83">
        <v>467.53500000000003</v>
      </c>
      <c r="K678" s="83">
        <v>512.23699999999997</v>
      </c>
    </row>
    <row r="679" spans="1:11" ht="15" customHeight="1" x14ac:dyDescent="0.3">
      <c r="A679" s="160"/>
      <c r="B679" s="82" t="s">
        <v>143</v>
      </c>
      <c r="C679" s="83">
        <v>75.245999999999995</v>
      </c>
      <c r="D679" s="84"/>
      <c r="E679" s="156"/>
      <c r="F679" s="157"/>
      <c r="G679" s="84"/>
      <c r="H679" s="84"/>
      <c r="I679" s="84"/>
      <c r="J679" s="83">
        <v>415.66699999999997</v>
      </c>
      <c r="K679" s="83">
        <v>490.91300000000001</v>
      </c>
    </row>
    <row r="680" spans="1:11" ht="15" customHeight="1" x14ac:dyDescent="0.3">
      <c r="A680" s="160"/>
      <c r="B680" s="82" t="s">
        <v>155</v>
      </c>
      <c r="C680" s="83">
        <v>10.387917</v>
      </c>
      <c r="D680" s="84"/>
      <c r="E680" s="156"/>
      <c r="F680" s="157"/>
      <c r="G680" s="84"/>
      <c r="H680" s="84"/>
      <c r="I680" s="84"/>
      <c r="J680" s="83">
        <v>444.78691900000001</v>
      </c>
      <c r="K680" s="83">
        <v>455.17483600000003</v>
      </c>
    </row>
    <row r="681" spans="1:11" ht="15" customHeight="1" x14ac:dyDescent="0.3">
      <c r="A681" s="160"/>
      <c r="B681" s="82" t="s">
        <v>151</v>
      </c>
      <c r="C681" s="83">
        <v>11.874000000000001</v>
      </c>
      <c r="D681" s="84"/>
      <c r="E681" s="156"/>
      <c r="F681" s="157"/>
      <c r="G681" s="84"/>
      <c r="H681" s="84"/>
      <c r="I681" s="84"/>
      <c r="J681" s="83">
        <v>311.25099999999998</v>
      </c>
      <c r="K681" s="83">
        <v>323.125</v>
      </c>
    </row>
    <row r="682" spans="1:11" ht="15" customHeight="1" x14ac:dyDescent="0.3">
      <c r="A682" s="160"/>
      <c r="B682" s="82" t="s">
        <v>121</v>
      </c>
      <c r="C682" s="83">
        <v>11</v>
      </c>
      <c r="D682" s="84"/>
      <c r="E682" s="156"/>
      <c r="F682" s="157"/>
      <c r="G682" s="84"/>
      <c r="H682" s="84"/>
      <c r="I682" s="84"/>
      <c r="J682" s="83">
        <v>272</v>
      </c>
      <c r="K682" s="83">
        <v>283</v>
      </c>
    </row>
    <row r="683" spans="1:11" ht="15" customHeight="1" x14ac:dyDescent="0.3">
      <c r="A683" s="160"/>
      <c r="B683" s="82" t="s">
        <v>154</v>
      </c>
      <c r="C683" s="83">
        <v>1.4710000000000001</v>
      </c>
      <c r="D683" s="84"/>
      <c r="E683" s="156"/>
      <c r="F683" s="157"/>
      <c r="G683" s="84"/>
      <c r="H683" s="84"/>
      <c r="I683" s="84"/>
      <c r="J683" s="83">
        <v>234.089</v>
      </c>
      <c r="K683" s="83">
        <v>235.56</v>
      </c>
    </row>
    <row r="684" spans="1:11" ht="15" customHeight="1" x14ac:dyDescent="0.3">
      <c r="A684" s="160"/>
      <c r="B684" s="82" t="s">
        <v>152</v>
      </c>
      <c r="C684" s="83">
        <v>5.1909999999999998</v>
      </c>
      <c r="D684" s="84"/>
      <c r="E684" s="156"/>
      <c r="F684" s="157"/>
      <c r="G684" s="84"/>
      <c r="H684" s="84"/>
      <c r="I684" s="84"/>
      <c r="J684" s="83">
        <v>180.13300000000001</v>
      </c>
      <c r="K684" s="83">
        <v>185.32400000000001</v>
      </c>
    </row>
    <row r="685" spans="1:11" ht="15" customHeight="1" x14ac:dyDescent="0.3">
      <c r="A685" s="160"/>
      <c r="B685" s="82" t="s">
        <v>150</v>
      </c>
      <c r="C685" s="83">
        <v>9.8905829999999995</v>
      </c>
      <c r="D685" s="84"/>
      <c r="E685" s="156"/>
      <c r="F685" s="157"/>
      <c r="G685" s="84"/>
      <c r="H685" s="84"/>
      <c r="I685" s="84"/>
      <c r="J685" s="83">
        <v>100.377461</v>
      </c>
      <c r="K685" s="83">
        <v>110.268044</v>
      </c>
    </row>
    <row r="686" spans="1:11" ht="15" customHeight="1" x14ac:dyDescent="0.3">
      <c r="A686" s="160"/>
      <c r="B686" s="82" t="s">
        <v>148</v>
      </c>
      <c r="C686" s="83">
        <v>2.2250000000000001</v>
      </c>
      <c r="D686" s="84"/>
      <c r="E686" s="156"/>
      <c r="F686" s="157"/>
      <c r="G686" s="84"/>
      <c r="H686" s="84"/>
      <c r="I686" s="84"/>
      <c r="J686" s="83">
        <v>102.896</v>
      </c>
      <c r="K686" s="83">
        <v>105.121</v>
      </c>
    </row>
    <row r="687" spans="1:11" ht="15" customHeight="1" x14ac:dyDescent="0.3">
      <c r="A687" s="160"/>
      <c r="B687" s="82" t="s">
        <v>149</v>
      </c>
      <c r="C687" s="83">
        <v>8.1199999999999992</v>
      </c>
      <c r="D687" s="84"/>
      <c r="E687" s="156"/>
      <c r="F687" s="157"/>
      <c r="G687" s="84"/>
      <c r="H687" s="84"/>
      <c r="I687" s="84"/>
      <c r="J687" s="83">
        <v>94.460999999999999</v>
      </c>
      <c r="K687" s="83">
        <v>102.581</v>
      </c>
    </row>
    <row r="688" spans="1:11" ht="15" customHeight="1" x14ac:dyDescent="0.3">
      <c r="A688" s="160"/>
      <c r="B688" s="82" t="s">
        <v>147</v>
      </c>
      <c r="C688" s="83">
        <v>3.2890410000000001</v>
      </c>
      <c r="D688" s="84"/>
      <c r="E688" s="156"/>
      <c r="F688" s="157"/>
      <c r="G688" s="84"/>
      <c r="H688" s="84"/>
      <c r="I688" s="84"/>
      <c r="J688" s="83">
        <v>94.027373999999995</v>
      </c>
      <c r="K688" s="83">
        <v>97.316415000000006</v>
      </c>
    </row>
    <row r="689" spans="1:11" ht="15" customHeight="1" x14ac:dyDescent="0.3">
      <c r="A689" s="160"/>
      <c r="B689" s="82" t="s">
        <v>135</v>
      </c>
      <c r="C689" s="83">
        <v>12.5558</v>
      </c>
      <c r="D689" s="84"/>
      <c r="E689" s="156"/>
      <c r="F689" s="157"/>
      <c r="G689" s="84"/>
      <c r="H689" s="84"/>
      <c r="I689" s="84"/>
      <c r="J689" s="83">
        <v>75.103582000000003</v>
      </c>
      <c r="K689" s="83">
        <v>87.659381999999994</v>
      </c>
    </row>
    <row r="690" spans="1:11" ht="15" customHeight="1" x14ac:dyDescent="0.3">
      <c r="A690" s="160"/>
      <c r="B690" s="82" t="s">
        <v>163</v>
      </c>
      <c r="C690" s="83">
        <v>16.052282999999999</v>
      </c>
      <c r="D690" s="84"/>
      <c r="E690" s="156"/>
      <c r="F690" s="157"/>
      <c r="G690" s="84"/>
      <c r="H690" s="84"/>
      <c r="I690" s="84"/>
      <c r="J690" s="83">
        <v>67.385535000000004</v>
      </c>
      <c r="K690" s="83">
        <v>83.437817999999993</v>
      </c>
    </row>
    <row r="691" spans="1:11" ht="15" customHeight="1" x14ac:dyDescent="0.3">
      <c r="A691" s="160"/>
      <c r="B691" s="82" t="s">
        <v>157</v>
      </c>
      <c r="C691" s="84"/>
      <c r="D691" s="84"/>
      <c r="E691" s="156"/>
      <c r="F691" s="157"/>
      <c r="G691" s="84"/>
      <c r="H691" s="84"/>
      <c r="I691" s="84"/>
      <c r="J691" s="83">
        <v>63.108890000000002</v>
      </c>
      <c r="K691" s="83">
        <v>63.108890000000002</v>
      </c>
    </row>
    <row r="692" spans="1:11" ht="15" customHeight="1" x14ac:dyDescent="0.3">
      <c r="A692" s="160"/>
      <c r="B692" s="82" t="s">
        <v>153</v>
      </c>
      <c r="C692" s="83">
        <v>13.816000000000001</v>
      </c>
      <c r="D692" s="84"/>
      <c r="E692" s="156"/>
      <c r="F692" s="157"/>
      <c r="G692" s="84"/>
      <c r="H692" s="84"/>
      <c r="I692" s="84"/>
      <c r="J692" s="83">
        <v>37.926000000000002</v>
      </c>
      <c r="K692" s="83">
        <v>51.741999999999997</v>
      </c>
    </row>
    <row r="693" spans="1:11" ht="15" customHeight="1" x14ac:dyDescent="0.3">
      <c r="A693" s="160"/>
      <c r="B693" s="82" t="s">
        <v>120</v>
      </c>
      <c r="C693" s="83">
        <v>2.7617409999999998</v>
      </c>
      <c r="D693" s="84"/>
      <c r="E693" s="156"/>
      <c r="F693" s="157"/>
      <c r="G693" s="84"/>
      <c r="H693" s="84"/>
      <c r="I693" s="84"/>
      <c r="J693" s="83">
        <v>47.743192999999998</v>
      </c>
      <c r="K693" s="83">
        <v>50.504933999999999</v>
      </c>
    </row>
    <row r="694" spans="1:11" ht="15" customHeight="1" x14ac:dyDescent="0.3">
      <c r="A694" s="160"/>
      <c r="B694" s="82" t="s">
        <v>495</v>
      </c>
      <c r="C694" s="84"/>
      <c r="D694" s="84"/>
      <c r="E694" s="156"/>
      <c r="F694" s="157"/>
      <c r="G694" s="84"/>
      <c r="H694" s="84"/>
      <c r="I694" s="84"/>
      <c r="J694" s="83">
        <v>24.318999999999999</v>
      </c>
      <c r="K694" s="83">
        <v>24.318999999999999</v>
      </c>
    </row>
    <row r="695" spans="1:11" ht="15" customHeight="1" x14ac:dyDescent="0.3">
      <c r="A695" s="160"/>
      <c r="B695" s="82" t="s">
        <v>179</v>
      </c>
      <c r="C695" s="84"/>
      <c r="D695" s="84"/>
      <c r="E695" s="156"/>
      <c r="F695" s="157"/>
      <c r="G695" s="84"/>
      <c r="H695" s="84"/>
      <c r="I695" s="83">
        <v>2.8149999999999999</v>
      </c>
      <c r="J695" s="84"/>
      <c r="K695" s="83">
        <v>2.8149999999999999</v>
      </c>
    </row>
    <row r="696" spans="1:11" ht="15" customHeight="1" x14ac:dyDescent="0.3">
      <c r="A696" s="160"/>
      <c r="B696" s="82" t="s">
        <v>125</v>
      </c>
      <c r="C696" s="84"/>
      <c r="D696" s="84"/>
      <c r="E696" s="156"/>
      <c r="F696" s="157"/>
      <c r="G696" s="84"/>
      <c r="H696" s="84"/>
      <c r="I696" s="83">
        <v>1.034</v>
      </c>
      <c r="J696" s="84"/>
      <c r="K696" s="83">
        <v>1.034</v>
      </c>
    </row>
    <row r="697" spans="1:11" ht="15" customHeight="1" x14ac:dyDescent="0.3">
      <c r="A697" s="161"/>
      <c r="B697" s="86" t="s">
        <v>197</v>
      </c>
      <c r="C697" s="88">
        <v>8409.9466799999991</v>
      </c>
      <c r="D697" s="91"/>
      <c r="E697" s="158"/>
      <c r="F697" s="159"/>
      <c r="G697" s="88">
        <v>474.86</v>
      </c>
      <c r="H697" s="91"/>
      <c r="I697" s="88">
        <v>2181.9605999999999</v>
      </c>
      <c r="J697" s="88">
        <v>49882.949946000001</v>
      </c>
      <c r="K697" s="88">
        <v>60949.717226000001</v>
      </c>
    </row>
    <row r="698" spans="1:11" ht="15" customHeight="1" x14ac:dyDescent="0.3">
      <c r="A698" s="151" t="s">
        <v>245</v>
      </c>
      <c r="B698" s="82" t="s">
        <v>110</v>
      </c>
      <c r="C698" s="83">
        <v>353.03732000000002</v>
      </c>
      <c r="D698" s="84"/>
      <c r="E698" s="156"/>
      <c r="F698" s="157"/>
      <c r="G698" s="84"/>
      <c r="H698" s="84"/>
      <c r="I698" s="84"/>
      <c r="J698" s="83">
        <v>2221.1328079999998</v>
      </c>
      <c r="K698" s="83">
        <v>2574.1701280000002</v>
      </c>
    </row>
    <row r="699" spans="1:11" ht="15" customHeight="1" x14ac:dyDescent="0.3">
      <c r="A699" s="160"/>
      <c r="B699" s="82" t="s">
        <v>140</v>
      </c>
      <c r="C699" s="83">
        <v>138.816136</v>
      </c>
      <c r="D699" s="84"/>
      <c r="E699" s="156"/>
      <c r="F699" s="157"/>
      <c r="G699" s="84"/>
      <c r="H699" s="84"/>
      <c r="I699" s="84"/>
      <c r="J699" s="83">
        <v>2152.3679440000001</v>
      </c>
      <c r="K699" s="83">
        <v>2291.18408</v>
      </c>
    </row>
    <row r="700" spans="1:11" ht="15" customHeight="1" x14ac:dyDescent="0.3">
      <c r="A700" s="160"/>
      <c r="B700" s="82" t="s">
        <v>114</v>
      </c>
      <c r="C700" s="83">
        <v>580.94488799999999</v>
      </c>
      <c r="D700" s="84"/>
      <c r="E700" s="156"/>
      <c r="F700" s="157"/>
      <c r="G700" s="84"/>
      <c r="H700" s="84"/>
      <c r="I700" s="84"/>
      <c r="J700" s="83">
        <v>1539.716367</v>
      </c>
      <c r="K700" s="83">
        <v>2120.661255</v>
      </c>
    </row>
    <row r="701" spans="1:11" ht="15" customHeight="1" x14ac:dyDescent="0.3">
      <c r="A701" s="160"/>
      <c r="B701" s="82" t="s">
        <v>112</v>
      </c>
      <c r="C701" s="84"/>
      <c r="D701" s="84"/>
      <c r="E701" s="156"/>
      <c r="F701" s="157"/>
      <c r="G701" s="84"/>
      <c r="H701" s="84"/>
      <c r="I701" s="84"/>
      <c r="J701" s="83">
        <v>2063.7820000000002</v>
      </c>
      <c r="K701" s="83">
        <v>2063.7820000000002</v>
      </c>
    </row>
    <row r="702" spans="1:11" ht="15" customHeight="1" x14ac:dyDescent="0.3">
      <c r="A702" s="160"/>
      <c r="B702" s="82" t="s">
        <v>138</v>
      </c>
      <c r="C702" s="83">
        <v>292.74855300000002</v>
      </c>
      <c r="D702" s="84"/>
      <c r="E702" s="156"/>
      <c r="F702" s="157"/>
      <c r="G702" s="84"/>
      <c r="H702" s="84"/>
      <c r="I702" s="84"/>
      <c r="J702" s="83">
        <v>651.54594399999996</v>
      </c>
      <c r="K702" s="83">
        <v>944.29449699999998</v>
      </c>
    </row>
    <row r="703" spans="1:11" ht="15" customHeight="1" x14ac:dyDescent="0.3">
      <c r="A703" s="160"/>
      <c r="B703" s="82" t="s">
        <v>139</v>
      </c>
      <c r="C703" s="83">
        <v>87.058999999999997</v>
      </c>
      <c r="D703" s="84"/>
      <c r="E703" s="156"/>
      <c r="F703" s="157"/>
      <c r="G703" s="84"/>
      <c r="H703" s="84"/>
      <c r="I703" s="84"/>
      <c r="J703" s="83">
        <v>403.57599900000002</v>
      </c>
      <c r="K703" s="83">
        <v>490.63499899999999</v>
      </c>
    </row>
    <row r="704" spans="1:11" ht="15" customHeight="1" x14ac:dyDescent="0.3">
      <c r="A704" s="160"/>
      <c r="B704" s="82" t="s">
        <v>142</v>
      </c>
      <c r="C704" s="83">
        <v>12.762586000000001</v>
      </c>
      <c r="D704" s="84"/>
      <c r="E704" s="156"/>
      <c r="F704" s="157"/>
      <c r="G704" s="83">
        <v>0</v>
      </c>
      <c r="H704" s="84"/>
      <c r="I704" s="84"/>
      <c r="J704" s="83">
        <v>275.070447</v>
      </c>
      <c r="K704" s="83">
        <v>287.833033</v>
      </c>
    </row>
    <row r="705" spans="1:11" ht="15" customHeight="1" x14ac:dyDescent="0.3">
      <c r="A705" s="160"/>
      <c r="B705" s="82" t="s">
        <v>143</v>
      </c>
      <c r="C705" s="83">
        <v>21.594999999999999</v>
      </c>
      <c r="D705" s="84"/>
      <c r="E705" s="156"/>
      <c r="F705" s="157"/>
      <c r="G705" s="84"/>
      <c r="H705" s="84"/>
      <c r="I705" s="84"/>
      <c r="J705" s="83">
        <v>252.94900000000001</v>
      </c>
      <c r="K705" s="83">
        <v>274.54399999999998</v>
      </c>
    </row>
    <row r="706" spans="1:11" ht="15" customHeight="1" x14ac:dyDescent="0.3">
      <c r="A706" s="160"/>
      <c r="B706" s="82" t="s">
        <v>121</v>
      </c>
      <c r="C706" s="83">
        <v>19</v>
      </c>
      <c r="D706" s="84"/>
      <c r="E706" s="156"/>
      <c r="F706" s="157"/>
      <c r="G706" s="84"/>
      <c r="H706" s="84"/>
      <c r="I706" s="84"/>
      <c r="J706" s="83">
        <v>137</v>
      </c>
      <c r="K706" s="83">
        <v>156</v>
      </c>
    </row>
    <row r="707" spans="1:11" ht="15" customHeight="1" x14ac:dyDescent="0.3">
      <c r="A707" s="160"/>
      <c r="B707" s="82" t="s">
        <v>144</v>
      </c>
      <c r="C707" s="83">
        <v>11.077</v>
      </c>
      <c r="D707" s="84"/>
      <c r="E707" s="156"/>
      <c r="F707" s="157"/>
      <c r="G707" s="84"/>
      <c r="H707" s="84"/>
      <c r="I707" s="84"/>
      <c r="J707" s="83">
        <v>86.061999999999998</v>
      </c>
      <c r="K707" s="83">
        <v>97.138999999999996</v>
      </c>
    </row>
    <row r="708" spans="1:11" ht="15" customHeight="1" x14ac:dyDescent="0.3">
      <c r="A708" s="160"/>
      <c r="B708" s="82" t="s">
        <v>153</v>
      </c>
      <c r="C708" s="83">
        <v>15.99</v>
      </c>
      <c r="D708" s="84"/>
      <c r="E708" s="156"/>
      <c r="F708" s="157"/>
      <c r="G708" s="84"/>
      <c r="H708" s="84"/>
      <c r="I708" s="84"/>
      <c r="J708" s="83">
        <v>67.861999999999995</v>
      </c>
      <c r="K708" s="83">
        <v>83.852000000000004</v>
      </c>
    </row>
    <row r="709" spans="1:11" ht="15" customHeight="1" x14ac:dyDescent="0.3">
      <c r="A709" s="160"/>
      <c r="B709" s="82" t="s">
        <v>146</v>
      </c>
      <c r="C709" s="83">
        <v>8.2370000000000001</v>
      </c>
      <c r="D709" s="84"/>
      <c r="E709" s="156"/>
      <c r="F709" s="157"/>
      <c r="G709" s="84"/>
      <c r="H709" s="84"/>
      <c r="I709" s="84"/>
      <c r="J709" s="83">
        <v>57.503999999999998</v>
      </c>
      <c r="K709" s="83">
        <v>65.741</v>
      </c>
    </row>
    <row r="710" spans="1:11" ht="15" customHeight="1" x14ac:dyDescent="0.3">
      <c r="A710" s="160"/>
      <c r="B710" s="82" t="s">
        <v>155</v>
      </c>
      <c r="C710" s="83">
        <v>8.3578290000000006</v>
      </c>
      <c r="D710" s="84"/>
      <c r="E710" s="156"/>
      <c r="F710" s="157"/>
      <c r="G710" s="84"/>
      <c r="H710" s="84"/>
      <c r="I710" s="84"/>
      <c r="J710" s="83">
        <v>55.489111000000001</v>
      </c>
      <c r="K710" s="83">
        <v>63.846939999999996</v>
      </c>
    </row>
    <row r="711" spans="1:11" ht="15" customHeight="1" x14ac:dyDescent="0.3">
      <c r="A711" s="160"/>
      <c r="B711" s="82" t="s">
        <v>152</v>
      </c>
      <c r="C711" s="83">
        <v>7.1130000000000004</v>
      </c>
      <c r="D711" s="84"/>
      <c r="E711" s="156"/>
      <c r="F711" s="157"/>
      <c r="G711" s="84"/>
      <c r="H711" s="84"/>
      <c r="I711" s="84"/>
      <c r="J711" s="83">
        <v>33.369999999999997</v>
      </c>
      <c r="K711" s="83">
        <v>40.482999999999997</v>
      </c>
    </row>
    <row r="712" spans="1:11" ht="15" customHeight="1" x14ac:dyDescent="0.3">
      <c r="A712" s="160"/>
      <c r="B712" s="82" t="s">
        <v>176</v>
      </c>
      <c r="C712" s="84"/>
      <c r="D712" s="84"/>
      <c r="E712" s="156"/>
      <c r="F712" s="157"/>
      <c r="G712" s="84"/>
      <c r="H712" s="84"/>
      <c r="I712" s="84"/>
      <c r="J712" s="83">
        <v>11.612</v>
      </c>
      <c r="K712" s="83">
        <v>11.612</v>
      </c>
    </row>
    <row r="713" spans="1:11" ht="15" customHeight="1" x14ac:dyDescent="0.3">
      <c r="A713" s="161"/>
      <c r="B713" s="86" t="s">
        <v>197</v>
      </c>
      <c r="C713" s="88">
        <v>1556.738312</v>
      </c>
      <c r="D713" s="91"/>
      <c r="E713" s="158"/>
      <c r="F713" s="159"/>
      <c r="G713" s="88">
        <v>0</v>
      </c>
      <c r="H713" s="91"/>
      <c r="I713" s="91"/>
      <c r="J713" s="88">
        <v>10009.03962</v>
      </c>
      <c r="K713" s="88">
        <v>11565.777932000001</v>
      </c>
    </row>
    <row r="714" spans="1:11" ht="15" customHeight="1" x14ac:dyDescent="0.3">
      <c r="A714" s="151" t="s">
        <v>244</v>
      </c>
      <c r="B714" s="82" t="s">
        <v>110</v>
      </c>
      <c r="C714" s="83">
        <v>95.129654000000002</v>
      </c>
      <c r="D714" s="84"/>
      <c r="E714" s="156"/>
      <c r="F714" s="157"/>
      <c r="G714" s="84"/>
      <c r="H714" s="84"/>
      <c r="I714" s="84"/>
      <c r="J714" s="83">
        <v>558.62811499999998</v>
      </c>
      <c r="K714" s="83">
        <v>653.75776900000005</v>
      </c>
    </row>
    <row r="715" spans="1:11" ht="15" customHeight="1" x14ac:dyDescent="0.3">
      <c r="A715" s="160"/>
      <c r="B715" s="82" t="s">
        <v>140</v>
      </c>
      <c r="C715" s="83">
        <v>73.195542000000003</v>
      </c>
      <c r="D715" s="84"/>
      <c r="E715" s="156"/>
      <c r="F715" s="157"/>
      <c r="G715" s="84"/>
      <c r="H715" s="84"/>
      <c r="I715" s="84"/>
      <c r="J715" s="83">
        <v>369.46831300000002</v>
      </c>
      <c r="K715" s="83">
        <v>442.66385500000001</v>
      </c>
    </row>
    <row r="716" spans="1:11" ht="15" customHeight="1" x14ac:dyDescent="0.3">
      <c r="A716" s="160"/>
      <c r="B716" s="82" t="s">
        <v>138</v>
      </c>
      <c r="C716" s="83">
        <v>70.626609000000002</v>
      </c>
      <c r="D716" s="84"/>
      <c r="E716" s="156"/>
      <c r="F716" s="157"/>
      <c r="G716" s="84"/>
      <c r="H716" s="84"/>
      <c r="I716" s="84"/>
      <c r="J716" s="83">
        <v>162.106798</v>
      </c>
      <c r="K716" s="83">
        <v>232.733407</v>
      </c>
    </row>
    <row r="717" spans="1:11" ht="15" customHeight="1" x14ac:dyDescent="0.3">
      <c r="A717" s="160"/>
      <c r="B717" s="82" t="s">
        <v>114</v>
      </c>
      <c r="C717" s="83">
        <v>61.366050000000001</v>
      </c>
      <c r="D717" s="84"/>
      <c r="E717" s="156"/>
      <c r="F717" s="157"/>
      <c r="G717" s="84"/>
      <c r="H717" s="84"/>
      <c r="I717" s="84"/>
      <c r="J717" s="83">
        <v>134.82354900000001</v>
      </c>
      <c r="K717" s="83">
        <v>196.18959899999999</v>
      </c>
    </row>
    <row r="718" spans="1:11" ht="15" customHeight="1" x14ac:dyDescent="0.3">
      <c r="A718" s="160"/>
      <c r="B718" s="82" t="s">
        <v>142</v>
      </c>
      <c r="C718" s="83">
        <v>11.965064</v>
      </c>
      <c r="D718" s="84"/>
      <c r="E718" s="156"/>
      <c r="F718" s="157"/>
      <c r="G718" s="83">
        <v>0</v>
      </c>
      <c r="H718" s="84"/>
      <c r="I718" s="84"/>
      <c r="J718" s="83">
        <v>103.342242</v>
      </c>
      <c r="K718" s="83">
        <v>115.307306</v>
      </c>
    </row>
    <row r="719" spans="1:11" ht="15" customHeight="1" x14ac:dyDescent="0.3">
      <c r="A719" s="160"/>
      <c r="B719" s="82" t="s">
        <v>144</v>
      </c>
      <c r="C719" s="83">
        <v>21.030999999999999</v>
      </c>
      <c r="D719" s="84"/>
      <c r="E719" s="156"/>
      <c r="F719" s="157"/>
      <c r="G719" s="84"/>
      <c r="H719" s="84"/>
      <c r="I719" s="84"/>
      <c r="J719" s="83">
        <v>88.340999999999994</v>
      </c>
      <c r="K719" s="83">
        <v>109.372</v>
      </c>
    </row>
    <row r="720" spans="1:11" ht="15" customHeight="1" x14ac:dyDescent="0.3">
      <c r="A720" s="160"/>
      <c r="B720" s="82" t="s">
        <v>143</v>
      </c>
      <c r="C720" s="83">
        <v>13.006</v>
      </c>
      <c r="D720" s="84"/>
      <c r="E720" s="156"/>
      <c r="F720" s="157"/>
      <c r="G720" s="84"/>
      <c r="H720" s="84"/>
      <c r="I720" s="84"/>
      <c r="J720" s="83">
        <v>71.061999999999998</v>
      </c>
      <c r="K720" s="83">
        <v>84.067999999999998</v>
      </c>
    </row>
    <row r="721" spans="1:11" ht="15" customHeight="1" x14ac:dyDescent="0.3">
      <c r="A721" s="160"/>
      <c r="B721" s="82" t="s">
        <v>145</v>
      </c>
      <c r="C721" s="83">
        <v>3.4187270000000001</v>
      </c>
      <c r="D721" s="84"/>
      <c r="E721" s="156"/>
      <c r="F721" s="157"/>
      <c r="G721" s="84"/>
      <c r="H721" s="84"/>
      <c r="I721" s="84"/>
      <c r="J721" s="83">
        <v>14.654619</v>
      </c>
      <c r="K721" s="83">
        <v>18.073346000000001</v>
      </c>
    </row>
    <row r="722" spans="1:11" ht="15" customHeight="1" x14ac:dyDescent="0.3">
      <c r="A722" s="160"/>
      <c r="B722" s="82" t="s">
        <v>121</v>
      </c>
      <c r="C722" s="84"/>
      <c r="D722" s="84"/>
      <c r="E722" s="156"/>
      <c r="F722" s="157"/>
      <c r="G722" s="84"/>
      <c r="H722" s="84"/>
      <c r="I722" s="84"/>
      <c r="J722" s="83">
        <v>14</v>
      </c>
      <c r="K722" s="83">
        <v>14</v>
      </c>
    </row>
    <row r="723" spans="1:11" ht="15" customHeight="1" x14ac:dyDescent="0.3">
      <c r="A723" s="161"/>
      <c r="B723" s="86" t="s">
        <v>197</v>
      </c>
      <c r="C723" s="88">
        <v>349.73864600000002</v>
      </c>
      <c r="D723" s="91"/>
      <c r="E723" s="158"/>
      <c r="F723" s="159"/>
      <c r="G723" s="88">
        <v>0</v>
      </c>
      <c r="H723" s="91"/>
      <c r="I723" s="91"/>
      <c r="J723" s="88">
        <v>1516.4266359999999</v>
      </c>
      <c r="K723" s="88">
        <v>1866.1652819999999</v>
      </c>
    </row>
    <row r="724" spans="1:11" ht="15" customHeight="1" x14ac:dyDescent="0.3">
      <c r="A724" s="151" t="s">
        <v>243</v>
      </c>
      <c r="B724" s="82" t="s">
        <v>110</v>
      </c>
      <c r="C724" s="83">
        <v>124.136927</v>
      </c>
      <c r="D724" s="84"/>
      <c r="E724" s="156"/>
      <c r="F724" s="157"/>
      <c r="G724" s="84"/>
      <c r="H724" s="84"/>
      <c r="I724" s="84"/>
      <c r="J724" s="83">
        <v>991.01147900000001</v>
      </c>
      <c r="K724" s="83">
        <v>1115.148406</v>
      </c>
    </row>
    <row r="725" spans="1:11" ht="15" customHeight="1" x14ac:dyDescent="0.3">
      <c r="A725" s="160"/>
      <c r="B725" s="82" t="s">
        <v>138</v>
      </c>
      <c r="C725" s="83">
        <v>104.20948799999999</v>
      </c>
      <c r="D725" s="84"/>
      <c r="E725" s="156"/>
      <c r="F725" s="157"/>
      <c r="G725" s="84"/>
      <c r="H725" s="84"/>
      <c r="I725" s="84"/>
      <c r="J725" s="83">
        <v>442.72950400000002</v>
      </c>
      <c r="K725" s="83">
        <v>546.93899199999998</v>
      </c>
    </row>
    <row r="726" spans="1:11" ht="15" customHeight="1" x14ac:dyDescent="0.3">
      <c r="A726" s="160"/>
      <c r="B726" s="82" t="s">
        <v>114</v>
      </c>
      <c r="C726" s="83">
        <v>76.772535000000005</v>
      </c>
      <c r="D726" s="84"/>
      <c r="E726" s="156"/>
      <c r="F726" s="157"/>
      <c r="G726" s="84"/>
      <c r="H726" s="84"/>
      <c r="I726" s="84"/>
      <c r="J726" s="83">
        <v>451.88434899999999</v>
      </c>
      <c r="K726" s="83">
        <v>528.65688399999999</v>
      </c>
    </row>
    <row r="727" spans="1:11" ht="15" customHeight="1" x14ac:dyDescent="0.3">
      <c r="A727" s="160"/>
      <c r="B727" s="82" t="s">
        <v>140</v>
      </c>
      <c r="C727" s="83">
        <v>11.149722000000001</v>
      </c>
      <c r="D727" s="84"/>
      <c r="E727" s="156"/>
      <c r="F727" s="157"/>
      <c r="G727" s="84"/>
      <c r="H727" s="84"/>
      <c r="I727" s="84"/>
      <c r="J727" s="83">
        <v>71.541371999999996</v>
      </c>
      <c r="K727" s="83">
        <v>82.691094000000007</v>
      </c>
    </row>
    <row r="728" spans="1:11" ht="15" customHeight="1" x14ac:dyDescent="0.3">
      <c r="A728" s="160"/>
      <c r="B728" s="82" t="s">
        <v>142</v>
      </c>
      <c r="C728" s="83">
        <v>8.1775830000000003</v>
      </c>
      <c r="D728" s="84"/>
      <c r="E728" s="156"/>
      <c r="F728" s="157"/>
      <c r="G728" s="83">
        <v>0</v>
      </c>
      <c r="H728" s="84"/>
      <c r="I728" s="84"/>
      <c r="J728" s="83">
        <v>56.504275999999997</v>
      </c>
      <c r="K728" s="83">
        <v>64.681859000000003</v>
      </c>
    </row>
    <row r="729" spans="1:11" ht="15" customHeight="1" x14ac:dyDescent="0.3">
      <c r="A729" s="160"/>
      <c r="B729" s="82" t="s">
        <v>143</v>
      </c>
      <c r="C729" s="83">
        <v>2.9449999999999998</v>
      </c>
      <c r="D729" s="84"/>
      <c r="E729" s="156"/>
      <c r="F729" s="157"/>
      <c r="G729" s="84"/>
      <c r="H729" s="84"/>
      <c r="I729" s="84"/>
      <c r="J729" s="83">
        <v>15.221</v>
      </c>
      <c r="K729" s="83">
        <v>18.166</v>
      </c>
    </row>
    <row r="730" spans="1:11" ht="15" customHeight="1" x14ac:dyDescent="0.3">
      <c r="A730" s="160"/>
      <c r="B730" s="82" t="s">
        <v>145</v>
      </c>
      <c r="C730" s="83">
        <v>2.5935839999999999</v>
      </c>
      <c r="D730" s="84"/>
      <c r="E730" s="156"/>
      <c r="F730" s="157"/>
      <c r="G730" s="84"/>
      <c r="H730" s="84"/>
      <c r="I730" s="84"/>
      <c r="J730" s="83">
        <v>11.587863</v>
      </c>
      <c r="K730" s="83">
        <v>14.181447</v>
      </c>
    </row>
    <row r="731" spans="1:11" ht="15" customHeight="1" x14ac:dyDescent="0.3">
      <c r="A731" s="161"/>
      <c r="B731" s="86" t="s">
        <v>197</v>
      </c>
      <c r="C731" s="88">
        <v>329.98483900000002</v>
      </c>
      <c r="D731" s="91"/>
      <c r="E731" s="158"/>
      <c r="F731" s="159"/>
      <c r="G731" s="88">
        <v>0</v>
      </c>
      <c r="H731" s="91"/>
      <c r="I731" s="91"/>
      <c r="J731" s="88">
        <v>2040.4798430000001</v>
      </c>
      <c r="K731" s="88">
        <v>2370.4646819999998</v>
      </c>
    </row>
    <row r="732" spans="1:11" ht="15" customHeight="1" x14ac:dyDescent="0.3">
      <c r="A732" s="151" t="s">
        <v>242</v>
      </c>
      <c r="B732" s="82" t="s">
        <v>110</v>
      </c>
      <c r="C732" s="83">
        <v>1812.077957</v>
      </c>
      <c r="D732" s="84"/>
      <c r="E732" s="156"/>
      <c r="F732" s="157"/>
      <c r="G732" s="84"/>
      <c r="H732" s="84"/>
      <c r="I732" s="83">
        <v>358.19600000000003</v>
      </c>
      <c r="J732" s="83">
        <v>13328.648628999999</v>
      </c>
      <c r="K732" s="83">
        <v>15498.922586000001</v>
      </c>
    </row>
    <row r="733" spans="1:11" ht="15" customHeight="1" x14ac:dyDescent="0.3">
      <c r="A733" s="160"/>
      <c r="B733" s="82" t="s">
        <v>114</v>
      </c>
      <c r="C733" s="83">
        <v>1816.508286</v>
      </c>
      <c r="D733" s="84"/>
      <c r="E733" s="156"/>
      <c r="F733" s="157"/>
      <c r="G733" s="84"/>
      <c r="H733" s="84"/>
      <c r="I733" s="84"/>
      <c r="J733" s="83">
        <v>6067.2263050000001</v>
      </c>
      <c r="K733" s="83">
        <v>7883.7345910000004</v>
      </c>
    </row>
    <row r="734" spans="1:11" ht="15" customHeight="1" x14ac:dyDescent="0.3">
      <c r="A734" s="160"/>
      <c r="B734" s="82" t="s">
        <v>138</v>
      </c>
      <c r="C734" s="83">
        <v>1836.6078150000001</v>
      </c>
      <c r="D734" s="84"/>
      <c r="E734" s="156"/>
      <c r="F734" s="157"/>
      <c r="G734" s="84"/>
      <c r="H734" s="84"/>
      <c r="I734" s="84"/>
      <c r="J734" s="83">
        <v>4202.2067779999998</v>
      </c>
      <c r="K734" s="83">
        <v>6038.8145930000001</v>
      </c>
    </row>
    <row r="735" spans="1:11" ht="15" customHeight="1" x14ac:dyDescent="0.3">
      <c r="A735" s="160"/>
      <c r="B735" s="82" t="s">
        <v>112</v>
      </c>
      <c r="C735" s="83">
        <v>177.76599999999999</v>
      </c>
      <c r="D735" s="84"/>
      <c r="E735" s="156"/>
      <c r="F735" s="157"/>
      <c r="G735" s="84"/>
      <c r="H735" s="84"/>
      <c r="I735" s="84"/>
      <c r="J735" s="83">
        <v>4608.3620000000001</v>
      </c>
      <c r="K735" s="83">
        <v>4786.1279999999997</v>
      </c>
    </row>
    <row r="736" spans="1:11" ht="15" customHeight="1" x14ac:dyDescent="0.3">
      <c r="A736" s="160"/>
      <c r="B736" s="82" t="s">
        <v>140</v>
      </c>
      <c r="C736" s="83">
        <v>248.71663799999999</v>
      </c>
      <c r="D736" s="84"/>
      <c r="E736" s="156"/>
      <c r="F736" s="157"/>
      <c r="G736" s="83">
        <v>124.34</v>
      </c>
      <c r="H736" s="84"/>
      <c r="I736" s="84"/>
      <c r="J736" s="83">
        <v>2514.6054220000001</v>
      </c>
      <c r="K736" s="83">
        <v>2887.6620600000001</v>
      </c>
    </row>
    <row r="737" spans="1:11" ht="15" customHeight="1" x14ac:dyDescent="0.3">
      <c r="A737" s="160"/>
      <c r="B737" s="82" t="s">
        <v>139</v>
      </c>
      <c r="C737" s="83">
        <v>198.042</v>
      </c>
      <c r="D737" s="84"/>
      <c r="E737" s="156"/>
      <c r="F737" s="157"/>
      <c r="G737" s="84"/>
      <c r="H737" s="84"/>
      <c r="I737" s="84"/>
      <c r="J737" s="83">
        <v>2486.2655049999998</v>
      </c>
      <c r="K737" s="83">
        <v>2684.3075050000002</v>
      </c>
    </row>
    <row r="738" spans="1:11" ht="15" customHeight="1" x14ac:dyDescent="0.3">
      <c r="A738" s="160"/>
      <c r="B738" s="82" t="s">
        <v>145</v>
      </c>
      <c r="C738" s="83">
        <v>120.771856</v>
      </c>
      <c r="D738" s="84"/>
      <c r="E738" s="156"/>
      <c r="F738" s="157"/>
      <c r="G738" s="84"/>
      <c r="H738" s="84"/>
      <c r="I738" s="84"/>
      <c r="J738" s="83">
        <v>1637.9440070000001</v>
      </c>
      <c r="K738" s="83">
        <v>1758.7158629999999</v>
      </c>
    </row>
    <row r="739" spans="1:11" ht="15" customHeight="1" x14ac:dyDescent="0.3">
      <c r="A739" s="160"/>
      <c r="B739" s="82" t="s">
        <v>144</v>
      </c>
      <c r="C739" s="83">
        <v>195.095</v>
      </c>
      <c r="D739" s="84"/>
      <c r="E739" s="156"/>
      <c r="F739" s="157"/>
      <c r="G739" s="84"/>
      <c r="H739" s="84"/>
      <c r="I739" s="84"/>
      <c r="J739" s="83">
        <v>1427.8910000000001</v>
      </c>
      <c r="K739" s="83">
        <v>1622.9860000000001</v>
      </c>
    </row>
    <row r="740" spans="1:11" ht="15" customHeight="1" x14ac:dyDescent="0.3">
      <c r="A740" s="160"/>
      <c r="B740" s="82" t="s">
        <v>142</v>
      </c>
      <c r="C740" s="83">
        <v>198.26476199999999</v>
      </c>
      <c r="D740" s="84"/>
      <c r="E740" s="156"/>
      <c r="F740" s="157"/>
      <c r="G740" s="83">
        <v>0</v>
      </c>
      <c r="H740" s="84"/>
      <c r="I740" s="84"/>
      <c r="J740" s="83">
        <v>1349.725547</v>
      </c>
      <c r="K740" s="83">
        <v>1547.990309</v>
      </c>
    </row>
    <row r="741" spans="1:11" ht="15" customHeight="1" x14ac:dyDescent="0.3">
      <c r="A741" s="160"/>
      <c r="B741" s="82" t="s">
        <v>152</v>
      </c>
      <c r="C741" s="83">
        <v>18.321000000000002</v>
      </c>
      <c r="D741" s="84"/>
      <c r="E741" s="156"/>
      <c r="F741" s="157"/>
      <c r="G741" s="84"/>
      <c r="H741" s="84"/>
      <c r="I741" s="84"/>
      <c r="J741" s="83">
        <v>1181.125</v>
      </c>
      <c r="K741" s="83">
        <v>1199.4459999999999</v>
      </c>
    </row>
    <row r="742" spans="1:11" ht="15" customHeight="1" x14ac:dyDescent="0.3">
      <c r="A742" s="160"/>
      <c r="B742" s="82" t="s">
        <v>146</v>
      </c>
      <c r="C742" s="83">
        <v>99.873000000000005</v>
      </c>
      <c r="D742" s="84"/>
      <c r="E742" s="156"/>
      <c r="F742" s="157"/>
      <c r="G742" s="84"/>
      <c r="H742" s="84"/>
      <c r="I742" s="84"/>
      <c r="J742" s="83">
        <v>827.30100000000004</v>
      </c>
      <c r="K742" s="83">
        <v>927.17399999999998</v>
      </c>
    </row>
    <row r="743" spans="1:11" ht="15" customHeight="1" x14ac:dyDescent="0.3">
      <c r="A743" s="160"/>
      <c r="B743" s="82" t="s">
        <v>151</v>
      </c>
      <c r="C743" s="83">
        <v>52.95</v>
      </c>
      <c r="D743" s="84"/>
      <c r="E743" s="156"/>
      <c r="F743" s="157"/>
      <c r="G743" s="84"/>
      <c r="H743" s="84"/>
      <c r="I743" s="84"/>
      <c r="J743" s="83">
        <v>648.61300000000006</v>
      </c>
      <c r="K743" s="83">
        <v>701.56299999999999</v>
      </c>
    </row>
    <row r="744" spans="1:11" ht="15" customHeight="1" x14ac:dyDescent="0.3">
      <c r="A744" s="160"/>
      <c r="B744" s="82" t="s">
        <v>156</v>
      </c>
      <c r="C744" s="83">
        <v>116.80200000000001</v>
      </c>
      <c r="D744" s="84"/>
      <c r="E744" s="156"/>
      <c r="F744" s="157"/>
      <c r="G744" s="84"/>
      <c r="H744" s="84"/>
      <c r="I744" s="84"/>
      <c r="J744" s="83">
        <v>556.98199999999997</v>
      </c>
      <c r="K744" s="83">
        <v>673.78399999999999</v>
      </c>
    </row>
    <row r="745" spans="1:11" ht="15" customHeight="1" x14ac:dyDescent="0.3">
      <c r="A745" s="160"/>
      <c r="B745" s="82" t="s">
        <v>147</v>
      </c>
      <c r="C745" s="83">
        <v>66.937922999999998</v>
      </c>
      <c r="D745" s="84"/>
      <c r="E745" s="156"/>
      <c r="F745" s="157"/>
      <c r="G745" s="84"/>
      <c r="H745" s="84"/>
      <c r="I745" s="84"/>
      <c r="J745" s="83">
        <v>595.10019799999998</v>
      </c>
      <c r="K745" s="83">
        <v>662.03812100000005</v>
      </c>
    </row>
    <row r="746" spans="1:11" ht="15" customHeight="1" x14ac:dyDescent="0.3">
      <c r="A746" s="160"/>
      <c r="B746" s="82" t="s">
        <v>120</v>
      </c>
      <c r="C746" s="83">
        <v>36.758889000000003</v>
      </c>
      <c r="D746" s="84"/>
      <c r="E746" s="156"/>
      <c r="F746" s="157"/>
      <c r="G746" s="84"/>
      <c r="H746" s="84"/>
      <c r="I746" s="84"/>
      <c r="J746" s="83">
        <v>461.12485400000003</v>
      </c>
      <c r="K746" s="83">
        <v>497.88374299999998</v>
      </c>
    </row>
    <row r="747" spans="1:11" ht="15" customHeight="1" x14ac:dyDescent="0.3">
      <c r="A747" s="160"/>
      <c r="B747" s="82" t="s">
        <v>155</v>
      </c>
      <c r="C747" s="83">
        <v>31.544906000000001</v>
      </c>
      <c r="D747" s="84"/>
      <c r="E747" s="156"/>
      <c r="F747" s="157"/>
      <c r="G747" s="84"/>
      <c r="H747" s="84"/>
      <c r="I747" s="84"/>
      <c r="J747" s="83">
        <v>343.23180000000002</v>
      </c>
      <c r="K747" s="83">
        <v>374.77670599999999</v>
      </c>
    </row>
    <row r="748" spans="1:11" ht="15" customHeight="1" x14ac:dyDescent="0.3">
      <c r="A748" s="160"/>
      <c r="B748" s="82" t="s">
        <v>158</v>
      </c>
      <c r="C748" s="83">
        <v>0</v>
      </c>
      <c r="D748" s="84"/>
      <c r="E748" s="156"/>
      <c r="F748" s="157"/>
      <c r="G748" s="84"/>
      <c r="H748" s="84"/>
      <c r="I748" s="84"/>
      <c r="J748" s="83">
        <v>363.29399999999998</v>
      </c>
      <c r="K748" s="83">
        <v>363.29399999999998</v>
      </c>
    </row>
    <row r="749" spans="1:11" ht="15" customHeight="1" x14ac:dyDescent="0.3">
      <c r="A749" s="160"/>
      <c r="B749" s="82" t="s">
        <v>153</v>
      </c>
      <c r="C749" s="83">
        <v>64.527000000000001</v>
      </c>
      <c r="D749" s="84"/>
      <c r="E749" s="156"/>
      <c r="F749" s="157"/>
      <c r="G749" s="84"/>
      <c r="H749" s="84"/>
      <c r="I749" s="84"/>
      <c r="J749" s="83">
        <v>293.42099999999999</v>
      </c>
      <c r="K749" s="83">
        <v>357.94799999999998</v>
      </c>
    </row>
    <row r="750" spans="1:11" ht="15" customHeight="1" x14ac:dyDescent="0.3">
      <c r="A750" s="160"/>
      <c r="B750" s="82" t="s">
        <v>113</v>
      </c>
      <c r="C750" s="84"/>
      <c r="D750" s="84"/>
      <c r="E750" s="156"/>
      <c r="F750" s="157"/>
      <c r="G750" s="84"/>
      <c r="H750" s="84"/>
      <c r="I750" s="83">
        <v>340.702</v>
      </c>
      <c r="J750" s="84"/>
      <c r="K750" s="83">
        <v>340.702</v>
      </c>
    </row>
    <row r="751" spans="1:11" ht="15" customHeight="1" x14ac:dyDescent="0.3">
      <c r="A751" s="160"/>
      <c r="B751" s="82" t="s">
        <v>135</v>
      </c>
      <c r="C751" s="83">
        <v>19.170534</v>
      </c>
      <c r="D751" s="84"/>
      <c r="E751" s="156"/>
      <c r="F751" s="157"/>
      <c r="G751" s="84"/>
      <c r="H751" s="84"/>
      <c r="I751" s="84"/>
      <c r="J751" s="83">
        <v>213.765534</v>
      </c>
      <c r="K751" s="83">
        <v>232.93606800000001</v>
      </c>
    </row>
    <row r="752" spans="1:11" ht="15" customHeight="1" x14ac:dyDescent="0.3">
      <c r="A752" s="160"/>
      <c r="B752" s="82" t="s">
        <v>143</v>
      </c>
      <c r="C752" s="83">
        <v>53.046999999999997</v>
      </c>
      <c r="D752" s="84"/>
      <c r="E752" s="156"/>
      <c r="F752" s="157"/>
      <c r="G752" s="84"/>
      <c r="H752" s="84"/>
      <c r="I752" s="84"/>
      <c r="J752" s="83">
        <v>172.30600000000001</v>
      </c>
      <c r="K752" s="83">
        <v>225.35300000000001</v>
      </c>
    </row>
    <row r="753" spans="1:11" ht="15" customHeight="1" x14ac:dyDescent="0.3">
      <c r="A753" s="160"/>
      <c r="B753" s="82" t="s">
        <v>157</v>
      </c>
      <c r="C753" s="83">
        <v>13.113222</v>
      </c>
      <c r="D753" s="84"/>
      <c r="E753" s="156"/>
      <c r="F753" s="157"/>
      <c r="G753" s="84"/>
      <c r="H753" s="84"/>
      <c r="I753" s="84"/>
      <c r="J753" s="83">
        <v>211.7484</v>
      </c>
      <c r="K753" s="83">
        <v>224.86162200000001</v>
      </c>
    </row>
    <row r="754" spans="1:11" ht="15" customHeight="1" x14ac:dyDescent="0.3">
      <c r="A754" s="160"/>
      <c r="B754" s="82" t="s">
        <v>121</v>
      </c>
      <c r="C754" s="83">
        <v>31</v>
      </c>
      <c r="D754" s="84"/>
      <c r="E754" s="156"/>
      <c r="F754" s="157"/>
      <c r="G754" s="84"/>
      <c r="H754" s="84"/>
      <c r="I754" s="84"/>
      <c r="J754" s="83">
        <v>186</v>
      </c>
      <c r="K754" s="83">
        <v>217</v>
      </c>
    </row>
    <row r="755" spans="1:11" ht="15" customHeight="1" x14ac:dyDescent="0.3">
      <c r="A755" s="160"/>
      <c r="B755" s="82" t="s">
        <v>161</v>
      </c>
      <c r="C755" s="83">
        <v>13.52</v>
      </c>
      <c r="D755" s="84"/>
      <c r="E755" s="156"/>
      <c r="F755" s="157"/>
      <c r="G755" s="84"/>
      <c r="H755" s="84"/>
      <c r="I755" s="84"/>
      <c r="J755" s="83">
        <v>151.27600000000001</v>
      </c>
      <c r="K755" s="83">
        <v>164.79599999999999</v>
      </c>
    </row>
    <row r="756" spans="1:11" ht="15" customHeight="1" x14ac:dyDescent="0.3">
      <c r="A756" s="160"/>
      <c r="B756" s="82" t="s">
        <v>154</v>
      </c>
      <c r="C756" s="83">
        <v>8.5069999999999997</v>
      </c>
      <c r="D756" s="84"/>
      <c r="E756" s="156"/>
      <c r="F756" s="157"/>
      <c r="G756" s="84"/>
      <c r="H756" s="84"/>
      <c r="I756" s="84"/>
      <c r="J756" s="83">
        <v>108.96</v>
      </c>
      <c r="K756" s="83">
        <v>117.467</v>
      </c>
    </row>
    <row r="757" spans="1:11" ht="15" customHeight="1" x14ac:dyDescent="0.3">
      <c r="A757" s="160"/>
      <c r="B757" s="82" t="s">
        <v>149</v>
      </c>
      <c r="C757" s="83">
        <v>17.303000000000001</v>
      </c>
      <c r="D757" s="84"/>
      <c r="E757" s="156"/>
      <c r="F757" s="157"/>
      <c r="G757" s="84"/>
      <c r="H757" s="84"/>
      <c r="I757" s="84"/>
      <c r="J757" s="83">
        <v>79.141999999999996</v>
      </c>
      <c r="K757" s="83">
        <v>96.444999999999993</v>
      </c>
    </row>
    <row r="758" spans="1:11" ht="15" customHeight="1" x14ac:dyDescent="0.3">
      <c r="A758" s="160"/>
      <c r="B758" s="82" t="s">
        <v>150</v>
      </c>
      <c r="C758" s="83">
        <v>14.54383</v>
      </c>
      <c r="D758" s="84"/>
      <c r="E758" s="156"/>
      <c r="F758" s="157"/>
      <c r="G758" s="84"/>
      <c r="H758" s="84"/>
      <c r="I758" s="84"/>
      <c r="J758" s="83">
        <v>65.479804999999999</v>
      </c>
      <c r="K758" s="83">
        <v>80.023634999999999</v>
      </c>
    </row>
    <row r="759" spans="1:11" ht="15" customHeight="1" x14ac:dyDescent="0.3">
      <c r="A759" s="160"/>
      <c r="B759" s="82" t="s">
        <v>188</v>
      </c>
      <c r="C759" s="84"/>
      <c r="D759" s="84"/>
      <c r="E759" s="156"/>
      <c r="F759" s="157"/>
      <c r="G759" s="84"/>
      <c r="H759" s="84"/>
      <c r="I759" s="84"/>
      <c r="J759" s="83">
        <v>50.672223000000002</v>
      </c>
      <c r="K759" s="83">
        <v>50.672223000000002</v>
      </c>
    </row>
    <row r="760" spans="1:11" ht="15" customHeight="1" x14ac:dyDescent="0.3">
      <c r="A760" s="160"/>
      <c r="B760" s="82" t="s">
        <v>185</v>
      </c>
      <c r="C760" s="84"/>
      <c r="D760" s="84"/>
      <c r="E760" s="156"/>
      <c r="F760" s="157"/>
      <c r="G760" s="84"/>
      <c r="H760" s="84"/>
      <c r="I760" s="83">
        <v>8.6340000000000003</v>
      </c>
      <c r="J760" s="84"/>
      <c r="K760" s="83">
        <v>8.6340000000000003</v>
      </c>
    </row>
    <row r="761" spans="1:11" ht="15" customHeight="1" x14ac:dyDescent="0.3">
      <c r="A761" s="161"/>
      <c r="B761" s="86" t="s">
        <v>197</v>
      </c>
      <c r="C761" s="88">
        <v>7261.7696180000003</v>
      </c>
      <c r="D761" s="91"/>
      <c r="E761" s="158"/>
      <c r="F761" s="159"/>
      <c r="G761" s="88">
        <v>124.34</v>
      </c>
      <c r="H761" s="91"/>
      <c r="I761" s="88">
        <v>707.53200000000004</v>
      </c>
      <c r="J761" s="88">
        <v>44132.418007</v>
      </c>
      <c r="K761" s="88">
        <v>52226.059625000002</v>
      </c>
    </row>
    <row r="762" spans="1:11" ht="15" customHeight="1" x14ac:dyDescent="0.3">
      <c r="A762" s="151" t="s">
        <v>241</v>
      </c>
      <c r="B762" s="82" t="s">
        <v>110</v>
      </c>
      <c r="C762" s="83">
        <v>162.78007700000001</v>
      </c>
      <c r="D762" s="84"/>
      <c r="E762" s="156"/>
      <c r="F762" s="157"/>
      <c r="G762" s="84"/>
      <c r="H762" s="84"/>
      <c r="I762" s="84"/>
      <c r="J762" s="83">
        <v>714.85835999999995</v>
      </c>
      <c r="K762" s="83">
        <v>877.63843699999995</v>
      </c>
    </row>
    <row r="763" spans="1:11" ht="15" customHeight="1" x14ac:dyDescent="0.3">
      <c r="A763" s="160"/>
      <c r="B763" s="82" t="s">
        <v>113</v>
      </c>
      <c r="C763" s="84"/>
      <c r="D763" s="84"/>
      <c r="E763" s="156"/>
      <c r="F763" s="157"/>
      <c r="G763" s="84"/>
      <c r="H763" s="84"/>
      <c r="I763" s="83">
        <v>406.875</v>
      </c>
      <c r="J763" s="84"/>
      <c r="K763" s="83">
        <v>406.875</v>
      </c>
    </row>
    <row r="764" spans="1:11" ht="15" customHeight="1" x14ac:dyDescent="0.3">
      <c r="A764" s="160"/>
      <c r="B764" s="82" t="s">
        <v>114</v>
      </c>
      <c r="C764" s="83">
        <v>108.211167</v>
      </c>
      <c r="D764" s="84"/>
      <c r="E764" s="156"/>
      <c r="F764" s="157"/>
      <c r="G764" s="84"/>
      <c r="H764" s="84"/>
      <c r="I764" s="84"/>
      <c r="J764" s="83">
        <v>297.48095999999998</v>
      </c>
      <c r="K764" s="83">
        <v>405.69212700000003</v>
      </c>
    </row>
    <row r="765" spans="1:11" ht="15" customHeight="1" x14ac:dyDescent="0.3">
      <c r="A765" s="160"/>
      <c r="B765" s="82" t="s">
        <v>140</v>
      </c>
      <c r="C765" s="83">
        <v>60.013233</v>
      </c>
      <c r="D765" s="84"/>
      <c r="E765" s="156"/>
      <c r="F765" s="157"/>
      <c r="G765" s="84"/>
      <c r="H765" s="84"/>
      <c r="I765" s="84"/>
      <c r="J765" s="83">
        <v>308.49957799999999</v>
      </c>
      <c r="K765" s="83">
        <v>368.512811</v>
      </c>
    </row>
    <row r="766" spans="1:11" ht="15" customHeight="1" x14ac:dyDescent="0.3">
      <c r="A766" s="160"/>
      <c r="B766" s="82" t="s">
        <v>142</v>
      </c>
      <c r="C766" s="83">
        <v>2.9974270000000001</v>
      </c>
      <c r="D766" s="84"/>
      <c r="E766" s="156"/>
      <c r="F766" s="157"/>
      <c r="G766" s="83">
        <v>0</v>
      </c>
      <c r="H766" s="84"/>
      <c r="I766" s="84"/>
      <c r="J766" s="83">
        <v>304.59195499999998</v>
      </c>
      <c r="K766" s="83">
        <v>307.589382</v>
      </c>
    </row>
    <row r="767" spans="1:11" ht="15" customHeight="1" x14ac:dyDescent="0.3">
      <c r="A767" s="160"/>
      <c r="B767" s="82" t="s">
        <v>138</v>
      </c>
      <c r="C767" s="83">
        <v>86.438357999999994</v>
      </c>
      <c r="D767" s="84"/>
      <c r="E767" s="156"/>
      <c r="F767" s="157"/>
      <c r="G767" s="84"/>
      <c r="H767" s="84"/>
      <c r="I767" s="84"/>
      <c r="J767" s="83">
        <v>137.268404</v>
      </c>
      <c r="K767" s="83">
        <v>223.706762</v>
      </c>
    </row>
    <row r="768" spans="1:11" ht="15" customHeight="1" x14ac:dyDescent="0.3">
      <c r="A768" s="160"/>
      <c r="B768" s="82" t="s">
        <v>143</v>
      </c>
      <c r="C768" s="83">
        <v>31.338000000000001</v>
      </c>
      <c r="D768" s="84"/>
      <c r="E768" s="156"/>
      <c r="F768" s="157"/>
      <c r="G768" s="84"/>
      <c r="H768" s="84"/>
      <c r="I768" s="84"/>
      <c r="J768" s="83">
        <v>158.48099999999999</v>
      </c>
      <c r="K768" s="83">
        <v>189.81899999999999</v>
      </c>
    </row>
    <row r="769" spans="1:11" ht="15" customHeight="1" x14ac:dyDescent="0.3">
      <c r="A769" s="160"/>
      <c r="B769" s="82" t="s">
        <v>139</v>
      </c>
      <c r="C769" s="83">
        <v>19.03</v>
      </c>
      <c r="D769" s="84"/>
      <c r="E769" s="156"/>
      <c r="F769" s="157"/>
      <c r="G769" s="84"/>
      <c r="H769" s="84"/>
      <c r="I769" s="84"/>
      <c r="J769" s="83">
        <v>93.808999999999997</v>
      </c>
      <c r="K769" s="83">
        <v>112.839</v>
      </c>
    </row>
    <row r="770" spans="1:11" ht="15" customHeight="1" x14ac:dyDescent="0.3">
      <c r="A770" s="160"/>
      <c r="B770" s="82" t="s">
        <v>146</v>
      </c>
      <c r="C770" s="83">
        <v>15.791</v>
      </c>
      <c r="D770" s="84"/>
      <c r="E770" s="156"/>
      <c r="F770" s="157"/>
      <c r="G770" s="84"/>
      <c r="H770" s="84"/>
      <c r="I770" s="84"/>
      <c r="J770" s="83">
        <v>78.099999999999994</v>
      </c>
      <c r="K770" s="83">
        <v>93.891000000000005</v>
      </c>
    </row>
    <row r="771" spans="1:11" ht="15" customHeight="1" x14ac:dyDescent="0.3">
      <c r="A771" s="160"/>
      <c r="B771" s="82" t="s">
        <v>156</v>
      </c>
      <c r="C771" s="83">
        <v>7.4980000000000002</v>
      </c>
      <c r="D771" s="84"/>
      <c r="E771" s="156"/>
      <c r="F771" s="157"/>
      <c r="G771" s="84"/>
      <c r="H771" s="84"/>
      <c r="I771" s="84"/>
      <c r="J771" s="83">
        <v>29.986999999999998</v>
      </c>
      <c r="K771" s="83">
        <v>37.484999999999999</v>
      </c>
    </row>
    <row r="772" spans="1:11" ht="15" customHeight="1" x14ac:dyDescent="0.3">
      <c r="A772" s="160"/>
      <c r="B772" s="82" t="s">
        <v>144</v>
      </c>
      <c r="C772" s="83">
        <v>7.04</v>
      </c>
      <c r="D772" s="84"/>
      <c r="E772" s="156"/>
      <c r="F772" s="157"/>
      <c r="G772" s="84"/>
      <c r="H772" s="84"/>
      <c r="I772" s="84"/>
      <c r="J772" s="83">
        <v>12.813000000000001</v>
      </c>
      <c r="K772" s="83">
        <v>19.853000000000002</v>
      </c>
    </row>
    <row r="773" spans="1:11" ht="15" customHeight="1" x14ac:dyDescent="0.3">
      <c r="A773" s="160"/>
      <c r="B773" s="82" t="s">
        <v>157</v>
      </c>
      <c r="C773" s="83">
        <v>4.4252359999999999</v>
      </c>
      <c r="D773" s="84"/>
      <c r="E773" s="156"/>
      <c r="F773" s="157"/>
      <c r="G773" s="84"/>
      <c r="H773" s="84"/>
      <c r="I773" s="84"/>
      <c r="J773" s="83">
        <v>13.438280000000001</v>
      </c>
      <c r="K773" s="83">
        <v>17.863516000000001</v>
      </c>
    </row>
    <row r="774" spans="1:11" ht="15" customHeight="1" x14ac:dyDescent="0.3">
      <c r="A774" s="161"/>
      <c r="B774" s="86" t="s">
        <v>197</v>
      </c>
      <c r="C774" s="88">
        <v>505.56249800000001</v>
      </c>
      <c r="D774" s="91"/>
      <c r="E774" s="158"/>
      <c r="F774" s="159"/>
      <c r="G774" s="88">
        <v>0</v>
      </c>
      <c r="H774" s="91"/>
      <c r="I774" s="88">
        <v>406.875</v>
      </c>
      <c r="J774" s="88">
        <v>2149.3275370000001</v>
      </c>
      <c r="K774" s="88">
        <v>3061.7650349999999</v>
      </c>
    </row>
    <row r="775" spans="1:11" ht="15" customHeight="1" x14ac:dyDescent="0.3">
      <c r="A775" s="151" t="s">
        <v>240</v>
      </c>
      <c r="B775" s="82" t="s">
        <v>110</v>
      </c>
      <c r="C775" s="83">
        <v>600.76191800000004</v>
      </c>
      <c r="D775" s="84"/>
      <c r="E775" s="156"/>
      <c r="F775" s="157"/>
      <c r="G775" s="83">
        <v>23.42</v>
      </c>
      <c r="H775" s="84"/>
      <c r="I775" s="83">
        <v>56.625</v>
      </c>
      <c r="J775" s="83">
        <v>3347.3765749999998</v>
      </c>
      <c r="K775" s="83">
        <v>4028.183493</v>
      </c>
    </row>
    <row r="776" spans="1:11" ht="15" customHeight="1" x14ac:dyDescent="0.3">
      <c r="A776" s="160"/>
      <c r="B776" s="82" t="s">
        <v>139</v>
      </c>
      <c r="C776" s="83">
        <v>220.67099999999999</v>
      </c>
      <c r="D776" s="84"/>
      <c r="E776" s="156"/>
      <c r="F776" s="157"/>
      <c r="G776" s="84"/>
      <c r="H776" s="83">
        <v>8.8109999999999999</v>
      </c>
      <c r="I776" s="84"/>
      <c r="J776" s="83">
        <v>1705.9929999999999</v>
      </c>
      <c r="K776" s="83">
        <v>1935.4749999999999</v>
      </c>
    </row>
    <row r="777" spans="1:11" ht="15" customHeight="1" x14ac:dyDescent="0.3">
      <c r="A777" s="160"/>
      <c r="B777" s="82" t="s">
        <v>138</v>
      </c>
      <c r="C777" s="83">
        <v>440.96231699999998</v>
      </c>
      <c r="D777" s="84"/>
      <c r="E777" s="156"/>
      <c r="F777" s="157"/>
      <c r="G777" s="84"/>
      <c r="H777" s="84"/>
      <c r="I777" s="84"/>
      <c r="J777" s="83">
        <v>1486.855853</v>
      </c>
      <c r="K777" s="83">
        <v>1927.81817</v>
      </c>
    </row>
    <row r="778" spans="1:11" ht="15" customHeight="1" x14ac:dyDescent="0.3">
      <c r="A778" s="160"/>
      <c r="B778" s="82" t="s">
        <v>114</v>
      </c>
      <c r="C778" s="83">
        <v>567.89255700000001</v>
      </c>
      <c r="D778" s="84"/>
      <c r="E778" s="156"/>
      <c r="F778" s="157"/>
      <c r="G778" s="84"/>
      <c r="H778" s="84"/>
      <c r="I778" s="84"/>
      <c r="J778" s="83">
        <v>1201.3709249999999</v>
      </c>
      <c r="K778" s="83">
        <v>1769.2634820000001</v>
      </c>
    </row>
    <row r="779" spans="1:11" ht="15" customHeight="1" x14ac:dyDescent="0.3">
      <c r="A779" s="160"/>
      <c r="B779" s="82" t="s">
        <v>140</v>
      </c>
      <c r="C779" s="83">
        <v>48.555</v>
      </c>
      <c r="D779" s="84"/>
      <c r="E779" s="156"/>
      <c r="F779" s="157"/>
      <c r="G779" s="84"/>
      <c r="H779" s="84"/>
      <c r="I779" s="84"/>
      <c r="J779" s="83">
        <v>442.10184299999997</v>
      </c>
      <c r="K779" s="83">
        <v>490.65684299999998</v>
      </c>
    </row>
    <row r="780" spans="1:11" ht="15" customHeight="1" x14ac:dyDescent="0.3">
      <c r="A780" s="160"/>
      <c r="B780" s="82" t="s">
        <v>148</v>
      </c>
      <c r="C780" s="83">
        <v>6.7629999999999999</v>
      </c>
      <c r="D780" s="84"/>
      <c r="E780" s="156"/>
      <c r="F780" s="157"/>
      <c r="G780" s="84"/>
      <c r="H780" s="84"/>
      <c r="I780" s="84"/>
      <c r="J780" s="83">
        <v>402.60500000000002</v>
      </c>
      <c r="K780" s="83">
        <v>409.36799999999999</v>
      </c>
    </row>
    <row r="781" spans="1:11" ht="15" customHeight="1" x14ac:dyDescent="0.3">
      <c r="A781" s="160"/>
      <c r="B781" s="82" t="s">
        <v>151</v>
      </c>
      <c r="C781" s="83">
        <v>8.2330000000000005</v>
      </c>
      <c r="D781" s="84"/>
      <c r="E781" s="156"/>
      <c r="F781" s="157"/>
      <c r="G781" s="83">
        <v>51.34</v>
      </c>
      <c r="H781" s="84"/>
      <c r="I781" s="84"/>
      <c r="J781" s="83">
        <v>291.36900000000003</v>
      </c>
      <c r="K781" s="83">
        <v>350.94200000000001</v>
      </c>
    </row>
    <row r="782" spans="1:11" ht="15" customHeight="1" x14ac:dyDescent="0.3">
      <c r="A782" s="160"/>
      <c r="B782" s="82" t="s">
        <v>143</v>
      </c>
      <c r="C782" s="83">
        <v>25.326000000000001</v>
      </c>
      <c r="D782" s="84"/>
      <c r="E782" s="156"/>
      <c r="F782" s="157"/>
      <c r="G782" s="84"/>
      <c r="H782" s="84"/>
      <c r="I782" s="84"/>
      <c r="J782" s="83">
        <v>258.39400000000001</v>
      </c>
      <c r="K782" s="83">
        <v>283.72000000000003</v>
      </c>
    </row>
    <row r="783" spans="1:11" ht="15" customHeight="1" x14ac:dyDescent="0.3">
      <c r="A783" s="160"/>
      <c r="B783" s="82" t="s">
        <v>121</v>
      </c>
      <c r="C783" s="83">
        <v>27</v>
      </c>
      <c r="D783" s="84"/>
      <c r="E783" s="156"/>
      <c r="F783" s="157"/>
      <c r="G783" s="84"/>
      <c r="H783" s="84"/>
      <c r="I783" s="84"/>
      <c r="J783" s="83">
        <v>148</v>
      </c>
      <c r="K783" s="83">
        <v>175</v>
      </c>
    </row>
    <row r="784" spans="1:11" ht="15" customHeight="1" x14ac:dyDescent="0.3">
      <c r="A784" s="160"/>
      <c r="B784" s="82" t="s">
        <v>155</v>
      </c>
      <c r="C784" s="83">
        <v>16.720870000000001</v>
      </c>
      <c r="D784" s="84"/>
      <c r="E784" s="156"/>
      <c r="F784" s="157"/>
      <c r="G784" s="84"/>
      <c r="H784" s="84"/>
      <c r="I784" s="84"/>
      <c r="J784" s="83">
        <v>95.352885000000001</v>
      </c>
      <c r="K784" s="83">
        <v>112.07375500000001</v>
      </c>
    </row>
    <row r="785" spans="1:11" ht="15" customHeight="1" x14ac:dyDescent="0.3">
      <c r="A785" s="160"/>
      <c r="B785" s="82" t="s">
        <v>146</v>
      </c>
      <c r="C785" s="83">
        <v>19.05</v>
      </c>
      <c r="D785" s="84"/>
      <c r="E785" s="156"/>
      <c r="F785" s="157"/>
      <c r="G785" s="84"/>
      <c r="H785" s="84"/>
      <c r="I785" s="84"/>
      <c r="J785" s="83">
        <v>92.052999999999997</v>
      </c>
      <c r="K785" s="83">
        <v>111.10299999999999</v>
      </c>
    </row>
    <row r="786" spans="1:11" ht="15" customHeight="1" x14ac:dyDescent="0.3">
      <c r="A786" s="160"/>
      <c r="B786" s="82" t="s">
        <v>144</v>
      </c>
      <c r="C786" s="83">
        <v>20.968</v>
      </c>
      <c r="D786" s="84"/>
      <c r="E786" s="156"/>
      <c r="F786" s="157"/>
      <c r="G786" s="84"/>
      <c r="H786" s="84"/>
      <c r="I786" s="84"/>
      <c r="J786" s="83">
        <v>84.891000000000005</v>
      </c>
      <c r="K786" s="83">
        <v>105.85899999999999</v>
      </c>
    </row>
    <row r="787" spans="1:11" ht="15" customHeight="1" x14ac:dyDescent="0.3">
      <c r="A787" s="160"/>
      <c r="B787" s="82" t="s">
        <v>145</v>
      </c>
      <c r="C787" s="83">
        <v>25.463039999999999</v>
      </c>
      <c r="D787" s="84"/>
      <c r="E787" s="156"/>
      <c r="F787" s="157"/>
      <c r="G787" s="84"/>
      <c r="H787" s="84"/>
      <c r="I787" s="84"/>
      <c r="J787" s="83">
        <v>72.499420000000001</v>
      </c>
      <c r="K787" s="83">
        <v>97.962459999999993</v>
      </c>
    </row>
    <row r="788" spans="1:11" ht="15" customHeight="1" x14ac:dyDescent="0.3">
      <c r="A788" s="160"/>
      <c r="B788" s="82" t="s">
        <v>149</v>
      </c>
      <c r="C788" s="84"/>
      <c r="D788" s="84"/>
      <c r="E788" s="156"/>
      <c r="F788" s="157"/>
      <c r="G788" s="84"/>
      <c r="H788" s="84"/>
      <c r="I788" s="84"/>
      <c r="J788" s="83">
        <v>72.236000000000004</v>
      </c>
      <c r="K788" s="83">
        <v>72.236000000000004</v>
      </c>
    </row>
    <row r="789" spans="1:11" ht="15" customHeight="1" x14ac:dyDescent="0.3">
      <c r="A789" s="160"/>
      <c r="B789" s="82" t="s">
        <v>153</v>
      </c>
      <c r="C789" s="83">
        <v>11.263999999999999</v>
      </c>
      <c r="D789" s="84"/>
      <c r="E789" s="156"/>
      <c r="F789" s="157"/>
      <c r="G789" s="84"/>
      <c r="H789" s="84"/>
      <c r="I789" s="84"/>
      <c r="J789" s="83">
        <v>60.677999999999997</v>
      </c>
      <c r="K789" s="83">
        <v>71.941999999999993</v>
      </c>
    </row>
    <row r="790" spans="1:11" ht="15" customHeight="1" x14ac:dyDescent="0.3">
      <c r="A790" s="160"/>
      <c r="B790" s="82" t="s">
        <v>112</v>
      </c>
      <c r="C790" s="83">
        <v>3.9950000000000001</v>
      </c>
      <c r="D790" s="84"/>
      <c r="E790" s="156"/>
      <c r="F790" s="157"/>
      <c r="G790" s="84"/>
      <c r="H790" s="84"/>
      <c r="I790" s="84"/>
      <c r="J790" s="83">
        <v>63.920999999999999</v>
      </c>
      <c r="K790" s="83">
        <v>67.915999999999997</v>
      </c>
    </row>
    <row r="791" spans="1:11" ht="15" customHeight="1" x14ac:dyDescent="0.3">
      <c r="A791" s="160"/>
      <c r="B791" s="82" t="s">
        <v>150</v>
      </c>
      <c r="C791" s="83">
        <v>1.112714</v>
      </c>
      <c r="D791" s="84"/>
      <c r="E791" s="156"/>
      <c r="F791" s="157"/>
      <c r="G791" s="84"/>
      <c r="H791" s="84"/>
      <c r="I791" s="84"/>
      <c r="J791" s="83">
        <v>48.497062</v>
      </c>
      <c r="K791" s="83">
        <v>49.609775999999997</v>
      </c>
    </row>
    <row r="792" spans="1:11" ht="15" customHeight="1" x14ac:dyDescent="0.3">
      <c r="A792" s="160"/>
      <c r="B792" s="82" t="s">
        <v>154</v>
      </c>
      <c r="C792" s="84"/>
      <c r="D792" s="84"/>
      <c r="E792" s="156"/>
      <c r="F792" s="157"/>
      <c r="G792" s="84"/>
      <c r="H792" s="84"/>
      <c r="I792" s="84"/>
      <c r="J792" s="83">
        <v>48.314</v>
      </c>
      <c r="K792" s="83">
        <v>48.314</v>
      </c>
    </row>
    <row r="793" spans="1:11" ht="15" customHeight="1" x14ac:dyDescent="0.3">
      <c r="A793" s="160"/>
      <c r="B793" s="82" t="s">
        <v>161</v>
      </c>
      <c r="C793" s="84"/>
      <c r="D793" s="84"/>
      <c r="E793" s="156"/>
      <c r="F793" s="157"/>
      <c r="G793" s="84"/>
      <c r="H793" s="84"/>
      <c r="I793" s="84"/>
      <c r="J793" s="83">
        <v>25.689</v>
      </c>
      <c r="K793" s="83">
        <v>25.689</v>
      </c>
    </row>
    <row r="794" spans="1:11" ht="15" customHeight="1" x14ac:dyDescent="0.3">
      <c r="A794" s="160"/>
      <c r="B794" s="82" t="s">
        <v>152</v>
      </c>
      <c r="C794" s="83">
        <v>3.3260000000000001</v>
      </c>
      <c r="D794" s="84"/>
      <c r="E794" s="156"/>
      <c r="F794" s="157"/>
      <c r="G794" s="84"/>
      <c r="H794" s="84"/>
      <c r="I794" s="84"/>
      <c r="J794" s="83">
        <v>21.472999999999999</v>
      </c>
      <c r="K794" s="83">
        <v>24.798999999999999</v>
      </c>
    </row>
    <row r="795" spans="1:11" ht="15" customHeight="1" x14ac:dyDescent="0.3">
      <c r="A795" s="160"/>
      <c r="B795" s="82" t="s">
        <v>120</v>
      </c>
      <c r="C795" s="83">
        <v>1.8503369999999999</v>
      </c>
      <c r="D795" s="84"/>
      <c r="E795" s="156"/>
      <c r="F795" s="157"/>
      <c r="G795" s="84"/>
      <c r="H795" s="84"/>
      <c r="I795" s="84"/>
      <c r="J795" s="83">
        <v>22.409310999999999</v>
      </c>
      <c r="K795" s="83">
        <v>24.259647999999999</v>
      </c>
    </row>
    <row r="796" spans="1:11" ht="15" customHeight="1" x14ac:dyDescent="0.3">
      <c r="A796" s="160"/>
      <c r="B796" s="82" t="s">
        <v>185</v>
      </c>
      <c r="C796" s="84"/>
      <c r="D796" s="84"/>
      <c r="E796" s="156"/>
      <c r="F796" s="157"/>
      <c r="G796" s="84"/>
      <c r="H796" s="84"/>
      <c r="I796" s="83">
        <v>18.163</v>
      </c>
      <c r="J796" s="84"/>
      <c r="K796" s="83">
        <v>18.163</v>
      </c>
    </row>
    <row r="797" spans="1:11" ht="15" customHeight="1" x14ac:dyDescent="0.3">
      <c r="A797" s="160"/>
      <c r="B797" s="82" t="s">
        <v>183</v>
      </c>
      <c r="C797" s="84"/>
      <c r="D797" s="84"/>
      <c r="E797" s="156"/>
      <c r="F797" s="157"/>
      <c r="G797" s="84"/>
      <c r="H797" s="84"/>
      <c r="I797" s="83">
        <v>9.8640000000000008</v>
      </c>
      <c r="J797" s="84"/>
      <c r="K797" s="83">
        <v>9.8640000000000008</v>
      </c>
    </row>
    <row r="798" spans="1:11" ht="15" customHeight="1" x14ac:dyDescent="0.3">
      <c r="A798" s="160"/>
      <c r="B798" s="82" t="s">
        <v>113</v>
      </c>
      <c r="C798" s="84"/>
      <c r="D798" s="84"/>
      <c r="E798" s="156"/>
      <c r="F798" s="157"/>
      <c r="G798" s="84"/>
      <c r="H798" s="84"/>
      <c r="I798" s="83">
        <v>0.30299999999999999</v>
      </c>
      <c r="J798" s="84"/>
      <c r="K798" s="83">
        <v>0.30299999999999999</v>
      </c>
    </row>
    <row r="799" spans="1:11" ht="15" customHeight="1" x14ac:dyDescent="0.3">
      <c r="A799" s="161"/>
      <c r="B799" s="86" t="s">
        <v>197</v>
      </c>
      <c r="C799" s="88">
        <v>2049.914753</v>
      </c>
      <c r="D799" s="91"/>
      <c r="E799" s="158"/>
      <c r="F799" s="159"/>
      <c r="G799" s="88">
        <v>74.760000000000005</v>
      </c>
      <c r="H799" s="88">
        <v>8.8109999999999999</v>
      </c>
      <c r="I799" s="88">
        <v>84.954999999999998</v>
      </c>
      <c r="J799" s="88">
        <v>9992.0798739999991</v>
      </c>
      <c r="K799" s="88">
        <v>12210.520627</v>
      </c>
    </row>
    <row r="800" spans="1:11" ht="15" customHeight="1" x14ac:dyDescent="0.3">
      <c r="A800" s="151" t="s">
        <v>239</v>
      </c>
      <c r="B800" s="82" t="s">
        <v>114</v>
      </c>
      <c r="C800" s="83">
        <v>34412.019871999997</v>
      </c>
      <c r="D800" s="84"/>
      <c r="E800" s="156"/>
      <c r="F800" s="157"/>
      <c r="G800" s="84"/>
      <c r="H800" s="84"/>
      <c r="I800" s="84"/>
      <c r="J800" s="83">
        <v>79812.554806999993</v>
      </c>
      <c r="K800" s="83">
        <v>114224.574679</v>
      </c>
    </row>
    <row r="801" spans="1:11" ht="15" customHeight="1" x14ac:dyDescent="0.3">
      <c r="A801" s="160"/>
      <c r="B801" s="82" t="s">
        <v>138</v>
      </c>
      <c r="C801" s="83">
        <v>37571.224797000003</v>
      </c>
      <c r="D801" s="84"/>
      <c r="E801" s="156"/>
      <c r="F801" s="157"/>
      <c r="G801" s="84"/>
      <c r="H801" s="84"/>
      <c r="I801" s="84"/>
      <c r="J801" s="83">
        <v>70811.359314999994</v>
      </c>
      <c r="K801" s="83">
        <v>108382.584112</v>
      </c>
    </row>
    <row r="802" spans="1:11" ht="15" customHeight="1" x14ac:dyDescent="0.3">
      <c r="A802" s="160"/>
      <c r="B802" s="82" t="s">
        <v>110</v>
      </c>
      <c r="C802" s="83">
        <v>27292.628882000001</v>
      </c>
      <c r="D802" s="83">
        <v>450</v>
      </c>
      <c r="E802" s="156"/>
      <c r="F802" s="157"/>
      <c r="G802" s="83">
        <v>41.04</v>
      </c>
      <c r="H802" s="84"/>
      <c r="I802" s="83">
        <v>451.73899999999998</v>
      </c>
      <c r="J802" s="83">
        <v>71485.515776999993</v>
      </c>
      <c r="K802" s="83">
        <v>99720.923658999993</v>
      </c>
    </row>
    <row r="803" spans="1:11" ht="15" customHeight="1" x14ac:dyDescent="0.3">
      <c r="A803" s="160"/>
      <c r="B803" s="82" t="s">
        <v>139</v>
      </c>
      <c r="C803" s="83">
        <v>9153.6329999999998</v>
      </c>
      <c r="D803" s="84"/>
      <c r="E803" s="156"/>
      <c r="F803" s="157"/>
      <c r="G803" s="83">
        <v>15.06</v>
      </c>
      <c r="H803" s="83">
        <v>11.754</v>
      </c>
      <c r="I803" s="84"/>
      <c r="J803" s="83">
        <v>26154.519346000001</v>
      </c>
      <c r="K803" s="83">
        <v>35334.966346000001</v>
      </c>
    </row>
    <row r="804" spans="1:11" ht="15" customHeight="1" x14ac:dyDescent="0.3">
      <c r="A804" s="160"/>
      <c r="B804" s="82" t="s">
        <v>192</v>
      </c>
      <c r="C804" s="84"/>
      <c r="D804" s="84"/>
      <c r="E804" s="156"/>
      <c r="F804" s="157"/>
      <c r="G804" s="84"/>
      <c r="H804" s="84"/>
      <c r="I804" s="83">
        <v>20373.725999999999</v>
      </c>
      <c r="J804" s="84"/>
      <c r="K804" s="83">
        <v>20373.725999999999</v>
      </c>
    </row>
    <row r="805" spans="1:11" ht="15" customHeight="1" x14ac:dyDescent="0.3">
      <c r="A805" s="160"/>
      <c r="B805" s="82" t="s">
        <v>112</v>
      </c>
      <c r="C805" s="83">
        <v>208.50200000000001</v>
      </c>
      <c r="D805" s="84"/>
      <c r="E805" s="156"/>
      <c r="F805" s="157"/>
      <c r="G805" s="84"/>
      <c r="H805" s="84"/>
      <c r="I805" s="83">
        <v>9427.7119829999992</v>
      </c>
      <c r="J805" s="83">
        <v>8067.0720000000001</v>
      </c>
      <c r="K805" s="83">
        <v>17703.285983000002</v>
      </c>
    </row>
    <row r="806" spans="1:11" ht="15" customHeight="1" x14ac:dyDescent="0.3">
      <c r="A806" s="160"/>
      <c r="B806" s="82" t="s">
        <v>140</v>
      </c>
      <c r="C806" s="83">
        <v>2122.1430439999999</v>
      </c>
      <c r="D806" s="84"/>
      <c r="E806" s="156"/>
      <c r="F806" s="157"/>
      <c r="G806" s="84"/>
      <c r="H806" s="84"/>
      <c r="I806" s="84"/>
      <c r="J806" s="83">
        <v>7163.1944759999997</v>
      </c>
      <c r="K806" s="83">
        <v>9285.3375199999991</v>
      </c>
    </row>
    <row r="807" spans="1:11" ht="15" customHeight="1" x14ac:dyDescent="0.3">
      <c r="A807" s="160"/>
      <c r="B807" s="82" t="s">
        <v>384</v>
      </c>
      <c r="C807" s="84"/>
      <c r="D807" s="84"/>
      <c r="E807" s="156"/>
      <c r="F807" s="157"/>
      <c r="G807" s="84"/>
      <c r="H807" s="84"/>
      <c r="I807" s="83">
        <v>6919.2494800000004</v>
      </c>
      <c r="J807" s="84"/>
      <c r="K807" s="83">
        <v>6919.2494800000004</v>
      </c>
    </row>
    <row r="808" spans="1:11" ht="15" customHeight="1" x14ac:dyDescent="0.3">
      <c r="A808" s="160"/>
      <c r="B808" s="82" t="s">
        <v>143</v>
      </c>
      <c r="C808" s="83">
        <v>282.19400000000002</v>
      </c>
      <c r="D808" s="84"/>
      <c r="E808" s="156"/>
      <c r="F808" s="157"/>
      <c r="G808" s="84"/>
      <c r="H808" s="84"/>
      <c r="I808" s="84"/>
      <c r="J808" s="83">
        <v>950.94879600000002</v>
      </c>
      <c r="K808" s="83">
        <v>1233.1427960000001</v>
      </c>
    </row>
    <row r="809" spans="1:11" ht="15" customHeight="1" x14ac:dyDescent="0.3">
      <c r="A809" s="160"/>
      <c r="B809" s="82" t="s">
        <v>158</v>
      </c>
      <c r="C809" s="83">
        <v>411.59800000000001</v>
      </c>
      <c r="D809" s="84"/>
      <c r="E809" s="156"/>
      <c r="F809" s="157"/>
      <c r="G809" s="84"/>
      <c r="H809" s="84"/>
      <c r="I809" s="84"/>
      <c r="J809" s="83">
        <v>796.05700000000002</v>
      </c>
      <c r="K809" s="83">
        <v>1207.655</v>
      </c>
    </row>
    <row r="810" spans="1:11" ht="15" customHeight="1" x14ac:dyDescent="0.3">
      <c r="A810" s="160"/>
      <c r="B810" s="82" t="s">
        <v>142</v>
      </c>
      <c r="C810" s="83">
        <v>177.56355099999999</v>
      </c>
      <c r="D810" s="84"/>
      <c r="E810" s="156"/>
      <c r="F810" s="157"/>
      <c r="G810" s="83">
        <v>0</v>
      </c>
      <c r="H810" s="84"/>
      <c r="I810" s="84"/>
      <c r="J810" s="83">
        <v>725.63233200000002</v>
      </c>
      <c r="K810" s="83">
        <v>903.19588299999998</v>
      </c>
    </row>
    <row r="811" spans="1:11" ht="15" customHeight="1" x14ac:dyDescent="0.3">
      <c r="A811" s="160"/>
      <c r="B811" s="82" t="s">
        <v>121</v>
      </c>
      <c r="C811" s="83">
        <v>56</v>
      </c>
      <c r="D811" s="84"/>
      <c r="E811" s="156"/>
      <c r="F811" s="157"/>
      <c r="G811" s="84"/>
      <c r="H811" s="84"/>
      <c r="I811" s="84"/>
      <c r="J811" s="83">
        <v>587.84</v>
      </c>
      <c r="K811" s="83">
        <v>643.84</v>
      </c>
    </row>
    <row r="812" spans="1:11" ht="15" customHeight="1" x14ac:dyDescent="0.3">
      <c r="A812" s="160"/>
      <c r="B812" s="82" t="s">
        <v>146</v>
      </c>
      <c r="C812" s="83">
        <v>166.411</v>
      </c>
      <c r="D812" s="84"/>
      <c r="E812" s="156"/>
      <c r="F812" s="157"/>
      <c r="G812" s="84"/>
      <c r="H812" s="84"/>
      <c r="I812" s="84"/>
      <c r="J812" s="83">
        <v>382.25099999999998</v>
      </c>
      <c r="K812" s="83">
        <v>548.66200000000003</v>
      </c>
    </row>
    <row r="813" spans="1:11" ht="15" customHeight="1" x14ac:dyDescent="0.3">
      <c r="A813" s="160"/>
      <c r="B813" s="82" t="s">
        <v>144</v>
      </c>
      <c r="C813" s="83">
        <v>94.65</v>
      </c>
      <c r="D813" s="84"/>
      <c r="E813" s="156"/>
      <c r="F813" s="157"/>
      <c r="G813" s="84"/>
      <c r="H813" s="84"/>
      <c r="I813" s="84"/>
      <c r="J813" s="83">
        <v>385.90199999999999</v>
      </c>
      <c r="K813" s="83">
        <v>480.55200000000002</v>
      </c>
    </row>
    <row r="814" spans="1:11" ht="15" customHeight="1" x14ac:dyDescent="0.3">
      <c r="A814" s="160"/>
      <c r="B814" s="82" t="s">
        <v>113</v>
      </c>
      <c r="C814" s="84"/>
      <c r="D814" s="84"/>
      <c r="E814" s="156"/>
      <c r="F814" s="157"/>
      <c r="G814" s="84"/>
      <c r="H814" s="84"/>
      <c r="I814" s="83">
        <v>415.4</v>
      </c>
      <c r="J814" s="84"/>
      <c r="K814" s="83">
        <v>415.4</v>
      </c>
    </row>
    <row r="815" spans="1:11" ht="15" customHeight="1" x14ac:dyDescent="0.3">
      <c r="A815" s="160"/>
      <c r="B815" s="82" t="s">
        <v>152</v>
      </c>
      <c r="C815" s="83">
        <v>80.634</v>
      </c>
      <c r="D815" s="84"/>
      <c r="E815" s="156"/>
      <c r="F815" s="157"/>
      <c r="G815" s="84"/>
      <c r="H815" s="84"/>
      <c r="I815" s="84"/>
      <c r="J815" s="83">
        <v>328.47800000000001</v>
      </c>
      <c r="K815" s="83">
        <v>409.11200000000002</v>
      </c>
    </row>
    <row r="816" spans="1:11" ht="15" customHeight="1" x14ac:dyDescent="0.3">
      <c r="A816" s="160"/>
      <c r="B816" s="82" t="s">
        <v>147</v>
      </c>
      <c r="C816" s="83">
        <v>166.78642500000001</v>
      </c>
      <c r="D816" s="84"/>
      <c r="E816" s="156"/>
      <c r="F816" s="157"/>
      <c r="G816" s="83">
        <v>0</v>
      </c>
      <c r="H816" s="84"/>
      <c r="I816" s="84"/>
      <c r="J816" s="83">
        <v>237.17592500000001</v>
      </c>
      <c r="K816" s="83">
        <v>403.96235000000001</v>
      </c>
    </row>
    <row r="817" spans="1:11" ht="15" customHeight="1" x14ac:dyDescent="0.3">
      <c r="A817" s="160"/>
      <c r="B817" s="82" t="s">
        <v>193</v>
      </c>
      <c r="C817" s="84"/>
      <c r="D817" s="84"/>
      <c r="E817" s="156"/>
      <c r="F817" s="157"/>
      <c r="G817" s="84"/>
      <c r="H817" s="84"/>
      <c r="I817" s="84"/>
      <c r="J817" s="83">
        <v>362.08600000000001</v>
      </c>
      <c r="K817" s="83">
        <v>362.08600000000001</v>
      </c>
    </row>
    <row r="818" spans="1:11" ht="15" customHeight="1" x14ac:dyDescent="0.3">
      <c r="A818" s="160"/>
      <c r="B818" s="82" t="s">
        <v>179</v>
      </c>
      <c r="C818" s="84"/>
      <c r="D818" s="84"/>
      <c r="E818" s="156"/>
      <c r="F818" s="157"/>
      <c r="G818" s="84"/>
      <c r="H818" s="84"/>
      <c r="I818" s="83">
        <v>244.33099999999999</v>
      </c>
      <c r="J818" s="84"/>
      <c r="K818" s="83">
        <v>244.33099999999999</v>
      </c>
    </row>
    <row r="819" spans="1:11" ht="15" customHeight="1" x14ac:dyDescent="0.3">
      <c r="A819" s="160"/>
      <c r="B819" s="82" t="s">
        <v>178</v>
      </c>
      <c r="C819" s="84"/>
      <c r="D819" s="84"/>
      <c r="E819" s="156"/>
      <c r="F819" s="157"/>
      <c r="G819" s="84"/>
      <c r="H819" s="84"/>
      <c r="I819" s="84"/>
      <c r="J819" s="83">
        <v>234.779</v>
      </c>
      <c r="K819" s="83">
        <v>234.779</v>
      </c>
    </row>
    <row r="820" spans="1:11" ht="15" customHeight="1" x14ac:dyDescent="0.3">
      <c r="A820" s="160"/>
      <c r="B820" s="82" t="s">
        <v>180</v>
      </c>
      <c r="C820" s="83">
        <v>32.467022999999998</v>
      </c>
      <c r="D820" s="84"/>
      <c r="E820" s="156"/>
      <c r="F820" s="157"/>
      <c r="G820" s="84"/>
      <c r="H820" s="84"/>
      <c r="I820" s="84"/>
      <c r="J820" s="83">
        <v>171.04317499999999</v>
      </c>
      <c r="K820" s="83">
        <v>203.510198</v>
      </c>
    </row>
    <row r="821" spans="1:11" ht="15" customHeight="1" x14ac:dyDescent="0.3">
      <c r="A821" s="160"/>
      <c r="B821" s="82" t="s">
        <v>155</v>
      </c>
      <c r="C821" s="83">
        <v>56.771003999999998</v>
      </c>
      <c r="D821" s="84"/>
      <c r="E821" s="156"/>
      <c r="F821" s="157"/>
      <c r="G821" s="84"/>
      <c r="H821" s="84"/>
      <c r="I821" s="84"/>
      <c r="J821" s="83">
        <v>145.577832</v>
      </c>
      <c r="K821" s="83">
        <v>202.34883600000001</v>
      </c>
    </row>
    <row r="822" spans="1:11" ht="15" customHeight="1" x14ac:dyDescent="0.3">
      <c r="A822" s="160"/>
      <c r="B822" s="82" t="s">
        <v>145</v>
      </c>
      <c r="C822" s="83">
        <v>40.947370999999997</v>
      </c>
      <c r="D822" s="84"/>
      <c r="E822" s="156"/>
      <c r="F822" s="157"/>
      <c r="G822" s="84"/>
      <c r="H822" s="84"/>
      <c r="I822" s="84"/>
      <c r="J822" s="83">
        <v>157.026475</v>
      </c>
      <c r="K822" s="83">
        <v>197.97384600000001</v>
      </c>
    </row>
    <row r="823" spans="1:11" ht="15" customHeight="1" x14ac:dyDescent="0.3">
      <c r="A823" s="160"/>
      <c r="B823" s="82" t="s">
        <v>163</v>
      </c>
      <c r="C823" s="83">
        <v>85.884831000000005</v>
      </c>
      <c r="D823" s="84"/>
      <c r="E823" s="156"/>
      <c r="F823" s="157"/>
      <c r="G823" s="84"/>
      <c r="H823" s="84"/>
      <c r="I823" s="84"/>
      <c r="J823" s="83">
        <v>94.673782000000003</v>
      </c>
      <c r="K823" s="83">
        <v>180.55861300000001</v>
      </c>
    </row>
    <row r="824" spans="1:11" ht="15" customHeight="1" x14ac:dyDescent="0.3">
      <c r="A824" s="160"/>
      <c r="B824" s="82" t="s">
        <v>151</v>
      </c>
      <c r="C824" s="83">
        <v>25.404</v>
      </c>
      <c r="D824" s="84"/>
      <c r="E824" s="156"/>
      <c r="F824" s="157"/>
      <c r="G824" s="84"/>
      <c r="H824" s="84"/>
      <c r="I824" s="84"/>
      <c r="J824" s="83">
        <v>116.855</v>
      </c>
      <c r="K824" s="83">
        <v>142.25899999999999</v>
      </c>
    </row>
    <row r="825" spans="1:11" ht="15" customHeight="1" x14ac:dyDescent="0.3">
      <c r="A825" s="160"/>
      <c r="B825" s="82" t="s">
        <v>125</v>
      </c>
      <c r="C825" s="84"/>
      <c r="D825" s="84"/>
      <c r="E825" s="156"/>
      <c r="F825" s="157"/>
      <c r="G825" s="84"/>
      <c r="H825" s="84"/>
      <c r="I825" s="83">
        <v>92.516999999999996</v>
      </c>
      <c r="J825" s="84"/>
      <c r="K825" s="83">
        <v>92.516999999999996</v>
      </c>
    </row>
    <row r="826" spans="1:11" ht="15" customHeight="1" x14ac:dyDescent="0.3">
      <c r="A826" s="160"/>
      <c r="B826" s="82" t="s">
        <v>120</v>
      </c>
      <c r="C826" s="83">
        <v>23.314503999999999</v>
      </c>
      <c r="D826" s="84"/>
      <c r="E826" s="156"/>
      <c r="F826" s="157"/>
      <c r="G826" s="84"/>
      <c r="H826" s="84"/>
      <c r="I826" s="84"/>
      <c r="J826" s="83">
        <v>49.213372999999997</v>
      </c>
      <c r="K826" s="83">
        <v>72.527877000000004</v>
      </c>
    </row>
    <row r="827" spans="1:11" ht="15" customHeight="1" x14ac:dyDescent="0.3">
      <c r="A827" s="160"/>
      <c r="B827" s="82" t="s">
        <v>176</v>
      </c>
      <c r="C827" s="84"/>
      <c r="D827" s="84"/>
      <c r="E827" s="156"/>
      <c r="F827" s="157"/>
      <c r="G827" s="84"/>
      <c r="H827" s="84"/>
      <c r="I827" s="84"/>
      <c r="J827" s="83">
        <v>72.515000000000001</v>
      </c>
      <c r="K827" s="83">
        <v>72.515000000000001</v>
      </c>
    </row>
    <row r="828" spans="1:11" ht="15" customHeight="1" x14ac:dyDescent="0.3">
      <c r="A828" s="160"/>
      <c r="B828" s="82" t="s">
        <v>153</v>
      </c>
      <c r="C828" s="83">
        <v>20.76</v>
      </c>
      <c r="D828" s="84"/>
      <c r="E828" s="156"/>
      <c r="F828" s="157"/>
      <c r="G828" s="84"/>
      <c r="H828" s="84"/>
      <c r="I828" s="84"/>
      <c r="J828" s="83">
        <v>51.36</v>
      </c>
      <c r="K828" s="83">
        <v>72.12</v>
      </c>
    </row>
    <row r="829" spans="1:11" ht="15" customHeight="1" x14ac:dyDescent="0.3">
      <c r="A829" s="160"/>
      <c r="B829" s="82" t="s">
        <v>149</v>
      </c>
      <c r="C829" s="83">
        <v>5.5990000000000002</v>
      </c>
      <c r="D829" s="84"/>
      <c r="E829" s="156"/>
      <c r="F829" s="157"/>
      <c r="G829" s="84"/>
      <c r="H829" s="84"/>
      <c r="I829" s="84"/>
      <c r="J829" s="83">
        <v>45.877000000000002</v>
      </c>
      <c r="K829" s="83">
        <v>51.475999999999999</v>
      </c>
    </row>
    <row r="830" spans="1:11" ht="15" customHeight="1" x14ac:dyDescent="0.3">
      <c r="A830" s="160"/>
      <c r="B830" s="82" t="s">
        <v>185</v>
      </c>
      <c r="C830" s="84"/>
      <c r="D830" s="84"/>
      <c r="E830" s="156"/>
      <c r="F830" s="157"/>
      <c r="G830" s="84"/>
      <c r="H830" s="84"/>
      <c r="I830" s="83">
        <v>48.822000000000003</v>
      </c>
      <c r="J830" s="84"/>
      <c r="K830" s="83">
        <v>48.822000000000003</v>
      </c>
    </row>
    <row r="831" spans="1:11" ht="15" customHeight="1" x14ac:dyDescent="0.3">
      <c r="A831" s="160"/>
      <c r="B831" s="82" t="s">
        <v>183</v>
      </c>
      <c r="C831" s="84"/>
      <c r="D831" s="84"/>
      <c r="E831" s="156"/>
      <c r="F831" s="157"/>
      <c r="G831" s="84"/>
      <c r="H831" s="84"/>
      <c r="I831" s="83">
        <v>38.405000000000001</v>
      </c>
      <c r="J831" s="84"/>
      <c r="K831" s="83">
        <v>38.405000000000001</v>
      </c>
    </row>
    <row r="832" spans="1:11" ht="15" customHeight="1" x14ac:dyDescent="0.3">
      <c r="A832" s="160"/>
      <c r="B832" s="82" t="s">
        <v>175</v>
      </c>
      <c r="C832" s="84"/>
      <c r="D832" s="84"/>
      <c r="E832" s="156"/>
      <c r="F832" s="157"/>
      <c r="G832" s="84"/>
      <c r="H832" s="84"/>
      <c r="I832" s="84"/>
      <c r="J832" s="83">
        <v>37.360999999999997</v>
      </c>
      <c r="K832" s="83">
        <v>37.360999999999997</v>
      </c>
    </row>
    <row r="833" spans="1:11" ht="15" customHeight="1" x14ac:dyDescent="0.3">
      <c r="A833" s="160"/>
      <c r="B833" s="82" t="s">
        <v>187</v>
      </c>
      <c r="C833" s="84"/>
      <c r="D833" s="84"/>
      <c r="E833" s="156"/>
      <c r="F833" s="157"/>
      <c r="G833" s="84"/>
      <c r="H833" s="84"/>
      <c r="I833" s="83">
        <v>36.043999999999997</v>
      </c>
      <c r="J833" s="84"/>
      <c r="K833" s="83">
        <v>36.043999999999997</v>
      </c>
    </row>
    <row r="834" spans="1:11" ht="15" customHeight="1" x14ac:dyDescent="0.3">
      <c r="A834" s="160"/>
      <c r="B834" s="82" t="s">
        <v>390</v>
      </c>
      <c r="C834" s="84"/>
      <c r="D834" s="84"/>
      <c r="E834" s="156"/>
      <c r="F834" s="157"/>
      <c r="G834" s="84"/>
      <c r="H834" s="84"/>
      <c r="I834" s="83">
        <v>34.009</v>
      </c>
      <c r="J834" s="84"/>
      <c r="K834" s="83">
        <v>34.009</v>
      </c>
    </row>
    <row r="835" spans="1:11" ht="15" customHeight="1" x14ac:dyDescent="0.3">
      <c r="A835" s="160"/>
      <c r="B835" s="82" t="s">
        <v>128</v>
      </c>
      <c r="C835" s="84"/>
      <c r="D835" s="84"/>
      <c r="E835" s="156"/>
      <c r="F835" s="157"/>
      <c r="G835" s="84"/>
      <c r="H835" s="84"/>
      <c r="I835" s="83">
        <v>30.821000000000002</v>
      </c>
      <c r="J835" s="84"/>
      <c r="K835" s="83">
        <v>30.821000000000002</v>
      </c>
    </row>
    <row r="836" spans="1:11" ht="15" customHeight="1" x14ac:dyDescent="0.3">
      <c r="A836" s="160"/>
      <c r="B836" s="82" t="s">
        <v>148</v>
      </c>
      <c r="C836" s="84"/>
      <c r="D836" s="84"/>
      <c r="E836" s="156"/>
      <c r="F836" s="157"/>
      <c r="G836" s="84"/>
      <c r="H836" s="84"/>
      <c r="I836" s="84"/>
      <c r="J836" s="83">
        <v>17.686</v>
      </c>
      <c r="K836" s="83">
        <v>17.686</v>
      </c>
    </row>
    <row r="837" spans="1:11" ht="15" customHeight="1" x14ac:dyDescent="0.3">
      <c r="A837" s="160"/>
      <c r="B837" s="82" t="s">
        <v>127</v>
      </c>
      <c r="C837" s="84"/>
      <c r="D837" s="84"/>
      <c r="E837" s="156"/>
      <c r="F837" s="157"/>
      <c r="G837" s="84"/>
      <c r="H837" s="84"/>
      <c r="I837" s="83">
        <v>15.436999999999999</v>
      </c>
      <c r="J837" s="84"/>
      <c r="K837" s="83">
        <v>15.436999999999999</v>
      </c>
    </row>
    <row r="838" spans="1:11" ht="15" customHeight="1" x14ac:dyDescent="0.3">
      <c r="A838" s="160"/>
      <c r="B838" s="82" t="s">
        <v>174</v>
      </c>
      <c r="C838" s="84"/>
      <c r="D838" s="84"/>
      <c r="E838" s="156"/>
      <c r="F838" s="157"/>
      <c r="G838" s="84"/>
      <c r="H838" s="84"/>
      <c r="I838" s="84"/>
      <c r="J838" s="83">
        <v>14.977</v>
      </c>
      <c r="K838" s="83">
        <v>14.977</v>
      </c>
    </row>
    <row r="839" spans="1:11" ht="15" customHeight="1" x14ac:dyDescent="0.3">
      <c r="A839" s="160"/>
      <c r="B839" s="82" t="s">
        <v>191</v>
      </c>
      <c r="C839" s="84"/>
      <c r="D839" s="84"/>
      <c r="E839" s="156"/>
      <c r="F839" s="157"/>
      <c r="G839" s="84"/>
      <c r="H839" s="84"/>
      <c r="I839" s="84"/>
      <c r="J839" s="83">
        <v>14.808999999999999</v>
      </c>
      <c r="K839" s="83">
        <v>14.808999999999999</v>
      </c>
    </row>
    <row r="840" spans="1:11" ht="15" customHeight="1" x14ac:dyDescent="0.3">
      <c r="A840" s="160"/>
      <c r="B840" s="82" t="s">
        <v>189</v>
      </c>
      <c r="C840" s="84"/>
      <c r="D840" s="84"/>
      <c r="E840" s="156"/>
      <c r="F840" s="157"/>
      <c r="G840" s="84"/>
      <c r="H840" s="84"/>
      <c r="I840" s="84"/>
      <c r="J840" s="83">
        <v>8.2620000000000005</v>
      </c>
      <c r="K840" s="83">
        <v>8.2620000000000005</v>
      </c>
    </row>
    <row r="841" spans="1:11" ht="15" customHeight="1" x14ac:dyDescent="0.3">
      <c r="A841" s="160"/>
      <c r="B841" s="82" t="s">
        <v>444</v>
      </c>
      <c r="C841" s="84"/>
      <c r="D841" s="84"/>
      <c r="E841" s="156"/>
      <c r="F841" s="157"/>
      <c r="G841" s="84"/>
      <c r="H841" s="84"/>
      <c r="I841" s="83">
        <v>3.1181719999999999</v>
      </c>
      <c r="J841" s="84"/>
      <c r="K841" s="83">
        <v>3.1181719999999999</v>
      </c>
    </row>
    <row r="842" spans="1:11" ht="15" customHeight="1" x14ac:dyDescent="0.3">
      <c r="A842" s="160"/>
      <c r="B842" s="82" t="s">
        <v>195</v>
      </c>
      <c r="C842" s="84"/>
      <c r="D842" s="84"/>
      <c r="E842" s="156"/>
      <c r="F842" s="157"/>
      <c r="G842" s="84"/>
      <c r="H842" s="84"/>
      <c r="I842" s="83">
        <v>2.746</v>
      </c>
      <c r="J842" s="84"/>
      <c r="K842" s="83">
        <v>2.746</v>
      </c>
    </row>
    <row r="843" spans="1:11" ht="15" customHeight="1" x14ac:dyDescent="0.3">
      <c r="A843" s="161"/>
      <c r="B843" s="86" t="s">
        <v>197</v>
      </c>
      <c r="C843" s="88">
        <v>112487.136304</v>
      </c>
      <c r="D843" s="88">
        <v>450</v>
      </c>
      <c r="E843" s="158"/>
      <c r="F843" s="159"/>
      <c r="G843" s="88">
        <v>56.1</v>
      </c>
      <c r="H843" s="88">
        <v>11.754</v>
      </c>
      <c r="I843" s="88">
        <v>38134.076634999998</v>
      </c>
      <c r="J843" s="88">
        <v>269482.602411</v>
      </c>
      <c r="K843" s="88">
        <v>420621.66934999998</v>
      </c>
    </row>
    <row r="844" spans="1:11" ht="15" customHeight="1" x14ac:dyDescent="0.3">
      <c r="A844" s="151" t="s">
        <v>238</v>
      </c>
      <c r="B844" s="82" t="s">
        <v>110</v>
      </c>
      <c r="C844" s="83">
        <v>7872.0898749999997</v>
      </c>
      <c r="D844" s="84"/>
      <c r="E844" s="156"/>
      <c r="F844" s="157"/>
      <c r="G844" s="83">
        <v>173.34</v>
      </c>
      <c r="H844" s="84"/>
      <c r="I844" s="83">
        <v>5046.3639999999996</v>
      </c>
      <c r="J844" s="83">
        <v>28939.488386000001</v>
      </c>
      <c r="K844" s="83">
        <v>42031.282261</v>
      </c>
    </row>
    <row r="845" spans="1:11" ht="15" customHeight="1" x14ac:dyDescent="0.3">
      <c r="A845" s="160"/>
      <c r="B845" s="82" t="s">
        <v>138</v>
      </c>
      <c r="C845" s="83">
        <v>9518.0678279999993</v>
      </c>
      <c r="D845" s="84"/>
      <c r="E845" s="156"/>
      <c r="F845" s="157"/>
      <c r="G845" s="84"/>
      <c r="H845" s="84"/>
      <c r="I845" s="84"/>
      <c r="J845" s="83">
        <v>27471.116419999998</v>
      </c>
      <c r="K845" s="83">
        <v>36989.184247999998</v>
      </c>
    </row>
    <row r="846" spans="1:11" ht="15" customHeight="1" x14ac:dyDescent="0.3">
      <c r="A846" s="160"/>
      <c r="B846" s="82" t="s">
        <v>114</v>
      </c>
      <c r="C846" s="83">
        <v>6662.6095580000001</v>
      </c>
      <c r="D846" s="83">
        <v>1039.25953</v>
      </c>
      <c r="E846" s="156"/>
      <c r="F846" s="157"/>
      <c r="G846" s="84"/>
      <c r="H846" s="84"/>
      <c r="I846" s="84"/>
      <c r="J846" s="83">
        <v>14387.785775</v>
      </c>
      <c r="K846" s="83">
        <v>22089.654863</v>
      </c>
    </row>
    <row r="847" spans="1:11" ht="15" customHeight="1" x14ac:dyDescent="0.3">
      <c r="A847" s="160"/>
      <c r="B847" s="82" t="s">
        <v>139</v>
      </c>
      <c r="C847" s="83">
        <v>1775.182</v>
      </c>
      <c r="D847" s="84"/>
      <c r="E847" s="156"/>
      <c r="F847" s="157"/>
      <c r="G847" s="84"/>
      <c r="H847" s="84"/>
      <c r="I847" s="84"/>
      <c r="J847" s="83">
        <v>11593.617527</v>
      </c>
      <c r="K847" s="83">
        <v>13368.799526999999</v>
      </c>
    </row>
    <row r="848" spans="1:11" ht="15" customHeight="1" x14ac:dyDescent="0.3">
      <c r="A848" s="160"/>
      <c r="B848" s="82" t="s">
        <v>112</v>
      </c>
      <c r="C848" s="83">
        <v>124.643</v>
      </c>
      <c r="D848" s="84"/>
      <c r="E848" s="156"/>
      <c r="F848" s="157"/>
      <c r="G848" s="84"/>
      <c r="H848" s="84"/>
      <c r="I848" s="83">
        <v>1682.154765</v>
      </c>
      <c r="J848" s="83">
        <v>6898.9269999999997</v>
      </c>
      <c r="K848" s="83">
        <v>8705.7247650000008</v>
      </c>
    </row>
    <row r="849" spans="1:11" ht="15" customHeight="1" x14ac:dyDescent="0.3">
      <c r="A849" s="160"/>
      <c r="B849" s="82" t="s">
        <v>142</v>
      </c>
      <c r="C849" s="83">
        <v>212.646287</v>
      </c>
      <c r="D849" s="84"/>
      <c r="E849" s="156"/>
      <c r="F849" s="157"/>
      <c r="G849" s="83">
        <v>352.48</v>
      </c>
      <c r="H849" s="84"/>
      <c r="I849" s="84"/>
      <c r="J849" s="83">
        <v>3250.634196</v>
      </c>
      <c r="K849" s="83">
        <v>3815.760483</v>
      </c>
    </row>
    <row r="850" spans="1:11" ht="15" customHeight="1" x14ac:dyDescent="0.3">
      <c r="A850" s="160"/>
      <c r="B850" s="82" t="s">
        <v>140</v>
      </c>
      <c r="C850" s="83">
        <v>430.79517600000003</v>
      </c>
      <c r="D850" s="84"/>
      <c r="E850" s="156"/>
      <c r="F850" s="157"/>
      <c r="G850" s="84"/>
      <c r="H850" s="84"/>
      <c r="I850" s="84"/>
      <c r="J850" s="83">
        <v>2535.062136</v>
      </c>
      <c r="K850" s="83">
        <v>2965.8573120000001</v>
      </c>
    </row>
    <row r="851" spans="1:11" ht="15" customHeight="1" x14ac:dyDescent="0.3">
      <c r="A851" s="160"/>
      <c r="B851" s="82" t="s">
        <v>144</v>
      </c>
      <c r="C851" s="83">
        <v>330.90600000000001</v>
      </c>
      <c r="D851" s="84"/>
      <c r="E851" s="156"/>
      <c r="F851" s="157"/>
      <c r="G851" s="84"/>
      <c r="H851" s="84"/>
      <c r="I851" s="84"/>
      <c r="J851" s="83">
        <v>1386.569</v>
      </c>
      <c r="K851" s="83">
        <v>1717.4749999999999</v>
      </c>
    </row>
    <row r="852" spans="1:11" ht="15" customHeight="1" x14ac:dyDescent="0.3">
      <c r="A852" s="160"/>
      <c r="B852" s="82" t="s">
        <v>120</v>
      </c>
      <c r="C852" s="83">
        <v>145.20236600000001</v>
      </c>
      <c r="D852" s="84"/>
      <c r="E852" s="156"/>
      <c r="F852" s="157"/>
      <c r="G852" s="84"/>
      <c r="H852" s="84"/>
      <c r="I852" s="84"/>
      <c r="J852" s="83">
        <v>1431.490331</v>
      </c>
      <c r="K852" s="83">
        <v>1576.692697</v>
      </c>
    </row>
    <row r="853" spans="1:11" ht="15" customHeight="1" x14ac:dyDescent="0.3">
      <c r="A853" s="160"/>
      <c r="B853" s="82" t="s">
        <v>149</v>
      </c>
      <c r="C853" s="83">
        <v>57.872</v>
      </c>
      <c r="D853" s="84"/>
      <c r="E853" s="156"/>
      <c r="F853" s="157"/>
      <c r="G853" s="84"/>
      <c r="H853" s="84"/>
      <c r="I853" s="84"/>
      <c r="J853" s="83">
        <v>1117.5930000000001</v>
      </c>
      <c r="K853" s="83">
        <v>1175.4649999999999</v>
      </c>
    </row>
    <row r="854" spans="1:11" ht="15" customHeight="1" x14ac:dyDescent="0.3">
      <c r="A854" s="160"/>
      <c r="B854" s="82" t="s">
        <v>160</v>
      </c>
      <c r="C854" s="83">
        <v>92.095496999999995</v>
      </c>
      <c r="D854" s="84"/>
      <c r="E854" s="156"/>
      <c r="F854" s="157"/>
      <c r="G854" s="84"/>
      <c r="H854" s="84"/>
      <c r="I854" s="84"/>
      <c r="J854" s="83">
        <v>741.4</v>
      </c>
      <c r="K854" s="83">
        <v>833.495497</v>
      </c>
    </row>
    <row r="855" spans="1:11" ht="15" customHeight="1" x14ac:dyDescent="0.3">
      <c r="A855" s="160"/>
      <c r="B855" s="82" t="s">
        <v>121</v>
      </c>
      <c r="C855" s="83">
        <v>175</v>
      </c>
      <c r="D855" s="84"/>
      <c r="E855" s="156"/>
      <c r="F855" s="157"/>
      <c r="G855" s="84"/>
      <c r="H855" s="84"/>
      <c r="I855" s="84"/>
      <c r="J855" s="83">
        <v>534</v>
      </c>
      <c r="K855" s="83">
        <v>709</v>
      </c>
    </row>
    <row r="856" spans="1:11" ht="15" customHeight="1" x14ac:dyDescent="0.3">
      <c r="A856" s="160"/>
      <c r="B856" s="82" t="s">
        <v>151</v>
      </c>
      <c r="C856" s="83">
        <v>26.427</v>
      </c>
      <c r="D856" s="84"/>
      <c r="E856" s="156"/>
      <c r="F856" s="157"/>
      <c r="G856" s="84"/>
      <c r="H856" s="84"/>
      <c r="I856" s="84"/>
      <c r="J856" s="83">
        <v>664.61400000000003</v>
      </c>
      <c r="K856" s="83">
        <v>691.04100000000005</v>
      </c>
    </row>
    <row r="857" spans="1:11" ht="15" customHeight="1" x14ac:dyDescent="0.3">
      <c r="A857" s="160"/>
      <c r="B857" s="82" t="s">
        <v>155</v>
      </c>
      <c r="C857" s="83">
        <v>58.565103999999998</v>
      </c>
      <c r="D857" s="84"/>
      <c r="E857" s="156"/>
      <c r="F857" s="157"/>
      <c r="G857" s="84"/>
      <c r="H857" s="84"/>
      <c r="I857" s="84"/>
      <c r="J857" s="83">
        <v>610.36633200000006</v>
      </c>
      <c r="K857" s="83">
        <v>668.93143599999996</v>
      </c>
    </row>
    <row r="858" spans="1:11" ht="15" customHeight="1" x14ac:dyDescent="0.3">
      <c r="A858" s="160"/>
      <c r="B858" s="82" t="s">
        <v>161</v>
      </c>
      <c r="C858" s="83">
        <v>22.074000000000002</v>
      </c>
      <c r="D858" s="84"/>
      <c r="E858" s="156"/>
      <c r="F858" s="157"/>
      <c r="G858" s="84"/>
      <c r="H858" s="84"/>
      <c r="I858" s="84"/>
      <c r="J858" s="83">
        <v>395.43099999999998</v>
      </c>
      <c r="K858" s="83">
        <v>417.505</v>
      </c>
    </row>
    <row r="859" spans="1:11" ht="15" customHeight="1" x14ac:dyDescent="0.3">
      <c r="A859" s="160"/>
      <c r="B859" s="82" t="s">
        <v>143</v>
      </c>
      <c r="C859" s="83">
        <v>44.603000000000002</v>
      </c>
      <c r="D859" s="84"/>
      <c r="E859" s="156"/>
      <c r="F859" s="157"/>
      <c r="G859" s="84"/>
      <c r="H859" s="84"/>
      <c r="I859" s="84"/>
      <c r="J859" s="83">
        <v>316.217443</v>
      </c>
      <c r="K859" s="83">
        <v>360.82044300000001</v>
      </c>
    </row>
    <row r="860" spans="1:11" ht="15" customHeight="1" x14ac:dyDescent="0.3">
      <c r="A860" s="160"/>
      <c r="B860" s="82" t="s">
        <v>153</v>
      </c>
      <c r="C860" s="83">
        <v>27.210999999999999</v>
      </c>
      <c r="D860" s="84"/>
      <c r="E860" s="156"/>
      <c r="F860" s="157"/>
      <c r="G860" s="84"/>
      <c r="H860" s="84"/>
      <c r="I860" s="84"/>
      <c r="J860" s="83">
        <v>137.84800000000001</v>
      </c>
      <c r="K860" s="83">
        <v>165.059</v>
      </c>
    </row>
    <row r="861" spans="1:11" ht="15" customHeight="1" x14ac:dyDescent="0.3">
      <c r="A861" s="160"/>
      <c r="B861" s="82" t="s">
        <v>145</v>
      </c>
      <c r="C861" s="83">
        <v>7.4145519999999996</v>
      </c>
      <c r="D861" s="84"/>
      <c r="E861" s="156"/>
      <c r="F861" s="157"/>
      <c r="G861" s="84"/>
      <c r="H861" s="84"/>
      <c r="I861" s="84"/>
      <c r="J861" s="83">
        <v>128.43153000000001</v>
      </c>
      <c r="K861" s="83">
        <v>135.846082</v>
      </c>
    </row>
    <row r="862" spans="1:11" ht="15" customHeight="1" x14ac:dyDescent="0.3">
      <c r="A862" s="160"/>
      <c r="B862" s="82" t="s">
        <v>157</v>
      </c>
      <c r="C862" s="83">
        <v>20.42108</v>
      </c>
      <c r="D862" s="84"/>
      <c r="E862" s="156"/>
      <c r="F862" s="157"/>
      <c r="G862" s="84"/>
      <c r="H862" s="84"/>
      <c r="I862" s="84"/>
      <c r="J862" s="83">
        <v>113.21250000000001</v>
      </c>
      <c r="K862" s="83">
        <v>133.63357999999999</v>
      </c>
    </row>
    <row r="863" spans="1:11" ht="15" customHeight="1" x14ac:dyDescent="0.3">
      <c r="A863" s="160"/>
      <c r="B863" s="82" t="s">
        <v>393</v>
      </c>
      <c r="C863" s="84"/>
      <c r="D863" s="84"/>
      <c r="E863" s="156"/>
      <c r="F863" s="157"/>
      <c r="G863" s="84"/>
      <c r="H863" s="84"/>
      <c r="I863" s="84"/>
      <c r="J863" s="83">
        <v>82.26</v>
      </c>
      <c r="K863" s="83">
        <v>82.26</v>
      </c>
    </row>
    <row r="864" spans="1:11" ht="15" customHeight="1" x14ac:dyDescent="0.3">
      <c r="A864" s="160"/>
      <c r="B864" s="82" t="s">
        <v>178</v>
      </c>
      <c r="C864" s="84"/>
      <c r="D864" s="84"/>
      <c r="E864" s="156"/>
      <c r="F864" s="157"/>
      <c r="G864" s="84"/>
      <c r="H864" s="84"/>
      <c r="I864" s="84"/>
      <c r="J864" s="83">
        <v>58.466000000000001</v>
      </c>
      <c r="K864" s="83">
        <v>58.466000000000001</v>
      </c>
    </row>
    <row r="865" spans="1:11" ht="15" customHeight="1" x14ac:dyDescent="0.3">
      <c r="A865" s="160"/>
      <c r="B865" s="82" t="s">
        <v>150</v>
      </c>
      <c r="C865" s="83">
        <v>5.1520739999999998</v>
      </c>
      <c r="D865" s="84"/>
      <c r="E865" s="156"/>
      <c r="F865" s="157"/>
      <c r="G865" s="84"/>
      <c r="H865" s="84"/>
      <c r="I865" s="84"/>
      <c r="J865" s="83">
        <v>51.120807999999997</v>
      </c>
      <c r="K865" s="83">
        <v>56.272882000000003</v>
      </c>
    </row>
    <row r="866" spans="1:11" ht="15" customHeight="1" x14ac:dyDescent="0.3">
      <c r="A866" s="160"/>
      <c r="B866" s="82" t="s">
        <v>193</v>
      </c>
      <c r="C866" s="84"/>
      <c r="D866" s="84"/>
      <c r="E866" s="156"/>
      <c r="F866" s="157"/>
      <c r="G866" s="84"/>
      <c r="H866" s="84"/>
      <c r="I866" s="84"/>
      <c r="J866" s="83">
        <v>37.941000000000003</v>
      </c>
      <c r="K866" s="83">
        <v>37.941000000000003</v>
      </c>
    </row>
    <row r="867" spans="1:11" ht="15" customHeight="1" x14ac:dyDescent="0.3">
      <c r="A867" s="160"/>
      <c r="B867" s="82" t="s">
        <v>148</v>
      </c>
      <c r="C867" s="83">
        <v>5.2</v>
      </c>
      <c r="D867" s="84"/>
      <c r="E867" s="156"/>
      <c r="F867" s="157"/>
      <c r="G867" s="84"/>
      <c r="H867" s="84"/>
      <c r="I867" s="84"/>
      <c r="J867" s="83">
        <v>12.000999999999999</v>
      </c>
      <c r="K867" s="83">
        <v>17.201000000000001</v>
      </c>
    </row>
    <row r="868" spans="1:11" ht="15" customHeight="1" x14ac:dyDescent="0.3">
      <c r="A868" s="160"/>
      <c r="B868" s="82" t="s">
        <v>113</v>
      </c>
      <c r="C868" s="84"/>
      <c r="D868" s="84"/>
      <c r="E868" s="156"/>
      <c r="F868" s="157"/>
      <c r="G868" s="84"/>
      <c r="H868" s="84"/>
      <c r="I868" s="83">
        <v>14.613</v>
      </c>
      <c r="J868" s="84"/>
      <c r="K868" s="83">
        <v>14.613</v>
      </c>
    </row>
    <row r="869" spans="1:11" ht="15" customHeight="1" x14ac:dyDescent="0.3">
      <c r="A869" s="160"/>
      <c r="B869" s="82" t="s">
        <v>179</v>
      </c>
      <c r="C869" s="84"/>
      <c r="D869" s="84"/>
      <c r="E869" s="156"/>
      <c r="F869" s="157"/>
      <c r="G869" s="84"/>
      <c r="H869" s="84"/>
      <c r="I869" s="83">
        <v>11.87</v>
      </c>
      <c r="J869" s="84"/>
      <c r="K869" s="83">
        <v>11.87</v>
      </c>
    </row>
    <row r="870" spans="1:11" ht="15" customHeight="1" x14ac:dyDescent="0.3">
      <c r="A870" s="160"/>
      <c r="B870" s="82" t="s">
        <v>147</v>
      </c>
      <c r="C870" s="83">
        <v>2.23353</v>
      </c>
      <c r="D870" s="84"/>
      <c r="E870" s="156"/>
      <c r="F870" s="157"/>
      <c r="G870" s="84"/>
      <c r="H870" s="84"/>
      <c r="I870" s="84"/>
      <c r="J870" s="83">
        <v>7.4578490000000004</v>
      </c>
      <c r="K870" s="83">
        <v>9.6913789999999995</v>
      </c>
    </row>
    <row r="871" spans="1:11" ht="15" customHeight="1" x14ac:dyDescent="0.3">
      <c r="A871" s="160"/>
      <c r="B871" s="82" t="s">
        <v>184</v>
      </c>
      <c r="C871" s="84"/>
      <c r="D871" s="84"/>
      <c r="E871" s="156"/>
      <c r="F871" s="157"/>
      <c r="G871" s="84"/>
      <c r="H871" s="84"/>
      <c r="I871" s="83">
        <v>1.0309999999999999</v>
      </c>
      <c r="J871" s="84"/>
      <c r="K871" s="83">
        <v>1.0309999999999999</v>
      </c>
    </row>
    <row r="872" spans="1:11" ht="15" customHeight="1" x14ac:dyDescent="0.3">
      <c r="A872" s="160"/>
      <c r="B872" s="82" t="s">
        <v>125</v>
      </c>
      <c r="C872" s="84"/>
      <c r="D872" s="84"/>
      <c r="E872" s="156"/>
      <c r="F872" s="157"/>
      <c r="G872" s="84"/>
      <c r="H872" s="84"/>
      <c r="I872" s="83">
        <v>0.875</v>
      </c>
      <c r="J872" s="84"/>
      <c r="K872" s="83">
        <v>0.875</v>
      </c>
    </row>
    <row r="873" spans="1:11" ht="15" customHeight="1" x14ac:dyDescent="0.3">
      <c r="A873" s="161"/>
      <c r="B873" s="86" t="s">
        <v>197</v>
      </c>
      <c r="C873" s="88">
        <v>27616.410927000001</v>
      </c>
      <c r="D873" s="88">
        <v>1039.25953</v>
      </c>
      <c r="E873" s="158"/>
      <c r="F873" s="159"/>
      <c r="G873" s="88">
        <v>525.82000000000005</v>
      </c>
      <c r="H873" s="91"/>
      <c r="I873" s="88">
        <v>6756.9077649999999</v>
      </c>
      <c r="J873" s="88">
        <v>102903.05123300001</v>
      </c>
      <c r="K873" s="88">
        <v>138841.44945499999</v>
      </c>
    </row>
    <row r="874" spans="1:11" ht="15" customHeight="1" x14ac:dyDescent="0.3">
      <c r="A874" s="151" t="s">
        <v>237</v>
      </c>
      <c r="B874" s="82" t="s">
        <v>110</v>
      </c>
      <c r="C874" s="83">
        <v>948.41632200000004</v>
      </c>
      <c r="D874" s="84"/>
      <c r="E874" s="156"/>
      <c r="F874" s="157"/>
      <c r="G874" s="84"/>
      <c r="H874" s="84"/>
      <c r="I874" s="84"/>
      <c r="J874" s="83">
        <v>5647.8576659999999</v>
      </c>
      <c r="K874" s="83">
        <v>6596.2739879999999</v>
      </c>
    </row>
    <row r="875" spans="1:11" ht="15" customHeight="1" x14ac:dyDescent="0.3">
      <c r="A875" s="160"/>
      <c r="B875" s="82" t="s">
        <v>114</v>
      </c>
      <c r="C875" s="83">
        <v>1268.228961</v>
      </c>
      <c r="D875" s="84"/>
      <c r="E875" s="156"/>
      <c r="F875" s="157"/>
      <c r="G875" s="84"/>
      <c r="H875" s="84"/>
      <c r="I875" s="84"/>
      <c r="J875" s="83">
        <v>4071.7239920000002</v>
      </c>
      <c r="K875" s="83">
        <v>5339.952953</v>
      </c>
    </row>
    <row r="876" spans="1:11" ht="15" customHeight="1" x14ac:dyDescent="0.3">
      <c r="A876" s="160"/>
      <c r="B876" s="82" t="s">
        <v>140</v>
      </c>
      <c r="C876" s="83">
        <v>275.50629900000001</v>
      </c>
      <c r="D876" s="84"/>
      <c r="E876" s="156"/>
      <c r="F876" s="157"/>
      <c r="G876" s="84"/>
      <c r="H876" s="84"/>
      <c r="I876" s="84"/>
      <c r="J876" s="83">
        <v>2803.7855370000002</v>
      </c>
      <c r="K876" s="83">
        <v>3079.2918359999999</v>
      </c>
    </row>
    <row r="877" spans="1:11" ht="15" customHeight="1" x14ac:dyDescent="0.3">
      <c r="A877" s="160"/>
      <c r="B877" s="82" t="s">
        <v>138</v>
      </c>
      <c r="C877" s="83">
        <v>882.10466099999996</v>
      </c>
      <c r="D877" s="84"/>
      <c r="E877" s="156"/>
      <c r="F877" s="157"/>
      <c r="G877" s="84"/>
      <c r="H877" s="84"/>
      <c r="I877" s="84"/>
      <c r="J877" s="83">
        <v>2038.139418</v>
      </c>
      <c r="K877" s="83">
        <v>2920.2440790000001</v>
      </c>
    </row>
    <row r="878" spans="1:11" ht="15" customHeight="1" x14ac:dyDescent="0.3">
      <c r="A878" s="160"/>
      <c r="B878" s="82" t="s">
        <v>112</v>
      </c>
      <c r="C878" s="83">
        <v>124.08</v>
      </c>
      <c r="D878" s="84"/>
      <c r="E878" s="156"/>
      <c r="F878" s="157"/>
      <c r="G878" s="84"/>
      <c r="H878" s="84"/>
      <c r="I878" s="84"/>
      <c r="J878" s="83">
        <v>2210.4769999999999</v>
      </c>
      <c r="K878" s="83">
        <v>2334.5569999999998</v>
      </c>
    </row>
    <row r="879" spans="1:11" ht="15" customHeight="1" x14ac:dyDescent="0.3">
      <c r="A879" s="160"/>
      <c r="B879" s="82" t="s">
        <v>139</v>
      </c>
      <c r="C879" s="83">
        <v>177.054</v>
      </c>
      <c r="D879" s="84"/>
      <c r="E879" s="156"/>
      <c r="F879" s="157"/>
      <c r="G879" s="84"/>
      <c r="H879" s="84"/>
      <c r="I879" s="84"/>
      <c r="J879" s="83">
        <v>2021.6690000000001</v>
      </c>
      <c r="K879" s="83">
        <v>2198.723</v>
      </c>
    </row>
    <row r="880" spans="1:11" ht="15" customHeight="1" x14ac:dyDescent="0.3">
      <c r="A880" s="160"/>
      <c r="B880" s="82" t="s">
        <v>145</v>
      </c>
      <c r="C880" s="83">
        <v>49.310208000000003</v>
      </c>
      <c r="D880" s="84"/>
      <c r="E880" s="156"/>
      <c r="F880" s="157"/>
      <c r="G880" s="84"/>
      <c r="H880" s="84"/>
      <c r="I880" s="84"/>
      <c r="J880" s="83">
        <v>971.05987800000003</v>
      </c>
      <c r="K880" s="83">
        <v>1020.370086</v>
      </c>
    </row>
    <row r="881" spans="1:11" ht="15" customHeight="1" x14ac:dyDescent="0.3">
      <c r="A881" s="160"/>
      <c r="B881" s="82" t="s">
        <v>146</v>
      </c>
      <c r="C881" s="83">
        <v>29.63</v>
      </c>
      <c r="D881" s="84"/>
      <c r="E881" s="156"/>
      <c r="F881" s="157"/>
      <c r="G881" s="84"/>
      <c r="H881" s="84"/>
      <c r="I881" s="84"/>
      <c r="J881" s="83">
        <v>953.10699999999997</v>
      </c>
      <c r="K881" s="83">
        <v>982.73699999999997</v>
      </c>
    </row>
    <row r="882" spans="1:11" ht="15" customHeight="1" x14ac:dyDescent="0.3">
      <c r="A882" s="160"/>
      <c r="B882" s="82" t="s">
        <v>143</v>
      </c>
      <c r="C882" s="83">
        <v>47.067</v>
      </c>
      <c r="D882" s="84"/>
      <c r="E882" s="156"/>
      <c r="F882" s="157"/>
      <c r="G882" s="84"/>
      <c r="H882" s="84"/>
      <c r="I882" s="84"/>
      <c r="J882" s="83">
        <v>490.63799999999998</v>
      </c>
      <c r="K882" s="83">
        <v>537.70500000000004</v>
      </c>
    </row>
    <row r="883" spans="1:11" ht="15" customHeight="1" x14ac:dyDescent="0.3">
      <c r="A883" s="160"/>
      <c r="B883" s="82" t="s">
        <v>157</v>
      </c>
      <c r="C883" s="83">
        <v>23.386951</v>
      </c>
      <c r="D883" s="84"/>
      <c r="E883" s="156"/>
      <c r="F883" s="157"/>
      <c r="G883" s="84"/>
      <c r="H883" s="84"/>
      <c r="I883" s="84"/>
      <c r="J883" s="83">
        <v>461.70179999999999</v>
      </c>
      <c r="K883" s="83">
        <v>485.088751</v>
      </c>
    </row>
    <row r="884" spans="1:11" ht="15" customHeight="1" x14ac:dyDescent="0.3">
      <c r="A884" s="160"/>
      <c r="B884" s="82" t="s">
        <v>153</v>
      </c>
      <c r="C884" s="83">
        <v>110.80500000000001</v>
      </c>
      <c r="D884" s="84"/>
      <c r="E884" s="156"/>
      <c r="F884" s="157"/>
      <c r="G884" s="84"/>
      <c r="H884" s="84"/>
      <c r="I884" s="84"/>
      <c r="J884" s="83">
        <v>371.928</v>
      </c>
      <c r="K884" s="83">
        <v>482.733</v>
      </c>
    </row>
    <row r="885" spans="1:11" ht="15" customHeight="1" x14ac:dyDescent="0.3">
      <c r="A885" s="160"/>
      <c r="B885" s="82" t="s">
        <v>156</v>
      </c>
      <c r="C885" s="83">
        <v>11.638999999999999</v>
      </c>
      <c r="D885" s="84"/>
      <c r="E885" s="156"/>
      <c r="F885" s="157"/>
      <c r="G885" s="84"/>
      <c r="H885" s="84"/>
      <c r="I885" s="84"/>
      <c r="J885" s="83">
        <v>448.55200000000002</v>
      </c>
      <c r="K885" s="83">
        <v>460.19099999999997</v>
      </c>
    </row>
    <row r="886" spans="1:11" ht="15" customHeight="1" x14ac:dyDescent="0.3">
      <c r="A886" s="160"/>
      <c r="B886" s="82" t="s">
        <v>152</v>
      </c>
      <c r="C886" s="83">
        <v>26.350999999999999</v>
      </c>
      <c r="D886" s="84"/>
      <c r="E886" s="156"/>
      <c r="F886" s="157"/>
      <c r="G886" s="84"/>
      <c r="H886" s="84"/>
      <c r="I886" s="84"/>
      <c r="J886" s="83">
        <v>407.25599999999997</v>
      </c>
      <c r="K886" s="83">
        <v>433.60700000000003</v>
      </c>
    </row>
    <row r="887" spans="1:11" ht="15" customHeight="1" x14ac:dyDescent="0.3">
      <c r="A887" s="160"/>
      <c r="B887" s="82" t="s">
        <v>154</v>
      </c>
      <c r="C887" s="83">
        <v>17.084</v>
      </c>
      <c r="D887" s="84"/>
      <c r="E887" s="156"/>
      <c r="F887" s="157"/>
      <c r="G887" s="84"/>
      <c r="H887" s="84"/>
      <c r="I887" s="84"/>
      <c r="J887" s="83">
        <v>344.79500000000002</v>
      </c>
      <c r="K887" s="83">
        <v>361.87900000000002</v>
      </c>
    </row>
    <row r="888" spans="1:11" ht="15" customHeight="1" x14ac:dyDescent="0.3">
      <c r="A888" s="160"/>
      <c r="B888" s="82" t="s">
        <v>144</v>
      </c>
      <c r="C888" s="83">
        <v>54.475000000000001</v>
      </c>
      <c r="D888" s="84"/>
      <c r="E888" s="156"/>
      <c r="F888" s="157"/>
      <c r="G888" s="84"/>
      <c r="H888" s="84"/>
      <c r="I888" s="84"/>
      <c r="J888" s="83">
        <v>305.09800000000001</v>
      </c>
      <c r="K888" s="83">
        <v>359.57299999999998</v>
      </c>
    </row>
    <row r="889" spans="1:11" ht="15" customHeight="1" x14ac:dyDescent="0.3">
      <c r="A889" s="160"/>
      <c r="B889" s="82" t="s">
        <v>120</v>
      </c>
      <c r="C889" s="83">
        <v>36.383727</v>
      </c>
      <c r="D889" s="84"/>
      <c r="E889" s="156"/>
      <c r="F889" s="157"/>
      <c r="G889" s="84"/>
      <c r="H889" s="84"/>
      <c r="I889" s="84"/>
      <c r="J889" s="83">
        <v>310.79280399999999</v>
      </c>
      <c r="K889" s="83">
        <v>347.17653100000001</v>
      </c>
    </row>
    <row r="890" spans="1:11" ht="15" customHeight="1" x14ac:dyDescent="0.3">
      <c r="A890" s="160"/>
      <c r="B890" s="82" t="s">
        <v>113</v>
      </c>
      <c r="C890" s="84"/>
      <c r="D890" s="84"/>
      <c r="E890" s="156"/>
      <c r="F890" s="157"/>
      <c r="G890" s="84"/>
      <c r="H890" s="84"/>
      <c r="I890" s="83">
        <v>302.512</v>
      </c>
      <c r="J890" s="84"/>
      <c r="K890" s="83">
        <v>302.512</v>
      </c>
    </row>
    <row r="891" spans="1:11" ht="15" customHeight="1" x14ac:dyDescent="0.3">
      <c r="A891" s="160"/>
      <c r="B891" s="82" t="s">
        <v>147</v>
      </c>
      <c r="C891" s="83">
        <v>17.777853</v>
      </c>
      <c r="D891" s="84"/>
      <c r="E891" s="156"/>
      <c r="F891" s="157"/>
      <c r="G891" s="83">
        <v>0</v>
      </c>
      <c r="H891" s="84"/>
      <c r="I891" s="84"/>
      <c r="J891" s="83">
        <v>192.04148599999999</v>
      </c>
      <c r="K891" s="83">
        <v>209.81933900000001</v>
      </c>
    </row>
    <row r="892" spans="1:11" ht="15" customHeight="1" x14ac:dyDescent="0.3">
      <c r="A892" s="160"/>
      <c r="B892" s="82" t="s">
        <v>151</v>
      </c>
      <c r="C892" s="83">
        <v>14.484999999999999</v>
      </c>
      <c r="D892" s="84"/>
      <c r="E892" s="156"/>
      <c r="F892" s="157"/>
      <c r="G892" s="84"/>
      <c r="H892" s="84"/>
      <c r="I892" s="84"/>
      <c r="J892" s="83">
        <v>167.547</v>
      </c>
      <c r="K892" s="83">
        <v>182.03200000000001</v>
      </c>
    </row>
    <row r="893" spans="1:11" ht="15" customHeight="1" x14ac:dyDescent="0.3">
      <c r="A893" s="160"/>
      <c r="B893" s="82" t="s">
        <v>148</v>
      </c>
      <c r="C893" s="83">
        <v>3.04</v>
      </c>
      <c r="D893" s="84"/>
      <c r="E893" s="156"/>
      <c r="F893" s="157"/>
      <c r="G893" s="84"/>
      <c r="H893" s="84"/>
      <c r="I893" s="84"/>
      <c r="J893" s="83">
        <v>164.898</v>
      </c>
      <c r="K893" s="83">
        <v>167.93799999999999</v>
      </c>
    </row>
    <row r="894" spans="1:11" ht="15" customHeight="1" x14ac:dyDescent="0.3">
      <c r="A894" s="160"/>
      <c r="B894" s="82" t="s">
        <v>155</v>
      </c>
      <c r="C894" s="83">
        <v>4.8023829999999998</v>
      </c>
      <c r="D894" s="84"/>
      <c r="E894" s="156"/>
      <c r="F894" s="157"/>
      <c r="G894" s="84"/>
      <c r="H894" s="84"/>
      <c r="I894" s="84"/>
      <c r="J894" s="83">
        <v>157.78853000000001</v>
      </c>
      <c r="K894" s="83">
        <v>162.590913</v>
      </c>
    </row>
    <row r="895" spans="1:11" ht="15" customHeight="1" x14ac:dyDescent="0.3">
      <c r="A895" s="160"/>
      <c r="B895" s="82" t="s">
        <v>163</v>
      </c>
      <c r="C895" s="83">
        <v>14.957928000000001</v>
      </c>
      <c r="D895" s="84"/>
      <c r="E895" s="156"/>
      <c r="F895" s="157"/>
      <c r="G895" s="84"/>
      <c r="H895" s="84"/>
      <c r="I895" s="84"/>
      <c r="J895" s="83">
        <v>52.822195999999998</v>
      </c>
      <c r="K895" s="83">
        <v>67.780124000000001</v>
      </c>
    </row>
    <row r="896" spans="1:11" ht="15" customHeight="1" x14ac:dyDescent="0.3">
      <c r="A896" s="160"/>
      <c r="B896" s="82" t="s">
        <v>149</v>
      </c>
      <c r="C896" s="83">
        <v>2.504</v>
      </c>
      <c r="D896" s="84"/>
      <c r="E896" s="156"/>
      <c r="F896" s="157"/>
      <c r="G896" s="84"/>
      <c r="H896" s="84"/>
      <c r="I896" s="84"/>
      <c r="J896" s="83">
        <v>15.305</v>
      </c>
      <c r="K896" s="83">
        <v>17.809000000000001</v>
      </c>
    </row>
    <row r="897" spans="1:11" ht="15" customHeight="1" x14ac:dyDescent="0.3">
      <c r="A897" s="160"/>
      <c r="B897" s="82" t="s">
        <v>142</v>
      </c>
      <c r="C897" s="83">
        <v>3.3327140000000002</v>
      </c>
      <c r="D897" s="84"/>
      <c r="E897" s="156"/>
      <c r="F897" s="157"/>
      <c r="G897" s="83">
        <v>0</v>
      </c>
      <c r="H897" s="84"/>
      <c r="I897" s="84"/>
      <c r="J897" s="83">
        <v>8.2950379999999999</v>
      </c>
      <c r="K897" s="83">
        <v>11.627751999999999</v>
      </c>
    </row>
    <row r="898" spans="1:11" ht="15" customHeight="1" x14ac:dyDescent="0.3">
      <c r="A898" s="160"/>
      <c r="B898" s="82" t="s">
        <v>121</v>
      </c>
      <c r="C898" s="83">
        <v>5</v>
      </c>
      <c r="D898" s="84"/>
      <c r="E898" s="156"/>
      <c r="F898" s="157"/>
      <c r="G898" s="84"/>
      <c r="H898" s="84"/>
      <c r="I898" s="84"/>
      <c r="J898" s="84"/>
      <c r="K898" s="83">
        <v>5</v>
      </c>
    </row>
    <row r="899" spans="1:11" ht="15" customHeight="1" x14ac:dyDescent="0.3">
      <c r="A899" s="160"/>
      <c r="B899" s="82" t="s">
        <v>179</v>
      </c>
      <c r="C899" s="84"/>
      <c r="D899" s="84"/>
      <c r="E899" s="156"/>
      <c r="F899" s="157"/>
      <c r="G899" s="84"/>
      <c r="H899" s="84"/>
      <c r="I899" s="83">
        <v>2.2690000000000001</v>
      </c>
      <c r="J899" s="84"/>
      <c r="K899" s="83">
        <v>2.2690000000000001</v>
      </c>
    </row>
    <row r="900" spans="1:11" ht="15" customHeight="1" x14ac:dyDescent="0.3">
      <c r="A900" s="161"/>
      <c r="B900" s="86" t="s">
        <v>197</v>
      </c>
      <c r="C900" s="88">
        <v>4147.4220070000001</v>
      </c>
      <c r="D900" s="91"/>
      <c r="E900" s="158"/>
      <c r="F900" s="159"/>
      <c r="G900" s="88">
        <v>0</v>
      </c>
      <c r="H900" s="91"/>
      <c r="I900" s="88">
        <v>304.78100000000001</v>
      </c>
      <c r="J900" s="88">
        <v>24617.278344999999</v>
      </c>
      <c r="K900" s="88">
        <v>29069.481351999999</v>
      </c>
    </row>
    <row r="901" spans="1:11" ht="15" customHeight="1" x14ac:dyDescent="0.3">
      <c r="A901" s="151" t="s">
        <v>236</v>
      </c>
      <c r="B901" s="82" t="s">
        <v>140</v>
      </c>
      <c r="C901" s="83">
        <v>39.407761999999998</v>
      </c>
      <c r="D901" s="84"/>
      <c r="E901" s="156"/>
      <c r="F901" s="157"/>
      <c r="G901" s="84"/>
      <c r="H901" s="84"/>
      <c r="I901" s="84"/>
      <c r="J901" s="83">
        <v>2277.0623390000001</v>
      </c>
      <c r="K901" s="83">
        <v>2316.4701009999999</v>
      </c>
    </row>
    <row r="902" spans="1:11" ht="15" customHeight="1" x14ac:dyDescent="0.3">
      <c r="A902" s="160"/>
      <c r="B902" s="82" t="s">
        <v>110</v>
      </c>
      <c r="C902" s="83">
        <v>389.764681</v>
      </c>
      <c r="D902" s="84"/>
      <c r="E902" s="156"/>
      <c r="F902" s="157"/>
      <c r="G902" s="84"/>
      <c r="H902" s="84"/>
      <c r="I902" s="84"/>
      <c r="J902" s="83">
        <v>1639.455289</v>
      </c>
      <c r="K902" s="83">
        <v>2029.2199700000001</v>
      </c>
    </row>
    <row r="903" spans="1:11" ht="15" customHeight="1" x14ac:dyDescent="0.3">
      <c r="A903" s="160"/>
      <c r="B903" s="82" t="s">
        <v>114</v>
      </c>
      <c r="C903" s="83">
        <v>350.038971</v>
      </c>
      <c r="D903" s="84"/>
      <c r="E903" s="156"/>
      <c r="F903" s="157"/>
      <c r="G903" s="84"/>
      <c r="H903" s="84"/>
      <c r="I903" s="84"/>
      <c r="J903" s="83">
        <v>958.54639999999995</v>
      </c>
      <c r="K903" s="83">
        <v>1308.5853709999999</v>
      </c>
    </row>
    <row r="904" spans="1:11" ht="15" customHeight="1" x14ac:dyDescent="0.3">
      <c r="A904" s="160"/>
      <c r="B904" s="82" t="s">
        <v>138</v>
      </c>
      <c r="C904" s="83">
        <v>163.400274</v>
      </c>
      <c r="D904" s="84"/>
      <c r="E904" s="156"/>
      <c r="F904" s="157"/>
      <c r="G904" s="84"/>
      <c r="H904" s="84"/>
      <c r="I904" s="84"/>
      <c r="J904" s="83">
        <v>550.45463400000006</v>
      </c>
      <c r="K904" s="83">
        <v>713.85490800000002</v>
      </c>
    </row>
    <row r="905" spans="1:11" ht="15" customHeight="1" x14ac:dyDescent="0.3">
      <c r="A905" s="160"/>
      <c r="B905" s="82" t="s">
        <v>139</v>
      </c>
      <c r="C905" s="83">
        <v>154.059</v>
      </c>
      <c r="D905" s="84"/>
      <c r="E905" s="156"/>
      <c r="F905" s="157"/>
      <c r="G905" s="84"/>
      <c r="H905" s="84"/>
      <c r="I905" s="84"/>
      <c r="J905" s="83">
        <v>409.02300000000002</v>
      </c>
      <c r="K905" s="83">
        <v>563.08199999999999</v>
      </c>
    </row>
    <row r="906" spans="1:11" ht="15" customHeight="1" x14ac:dyDescent="0.3">
      <c r="A906" s="160"/>
      <c r="B906" s="82" t="s">
        <v>155</v>
      </c>
      <c r="C906" s="83">
        <v>0</v>
      </c>
      <c r="D906" s="84"/>
      <c r="E906" s="156"/>
      <c r="F906" s="157"/>
      <c r="G906" s="84"/>
      <c r="H906" s="84"/>
      <c r="I906" s="84"/>
      <c r="J906" s="83">
        <v>385.48981300000003</v>
      </c>
      <c r="K906" s="83">
        <v>385.48981300000003</v>
      </c>
    </row>
    <row r="907" spans="1:11" ht="15" customHeight="1" x14ac:dyDescent="0.3">
      <c r="A907" s="160"/>
      <c r="B907" s="82" t="s">
        <v>142</v>
      </c>
      <c r="C907" s="83">
        <v>19.113634999999999</v>
      </c>
      <c r="D907" s="84"/>
      <c r="E907" s="156"/>
      <c r="F907" s="157"/>
      <c r="G907" s="83">
        <v>0</v>
      </c>
      <c r="H907" s="84"/>
      <c r="I907" s="84"/>
      <c r="J907" s="83">
        <v>116.52410399999999</v>
      </c>
      <c r="K907" s="83">
        <v>135.63773900000001</v>
      </c>
    </row>
    <row r="908" spans="1:11" ht="15" customHeight="1" x14ac:dyDescent="0.3">
      <c r="A908" s="160"/>
      <c r="B908" s="82" t="s">
        <v>112</v>
      </c>
      <c r="C908" s="84"/>
      <c r="D908" s="84"/>
      <c r="E908" s="156"/>
      <c r="F908" s="157"/>
      <c r="G908" s="84"/>
      <c r="H908" s="84"/>
      <c r="I908" s="84"/>
      <c r="J908" s="83">
        <v>117.842</v>
      </c>
      <c r="K908" s="83">
        <v>117.842</v>
      </c>
    </row>
    <row r="909" spans="1:11" ht="15" customHeight="1" x14ac:dyDescent="0.3">
      <c r="A909" s="160"/>
      <c r="B909" s="82" t="s">
        <v>151</v>
      </c>
      <c r="C909" s="84"/>
      <c r="D909" s="84"/>
      <c r="E909" s="156"/>
      <c r="F909" s="157"/>
      <c r="G909" s="84"/>
      <c r="H909" s="84"/>
      <c r="I909" s="84"/>
      <c r="J909" s="83">
        <v>103.58799999999999</v>
      </c>
      <c r="K909" s="83">
        <v>103.58799999999999</v>
      </c>
    </row>
    <row r="910" spans="1:11" ht="15" customHeight="1" x14ac:dyDescent="0.3">
      <c r="A910" s="160"/>
      <c r="B910" s="82" t="s">
        <v>157</v>
      </c>
      <c r="C910" s="83">
        <v>12.701992000000001</v>
      </c>
      <c r="D910" s="84"/>
      <c r="E910" s="156"/>
      <c r="F910" s="157"/>
      <c r="G910" s="84"/>
      <c r="H910" s="84"/>
      <c r="I910" s="84"/>
      <c r="J910" s="83">
        <v>39.15401</v>
      </c>
      <c r="K910" s="83">
        <v>51.856001999999997</v>
      </c>
    </row>
    <row r="911" spans="1:11" ht="15" customHeight="1" x14ac:dyDescent="0.3">
      <c r="A911" s="160"/>
      <c r="B911" s="82" t="s">
        <v>143</v>
      </c>
      <c r="C911" s="83">
        <v>10.624000000000001</v>
      </c>
      <c r="D911" s="84"/>
      <c r="E911" s="156"/>
      <c r="F911" s="157"/>
      <c r="G911" s="84"/>
      <c r="H911" s="84"/>
      <c r="I911" s="84"/>
      <c r="J911" s="83">
        <v>29.15</v>
      </c>
      <c r="K911" s="83">
        <v>39.774000000000001</v>
      </c>
    </row>
    <row r="912" spans="1:11" ht="15" customHeight="1" x14ac:dyDescent="0.3">
      <c r="A912" s="160"/>
      <c r="B912" s="82" t="s">
        <v>144</v>
      </c>
      <c r="C912" s="83">
        <v>0.746</v>
      </c>
      <c r="D912" s="84"/>
      <c r="E912" s="156"/>
      <c r="F912" s="157"/>
      <c r="G912" s="84"/>
      <c r="H912" s="84"/>
      <c r="I912" s="84"/>
      <c r="J912" s="83">
        <v>5.6050000000000004</v>
      </c>
      <c r="K912" s="83">
        <v>6.351</v>
      </c>
    </row>
    <row r="913" spans="1:11" ht="15" customHeight="1" x14ac:dyDescent="0.3">
      <c r="A913" s="161"/>
      <c r="B913" s="86" t="s">
        <v>197</v>
      </c>
      <c r="C913" s="88">
        <v>1139.856315</v>
      </c>
      <c r="D913" s="91"/>
      <c r="E913" s="158"/>
      <c r="F913" s="159"/>
      <c r="G913" s="88">
        <v>0</v>
      </c>
      <c r="H913" s="91"/>
      <c r="I913" s="91"/>
      <c r="J913" s="88">
        <v>6631.8945890000005</v>
      </c>
      <c r="K913" s="88">
        <v>7771.7509040000004</v>
      </c>
    </row>
    <row r="914" spans="1:11" ht="15" customHeight="1" x14ac:dyDescent="0.3">
      <c r="A914" s="151" t="s">
        <v>235</v>
      </c>
      <c r="B914" s="82" t="s">
        <v>114</v>
      </c>
      <c r="C914" s="83">
        <v>301.851495</v>
      </c>
      <c r="D914" s="84"/>
      <c r="E914" s="156"/>
      <c r="F914" s="157"/>
      <c r="G914" s="84"/>
      <c r="H914" s="84"/>
      <c r="I914" s="84"/>
      <c r="J914" s="83">
        <v>1959.2559839999999</v>
      </c>
      <c r="K914" s="83">
        <v>2261.1074789999998</v>
      </c>
    </row>
    <row r="915" spans="1:11" ht="15" customHeight="1" x14ac:dyDescent="0.3">
      <c r="A915" s="160"/>
      <c r="B915" s="82" t="s">
        <v>110</v>
      </c>
      <c r="C915" s="83">
        <v>158.71510699999999</v>
      </c>
      <c r="D915" s="84"/>
      <c r="E915" s="156"/>
      <c r="F915" s="157"/>
      <c r="G915" s="84"/>
      <c r="H915" s="84"/>
      <c r="I915" s="84"/>
      <c r="J915" s="83">
        <v>1353.1761429999999</v>
      </c>
      <c r="K915" s="83">
        <v>1511.8912499999999</v>
      </c>
    </row>
    <row r="916" spans="1:11" ht="15" customHeight="1" x14ac:dyDescent="0.3">
      <c r="A916" s="160"/>
      <c r="B916" s="82" t="s">
        <v>138</v>
      </c>
      <c r="C916" s="83">
        <v>182.665404</v>
      </c>
      <c r="D916" s="84"/>
      <c r="E916" s="156"/>
      <c r="F916" s="157"/>
      <c r="G916" s="84"/>
      <c r="H916" s="84"/>
      <c r="I916" s="84"/>
      <c r="J916" s="83">
        <v>579.80381899999998</v>
      </c>
      <c r="K916" s="83">
        <v>762.46922300000006</v>
      </c>
    </row>
    <row r="917" spans="1:11" ht="15" customHeight="1" x14ac:dyDescent="0.3">
      <c r="A917" s="160"/>
      <c r="B917" s="82" t="s">
        <v>139</v>
      </c>
      <c r="C917" s="83">
        <v>69.153000000000006</v>
      </c>
      <c r="D917" s="84"/>
      <c r="E917" s="156"/>
      <c r="F917" s="157"/>
      <c r="G917" s="84"/>
      <c r="H917" s="84"/>
      <c r="I917" s="84"/>
      <c r="J917" s="83">
        <v>440.983</v>
      </c>
      <c r="K917" s="83">
        <v>510.13600000000002</v>
      </c>
    </row>
    <row r="918" spans="1:11" ht="15" customHeight="1" x14ac:dyDescent="0.3">
      <c r="A918" s="160"/>
      <c r="B918" s="82" t="s">
        <v>140</v>
      </c>
      <c r="C918" s="83">
        <v>11.766743999999999</v>
      </c>
      <c r="D918" s="84"/>
      <c r="E918" s="156"/>
      <c r="F918" s="157"/>
      <c r="G918" s="84"/>
      <c r="H918" s="84"/>
      <c r="I918" s="84"/>
      <c r="J918" s="83">
        <v>341.06856099999999</v>
      </c>
      <c r="K918" s="83">
        <v>352.83530500000001</v>
      </c>
    </row>
    <row r="919" spans="1:11" ht="15" customHeight="1" x14ac:dyDescent="0.3">
      <c r="A919" s="160"/>
      <c r="B919" s="82" t="s">
        <v>144</v>
      </c>
      <c r="C919" s="83">
        <v>27.661000000000001</v>
      </c>
      <c r="D919" s="84"/>
      <c r="E919" s="156"/>
      <c r="F919" s="157"/>
      <c r="G919" s="84"/>
      <c r="H919" s="84"/>
      <c r="I919" s="84"/>
      <c r="J919" s="83">
        <v>237.09100000000001</v>
      </c>
      <c r="K919" s="83">
        <v>264.75200000000001</v>
      </c>
    </row>
    <row r="920" spans="1:11" ht="15" customHeight="1" x14ac:dyDescent="0.3">
      <c r="A920" s="160"/>
      <c r="B920" s="82" t="s">
        <v>142</v>
      </c>
      <c r="C920" s="83">
        <v>6.7072459999999996</v>
      </c>
      <c r="D920" s="84"/>
      <c r="E920" s="156"/>
      <c r="F920" s="157"/>
      <c r="G920" s="83">
        <v>0</v>
      </c>
      <c r="H920" s="84"/>
      <c r="I920" s="84"/>
      <c r="J920" s="83">
        <v>190.54539700000001</v>
      </c>
      <c r="K920" s="83">
        <v>197.25264300000001</v>
      </c>
    </row>
    <row r="921" spans="1:11" ht="15" customHeight="1" x14ac:dyDescent="0.3">
      <c r="A921" s="160"/>
      <c r="B921" s="82" t="s">
        <v>143</v>
      </c>
      <c r="C921" s="83">
        <v>17.291</v>
      </c>
      <c r="D921" s="84"/>
      <c r="E921" s="156"/>
      <c r="F921" s="157"/>
      <c r="G921" s="84"/>
      <c r="H921" s="84"/>
      <c r="I921" s="84"/>
      <c r="J921" s="83">
        <v>179.03700000000001</v>
      </c>
      <c r="K921" s="83">
        <v>196.328</v>
      </c>
    </row>
    <row r="922" spans="1:11" ht="15" customHeight="1" x14ac:dyDescent="0.3">
      <c r="A922" s="160"/>
      <c r="B922" s="82" t="s">
        <v>145</v>
      </c>
      <c r="C922" s="83">
        <v>12.395614999999999</v>
      </c>
      <c r="D922" s="84"/>
      <c r="E922" s="156"/>
      <c r="F922" s="157"/>
      <c r="G922" s="84"/>
      <c r="H922" s="84"/>
      <c r="I922" s="84"/>
      <c r="J922" s="83">
        <v>90.530146999999999</v>
      </c>
      <c r="K922" s="83">
        <v>102.92576200000001</v>
      </c>
    </row>
    <row r="923" spans="1:11" ht="15" customHeight="1" x14ac:dyDescent="0.3">
      <c r="A923" s="160"/>
      <c r="B923" s="82" t="s">
        <v>151</v>
      </c>
      <c r="C923" s="83">
        <v>5.1920000000000002</v>
      </c>
      <c r="D923" s="84"/>
      <c r="E923" s="156"/>
      <c r="F923" s="157"/>
      <c r="G923" s="84"/>
      <c r="H923" s="84"/>
      <c r="I923" s="84"/>
      <c r="J923" s="83">
        <v>32.904000000000003</v>
      </c>
      <c r="K923" s="83">
        <v>38.095999999999997</v>
      </c>
    </row>
    <row r="924" spans="1:11" ht="15" customHeight="1" x14ac:dyDescent="0.3">
      <c r="A924" s="160"/>
      <c r="B924" s="82" t="s">
        <v>148</v>
      </c>
      <c r="C924" s="83">
        <v>6.8970000000000002</v>
      </c>
      <c r="D924" s="84"/>
      <c r="E924" s="156"/>
      <c r="F924" s="157"/>
      <c r="G924" s="84"/>
      <c r="H924" s="84"/>
      <c r="I924" s="84"/>
      <c r="J924" s="83">
        <v>26.623999999999999</v>
      </c>
      <c r="K924" s="83">
        <v>33.521000000000001</v>
      </c>
    </row>
    <row r="925" spans="1:11" ht="15" customHeight="1" x14ac:dyDescent="0.3">
      <c r="A925" s="160"/>
      <c r="B925" s="82" t="s">
        <v>163</v>
      </c>
      <c r="C925" s="83">
        <v>2.9685779999999999</v>
      </c>
      <c r="D925" s="84"/>
      <c r="E925" s="156"/>
      <c r="F925" s="157"/>
      <c r="G925" s="84"/>
      <c r="H925" s="84"/>
      <c r="I925" s="84"/>
      <c r="J925" s="83">
        <v>24.905867000000001</v>
      </c>
      <c r="K925" s="83">
        <v>27.874445000000001</v>
      </c>
    </row>
    <row r="926" spans="1:11" ht="15" customHeight="1" x14ac:dyDescent="0.3">
      <c r="A926" s="160"/>
      <c r="B926" s="82" t="s">
        <v>147</v>
      </c>
      <c r="C926" s="83">
        <v>2.9715660000000002</v>
      </c>
      <c r="D926" s="84"/>
      <c r="E926" s="156"/>
      <c r="F926" s="157"/>
      <c r="G926" s="84"/>
      <c r="H926" s="84"/>
      <c r="I926" s="84"/>
      <c r="J926" s="83">
        <v>19.091526999999999</v>
      </c>
      <c r="K926" s="83">
        <v>22.063092999999999</v>
      </c>
    </row>
    <row r="927" spans="1:11" ht="15" customHeight="1" x14ac:dyDescent="0.3">
      <c r="A927" s="160"/>
      <c r="B927" s="82" t="s">
        <v>121</v>
      </c>
      <c r="C927" s="83">
        <v>4</v>
      </c>
      <c r="D927" s="84"/>
      <c r="E927" s="156"/>
      <c r="F927" s="157"/>
      <c r="G927" s="84"/>
      <c r="H927" s="84"/>
      <c r="I927" s="84"/>
      <c r="J927" s="83">
        <v>7</v>
      </c>
      <c r="K927" s="83">
        <v>11</v>
      </c>
    </row>
    <row r="928" spans="1:11" ht="15" customHeight="1" x14ac:dyDescent="0.3">
      <c r="A928" s="161"/>
      <c r="B928" s="86" t="s">
        <v>197</v>
      </c>
      <c r="C928" s="88">
        <v>810.23575500000004</v>
      </c>
      <c r="D928" s="91"/>
      <c r="E928" s="158"/>
      <c r="F928" s="159"/>
      <c r="G928" s="88">
        <v>0</v>
      </c>
      <c r="H928" s="91"/>
      <c r="I928" s="91"/>
      <c r="J928" s="88">
        <v>5482.0164450000002</v>
      </c>
      <c r="K928" s="88">
        <v>6292.2521999999999</v>
      </c>
    </row>
    <row r="929" spans="1:11" ht="15" customHeight="1" x14ac:dyDescent="0.3">
      <c r="A929" s="151" t="s">
        <v>234</v>
      </c>
      <c r="B929" s="82" t="s">
        <v>110</v>
      </c>
      <c r="C929" s="83">
        <v>281.941012</v>
      </c>
      <c r="D929" s="84"/>
      <c r="E929" s="156"/>
      <c r="F929" s="157"/>
      <c r="G929" s="84"/>
      <c r="H929" s="84"/>
      <c r="I929" s="84"/>
      <c r="J929" s="83">
        <v>1925.1865190000001</v>
      </c>
      <c r="K929" s="83">
        <v>2207.1275310000001</v>
      </c>
    </row>
    <row r="930" spans="1:11" ht="15" customHeight="1" x14ac:dyDescent="0.3">
      <c r="A930" s="160"/>
      <c r="B930" s="82" t="s">
        <v>140</v>
      </c>
      <c r="C930" s="83">
        <v>130.168485</v>
      </c>
      <c r="D930" s="84"/>
      <c r="E930" s="156"/>
      <c r="F930" s="157"/>
      <c r="G930" s="84"/>
      <c r="H930" s="84"/>
      <c r="I930" s="84"/>
      <c r="J930" s="83">
        <v>720.544715</v>
      </c>
      <c r="K930" s="83">
        <v>850.71320000000003</v>
      </c>
    </row>
    <row r="931" spans="1:11" ht="15" customHeight="1" x14ac:dyDescent="0.3">
      <c r="A931" s="160"/>
      <c r="B931" s="82" t="s">
        <v>114</v>
      </c>
      <c r="C931" s="83">
        <v>116.15625900000001</v>
      </c>
      <c r="D931" s="84"/>
      <c r="E931" s="156"/>
      <c r="F931" s="157"/>
      <c r="G931" s="84"/>
      <c r="H931" s="84"/>
      <c r="I931" s="84"/>
      <c r="J931" s="83">
        <v>639.05011100000002</v>
      </c>
      <c r="K931" s="83">
        <v>755.20636999999999</v>
      </c>
    </row>
    <row r="932" spans="1:11" ht="15" customHeight="1" x14ac:dyDescent="0.3">
      <c r="A932" s="160"/>
      <c r="B932" s="82" t="s">
        <v>113</v>
      </c>
      <c r="C932" s="84"/>
      <c r="D932" s="84"/>
      <c r="E932" s="156"/>
      <c r="F932" s="157"/>
      <c r="G932" s="84"/>
      <c r="H932" s="84"/>
      <c r="I932" s="83">
        <v>577.98400000000004</v>
      </c>
      <c r="J932" s="84"/>
      <c r="K932" s="83">
        <v>577.98400000000004</v>
      </c>
    </row>
    <row r="933" spans="1:11" ht="15" customHeight="1" x14ac:dyDescent="0.3">
      <c r="A933" s="160"/>
      <c r="B933" s="82" t="s">
        <v>138</v>
      </c>
      <c r="C933" s="83">
        <v>194.96849399999999</v>
      </c>
      <c r="D933" s="84"/>
      <c r="E933" s="156"/>
      <c r="F933" s="157"/>
      <c r="G933" s="84"/>
      <c r="H933" s="84"/>
      <c r="I933" s="84"/>
      <c r="J933" s="83">
        <v>312.65655400000003</v>
      </c>
      <c r="K933" s="83">
        <v>507.62504799999999</v>
      </c>
    </row>
    <row r="934" spans="1:11" ht="15" customHeight="1" x14ac:dyDescent="0.3">
      <c r="A934" s="160"/>
      <c r="B934" s="82" t="s">
        <v>143</v>
      </c>
      <c r="C934" s="83">
        <v>10.862</v>
      </c>
      <c r="D934" s="84"/>
      <c r="E934" s="156"/>
      <c r="F934" s="157"/>
      <c r="G934" s="84"/>
      <c r="H934" s="84"/>
      <c r="I934" s="84"/>
      <c r="J934" s="83">
        <v>129.02799999999999</v>
      </c>
      <c r="K934" s="83">
        <v>139.88999999999999</v>
      </c>
    </row>
    <row r="935" spans="1:11" ht="15" customHeight="1" x14ac:dyDescent="0.3">
      <c r="A935" s="160"/>
      <c r="B935" s="82" t="s">
        <v>157</v>
      </c>
      <c r="C935" s="83">
        <v>12.66789</v>
      </c>
      <c r="D935" s="84"/>
      <c r="E935" s="156"/>
      <c r="F935" s="157"/>
      <c r="G935" s="84"/>
      <c r="H935" s="84"/>
      <c r="I935" s="84"/>
      <c r="J935" s="83">
        <v>126.52200000000001</v>
      </c>
      <c r="K935" s="83">
        <v>139.18988999999999</v>
      </c>
    </row>
    <row r="936" spans="1:11" ht="15" customHeight="1" x14ac:dyDescent="0.3">
      <c r="A936" s="160"/>
      <c r="B936" s="82" t="s">
        <v>142</v>
      </c>
      <c r="C936" s="83">
        <v>15.704753</v>
      </c>
      <c r="D936" s="84"/>
      <c r="E936" s="156"/>
      <c r="F936" s="157"/>
      <c r="G936" s="83">
        <v>0</v>
      </c>
      <c r="H936" s="84"/>
      <c r="I936" s="84"/>
      <c r="J936" s="83">
        <v>117.11045300000001</v>
      </c>
      <c r="K936" s="83">
        <v>132.81520599999999</v>
      </c>
    </row>
    <row r="937" spans="1:11" ht="15" customHeight="1" x14ac:dyDescent="0.3">
      <c r="A937" s="160"/>
      <c r="B937" s="82" t="s">
        <v>139</v>
      </c>
      <c r="C937" s="83">
        <v>27.646999999999998</v>
      </c>
      <c r="D937" s="84"/>
      <c r="E937" s="156"/>
      <c r="F937" s="157"/>
      <c r="G937" s="84"/>
      <c r="H937" s="84"/>
      <c r="I937" s="84"/>
      <c r="J937" s="83">
        <v>77.483999999999995</v>
      </c>
      <c r="K937" s="83">
        <v>105.131</v>
      </c>
    </row>
    <row r="938" spans="1:11" ht="15" customHeight="1" x14ac:dyDescent="0.3">
      <c r="A938" s="160"/>
      <c r="B938" s="82" t="s">
        <v>156</v>
      </c>
      <c r="C938" s="83">
        <v>5.3639999999999999</v>
      </c>
      <c r="D938" s="84"/>
      <c r="E938" s="156"/>
      <c r="F938" s="157"/>
      <c r="G938" s="84"/>
      <c r="H938" s="84"/>
      <c r="I938" s="84"/>
      <c r="J938" s="83">
        <v>49.286000000000001</v>
      </c>
      <c r="K938" s="83">
        <v>54.65</v>
      </c>
    </row>
    <row r="939" spans="1:11" ht="15" customHeight="1" x14ac:dyDescent="0.3">
      <c r="A939" s="160"/>
      <c r="B939" s="82" t="s">
        <v>120</v>
      </c>
      <c r="C939" s="83">
        <v>5.5779889999999996</v>
      </c>
      <c r="D939" s="84"/>
      <c r="E939" s="156"/>
      <c r="F939" s="157"/>
      <c r="G939" s="84"/>
      <c r="H939" s="84"/>
      <c r="I939" s="84"/>
      <c r="J939" s="83">
        <v>47.680213999999999</v>
      </c>
      <c r="K939" s="83">
        <v>53.258203000000002</v>
      </c>
    </row>
    <row r="940" spans="1:11" ht="15" customHeight="1" x14ac:dyDescent="0.3">
      <c r="A940" s="160"/>
      <c r="B940" s="82" t="s">
        <v>144</v>
      </c>
      <c r="C940" s="83">
        <v>12.73</v>
      </c>
      <c r="D940" s="84"/>
      <c r="E940" s="156"/>
      <c r="F940" s="157"/>
      <c r="G940" s="84"/>
      <c r="H940" s="84"/>
      <c r="I940" s="84"/>
      <c r="J940" s="83">
        <v>35.512999999999998</v>
      </c>
      <c r="K940" s="83">
        <v>48.243000000000002</v>
      </c>
    </row>
    <row r="941" spans="1:11" ht="15" customHeight="1" x14ac:dyDescent="0.3">
      <c r="A941" s="160"/>
      <c r="B941" s="82" t="s">
        <v>135</v>
      </c>
      <c r="C941" s="84"/>
      <c r="D941" s="84"/>
      <c r="E941" s="156"/>
      <c r="F941" s="157"/>
      <c r="G941" s="84"/>
      <c r="H941" s="84"/>
      <c r="I941" s="84"/>
      <c r="J941" s="83">
        <v>48.027596000000003</v>
      </c>
      <c r="K941" s="83">
        <v>48.027596000000003</v>
      </c>
    </row>
    <row r="942" spans="1:11" ht="15" customHeight="1" x14ac:dyDescent="0.3">
      <c r="A942" s="160"/>
      <c r="B942" s="82" t="s">
        <v>147</v>
      </c>
      <c r="C942" s="83">
        <v>0</v>
      </c>
      <c r="D942" s="84"/>
      <c r="E942" s="156"/>
      <c r="F942" s="157"/>
      <c r="G942" s="84"/>
      <c r="H942" s="84"/>
      <c r="I942" s="84"/>
      <c r="J942" s="83">
        <v>45.851652000000001</v>
      </c>
      <c r="K942" s="83">
        <v>45.851652000000001</v>
      </c>
    </row>
    <row r="943" spans="1:11" ht="15" customHeight="1" x14ac:dyDescent="0.3">
      <c r="A943" s="160"/>
      <c r="B943" s="82" t="s">
        <v>164</v>
      </c>
      <c r="C943" s="83">
        <v>3.808983</v>
      </c>
      <c r="D943" s="84"/>
      <c r="E943" s="156"/>
      <c r="F943" s="157"/>
      <c r="G943" s="84"/>
      <c r="H943" s="84"/>
      <c r="I943" s="84"/>
      <c r="J943" s="83">
        <v>37.983072</v>
      </c>
      <c r="K943" s="83">
        <v>41.792054999999998</v>
      </c>
    </row>
    <row r="944" spans="1:11" ht="15" customHeight="1" x14ac:dyDescent="0.3">
      <c r="A944" s="160"/>
      <c r="B944" s="82" t="s">
        <v>121</v>
      </c>
      <c r="C944" s="83">
        <v>6</v>
      </c>
      <c r="D944" s="84"/>
      <c r="E944" s="156"/>
      <c r="F944" s="157"/>
      <c r="G944" s="84"/>
      <c r="H944" s="84"/>
      <c r="I944" s="84"/>
      <c r="J944" s="83">
        <v>22</v>
      </c>
      <c r="K944" s="83">
        <v>28</v>
      </c>
    </row>
    <row r="945" spans="1:11" ht="15" customHeight="1" x14ac:dyDescent="0.3">
      <c r="A945" s="161"/>
      <c r="B945" s="86" t="s">
        <v>197</v>
      </c>
      <c r="C945" s="88">
        <v>823.59686499999998</v>
      </c>
      <c r="D945" s="91"/>
      <c r="E945" s="158"/>
      <c r="F945" s="159"/>
      <c r="G945" s="88">
        <v>0</v>
      </c>
      <c r="H945" s="91"/>
      <c r="I945" s="88">
        <v>577.98400000000004</v>
      </c>
      <c r="J945" s="88">
        <v>4333.9238859999996</v>
      </c>
      <c r="K945" s="88">
        <v>5735.5047510000004</v>
      </c>
    </row>
    <row r="946" spans="1:11" ht="15" customHeight="1" x14ac:dyDescent="0.3">
      <c r="A946" s="151" t="s">
        <v>233</v>
      </c>
      <c r="B946" s="82" t="s">
        <v>110</v>
      </c>
      <c r="C946" s="83">
        <v>334.89316700000001</v>
      </c>
      <c r="D946" s="84"/>
      <c r="E946" s="156"/>
      <c r="F946" s="157"/>
      <c r="G946" s="84"/>
      <c r="H946" s="84"/>
      <c r="I946" s="83">
        <v>0.70699999999999996</v>
      </c>
      <c r="J946" s="83">
        <v>3396.4523119999999</v>
      </c>
      <c r="K946" s="83">
        <v>3732.0524789999999</v>
      </c>
    </row>
    <row r="947" spans="1:11" ht="15" customHeight="1" x14ac:dyDescent="0.3">
      <c r="A947" s="160"/>
      <c r="B947" s="82" t="s">
        <v>114</v>
      </c>
      <c r="C947" s="83">
        <v>616.64775299999997</v>
      </c>
      <c r="D947" s="84"/>
      <c r="E947" s="156"/>
      <c r="F947" s="157"/>
      <c r="G947" s="84"/>
      <c r="H947" s="84"/>
      <c r="I947" s="84"/>
      <c r="J947" s="83">
        <v>1553.0051350000001</v>
      </c>
      <c r="K947" s="83">
        <v>2169.6528880000001</v>
      </c>
    </row>
    <row r="948" spans="1:11" ht="15" customHeight="1" x14ac:dyDescent="0.3">
      <c r="A948" s="160"/>
      <c r="B948" s="82" t="s">
        <v>138</v>
      </c>
      <c r="C948" s="83">
        <v>426.39133500000003</v>
      </c>
      <c r="D948" s="84"/>
      <c r="E948" s="156"/>
      <c r="F948" s="157"/>
      <c r="G948" s="84"/>
      <c r="H948" s="84"/>
      <c r="I948" s="84"/>
      <c r="J948" s="83">
        <v>1265.2020500000001</v>
      </c>
      <c r="K948" s="83">
        <v>1691.5933849999999</v>
      </c>
    </row>
    <row r="949" spans="1:11" ht="15" customHeight="1" x14ac:dyDescent="0.3">
      <c r="A949" s="160"/>
      <c r="B949" s="82" t="s">
        <v>143</v>
      </c>
      <c r="C949" s="83">
        <v>44.628999999999998</v>
      </c>
      <c r="D949" s="84"/>
      <c r="E949" s="156"/>
      <c r="F949" s="157"/>
      <c r="G949" s="84"/>
      <c r="H949" s="84"/>
      <c r="I949" s="84"/>
      <c r="J949" s="83">
        <v>792.63300000000004</v>
      </c>
      <c r="K949" s="83">
        <v>837.26199999999994</v>
      </c>
    </row>
    <row r="950" spans="1:11" ht="15" customHeight="1" x14ac:dyDescent="0.3">
      <c r="A950" s="160"/>
      <c r="B950" s="82" t="s">
        <v>139</v>
      </c>
      <c r="C950" s="83">
        <v>113.021</v>
      </c>
      <c r="D950" s="84"/>
      <c r="E950" s="156"/>
      <c r="F950" s="157"/>
      <c r="G950" s="84"/>
      <c r="H950" s="84"/>
      <c r="I950" s="84"/>
      <c r="J950" s="83">
        <v>636.47699999999998</v>
      </c>
      <c r="K950" s="83">
        <v>749.49800000000005</v>
      </c>
    </row>
    <row r="951" spans="1:11" ht="15" customHeight="1" x14ac:dyDescent="0.3">
      <c r="A951" s="160"/>
      <c r="B951" s="82" t="s">
        <v>140</v>
      </c>
      <c r="C951" s="83">
        <v>95.897994999999995</v>
      </c>
      <c r="D951" s="84"/>
      <c r="E951" s="156"/>
      <c r="F951" s="157"/>
      <c r="G951" s="84"/>
      <c r="H951" s="84"/>
      <c r="I951" s="84"/>
      <c r="J951" s="83">
        <v>548.18012299999998</v>
      </c>
      <c r="K951" s="83">
        <v>644.07811800000002</v>
      </c>
    </row>
    <row r="952" spans="1:11" ht="15" customHeight="1" x14ac:dyDescent="0.3">
      <c r="A952" s="160"/>
      <c r="B952" s="82" t="s">
        <v>145</v>
      </c>
      <c r="C952" s="84"/>
      <c r="D952" s="84"/>
      <c r="E952" s="156"/>
      <c r="F952" s="157"/>
      <c r="G952" s="84"/>
      <c r="H952" s="84"/>
      <c r="I952" s="84"/>
      <c r="J952" s="83">
        <v>594.92899799999998</v>
      </c>
      <c r="K952" s="83">
        <v>594.92899799999998</v>
      </c>
    </row>
    <row r="953" spans="1:11" ht="15" customHeight="1" x14ac:dyDescent="0.3">
      <c r="A953" s="160"/>
      <c r="B953" s="82" t="s">
        <v>121</v>
      </c>
      <c r="C953" s="83">
        <v>44</v>
      </c>
      <c r="D953" s="84"/>
      <c r="E953" s="156"/>
      <c r="F953" s="157"/>
      <c r="G953" s="84"/>
      <c r="H953" s="84"/>
      <c r="I953" s="84"/>
      <c r="J953" s="83">
        <v>239</v>
      </c>
      <c r="K953" s="83">
        <v>283</v>
      </c>
    </row>
    <row r="954" spans="1:11" ht="15" customHeight="1" x14ac:dyDescent="0.3">
      <c r="A954" s="160"/>
      <c r="B954" s="82" t="s">
        <v>153</v>
      </c>
      <c r="C954" s="83">
        <v>7.1189999999999998</v>
      </c>
      <c r="D954" s="84"/>
      <c r="E954" s="156"/>
      <c r="F954" s="157"/>
      <c r="G954" s="84"/>
      <c r="H954" s="84"/>
      <c r="I954" s="84"/>
      <c r="J954" s="83">
        <v>139.77600000000001</v>
      </c>
      <c r="K954" s="83">
        <v>146.89500000000001</v>
      </c>
    </row>
    <row r="955" spans="1:11" ht="15" customHeight="1" x14ac:dyDescent="0.3">
      <c r="A955" s="160"/>
      <c r="B955" s="82" t="s">
        <v>142</v>
      </c>
      <c r="C955" s="83">
        <v>13.352513</v>
      </c>
      <c r="D955" s="84"/>
      <c r="E955" s="156"/>
      <c r="F955" s="157"/>
      <c r="G955" s="83">
        <v>0</v>
      </c>
      <c r="H955" s="84"/>
      <c r="I955" s="84"/>
      <c r="J955" s="83">
        <v>98.736660999999998</v>
      </c>
      <c r="K955" s="83">
        <v>112.089174</v>
      </c>
    </row>
    <row r="956" spans="1:11" ht="15" customHeight="1" x14ac:dyDescent="0.3">
      <c r="A956" s="160"/>
      <c r="B956" s="82" t="s">
        <v>150</v>
      </c>
      <c r="C956" s="83">
        <v>28.480895</v>
      </c>
      <c r="D956" s="84"/>
      <c r="E956" s="156"/>
      <c r="F956" s="157"/>
      <c r="G956" s="84"/>
      <c r="H956" s="84"/>
      <c r="I956" s="84"/>
      <c r="J956" s="83">
        <v>69.194657000000007</v>
      </c>
      <c r="K956" s="83">
        <v>97.675551999999996</v>
      </c>
    </row>
    <row r="957" spans="1:11" ht="15" customHeight="1" x14ac:dyDescent="0.3">
      <c r="A957" s="160"/>
      <c r="B957" s="82" t="s">
        <v>152</v>
      </c>
      <c r="C957" s="83">
        <v>13.807</v>
      </c>
      <c r="D957" s="84"/>
      <c r="E957" s="156"/>
      <c r="F957" s="157"/>
      <c r="G957" s="84"/>
      <c r="H957" s="84"/>
      <c r="I957" s="84"/>
      <c r="J957" s="83">
        <v>77.867999999999995</v>
      </c>
      <c r="K957" s="83">
        <v>91.674999999999997</v>
      </c>
    </row>
    <row r="958" spans="1:11" ht="15" customHeight="1" x14ac:dyDescent="0.3">
      <c r="A958" s="160"/>
      <c r="B958" s="82" t="s">
        <v>146</v>
      </c>
      <c r="C958" s="83">
        <v>9.4819999999999993</v>
      </c>
      <c r="D958" s="84"/>
      <c r="E958" s="156"/>
      <c r="F958" s="157"/>
      <c r="G958" s="84"/>
      <c r="H958" s="84"/>
      <c r="I958" s="84"/>
      <c r="J958" s="83">
        <v>76.795000000000002</v>
      </c>
      <c r="K958" s="83">
        <v>86.277000000000001</v>
      </c>
    </row>
    <row r="959" spans="1:11" ht="15" customHeight="1" x14ac:dyDescent="0.3">
      <c r="A959" s="160"/>
      <c r="B959" s="82" t="s">
        <v>163</v>
      </c>
      <c r="C959" s="83">
        <v>5.6525489999999996</v>
      </c>
      <c r="D959" s="84"/>
      <c r="E959" s="156"/>
      <c r="F959" s="157"/>
      <c r="G959" s="84"/>
      <c r="H959" s="84"/>
      <c r="I959" s="84"/>
      <c r="J959" s="83">
        <v>72.461004000000003</v>
      </c>
      <c r="K959" s="83">
        <v>78.113552999999996</v>
      </c>
    </row>
    <row r="960" spans="1:11" ht="15" customHeight="1" x14ac:dyDescent="0.3">
      <c r="A960" s="160"/>
      <c r="B960" s="82" t="s">
        <v>144</v>
      </c>
      <c r="C960" s="83">
        <v>8.6460000000000008</v>
      </c>
      <c r="D960" s="84"/>
      <c r="E960" s="156"/>
      <c r="F960" s="157"/>
      <c r="G960" s="84"/>
      <c r="H960" s="84"/>
      <c r="I960" s="84"/>
      <c r="J960" s="83">
        <v>57.820999999999998</v>
      </c>
      <c r="K960" s="83">
        <v>66.466999999999999</v>
      </c>
    </row>
    <row r="961" spans="1:11" ht="15" customHeight="1" x14ac:dyDescent="0.3">
      <c r="A961" s="160"/>
      <c r="B961" s="82" t="s">
        <v>113</v>
      </c>
      <c r="C961" s="84"/>
      <c r="D961" s="84"/>
      <c r="E961" s="156"/>
      <c r="F961" s="157"/>
      <c r="G961" s="84"/>
      <c r="H961" s="84"/>
      <c r="I961" s="83">
        <v>31.161999999999999</v>
      </c>
      <c r="J961" s="84"/>
      <c r="K961" s="83">
        <v>31.161999999999999</v>
      </c>
    </row>
    <row r="962" spans="1:11" ht="15" customHeight="1" x14ac:dyDescent="0.3">
      <c r="A962" s="160"/>
      <c r="B962" s="82" t="s">
        <v>160</v>
      </c>
      <c r="C962" s="83">
        <v>0</v>
      </c>
      <c r="D962" s="84"/>
      <c r="E962" s="156"/>
      <c r="F962" s="157"/>
      <c r="G962" s="83">
        <v>0</v>
      </c>
      <c r="H962" s="84"/>
      <c r="I962" s="84"/>
      <c r="J962" s="83">
        <v>28.568000000000001</v>
      </c>
      <c r="K962" s="83">
        <v>28.568000000000001</v>
      </c>
    </row>
    <row r="963" spans="1:11" ht="15" customHeight="1" x14ac:dyDescent="0.3">
      <c r="A963" s="160"/>
      <c r="B963" s="82" t="s">
        <v>179</v>
      </c>
      <c r="C963" s="84"/>
      <c r="D963" s="84"/>
      <c r="E963" s="156"/>
      <c r="F963" s="157"/>
      <c r="G963" s="84"/>
      <c r="H963" s="84"/>
      <c r="I963" s="83">
        <v>2.2120000000000002</v>
      </c>
      <c r="J963" s="84"/>
      <c r="K963" s="83">
        <v>2.2120000000000002</v>
      </c>
    </row>
    <row r="964" spans="1:11" ht="15" customHeight="1" x14ac:dyDescent="0.3">
      <c r="A964" s="161"/>
      <c r="B964" s="86" t="s">
        <v>197</v>
      </c>
      <c r="C964" s="88">
        <v>1762.020207</v>
      </c>
      <c r="D964" s="91"/>
      <c r="E964" s="158"/>
      <c r="F964" s="159"/>
      <c r="G964" s="88">
        <v>0</v>
      </c>
      <c r="H964" s="91"/>
      <c r="I964" s="88">
        <v>34.081000000000003</v>
      </c>
      <c r="J964" s="88">
        <v>9647.0989399999999</v>
      </c>
      <c r="K964" s="88">
        <v>11443.200147</v>
      </c>
    </row>
    <row r="965" spans="1:11" ht="15" customHeight="1" x14ac:dyDescent="0.3">
      <c r="A965" s="151" t="s">
        <v>232</v>
      </c>
      <c r="B965" s="82" t="s">
        <v>138</v>
      </c>
      <c r="C965" s="83">
        <v>2366.6222429999998</v>
      </c>
      <c r="D965" s="84"/>
      <c r="E965" s="156"/>
      <c r="F965" s="157"/>
      <c r="G965" s="84"/>
      <c r="H965" s="84"/>
      <c r="I965" s="84"/>
      <c r="J965" s="83">
        <v>7500.8442949999999</v>
      </c>
      <c r="K965" s="83">
        <v>9867.4665380000006</v>
      </c>
    </row>
    <row r="966" spans="1:11" ht="15" customHeight="1" x14ac:dyDescent="0.3">
      <c r="A966" s="160"/>
      <c r="B966" s="82" t="s">
        <v>114</v>
      </c>
      <c r="C966" s="83">
        <v>1945.171566</v>
      </c>
      <c r="D966" s="84"/>
      <c r="E966" s="156"/>
      <c r="F966" s="157"/>
      <c r="G966" s="83">
        <v>11.98</v>
      </c>
      <c r="H966" s="84"/>
      <c r="I966" s="84"/>
      <c r="J966" s="83">
        <v>7100.1229810000004</v>
      </c>
      <c r="K966" s="83">
        <v>9057.2745470000009</v>
      </c>
    </row>
    <row r="967" spans="1:11" ht="15" customHeight="1" x14ac:dyDescent="0.3">
      <c r="A967" s="160"/>
      <c r="B967" s="82" t="s">
        <v>110</v>
      </c>
      <c r="C967" s="83">
        <v>1078.1771329999999</v>
      </c>
      <c r="D967" s="84"/>
      <c r="E967" s="156"/>
      <c r="F967" s="157"/>
      <c r="G967" s="84"/>
      <c r="H967" s="84"/>
      <c r="I967" s="83">
        <v>693.37099999999998</v>
      </c>
      <c r="J967" s="83">
        <v>6053.8323360000004</v>
      </c>
      <c r="K967" s="83">
        <v>7825.3804689999997</v>
      </c>
    </row>
    <row r="968" spans="1:11" ht="15" customHeight="1" x14ac:dyDescent="0.3">
      <c r="A968" s="160"/>
      <c r="B968" s="82" t="s">
        <v>139</v>
      </c>
      <c r="C968" s="83">
        <v>539.48</v>
      </c>
      <c r="D968" s="84"/>
      <c r="E968" s="156"/>
      <c r="F968" s="157"/>
      <c r="G968" s="84"/>
      <c r="H968" s="84"/>
      <c r="I968" s="84"/>
      <c r="J968" s="83">
        <v>5690.5829999999996</v>
      </c>
      <c r="K968" s="83">
        <v>6230.0630000000001</v>
      </c>
    </row>
    <row r="969" spans="1:11" ht="15" customHeight="1" x14ac:dyDescent="0.3">
      <c r="A969" s="160"/>
      <c r="B969" s="82" t="s">
        <v>140</v>
      </c>
      <c r="C969" s="83">
        <v>524.30585399999995</v>
      </c>
      <c r="D969" s="84"/>
      <c r="E969" s="156"/>
      <c r="F969" s="157"/>
      <c r="G969" s="84"/>
      <c r="H969" s="84"/>
      <c r="I969" s="84"/>
      <c r="J969" s="83">
        <v>5012.7779300000002</v>
      </c>
      <c r="K969" s="83">
        <v>5537.0837840000004</v>
      </c>
    </row>
    <row r="970" spans="1:11" ht="15" customHeight="1" x14ac:dyDescent="0.3">
      <c r="A970" s="160"/>
      <c r="B970" s="82" t="s">
        <v>113</v>
      </c>
      <c r="C970" s="84"/>
      <c r="D970" s="84"/>
      <c r="E970" s="156"/>
      <c r="F970" s="157"/>
      <c r="G970" s="84"/>
      <c r="H970" s="84"/>
      <c r="I970" s="83">
        <v>1070.954</v>
      </c>
      <c r="J970" s="84"/>
      <c r="K970" s="83">
        <v>1070.954</v>
      </c>
    </row>
    <row r="971" spans="1:11" ht="15" customHeight="1" x14ac:dyDescent="0.3">
      <c r="A971" s="160"/>
      <c r="B971" s="82" t="s">
        <v>112</v>
      </c>
      <c r="C971" s="83">
        <v>3.6960000000000002</v>
      </c>
      <c r="D971" s="84"/>
      <c r="E971" s="156"/>
      <c r="F971" s="157"/>
      <c r="G971" s="84"/>
      <c r="H971" s="84"/>
      <c r="I971" s="84"/>
      <c r="J971" s="83">
        <v>1021.172</v>
      </c>
      <c r="K971" s="83">
        <v>1024.8679999999999</v>
      </c>
    </row>
    <row r="972" spans="1:11" ht="15" customHeight="1" x14ac:dyDescent="0.3">
      <c r="A972" s="160"/>
      <c r="B972" s="82" t="s">
        <v>146</v>
      </c>
      <c r="C972" s="83">
        <v>29.244</v>
      </c>
      <c r="D972" s="84"/>
      <c r="E972" s="156"/>
      <c r="F972" s="157"/>
      <c r="G972" s="84"/>
      <c r="H972" s="84"/>
      <c r="I972" s="84"/>
      <c r="J972" s="83">
        <v>699.928</v>
      </c>
      <c r="K972" s="83">
        <v>729.17200000000003</v>
      </c>
    </row>
    <row r="973" spans="1:11" ht="15" customHeight="1" x14ac:dyDescent="0.3">
      <c r="A973" s="160"/>
      <c r="B973" s="82" t="s">
        <v>142</v>
      </c>
      <c r="C973" s="83">
        <v>12.297364999999999</v>
      </c>
      <c r="D973" s="84"/>
      <c r="E973" s="156"/>
      <c r="F973" s="157"/>
      <c r="G973" s="83">
        <v>0</v>
      </c>
      <c r="H973" s="84"/>
      <c r="I973" s="84"/>
      <c r="J973" s="83">
        <v>694.17209700000001</v>
      </c>
      <c r="K973" s="83">
        <v>706.46946200000002</v>
      </c>
    </row>
    <row r="974" spans="1:11" ht="15" customHeight="1" x14ac:dyDescent="0.3">
      <c r="A974" s="160"/>
      <c r="B974" s="82" t="s">
        <v>145</v>
      </c>
      <c r="C974" s="83">
        <v>39.424714000000002</v>
      </c>
      <c r="D974" s="84"/>
      <c r="E974" s="156"/>
      <c r="F974" s="157"/>
      <c r="G974" s="84"/>
      <c r="H974" s="84"/>
      <c r="I974" s="84"/>
      <c r="J974" s="83">
        <v>638.756891</v>
      </c>
      <c r="K974" s="83">
        <v>678.18160499999999</v>
      </c>
    </row>
    <row r="975" spans="1:11" ht="15" customHeight="1" x14ac:dyDescent="0.3">
      <c r="A975" s="160"/>
      <c r="B975" s="82" t="s">
        <v>144</v>
      </c>
      <c r="C975" s="83">
        <v>42.378999999999998</v>
      </c>
      <c r="D975" s="84"/>
      <c r="E975" s="156"/>
      <c r="F975" s="157"/>
      <c r="G975" s="84"/>
      <c r="H975" s="83">
        <v>6.3150000000000004</v>
      </c>
      <c r="I975" s="84"/>
      <c r="J975" s="83">
        <v>419.10500000000002</v>
      </c>
      <c r="K975" s="83">
        <v>467.79899999999998</v>
      </c>
    </row>
    <row r="976" spans="1:11" ht="15" customHeight="1" x14ac:dyDescent="0.3">
      <c r="A976" s="160"/>
      <c r="B976" s="82" t="s">
        <v>156</v>
      </c>
      <c r="C976" s="83">
        <v>20.72</v>
      </c>
      <c r="D976" s="84"/>
      <c r="E976" s="156"/>
      <c r="F976" s="157"/>
      <c r="G976" s="84"/>
      <c r="H976" s="84"/>
      <c r="I976" s="84"/>
      <c r="J976" s="83">
        <v>312.70400000000001</v>
      </c>
      <c r="K976" s="83">
        <v>333.42399999999998</v>
      </c>
    </row>
    <row r="977" spans="1:11" ht="15" customHeight="1" x14ac:dyDescent="0.3">
      <c r="A977" s="160"/>
      <c r="B977" s="82" t="s">
        <v>120</v>
      </c>
      <c r="C977" s="83">
        <v>8.1303459999999994</v>
      </c>
      <c r="D977" s="84"/>
      <c r="E977" s="156"/>
      <c r="F977" s="157"/>
      <c r="G977" s="83">
        <v>64.06</v>
      </c>
      <c r="H977" s="84"/>
      <c r="I977" s="84"/>
      <c r="J977" s="83">
        <v>209.91630799999999</v>
      </c>
      <c r="K977" s="83">
        <v>282.10665399999999</v>
      </c>
    </row>
    <row r="978" spans="1:11" ht="15" customHeight="1" x14ac:dyDescent="0.3">
      <c r="A978" s="160"/>
      <c r="B978" s="82" t="s">
        <v>153</v>
      </c>
      <c r="C978" s="83">
        <v>102.28400000000001</v>
      </c>
      <c r="D978" s="84"/>
      <c r="E978" s="156"/>
      <c r="F978" s="157"/>
      <c r="G978" s="84"/>
      <c r="H978" s="84"/>
      <c r="I978" s="84"/>
      <c r="J978" s="83">
        <v>93.418000000000006</v>
      </c>
      <c r="K978" s="83">
        <v>195.702</v>
      </c>
    </row>
    <row r="979" spans="1:11" ht="15" customHeight="1" x14ac:dyDescent="0.3">
      <c r="A979" s="160"/>
      <c r="B979" s="82" t="s">
        <v>152</v>
      </c>
      <c r="C979" s="83">
        <v>12.638999999999999</v>
      </c>
      <c r="D979" s="84"/>
      <c r="E979" s="156"/>
      <c r="F979" s="157"/>
      <c r="G979" s="84"/>
      <c r="H979" s="84"/>
      <c r="I979" s="84"/>
      <c r="J979" s="83">
        <v>156.30699999999999</v>
      </c>
      <c r="K979" s="83">
        <v>168.946</v>
      </c>
    </row>
    <row r="980" spans="1:11" ht="15" customHeight="1" x14ac:dyDescent="0.3">
      <c r="A980" s="160"/>
      <c r="B980" s="82" t="s">
        <v>147</v>
      </c>
      <c r="C980" s="83">
        <v>2.9715660000000002</v>
      </c>
      <c r="D980" s="84"/>
      <c r="E980" s="156"/>
      <c r="F980" s="157"/>
      <c r="G980" s="84"/>
      <c r="H980" s="84"/>
      <c r="I980" s="84"/>
      <c r="J980" s="83">
        <v>118.307658</v>
      </c>
      <c r="K980" s="83">
        <v>121.279224</v>
      </c>
    </row>
    <row r="981" spans="1:11" ht="15" customHeight="1" x14ac:dyDescent="0.3">
      <c r="A981" s="160"/>
      <c r="B981" s="82" t="s">
        <v>135</v>
      </c>
      <c r="C981" s="83">
        <v>6.7567550000000001</v>
      </c>
      <c r="D981" s="84"/>
      <c r="E981" s="156"/>
      <c r="F981" s="157"/>
      <c r="G981" s="84"/>
      <c r="H981" s="84"/>
      <c r="I981" s="84"/>
      <c r="J981" s="83">
        <v>48.475701000000001</v>
      </c>
      <c r="K981" s="83">
        <v>55.232455999999999</v>
      </c>
    </row>
    <row r="982" spans="1:11" ht="15" customHeight="1" x14ac:dyDescent="0.3">
      <c r="A982" s="160"/>
      <c r="B982" s="82" t="s">
        <v>155</v>
      </c>
      <c r="C982" s="83">
        <v>8.9734809999999996</v>
      </c>
      <c r="D982" s="84"/>
      <c r="E982" s="156"/>
      <c r="F982" s="157"/>
      <c r="G982" s="84"/>
      <c r="H982" s="84"/>
      <c r="I982" s="84"/>
      <c r="J982" s="83">
        <v>40.068353999999999</v>
      </c>
      <c r="K982" s="83">
        <v>49.041834999999999</v>
      </c>
    </row>
    <row r="983" spans="1:11" ht="15" customHeight="1" x14ac:dyDescent="0.3">
      <c r="A983" s="160"/>
      <c r="B983" s="82" t="s">
        <v>163</v>
      </c>
      <c r="C983" s="84"/>
      <c r="D983" s="84"/>
      <c r="E983" s="156"/>
      <c r="F983" s="157"/>
      <c r="G983" s="84"/>
      <c r="H983" s="84"/>
      <c r="I983" s="84"/>
      <c r="J983" s="83">
        <v>29.852221</v>
      </c>
      <c r="K983" s="83">
        <v>29.852221</v>
      </c>
    </row>
    <row r="984" spans="1:11" ht="15" customHeight="1" x14ac:dyDescent="0.3">
      <c r="A984" s="160"/>
      <c r="B984" s="82" t="s">
        <v>161</v>
      </c>
      <c r="C984" s="83">
        <v>1.4790000000000001</v>
      </c>
      <c r="D984" s="84"/>
      <c r="E984" s="156"/>
      <c r="F984" s="157"/>
      <c r="G984" s="84"/>
      <c r="H984" s="84"/>
      <c r="I984" s="84"/>
      <c r="J984" s="83">
        <v>26.55</v>
      </c>
      <c r="K984" s="83">
        <v>28.029</v>
      </c>
    </row>
    <row r="985" spans="1:11" ht="15" customHeight="1" x14ac:dyDescent="0.3">
      <c r="A985" s="160"/>
      <c r="B985" s="82" t="s">
        <v>143</v>
      </c>
      <c r="C985" s="84"/>
      <c r="D985" s="84"/>
      <c r="E985" s="156"/>
      <c r="F985" s="157"/>
      <c r="G985" s="84"/>
      <c r="H985" s="84"/>
      <c r="I985" s="84"/>
      <c r="J985" s="83">
        <v>18.472999999999999</v>
      </c>
      <c r="K985" s="83">
        <v>18.472999999999999</v>
      </c>
    </row>
    <row r="986" spans="1:11" ht="15" customHeight="1" x14ac:dyDescent="0.3">
      <c r="A986" s="160"/>
      <c r="B986" s="82" t="s">
        <v>154</v>
      </c>
      <c r="C986" s="83">
        <v>1.472</v>
      </c>
      <c r="D986" s="84"/>
      <c r="E986" s="156"/>
      <c r="F986" s="157"/>
      <c r="G986" s="84"/>
      <c r="H986" s="84"/>
      <c r="I986" s="84"/>
      <c r="J986" s="83">
        <v>11.58</v>
      </c>
      <c r="K986" s="83">
        <v>13.052</v>
      </c>
    </row>
    <row r="987" spans="1:11" ht="15" customHeight="1" x14ac:dyDescent="0.3">
      <c r="A987" s="160"/>
      <c r="B987" s="82" t="s">
        <v>121</v>
      </c>
      <c r="C987" s="84"/>
      <c r="D987" s="84"/>
      <c r="E987" s="156"/>
      <c r="F987" s="157"/>
      <c r="G987" s="84"/>
      <c r="H987" s="84"/>
      <c r="I987" s="84"/>
      <c r="J987" s="83">
        <v>9</v>
      </c>
      <c r="K987" s="83">
        <v>9</v>
      </c>
    </row>
    <row r="988" spans="1:11" ht="15" customHeight="1" x14ac:dyDescent="0.3">
      <c r="A988" s="160"/>
      <c r="B988" s="82" t="s">
        <v>179</v>
      </c>
      <c r="C988" s="84"/>
      <c r="D988" s="84"/>
      <c r="E988" s="156"/>
      <c r="F988" s="157"/>
      <c r="G988" s="84"/>
      <c r="H988" s="84"/>
      <c r="I988" s="83">
        <v>0.32700000000000001</v>
      </c>
      <c r="J988" s="84"/>
      <c r="K988" s="83">
        <v>0.32700000000000001</v>
      </c>
    </row>
    <row r="989" spans="1:11" ht="15" customHeight="1" x14ac:dyDescent="0.3">
      <c r="A989" s="161"/>
      <c r="B989" s="86" t="s">
        <v>197</v>
      </c>
      <c r="C989" s="88">
        <v>6746.2240229999998</v>
      </c>
      <c r="D989" s="91"/>
      <c r="E989" s="158"/>
      <c r="F989" s="159"/>
      <c r="G989" s="88">
        <v>76.040000000000006</v>
      </c>
      <c r="H989" s="88">
        <v>6.3150000000000004</v>
      </c>
      <c r="I989" s="88">
        <v>1764.652</v>
      </c>
      <c r="J989" s="88">
        <v>35905.946772000003</v>
      </c>
      <c r="K989" s="88">
        <v>44499.177795000003</v>
      </c>
    </row>
    <row r="990" spans="1:11" ht="15" customHeight="1" x14ac:dyDescent="0.3">
      <c r="A990" s="151" t="s">
        <v>231</v>
      </c>
      <c r="B990" s="82" t="s">
        <v>110</v>
      </c>
      <c r="C990" s="83">
        <v>218.702136</v>
      </c>
      <c r="D990" s="84"/>
      <c r="E990" s="156"/>
      <c r="F990" s="157"/>
      <c r="G990" s="83">
        <v>9.9</v>
      </c>
      <c r="H990" s="84"/>
      <c r="I990" s="84"/>
      <c r="J990" s="83">
        <v>4984.0860149999999</v>
      </c>
      <c r="K990" s="83">
        <v>5212.6881510000003</v>
      </c>
    </row>
    <row r="991" spans="1:11" ht="15" customHeight="1" x14ac:dyDescent="0.3">
      <c r="A991" s="160"/>
      <c r="B991" s="82" t="s">
        <v>142</v>
      </c>
      <c r="C991" s="83">
        <v>132.20936499999999</v>
      </c>
      <c r="D991" s="84"/>
      <c r="E991" s="156"/>
      <c r="F991" s="157"/>
      <c r="G991" s="83">
        <v>11.96</v>
      </c>
      <c r="H991" s="84"/>
      <c r="I991" s="84"/>
      <c r="J991" s="83">
        <v>3618.5935359999999</v>
      </c>
      <c r="K991" s="83">
        <v>3762.7629010000001</v>
      </c>
    </row>
    <row r="992" spans="1:11" ht="15" customHeight="1" x14ac:dyDescent="0.3">
      <c r="A992" s="160"/>
      <c r="B992" s="82" t="s">
        <v>114</v>
      </c>
      <c r="C992" s="83">
        <v>346.863474</v>
      </c>
      <c r="D992" s="84"/>
      <c r="E992" s="156"/>
      <c r="F992" s="157"/>
      <c r="G992" s="84"/>
      <c r="H992" s="84"/>
      <c r="I992" s="84"/>
      <c r="J992" s="83">
        <v>1096.3121329999999</v>
      </c>
      <c r="K992" s="83">
        <v>1443.1756069999999</v>
      </c>
    </row>
    <row r="993" spans="1:11" ht="15" customHeight="1" x14ac:dyDescent="0.3">
      <c r="A993" s="160"/>
      <c r="B993" s="82" t="s">
        <v>139</v>
      </c>
      <c r="C993" s="83">
        <v>203.51900000000001</v>
      </c>
      <c r="D993" s="84"/>
      <c r="E993" s="156"/>
      <c r="F993" s="157"/>
      <c r="G993" s="84"/>
      <c r="H993" s="84"/>
      <c r="I993" s="84"/>
      <c r="J993" s="83">
        <v>863.928</v>
      </c>
      <c r="K993" s="83">
        <v>1067.4469999999999</v>
      </c>
    </row>
    <row r="994" spans="1:11" ht="15" customHeight="1" x14ac:dyDescent="0.3">
      <c r="A994" s="160"/>
      <c r="B994" s="82" t="s">
        <v>140</v>
      </c>
      <c r="C994" s="83">
        <v>87.021017999999998</v>
      </c>
      <c r="D994" s="84"/>
      <c r="E994" s="156"/>
      <c r="F994" s="157"/>
      <c r="G994" s="84"/>
      <c r="H994" s="84"/>
      <c r="I994" s="84"/>
      <c r="J994" s="83">
        <v>937.16748299999995</v>
      </c>
      <c r="K994" s="83">
        <v>1024.1885010000001</v>
      </c>
    </row>
    <row r="995" spans="1:11" ht="15" customHeight="1" x14ac:dyDescent="0.3">
      <c r="A995" s="160"/>
      <c r="B995" s="82" t="s">
        <v>144</v>
      </c>
      <c r="C995" s="83">
        <v>31.218</v>
      </c>
      <c r="D995" s="84"/>
      <c r="E995" s="156"/>
      <c r="F995" s="157"/>
      <c r="G995" s="84"/>
      <c r="H995" s="84"/>
      <c r="I995" s="84"/>
      <c r="J995" s="83">
        <v>875.149</v>
      </c>
      <c r="K995" s="83">
        <v>906.36699999999996</v>
      </c>
    </row>
    <row r="996" spans="1:11" ht="15" customHeight="1" x14ac:dyDescent="0.3">
      <c r="A996" s="160"/>
      <c r="B996" s="82" t="s">
        <v>138</v>
      </c>
      <c r="C996" s="83">
        <v>221.18221800000001</v>
      </c>
      <c r="D996" s="84"/>
      <c r="E996" s="156"/>
      <c r="F996" s="157"/>
      <c r="G996" s="84"/>
      <c r="H996" s="84"/>
      <c r="I996" s="84"/>
      <c r="J996" s="83">
        <v>473.644633</v>
      </c>
      <c r="K996" s="83">
        <v>694.82685100000003</v>
      </c>
    </row>
    <row r="997" spans="1:11" ht="15" customHeight="1" x14ac:dyDescent="0.3">
      <c r="A997" s="160"/>
      <c r="B997" s="82" t="s">
        <v>146</v>
      </c>
      <c r="C997" s="83">
        <v>73.441999999999993</v>
      </c>
      <c r="D997" s="84"/>
      <c r="E997" s="156"/>
      <c r="F997" s="157"/>
      <c r="G997" s="84"/>
      <c r="H997" s="84"/>
      <c r="I997" s="84"/>
      <c r="J997" s="83">
        <v>451.41699999999997</v>
      </c>
      <c r="K997" s="83">
        <v>524.85900000000004</v>
      </c>
    </row>
    <row r="998" spans="1:11" ht="15" customHeight="1" x14ac:dyDescent="0.3">
      <c r="A998" s="160"/>
      <c r="B998" s="82" t="s">
        <v>154</v>
      </c>
      <c r="C998" s="83">
        <v>4.8109999999999999</v>
      </c>
      <c r="D998" s="84"/>
      <c r="E998" s="156"/>
      <c r="F998" s="157"/>
      <c r="G998" s="84"/>
      <c r="H998" s="84"/>
      <c r="I998" s="84"/>
      <c r="J998" s="83">
        <v>263.83</v>
      </c>
      <c r="K998" s="83">
        <v>268.64100000000002</v>
      </c>
    </row>
    <row r="999" spans="1:11" ht="15" customHeight="1" x14ac:dyDescent="0.3">
      <c r="A999" s="160"/>
      <c r="B999" s="82" t="s">
        <v>145</v>
      </c>
      <c r="C999" s="84"/>
      <c r="D999" s="84"/>
      <c r="E999" s="156"/>
      <c r="F999" s="157"/>
      <c r="G999" s="84"/>
      <c r="H999" s="84"/>
      <c r="I999" s="84"/>
      <c r="J999" s="83">
        <v>214.53298100000001</v>
      </c>
      <c r="K999" s="83">
        <v>214.53298100000001</v>
      </c>
    </row>
    <row r="1000" spans="1:11" ht="15" customHeight="1" x14ac:dyDescent="0.3">
      <c r="A1000" s="160"/>
      <c r="B1000" s="82" t="s">
        <v>112</v>
      </c>
      <c r="C1000" s="83">
        <v>7.41</v>
      </c>
      <c r="D1000" s="84"/>
      <c r="E1000" s="156"/>
      <c r="F1000" s="157"/>
      <c r="G1000" s="84"/>
      <c r="H1000" s="84"/>
      <c r="I1000" s="84"/>
      <c r="J1000" s="83">
        <v>185.37799999999999</v>
      </c>
      <c r="K1000" s="83">
        <v>192.78800000000001</v>
      </c>
    </row>
    <row r="1001" spans="1:11" ht="15" customHeight="1" x14ac:dyDescent="0.3">
      <c r="A1001" s="160"/>
      <c r="B1001" s="82" t="s">
        <v>150</v>
      </c>
      <c r="C1001" s="83">
        <v>31.041739</v>
      </c>
      <c r="D1001" s="84"/>
      <c r="E1001" s="156"/>
      <c r="F1001" s="157"/>
      <c r="G1001" s="84"/>
      <c r="H1001" s="84"/>
      <c r="I1001" s="84"/>
      <c r="J1001" s="83">
        <v>121.440738</v>
      </c>
      <c r="K1001" s="83">
        <v>152.48247699999999</v>
      </c>
    </row>
    <row r="1002" spans="1:11" ht="15" customHeight="1" x14ac:dyDescent="0.3">
      <c r="A1002" s="160"/>
      <c r="B1002" s="82" t="s">
        <v>157</v>
      </c>
      <c r="C1002" s="83">
        <v>11.946733</v>
      </c>
      <c r="D1002" s="84"/>
      <c r="E1002" s="156"/>
      <c r="F1002" s="157"/>
      <c r="G1002" s="84"/>
      <c r="H1002" s="84"/>
      <c r="I1002" s="84"/>
      <c r="J1002" s="83">
        <v>134.20179999999999</v>
      </c>
      <c r="K1002" s="83">
        <v>146.14853299999999</v>
      </c>
    </row>
    <row r="1003" spans="1:11" ht="15" customHeight="1" x14ac:dyDescent="0.3">
      <c r="A1003" s="160"/>
      <c r="B1003" s="82" t="s">
        <v>143</v>
      </c>
      <c r="C1003" s="83">
        <v>24.113</v>
      </c>
      <c r="D1003" s="84"/>
      <c r="E1003" s="156"/>
      <c r="F1003" s="157"/>
      <c r="G1003" s="84"/>
      <c r="H1003" s="84"/>
      <c r="I1003" s="84"/>
      <c r="J1003" s="83">
        <v>97.209000000000003</v>
      </c>
      <c r="K1003" s="83">
        <v>121.322</v>
      </c>
    </row>
    <row r="1004" spans="1:11" ht="15" customHeight="1" x14ac:dyDescent="0.3">
      <c r="A1004" s="160"/>
      <c r="B1004" s="82" t="s">
        <v>151</v>
      </c>
      <c r="C1004" s="84"/>
      <c r="D1004" s="84"/>
      <c r="E1004" s="156"/>
      <c r="F1004" s="157"/>
      <c r="G1004" s="84"/>
      <c r="H1004" s="84"/>
      <c r="I1004" s="84"/>
      <c r="J1004" s="83">
        <v>117.246</v>
      </c>
      <c r="K1004" s="83">
        <v>117.246</v>
      </c>
    </row>
    <row r="1005" spans="1:11" ht="15" customHeight="1" x14ac:dyDescent="0.3">
      <c r="A1005" s="160"/>
      <c r="B1005" s="82" t="s">
        <v>156</v>
      </c>
      <c r="C1005" s="83">
        <v>26.231000000000002</v>
      </c>
      <c r="D1005" s="84"/>
      <c r="E1005" s="156"/>
      <c r="F1005" s="157"/>
      <c r="G1005" s="84"/>
      <c r="H1005" s="84"/>
      <c r="I1005" s="84"/>
      <c r="J1005" s="83">
        <v>72.358999999999995</v>
      </c>
      <c r="K1005" s="83">
        <v>98.59</v>
      </c>
    </row>
    <row r="1006" spans="1:11" ht="15" customHeight="1" x14ac:dyDescent="0.3">
      <c r="A1006" s="160"/>
      <c r="B1006" s="82" t="s">
        <v>152</v>
      </c>
      <c r="C1006" s="84"/>
      <c r="D1006" s="84"/>
      <c r="E1006" s="156"/>
      <c r="F1006" s="157"/>
      <c r="G1006" s="84"/>
      <c r="H1006" s="84"/>
      <c r="I1006" s="84"/>
      <c r="J1006" s="83">
        <v>93.992999999999995</v>
      </c>
      <c r="K1006" s="83">
        <v>93.992999999999995</v>
      </c>
    </row>
    <row r="1007" spans="1:11" ht="15" customHeight="1" x14ac:dyDescent="0.3">
      <c r="A1007" s="160"/>
      <c r="B1007" s="82" t="s">
        <v>153</v>
      </c>
      <c r="C1007" s="83">
        <v>8.9009999999999998</v>
      </c>
      <c r="D1007" s="84"/>
      <c r="E1007" s="156"/>
      <c r="F1007" s="157"/>
      <c r="G1007" s="83">
        <v>49.56</v>
      </c>
      <c r="H1007" s="84"/>
      <c r="I1007" s="84"/>
      <c r="J1007" s="83">
        <v>10.304</v>
      </c>
      <c r="K1007" s="83">
        <v>68.765000000000001</v>
      </c>
    </row>
    <row r="1008" spans="1:11" ht="15" customHeight="1" x14ac:dyDescent="0.3">
      <c r="A1008" s="160"/>
      <c r="B1008" s="82" t="s">
        <v>120</v>
      </c>
      <c r="C1008" s="83">
        <v>2.980032</v>
      </c>
      <c r="D1008" s="84"/>
      <c r="E1008" s="156"/>
      <c r="F1008" s="157"/>
      <c r="G1008" s="84"/>
      <c r="H1008" s="84"/>
      <c r="I1008" s="84"/>
      <c r="J1008" s="83">
        <v>62.113773999999999</v>
      </c>
      <c r="K1008" s="83">
        <v>65.093806000000001</v>
      </c>
    </row>
    <row r="1009" spans="1:11" ht="15" customHeight="1" x14ac:dyDescent="0.3">
      <c r="A1009" s="160"/>
      <c r="B1009" s="82" t="s">
        <v>155</v>
      </c>
      <c r="C1009" s="83">
        <v>9.2787019999999991</v>
      </c>
      <c r="D1009" s="84"/>
      <c r="E1009" s="156"/>
      <c r="F1009" s="157"/>
      <c r="G1009" s="84"/>
      <c r="H1009" s="84"/>
      <c r="I1009" s="84"/>
      <c r="J1009" s="83">
        <v>52.525212000000003</v>
      </c>
      <c r="K1009" s="83">
        <v>61.803913999999999</v>
      </c>
    </row>
    <row r="1010" spans="1:11" ht="15" customHeight="1" x14ac:dyDescent="0.3">
      <c r="A1010" s="160"/>
      <c r="B1010" s="82" t="s">
        <v>121</v>
      </c>
      <c r="C1010" s="83">
        <v>1</v>
      </c>
      <c r="D1010" s="84"/>
      <c r="E1010" s="156"/>
      <c r="F1010" s="157"/>
      <c r="G1010" s="84"/>
      <c r="H1010" s="84"/>
      <c r="I1010" s="84"/>
      <c r="J1010" s="83">
        <v>35</v>
      </c>
      <c r="K1010" s="83">
        <v>36</v>
      </c>
    </row>
    <row r="1011" spans="1:11" ht="15" customHeight="1" x14ac:dyDescent="0.3">
      <c r="A1011" s="160"/>
      <c r="B1011" s="82" t="s">
        <v>147</v>
      </c>
      <c r="C1011" s="83">
        <v>1.8607769999999999</v>
      </c>
      <c r="D1011" s="84"/>
      <c r="E1011" s="156"/>
      <c r="F1011" s="157"/>
      <c r="G1011" s="83">
        <v>0</v>
      </c>
      <c r="H1011" s="84"/>
      <c r="I1011" s="84"/>
      <c r="J1011" s="83">
        <v>32.347889000000002</v>
      </c>
      <c r="K1011" s="83">
        <v>34.208666000000001</v>
      </c>
    </row>
    <row r="1012" spans="1:11" ht="15" customHeight="1" x14ac:dyDescent="0.3">
      <c r="A1012" s="160"/>
      <c r="B1012" s="82" t="s">
        <v>160</v>
      </c>
      <c r="C1012" s="83">
        <v>2.8811399999999998</v>
      </c>
      <c r="D1012" s="84"/>
      <c r="E1012" s="156"/>
      <c r="F1012" s="157"/>
      <c r="G1012" s="84"/>
      <c r="H1012" s="84"/>
      <c r="I1012" s="84"/>
      <c r="J1012" s="83">
        <v>27.741</v>
      </c>
      <c r="K1012" s="83">
        <v>30.622140000000002</v>
      </c>
    </row>
    <row r="1013" spans="1:11" ht="15" customHeight="1" x14ac:dyDescent="0.3">
      <c r="A1013" s="161"/>
      <c r="B1013" s="86" t="s">
        <v>197</v>
      </c>
      <c r="C1013" s="88">
        <v>1446.6123339999999</v>
      </c>
      <c r="D1013" s="91"/>
      <c r="E1013" s="158"/>
      <c r="F1013" s="159"/>
      <c r="G1013" s="88">
        <v>71.42</v>
      </c>
      <c r="H1013" s="91"/>
      <c r="I1013" s="91"/>
      <c r="J1013" s="88">
        <v>14820.520194000001</v>
      </c>
      <c r="K1013" s="88">
        <v>16338.552528</v>
      </c>
    </row>
    <row r="1014" spans="1:11" ht="15" customHeight="1" x14ac:dyDescent="0.3">
      <c r="A1014" s="151" t="s">
        <v>230</v>
      </c>
      <c r="B1014" s="82" t="s">
        <v>110</v>
      </c>
      <c r="C1014" s="83">
        <v>772.26810799999998</v>
      </c>
      <c r="D1014" s="84"/>
      <c r="E1014" s="156"/>
      <c r="F1014" s="157"/>
      <c r="G1014" s="83">
        <v>31.6</v>
      </c>
      <c r="H1014" s="84"/>
      <c r="I1014" s="84"/>
      <c r="J1014" s="83">
        <v>3330.0112239999999</v>
      </c>
      <c r="K1014" s="83">
        <v>4133.8793320000004</v>
      </c>
    </row>
    <row r="1015" spans="1:11" ht="15" customHeight="1" x14ac:dyDescent="0.3">
      <c r="A1015" s="160"/>
      <c r="B1015" s="82" t="s">
        <v>114</v>
      </c>
      <c r="C1015" s="83">
        <v>943.90770699999996</v>
      </c>
      <c r="D1015" s="84"/>
      <c r="E1015" s="156"/>
      <c r="F1015" s="157"/>
      <c r="G1015" s="84"/>
      <c r="H1015" s="84"/>
      <c r="I1015" s="84"/>
      <c r="J1015" s="83">
        <v>2745.8470550000002</v>
      </c>
      <c r="K1015" s="83">
        <v>3689.754762</v>
      </c>
    </row>
    <row r="1016" spans="1:11" ht="15" customHeight="1" x14ac:dyDescent="0.3">
      <c r="A1016" s="160"/>
      <c r="B1016" s="82" t="s">
        <v>138</v>
      </c>
      <c r="C1016" s="83">
        <v>476.687592</v>
      </c>
      <c r="D1016" s="84"/>
      <c r="E1016" s="156"/>
      <c r="F1016" s="157"/>
      <c r="G1016" s="84"/>
      <c r="H1016" s="84"/>
      <c r="I1016" s="84"/>
      <c r="J1016" s="83">
        <v>799.96201799999994</v>
      </c>
      <c r="K1016" s="83">
        <v>1276.6496099999999</v>
      </c>
    </row>
    <row r="1017" spans="1:11" ht="15" customHeight="1" x14ac:dyDescent="0.3">
      <c r="A1017" s="160"/>
      <c r="B1017" s="82" t="s">
        <v>140</v>
      </c>
      <c r="C1017" s="83">
        <v>138.621565</v>
      </c>
      <c r="D1017" s="84"/>
      <c r="E1017" s="156"/>
      <c r="F1017" s="157"/>
      <c r="G1017" s="84"/>
      <c r="H1017" s="84"/>
      <c r="I1017" s="84"/>
      <c r="J1017" s="83">
        <v>1056.8105370000001</v>
      </c>
      <c r="K1017" s="83">
        <v>1195.432102</v>
      </c>
    </row>
    <row r="1018" spans="1:11" ht="15" customHeight="1" x14ac:dyDescent="0.3">
      <c r="A1018" s="160"/>
      <c r="B1018" s="82" t="s">
        <v>139</v>
      </c>
      <c r="C1018" s="83">
        <v>329.58499999999998</v>
      </c>
      <c r="D1018" s="84"/>
      <c r="E1018" s="156"/>
      <c r="F1018" s="157"/>
      <c r="G1018" s="84"/>
      <c r="H1018" s="84"/>
      <c r="I1018" s="84"/>
      <c r="J1018" s="83">
        <v>800.94332199999997</v>
      </c>
      <c r="K1018" s="83">
        <v>1130.5283219999999</v>
      </c>
    </row>
    <row r="1019" spans="1:11" ht="15" customHeight="1" x14ac:dyDescent="0.3">
      <c r="A1019" s="160"/>
      <c r="B1019" s="82" t="s">
        <v>121</v>
      </c>
      <c r="C1019" s="83">
        <v>28</v>
      </c>
      <c r="D1019" s="84"/>
      <c r="E1019" s="156"/>
      <c r="F1019" s="157"/>
      <c r="G1019" s="84"/>
      <c r="H1019" s="84"/>
      <c r="I1019" s="84"/>
      <c r="J1019" s="83">
        <v>704</v>
      </c>
      <c r="K1019" s="83">
        <v>732</v>
      </c>
    </row>
    <row r="1020" spans="1:11" ht="15" customHeight="1" x14ac:dyDescent="0.3">
      <c r="A1020" s="160"/>
      <c r="B1020" s="82" t="s">
        <v>142</v>
      </c>
      <c r="C1020" s="83">
        <v>41.021583</v>
      </c>
      <c r="D1020" s="84"/>
      <c r="E1020" s="156"/>
      <c r="F1020" s="157"/>
      <c r="G1020" s="83">
        <v>0</v>
      </c>
      <c r="H1020" s="84"/>
      <c r="I1020" s="84"/>
      <c r="J1020" s="83">
        <v>539.511122</v>
      </c>
      <c r="K1020" s="83">
        <v>580.53270499999996</v>
      </c>
    </row>
    <row r="1021" spans="1:11" ht="15" customHeight="1" x14ac:dyDescent="0.3">
      <c r="A1021" s="160"/>
      <c r="B1021" s="82" t="s">
        <v>147</v>
      </c>
      <c r="C1021" s="83">
        <v>69.703316999999998</v>
      </c>
      <c r="D1021" s="84"/>
      <c r="E1021" s="156"/>
      <c r="F1021" s="157"/>
      <c r="G1021" s="84"/>
      <c r="H1021" s="84"/>
      <c r="I1021" s="84"/>
      <c r="J1021" s="83">
        <v>495.35011400000002</v>
      </c>
      <c r="K1021" s="83">
        <v>565.05343100000005</v>
      </c>
    </row>
    <row r="1022" spans="1:11" ht="15" customHeight="1" x14ac:dyDescent="0.3">
      <c r="A1022" s="160"/>
      <c r="B1022" s="82" t="s">
        <v>143</v>
      </c>
      <c r="C1022" s="83">
        <v>21.234000000000002</v>
      </c>
      <c r="D1022" s="84"/>
      <c r="E1022" s="156"/>
      <c r="F1022" s="157"/>
      <c r="G1022" s="84"/>
      <c r="H1022" s="84"/>
      <c r="I1022" s="84"/>
      <c r="J1022" s="83">
        <v>216.72900000000001</v>
      </c>
      <c r="K1022" s="83">
        <v>237.96299999999999</v>
      </c>
    </row>
    <row r="1023" spans="1:11" ht="15" customHeight="1" x14ac:dyDescent="0.3">
      <c r="A1023" s="160"/>
      <c r="B1023" s="82" t="s">
        <v>151</v>
      </c>
      <c r="C1023" s="84"/>
      <c r="D1023" s="84"/>
      <c r="E1023" s="156"/>
      <c r="F1023" s="157"/>
      <c r="G1023" s="84"/>
      <c r="H1023" s="84"/>
      <c r="I1023" s="84"/>
      <c r="J1023" s="83">
        <v>43.188000000000002</v>
      </c>
      <c r="K1023" s="83">
        <v>43.188000000000002</v>
      </c>
    </row>
    <row r="1024" spans="1:11" ht="15" customHeight="1" x14ac:dyDescent="0.3">
      <c r="A1024" s="160"/>
      <c r="B1024" s="82" t="s">
        <v>120</v>
      </c>
      <c r="C1024" s="83">
        <v>6.7268189999999999</v>
      </c>
      <c r="D1024" s="84"/>
      <c r="E1024" s="156"/>
      <c r="F1024" s="157"/>
      <c r="G1024" s="84"/>
      <c r="H1024" s="84"/>
      <c r="I1024" s="84"/>
      <c r="J1024" s="83">
        <v>30.206969000000001</v>
      </c>
      <c r="K1024" s="83">
        <v>36.933788</v>
      </c>
    </row>
    <row r="1025" spans="1:11" ht="15" customHeight="1" x14ac:dyDescent="0.3">
      <c r="A1025" s="160"/>
      <c r="B1025" s="82" t="s">
        <v>156</v>
      </c>
      <c r="C1025" s="83">
        <v>2.6139999999999999</v>
      </c>
      <c r="D1025" s="84"/>
      <c r="E1025" s="156"/>
      <c r="F1025" s="157"/>
      <c r="G1025" s="84"/>
      <c r="H1025" s="84"/>
      <c r="I1025" s="84"/>
      <c r="J1025" s="83">
        <v>24.988</v>
      </c>
      <c r="K1025" s="83">
        <v>27.602</v>
      </c>
    </row>
    <row r="1026" spans="1:11" ht="15" customHeight="1" x14ac:dyDescent="0.3">
      <c r="A1026" s="160"/>
      <c r="B1026" s="82" t="s">
        <v>152</v>
      </c>
      <c r="C1026" s="84"/>
      <c r="D1026" s="84"/>
      <c r="E1026" s="156"/>
      <c r="F1026" s="157"/>
      <c r="G1026" s="84"/>
      <c r="H1026" s="84"/>
      <c r="I1026" s="84"/>
      <c r="J1026" s="83">
        <v>26.722000000000001</v>
      </c>
      <c r="K1026" s="83">
        <v>26.722000000000001</v>
      </c>
    </row>
    <row r="1027" spans="1:11" ht="15" customHeight="1" x14ac:dyDescent="0.3">
      <c r="A1027" s="160"/>
      <c r="B1027" s="82" t="s">
        <v>160</v>
      </c>
      <c r="C1027" s="83">
        <v>3.0179960000000001</v>
      </c>
      <c r="D1027" s="84"/>
      <c r="E1027" s="156"/>
      <c r="F1027" s="157"/>
      <c r="G1027" s="84"/>
      <c r="H1027" s="84"/>
      <c r="I1027" s="84"/>
      <c r="J1027" s="83">
        <v>16.657</v>
      </c>
      <c r="K1027" s="83">
        <v>19.674996</v>
      </c>
    </row>
    <row r="1028" spans="1:11" ht="15" customHeight="1" x14ac:dyDescent="0.3">
      <c r="A1028" s="160"/>
      <c r="B1028" s="82" t="s">
        <v>112</v>
      </c>
      <c r="C1028" s="83">
        <v>1.1100000000000001</v>
      </c>
      <c r="D1028" s="84"/>
      <c r="E1028" s="156"/>
      <c r="F1028" s="157"/>
      <c r="G1028" s="84"/>
      <c r="H1028" s="84"/>
      <c r="I1028" s="84"/>
      <c r="J1028" s="83">
        <v>17.312999999999999</v>
      </c>
      <c r="K1028" s="83">
        <v>18.422999999999998</v>
      </c>
    </row>
    <row r="1029" spans="1:11" ht="15" customHeight="1" x14ac:dyDescent="0.3">
      <c r="A1029" s="160"/>
      <c r="B1029" s="82" t="s">
        <v>161</v>
      </c>
      <c r="C1029" s="84"/>
      <c r="D1029" s="84"/>
      <c r="E1029" s="156"/>
      <c r="F1029" s="157"/>
      <c r="G1029" s="83">
        <v>4.9800000000000004</v>
      </c>
      <c r="H1029" s="84"/>
      <c r="I1029" s="84"/>
      <c r="J1029" s="83">
        <v>12.491</v>
      </c>
      <c r="K1029" s="83">
        <v>17.471</v>
      </c>
    </row>
    <row r="1030" spans="1:11" ht="15" customHeight="1" x14ac:dyDescent="0.3">
      <c r="A1030" s="161"/>
      <c r="B1030" s="86" t="s">
        <v>197</v>
      </c>
      <c r="C1030" s="88">
        <v>2834.497687</v>
      </c>
      <c r="D1030" s="91"/>
      <c r="E1030" s="158"/>
      <c r="F1030" s="159"/>
      <c r="G1030" s="88">
        <v>36.58</v>
      </c>
      <c r="H1030" s="91"/>
      <c r="I1030" s="91"/>
      <c r="J1030" s="88">
        <v>10860.730361</v>
      </c>
      <c r="K1030" s="88">
        <v>13731.808048000001</v>
      </c>
    </row>
    <row r="1031" spans="1:11" ht="15" customHeight="1" x14ac:dyDescent="0.3">
      <c r="A1031" s="151" t="s">
        <v>229</v>
      </c>
      <c r="B1031" s="82" t="s">
        <v>110</v>
      </c>
      <c r="C1031" s="83">
        <v>220.77968200000001</v>
      </c>
      <c r="D1031" s="84"/>
      <c r="E1031" s="156"/>
      <c r="F1031" s="157"/>
      <c r="G1031" s="84"/>
      <c r="H1031" s="84"/>
      <c r="I1031" s="84"/>
      <c r="J1031" s="83">
        <v>1386.1077379999999</v>
      </c>
      <c r="K1031" s="83">
        <v>1606.88742</v>
      </c>
    </row>
    <row r="1032" spans="1:11" ht="15" customHeight="1" x14ac:dyDescent="0.3">
      <c r="A1032" s="160"/>
      <c r="B1032" s="82" t="s">
        <v>114</v>
      </c>
      <c r="C1032" s="83">
        <v>249.78185999999999</v>
      </c>
      <c r="D1032" s="84"/>
      <c r="E1032" s="156"/>
      <c r="F1032" s="157"/>
      <c r="G1032" s="84"/>
      <c r="H1032" s="84"/>
      <c r="I1032" s="84"/>
      <c r="J1032" s="83">
        <v>544.53543200000001</v>
      </c>
      <c r="K1032" s="83">
        <v>794.31729199999995</v>
      </c>
    </row>
    <row r="1033" spans="1:11" ht="15" customHeight="1" x14ac:dyDescent="0.3">
      <c r="A1033" s="160"/>
      <c r="B1033" s="82" t="s">
        <v>138</v>
      </c>
      <c r="C1033" s="83">
        <v>282.78207900000001</v>
      </c>
      <c r="D1033" s="84"/>
      <c r="E1033" s="156"/>
      <c r="F1033" s="157"/>
      <c r="G1033" s="84"/>
      <c r="H1033" s="84"/>
      <c r="I1033" s="84"/>
      <c r="J1033" s="83">
        <v>456.29241000000002</v>
      </c>
      <c r="K1033" s="83">
        <v>739.07448899999997</v>
      </c>
    </row>
    <row r="1034" spans="1:11" ht="15" customHeight="1" x14ac:dyDescent="0.3">
      <c r="A1034" s="160"/>
      <c r="B1034" s="82" t="s">
        <v>139</v>
      </c>
      <c r="C1034" s="83">
        <v>89.585999999999999</v>
      </c>
      <c r="D1034" s="84"/>
      <c r="E1034" s="156"/>
      <c r="F1034" s="157"/>
      <c r="G1034" s="84"/>
      <c r="H1034" s="84"/>
      <c r="I1034" s="84"/>
      <c r="J1034" s="83">
        <v>465.45100000000002</v>
      </c>
      <c r="K1034" s="83">
        <v>555.03700000000003</v>
      </c>
    </row>
    <row r="1035" spans="1:11" ht="15" customHeight="1" x14ac:dyDescent="0.3">
      <c r="A1035" s="160"/>
      <c r="B1035" s="82" t="s">
        <v>142</v>
      </c>
      <c r="C1035" s="83">
        <v>38.501325000000001</v>
      </c>
      <c r="D1035" s="84"/>
      <c r="E1035" s="156"/>
      <c r="F1035" s="157"/>
      <c r="G1035" s="83">
        <v>0</v>
      </c>
      <c r="H1035" s="84"/>
      <c r="I1035" s="84"/>
      <c r="J1035" s="83">
        <v>323.85844500000002</v>
      </c>
      <c r="K1035" s="83">
        <v>362.35977000000003</v>
      </c>
    </row>
    <row r="1036" spans="1:11" ht="15" customHeight="1" x14ac:dyDescent="0.3">
      <c r="A1036" s="160"/>
      <c r="B1036" s="82" t="s">
        <v>144</v>
      </c>
      <c r="C1036" s="83">
        <v>37.932000000000002</v>
      </c>
      <c r="D1036" s="84"/>
      <c r="E1036" s="156"/>
      <c r="F1036" s="157"/>
      <c r="G1036" s="84"/>
      <c r="H1036" s="84"/>
      <c r="I1036" s="84"/>
      <c r="J1036" s="83">
        <v>279.666</v>
      </c>
      <c r="K1036" s="83">
        <v>317.59800000000001</v>
      </c>
    </row>
    <row r="1037" spans="1:11" ht="15" customHeight="1" x14ac:dyDescent="0.3">
      <c r="A1037" s="160"/>
      <c r="B1037" s="82" t="s">
        <v>150</v>
      </c>
      <c r="C1037" s="83">
        <v>19.818875999999999</v>
      </c>
      <c r="D1037" s="84"/>
      <c r="E1037" s="156"/>
      <c r="F1037" s="157"/>
      <c r="G1037" s="84"/>
      <c r="H1037" s="84"/>
      <c r="I1037" s="84"/>
      <c r="J1037" s="83">
        <v>267.38240400000001</v>
      </c>
      <c r="K1037" s="83">
        <v>287.20128</v>
      </c>
    </row>
    <row r="1038" spans="1:11" ht="15" customHeight="1" x14ac:dyDescent="0.3">
      <c r="A1038" s="160"/>
      <c r="B1038" s="82" t="s">
        <v>156</v>
      </c>
      <c r="C1038" s="83">
        <v>4.4550000000000001</v>
      </c>
      <c r="D1038" s="84"/>
      <c r="E1038" s="156"/>
      <c r="F1038" s="157"/>
      <c r="G1038" s="84"/>
      <c r="H1038" s="84"/>
      <c r="I1038" s="84"/>
      <c r="J1038" s="83">
        <v>215.11199999999999</v>
      </c>
      <c r="K1038" s="83">
        <v>219.56700000000001</v>
      </c>
    </row>
    <row r="1039" spans="1:11" ht="15" customHeight="1" x14ac:dyDescent="0.3">
      <c r="A1039" s="160"/>
      <c r="B1039" s="82" t="s">
        <v>146</v>
      </c>
      <c r="C1039" s="83">
        <v>12.302</v>
      </c>
      <c r="D1039" s="84"/>
      <c r="E1039" s="156"/>
      <c r="F1039" s="157"/>
      <c r="G1039" s="84"/>
      <c r="H1039" s="84"/>
      <c r="I1039" s="84"/>
      <c r="J1039" s="83">
        <v>202.92099999999999</v>
      </c>
      <c r="K1039" s="83">
        <v>215.22300000000001</v>
      </c>
    </row>
    <row r="1040" spans="1:11" ht="15" customHeight="1" x14ac:dyDescent="0.3">
      <c r="A1040" s="160"/>
      <c r="B1040" s="82" t="s">
        <v>121</v>
      </c>
      <c r="C1040" s="83">
        <v>26</v>
      </c>
      <c r="D1040" s="84"/>
      <c r="E1040" s="156"/>
      <c r="F1040" s="157"/>
      <c r="G1040" s="84"/>
      <c r="H1040" s="84"/>
      <c r="I1040" s="84"/>
      <c r="J1040" s="83">
        <v>182</v>
      </c>
      <c r="K1040" s="83">
        <v>208</v>
      </c>
    </row>
    <row r="1041" spans="1:11" ht="15" customHeight="1" x14ac:dyDescent="0.3">
      <c r="A1041" s="160"/>
      <c r="B1041" s="82" t="s">
        <v>140</v>
      </c>
      <c r="C1041" s="83">
        <v>21.959558999999999</v>
      </c>
      <c r="D1041" s="84"/>
      <c r="E1041" s="156"/>
      <c r="F1041" s="157"/>
      <c r="G1041" s="84"/>
      <c r="H1041" s="84"/>
      <c r="I1041" s="84"/>
      <c r="J1041" s="83">
        <v>111.434575</v>
      </c>
      <c r="K1041" s="83">
        <v>133.39413400000001</v>
      </c>
    </row>
    <row r="1042" spans="1:11" ht="15" customHeight="1" x14ac:dyDescent="0.3">
      <c r="A1042" s="160"/>
      <c r="B1042" s="82" t="s">
        <v>143</v>
      </c>
      <c r="C1042" s="83">
        <v>7.274</v>
      </c>
      <c r="D1042" s="84"/>
      <c r="E1042" s="156"/>
      <c r="F1042" s="157"/>
      <c r="G1042" s="84"/>
      <c r="H1042" s="84"/>
      <c r="I1042" s="84"/>
      <c r="J1042" s="83">
        <v>26.422999999999998</v>
      </c>
      <c r="K1042" s="83">
        <v>33.697000000000003</v>
      </c>
    </row>
    <row r="1043" spans="1:11" ht="15" customHeight="1" x14ac:dyDescent="0.3">
      <c r="A1043" s="160"/>
      <c r="B1043" s="82" t="s">
        <v>152</v>
      </c>
      <c r="C1043" s="83">
        <v>1.1200000000000001</v>
      </c>
      <c r="D1043" s="84"/>
      <c r="E1043" s="156"/>
      <c r="F1043" s="157"/>
      <c r="G1043" s="84"/>
      <c r="H1043" s="84"/>
      <c r="I1043" s="84"/>
      <c r="J1043" s="83">
        <v>24.689</v>
      </c>
      <c r="K1043" s="83">
        <v>25.809000000000001</v>
      </c>
    </row>
    <row r="1044" spans="1:11" ht="15" customHeight="1" x14ac:dyDescent="0.3">
      <c r="A1044" s="160"/>
      <c r="B1044" s="82" t="s">
        <v>160</v>
      </c>
      <c r="C1044" s="83">
        <v>3.1710769999999999</v>
      </c>
      <c r="D1044" s="84"/>
      <c r="E1044" s="156"/>
      <c r="F1044" s="157"/>
      <c r="G1044" s="84"/>
      <c r="H1044" s="84"/>
      <c r="I1044" s="84"/>
      <c r="J1044" s="83">
        <v>20.591999999999999</v>
      </c>
      <c r="K1044" s="83">
        <v>23.763076999999999</v>
      </c>
    </row>
    <row r="1045" spans="1:11" ht="15" customHeight="1" x14ac:dyDescent="0.3">
      <c r="A1045" s="160"/>
      <c r="B1045" s="82" t="s">
        <v>145</v>
      </c>
      <c r="C1045" s="84"/>
      <c r="D1045" s="84"/>
      <c r="E1045" s="156"/>
      <c r="F1045" s="157"/>
      <c r="G1045" s="84"/>
      <c r="H1045" s="84"/>
      <c r="I1045" s="84"/>
      <c r="J1045" s="83">
        <v>20.614031000000001</v>
      </c>
      <c r="K1045" s="83">
        <v>20.614031000000001</v>
      </c>
    </row>
    <row r="1046" spans="1:11" ht="15" customHeight="1" x14ac:dyDescent="0.3">
      <c r="A1046" s="160"/>
      <c r="B1046" s="82" t="s">
        <v>163</v>
      </c>
      <c r="C1046" s="84"/>
      <c r="D1046" s="84"/>
      <c r="E1046" s="156"/>
      <c r="F1046" s="157"/>
      <c r="G1046" s="84"/>
      <c r="H1046" s="84"/>
      <c r="I1046" s="84"/>
      <c r="J1046" s="83">
        <v>18.160233000000002</v>
      </c>
      <c r="K1046" s="83">
        <v>18.160233000000002</v>
      </c>
    </row>
    <row r="1047" spans="1:11" ht="15" customHeight="1" x14ac:dyDescent="0.3">
      <c r="A1047" s="160"/>
      <c r="B1047" s="82" t="s">
        <v>120</v>
      </c>
      <c r="C1047" s="83">
        <v>1.4822109999999999</v>
      </c>
      <c r="D1047" s="84"/>
      <c r="E1047" s="156"/>
      <c r="F1047" s="157"/>
      <c r="G1047" s="84"/>
      <c r="H1047" s="84"/>
      <c r="I1047" s="84"/>
      <c r="J1047" s="83">
        <v>12.665158999999999</v>
      </c>
      <c r="K1047" s="83">
        <v>14.14737</v>
      </c>
    </row>
    <row r="1048" spans="1:11" ht="15" customHeight="1" x14ac:dyDescent="0.3">
      <c r="A1048" s="160"/>
      <c r="B1048" s="82" t="s">
        <v>148</v>
      </c>
      <c r="C1048" s="83">
        <v>1.1200000000000001</v>
      </c>
      <c r="D1048" s="84"/>
      <c r="E1048" s="156"/>
      <c r="F1048" s="157"/>
      <c r="G1048" s="84"/>
      <c r="H1048" s="84"/>
      <c r="I1048" s="84"/>
      <c r="J1048" s="83">
        <v>5.4989999999999997</v>
      </c>
      <c r="K1048" s="83">
        <v>6.6189999999999998</v>
      </c>
    </row>
    <row r="1049" spans="1:11" ht="15" customHeight="1" x14ac:dyDescent="0.3">
      <c r="A1049" s="161"/>
      <c r="B1049" s="86" t="s">
        <v>197</v>
      </c>
      <c r="C1049" s="88">
        <v>1018.065669</v>
      </c>
      <c r="D1049" s="91"/>
      <c r="E1049" s="158"/>
      <c r="F1049" s="159"/>
      <c r="G1049" s="88">
        <v>0</v>
      </c>
      <c r="H1049" s="91"/>
      <c r="I1049" s="91"/>
      <c r="J1049" s="88">
        <v>4563.4034270000002</v>
      </c>
      <c r="K1049" s="88">
        <v>5581.4690959999998</v>
      </c>
    </row>
    <row r="1050" spans="1:11" ht="15" customHeight="1" x14ac:dyDescent="0.3">
      <c r="A1050" s="151" t="s">
        <v>228</v>
      </c>
      <c r="B1050" s="82" t="s">
        <v>110</v>
      </c>
      <c r="C1050" s="83">
        <v>160.105851</v>
      </c>
      <c r="D1050" s="84"/>
      <c r="E1050" s="156"/>
      <c r="F1050" s="157"/>
      <c r="G1050" s="84"/>
      <c r="H1050" s="84"/>
      <c r="I1050" s="84"/>
      <c r="J1050" s="83">
        <v>657.82903299999998</v>
      </c>
      <c r="K1050" s="83">
        <v>817.93488400000001</v>
      </c>
    </row>
    <row r="1051" spans="1:11" ht="15" customHeight="1" x14ac:dyDescent="0.3">
      <c r="A1051" s="160"/>
      <c r="B1051" s="82" t="s">
        <v>114</v>
      </c>
      <c r="C1051" s="83">
        <v>176.22252900000001</v>
      </c>
      <c r="D1051" s="84"/>
      <c r="E1051" s="156"/>
      <c r="F1051" s="157"/>
      <c r="G1051" s="84"/>
      <c r="H1051" s="84"/>
      <c r="I1051" s="84"/>
      <c r="J1051" s="83">
        <v>352.20156300000002</v>
      </c>
      <c r="K1051" s="83">
        <v>528.42409199999997</v>
      </c>
    </row>
    <row r="1052" spans="1:11" ht="15" customHeight="1" x14ac:dyDescent="0.3">
      <c r="A1052" s="160"/>
      <c r="B1052" s="82" t="s">
        <v>138</v>
      </c>
      <c r="C1052" s="83">
        <v>110.307249</v>
      </c>
      <c r="D1052" s="84"/>
      <c r="E1052" s="156"/>
      <c r="F1052" s="157"/>
      <c r="G1052" s="84"/>
      <c r="H1052" s="84"/>
      <c r="I1052" s="84"/>
      <c r="J1052" s="83">
        <v>307.07711999999998</v>
      </c>
      <c r="K1052" s="83">
        <v>417.38436899999999</v>
      </c>
    </row>
    <row r="1053" spans="1:11" ht="15" customHeight="1" x14ac:dyDescent="0.3">
      <c r="A1053" s="160"/>
      <c r="B1053" s="82" t="s">
        <v>139</v>
      </c>
      <c r="C1053" s="83">
        <v>39.56</v>
      </c>
      <c r="D1053" s="84"/>
      <c r="E1053" s="156"/>
      <c r="F1053" s="157"/>
      <c r="G1053" s="84"/>
      <c r="H1053" s="84"/>
      <c r="I1053" s="84"/>
      <c r="J1053" s="83">
        <v>277.524</v>
      </c>
      <c r="K1053" s="83">
        <v>317.084</v>
      </c>
    </row>
    <row r="1054" spans="1:11" ht="15" customHeight="1" x14ac:dyDescent="0.3">
      <c r="A1054" s="160"/>
      <c r="B1054" s="82" t="s">
        <v>143</v>
      </c>
      <c r="C1054" s="83">
        <v>64.716999999999999</v>
      </c>
      <c r="D1054" s="84"/>
      <c r="E1054" s="156"/>
      <c r="F1054" s="157"/>
      <c r="G1054" s="84"/>
      <c r="H1054" s="84"/>
      <c r="I1054" s="84"/>
      <c r="J1054" s="83">
        <v>196.94900000000001</v>
      </c>
      <c r="K1054" s="83">
        <v>261.666</v>
      </c>
    </row>
    <row r="1055" spans="1:11" ht="15" customHeight="1" x14ac:dyDescent="0.3">
      <c r="A1055" s="160"/>
      <c r="B1055" s="82" t="s">
        <v>144</v>
      </c>
      <c r="C1055" s="83">
        <v>45.552</v>
      </c>
      <c r="D1055" s="84"/>
      <c r="E1055" s="156"/>
      <c r="F1055" s="157"/>
      <c r="G1055" s="84"/>
      <c r="H1055" s="84"/>
      <c r="I1055" s="84"/>
      <c r="J1055" s="83">
        <v>64.108999999999995</v>
      </c>
      <c r="K1055" s="83">
        <v>109.661</v>
      </c>
    </row>
    <row r="1056" spans="1:11" ht="15" customHeight="1" x14ac:dyDescent="0.3">
      <c r="A1056" s="160"/>
      <c r="B1056" s="82" t="s">
        <v>153</v>
      </c>
      <c r="C1056" s="83">
        <v>10.021000000000001</v>
      </c>
      <c r="D1056" s="84"/>
      <c r="E1056" s="156"/>
      <c r="F1056" s="157"/>
      <c r="G1056" s="84"/>
      <c r="H1056" s="84"/>
      <c r="I1056" s="84"/>
      <c r="J1056" s="83">
        <v>30.968</v>
      </c>
      <c r="K1056" s="83">
        <v>40.988999999999997</v>
      </c>
    </row>
    <row r="1057" spans="1:11" ht="15" customHeight="1" x14ac:dyDescent="0.3">
      <c r="A1057" s="160"/>
      <c r="B1057" s="82" t="s">
        <v>121</v>
      </c>
      <c r="C1057" s="83">
        <v>5</v>
      </c>
      <c r="D1057" s="84"/>
      <c r="E1057" s="156"/>
      <c r="F1057" s="157"/>
      <c r="G1057" s="84"/>
      <c r="H1057" s="84"/>
      <c r="I1057" s="84"/>
      <c r="J1057" s="83">
        <v>26</v>
      </c>
      <c r="K1057" s="83">
        <v>31</v>
      </c>
    </row>
    <row r="1058" spans="1:11" ht="15" customHeight="1" x14ac:dyDescent="0.3">
      <c r="A1058" s="160"/>
      <c r="B1058" s="82" t="s">
        <v>145</v>
      </c>
      <c r="C1058" s="83">
        <v>0.73316700000000001</v>
      </c>
      <c r="D1058" s="84"/>
      <c r="E1058" s="156"/>
      <c r="F1058" s="157"/>
      <c r="G1058" s="84"/>
      <c r="H1058" s="84"/>
      <c r="I1058" s="84"/>
      <c r="J1058" s="83">
        <v>5.79819</v>
      </c>
      <c r="K1058" s="83">
        <v>6.5313569999999999</v>
      </c>
    </row>
    <row r="1059" spans="1:11" ht="15" customHeight="1" x14ac:dyDescent="0.3">
      <c r="A1059" s="160"/>
      <c r="B1059" s="82" t="s">
        <v>142</v>
      </c>
      <c r="C1059" s="83">
        <v>0</v>
      </c>
      <c r="D1059" s="84"/>
      <c r="E1059" s="156"/>
      <c r="F1059" s="157"/>
      <c r="G1059" s="83">
        <v>0</v>
      </c>
      <c r="H1059" s="84"/>
      <c r="I1059" s="84"/>
      <c r="J1059" s="83">
        <v>5.4077089999999997</v>
      </c>
      <c r="K1059" s="83">
        <v>5.4077089999999997</v>
      </c>
    </row>
    <row r="1060" spans="1:11" ht="15" customHeight="1" x14ac:dyDescent="0.3">
      <c r="A1060" s="161"/>
      <c r="B1060" s="86" t="s">
        <v>197</v>
      </c>
      <c r="C1060" s="88">
        <v>612.218796</v>
      </c>
      <c r="D1060" s="91"/>
      <c r="E1060" s="158"/>
      <c r="F1060" s="159"/>
      <c r="G1060" s="88">
        <v>0</v>
      </c>
      <c r="H1060" s="91"/>
      <c r="I1060" s="91"/>
      <c r="J1060" s="88">
        <v>1923.863615</v>
      </c>
      <c r="K1060" s="88">
        <v>2536.0824109999999</v>
      </c>
    </row>
    <row r="1061" spans="1:11" ht="15" customHeight="1" x14ac:dyDescent="0.3">
      <c r="A1061" s="151" t="s">
        <v>227</v>
      </c>
      <c r="B1061" s="82" t="s">
        <v>110</v>
      </c>
      <c r="C1061" s="83">
        <v>4288.2927120000004</v>
      </c>
      <c r="D1061" s="84"/>
      <c r="E1061" s="156"/>
      <c r="F1061" s="157"/>
      <c r="G1061" s="83">
        <v>28.9</v>
      </c>
      <c r="H1061" s="84"/>
      <c r="I1061" s="83">
        <v>0.161</v>
      </c>
      <c r="J1061" s="83">
        <v>23202.892088000001</v>
      </c>
      <c r="K1061" s="83">
        <v>27520.245800000001</v>
      </c>
    </row>
    <row r="1062" spans="1:11" ht="15" customHeight="1" x14ac:dyDescent="0.3">
      <c r="A1062" s="160"/>
      <c r="B1062" s="82" t="s">
        <v>138</v>
      </c>
      <c r="C1062" s="83">
        <v>5017.3405380000004</v>
      </c>
      <c r="D1062" s="84"/>
      <c r="E1062" s="156"/>
      <c r="F1062" s="157"/>
      <c r="G1062" s="83">
        <v>30.94</v>
      </c>
      <c r="H1062" s="84"/>
      <c r="I1062" s="84"/>
      <c r="J1062" s="83">
        <v>14960.958963999999</v>
      </c>
      <c r="K1062" s="83">
        <v>20009.239502</v>
      </c>
    </row>
    <row r="1063" spans="1:11" ht="15" customHeight="1" x14ac:dyDescent="0.3">
      <c r="A1063" s="160"/>
      <c r="B1063" s="82" t="s">
        <v>114</v>
      </c>
      <c r="C1063" s="83">
        <v>4065.8500349999999</v>
      </c>
      <c r="D1063" s="84"/>
      <c r="E1063" s="156"/>
      <c r="F1063" s="157"/>
      <c r="G1063" s="83">
        <v>41.22</v>
      </c>
      <c r="H1063" s="84"/>
      <c r="I1063" s="84"/>
      <c r="J1063" s="83">
        <v>10837.809375000001</v>
      </c>
      <c r="K1063" s="83">
        <v>14944.87941</v>
      </c>
    </row>
    <row r="1064" spans="1:11" ht="15" customHeight="1" x14ac:dyDescent="0.3">
      <c r="A1064" s="160"/>
      <c r="B1064" s="82" t="s">
        <v>139</v>
      </c>
      <c r="C1064" s="83">
        <v>1416.6880000000001</v>
      </c>
      <c r="D1064" s="84"/>
      <c r="E1064" s="156"/>
      <c r="F1064" s="157"/>
      <c r="G1064" s="84"/>
      <c r="H1064" s="84"/>
      <c r="I1064" s="84"/>
      <c r="J1064" s="83">
        <v>7290.6286639999998</v>
      </c>
      <c r="K1064" s="83">
        <v>8707.3166639999999</v>
      </c>
    </row>
    <row r="1065" spans="1:11" ht="15" customHeight="1" x14ac:dyDescent="0.3">
      <c r="A1065" s="160"/>
      <c r="B1065" s="82" t="s">
        <v>140</v>
      </c>
      <c r="C1065" s="83">
        <v>869.996714</v>
      </c>
      <c r="D1065" s="84"/>
      <c r="E1065" s="156"/>
      <c r="F1065" s="157"/>
      <c r="G1065" s="84"/>
      <c r="H1065" s="84"/>
      <c r="I1065" s="84"/>
      <c r="J1065" s="83">
        <v>4763.0838190000004</v>
      </c>
      <c r="K1065" s="83">
        <v>5633.0805330000003</v>
      </c>
    </row>
    <row r="1066" spans="1:11" ht="15" customHeight="1" x14ac:dyDescent="0.3">
      <c r="A1066" s="160"/>
      <c r="B1066" s="82" t="s">
        <v>142</v>
      </c>
      <c r="C1066" s="83">
        <v>113.501958</v>
      </c>
      <c r="D1066" s="84"/>
      <c r="E1066" s="156"/>
      <c r="F1066" s="157"/>
      <c r="G1066" s="83">
        <v>0</v>
      </c>
      <c r="H1066" s="84"/>
      <c r="I1066" s="84"/>
      <c r="J1066" s="83">
        <v>2203.4243160000001</v>
      </c>
      <c r="K1066" s="83">
        <v>2316.9262739999999</v>
      </c>
    </row>
    <row r="1067" spans="1:11" ht="15" customHeight="1" x14ac:dyDescent="0.3">
      <c r="A1067" s="160"/>
      <c r="B1067" s="82" t="s">
        <v>112</v>
      </c>
      <c r="C1067" s="83">
        <v>3.7010000000000001</v>
      </c>
      <c r="D1067" s="84"/>
      <c r="E1067" s="156"/>
      <c r="F1067" s="157"/>
      <c r="G1067" s="84"/>
      <c r="H1067" s="84"/>
      <c r="I1067" s="84"/>
      <c r="J1067" s="83">
        <v>2020.288</v>
      </c>
      <c r="K1067" s="83">
        <v>2023.989</v>
      </c>
    </row>
    <row r="1068" spans="1:11" ht="15" customHeight="1" x14ac:dyDescent="0.3">
      <c r="A1068" s="160"/>
      <c r="B1068" s="82" t="s">
        <v>143</v>
      </c>
      <c r="C1068" s="83">
        <v>109.267</v>
      </c>
      <c r="D1068" s="84"/>
      <c r="E1068" s="156"/>
      <c r="F1068" s="157"/>
      <c r="G1068" s="84"/>
      <c r="H1068" s="84"/>
      <c r="I1068" s="84"/>
      <c r="J1068" s="83">
        <v>1229.4269999999999</v>
      </c>
      <c r="K1068" s="83">
        <v>1338.694</v>
      </c>
    </row>
    <row r="1069" spans="1:11" ht="15" customHeight="1" x14ac:dyDescent="0.3">
      <c r="A1069" s="160"/>
      <c r="B1069" s="82" t="s">
        <v>121</v>
      </c>
      <c r="C1069" s="83">
        <v>35</v>
      </c>
      <c r="D1069" s="84"/>
      <c r="E1069" s="156"/>
      <c r="F1069" s="157"/>
      <c r="G1069" s="84"/>
      <c r="H1069" s="84"/>
      <c r="I1069" s="84"/>
      <c r="J1069" s="83">
        <v>1107.4359999999999</v>
      </c>
      <c r="K1069" s="83">
        <v>1142.4359999999999</v>
      </c>
    </row>
    <row r="1070" spans="1:11" ht="15" customHeight="1" x14ac:dyDescent="0.3">
      <c r="A1070" s="160"/>
      <c r="B1070" s="82" t="s">
        <v>151</v>
      </c>
      <c r="C1070" s="83">
        <v>60.057000000000002</v>
      </c>
      <c r="D1070" s="84"/>
      <c r="E1070" s="156"/>
      <c r="F1070" s="157"/>
      <c r="G1070" s="84"/>
      <c r="H1070" s="84"/>
      <c r="I1070" s="84"/>
      <c r="J1070" s="83">
        <v>700.56</v>
      </c>
      <c r="K1070" s="83">
        <v>760.61699999999996</v>
      </c>
    </row>
    <row r="1071" spans="1:11" ht="15" customHeight="1" x14ac:dyDescent="0.3">
      <c r="A1071" s="160"/>
      <c r="B1071" s="82" t="s">
        <v>161</v>
      </c>
      <c r="C1071" s="83">
        <v>59.366433999999998</v>
      </c>
      <c r="D1071" s="84"/>
      <c r="E1071" s="156"/>
      <c r="F1071" s="157"/>
      <c r="G1071" s="84"/>
      <c r="H1071" s="84"/>
      <c r="I1071" s="84"/>
      <c r="J1071" s="83">
        <v>443.34800000000001</v>
      </c>
      <c r="K1071" s="83">
        <v>502.71443399999998</v>
      </c>
    </row>
    <row r="1072" spans="1:11" ht="15" customHeight="1" x14ac:dyDescent="0.3">
      <c r="A1072" s="160"/>
      <c r="B1072" s="82" t="s">
        <v>120</v>
      </c>
      <c r="C1072" s="83">
        <v>49.171886999999998</v>
      </c>
      <c r="D1072" s="84"/>
      <c r="E1072" s="156"/>
      <c r="F1072" s="157"/>
      <c r="G1072" s="84"/>
      <c r="H1072" s="84"/>
      <c r="I1072" s="84"/>
      <c r="J1072" s="83">
        <v>393.594605</v>
      </c>
      <c r="K1072" s="83">
        <v>442.76649200000003</v>
      </c>
    </row>
    <row r="1073" spans="1:11" ht="15" customHeight="1" x14ac:dyDescent="0.3">
      <c r="A1073" s="160"/>
      <c r="B1073" s="82" t="s">
        <v>158</v>
      </c>
      <c r="C1073" s="83">
        <v>43.890999999999998</v>
      </c>
      <c r="D1073" s="84"/>
      <c r="E1073" s="156"/>
      <c r="F1073" s="157"/>
      <c r="G1073" s="84"/>
      <c r="H1073" s="84"/>
      <c r="I1073" s="84"/>
      <c r="J1073" s="83">
        <v>383.459</v>
      </c>
      <c r="K1073" s="83">
        <v>427.35</v>
      </c>
    </row>
    <row r="1074" spans="1:11" ht="15" customHeight="1" x14ac:dyDescent="0.3">
      <c r="A1074" s="160"/>
      <c r="B1074" s="82" t="s">
        <v>144</v>
      </c>
      <c r="C1074" s="83">
        <v>74.245000000000005</v>
      </c>
      <c r="D1074" s="84"/>
      <c r="E1074" s="156"/>
      <c r="F1074" s="157"/>
      <c r="G1074" s="84"/>
      <c r="H1074" s="84"/>
      <c r="I1074" s="84"/>
      <c r="J1074" s="83">
        <v>180.72900000000001</v>
      </c>
      <c r="K1074" s="83">
        <v>254.97399999999999</v>
      </c>
    </row>
    <row r="1075" spans="1:11" ht="15" customHeight="1" x14ac:dyDescent="0.3">
      <c r="A1075" s="160"/>
      <c r="B1075" s="82" t="s">
        <v>148</v>
      </c>
      <c r="C1075" s="84"/>
      <c r="D1075" s="84"/>
      <c r="E1075" s="156"/>
      <c r="F1075" s="157"/>
      <c r="G1075" s="84"/>
      <c r="H1075" s="84"/>
      <c r="I1075" s="84"/>
      <c r="J1075" s="83">
        <v>124.101</v>
      </c>
      <c r="K1075" s="83">
        <v>124.101</v>
      </c>
    </row>
    <row r="1076" spans="1:11" ht="15" customHeight="1" x14ac:dyDescent="0.3">
      <c r="A1076" s="160"/>
      <c r="B1076" s="82" t="s">
        <v>153</v>
      </c>
      <c r="C1076" s="83">
        <v>34.259</v>
      </c>
      <c r="D1076" s="84"/>
      <c r="E1076" s="156"/>
      <c r="F1076" s="157"/>
      <c r="G1076" s="84"/>
      <c r="H1076" s="84"/>
      <c r="I1076" s="84"/>
      <c r="J1076" s="83">
        <v>65.528999999999996</v>
      </c>
      <c r="K1076" s="83">
        <v>99.787999999999997</v>
      </c>
    </row>
    <row r="1077" spans="1:11" ht="15" customHeight="1" x14ac:dyDescent="0.3">
      <c r="A1077" s="160"/>
      <c r="B1077" s="82" t="s">
        <v>152</v>
      </c>
      <c r="C1077" s="84"/>
      <c r="D1077" s="84"/>
      <c r="E1077" s="156"/>
      <c r="F1077" s="157"/>
      <c r="G1077" s="84"/>
      <c r="H1077" s="84"/>
      <c r="I1077" s="84"/>
      <c r="J1077" s="83">
        <v>65.260999999999996</v>
      </c>
      <c r="K1077" s="83">
        <v>65.260999999999996</v>
      </c>
    </row>
    <row r="1078" spans="1:11" ht="15" customHeight="1" x14ac:dyDescent="0.3">
      <c r="A1078" s="160"/>
      <c r="B1078" s="82" t="s">
        <v>176</v>
      </c>
      <c r="C1078" s="84"/>
      <c r="D1078" s="84"/>
      <c r="E1078" s="156"/>
      <c r="F1078" s="157"/>
      <c r="G1078" s="84"/>
      <c r="H1078" s="84"/>
      <c r="I1078" s="84"/>
      <c r="J1078" s="83">
        <v>53.829000000000001</v>
      </c>
      <c r="K1078" s="83">
        <v>53.829000000000001</v>
      </c>
    </row>
    <row r="1079" spans="1:11" ht="15" customHeight="1" x14ac:dyDescent="0.3">
      <c r="A1079" s="160"/>
      <c r="B1079" s="82" t="s">
        <v>156</v>
      </c>
      <c r="C1079" s="83">
        <v>28.347999999999999</v>
      </c>
      <c r="D1079" s="84"/>
      <c r="E1079" s="156"/>
      <c r="F1079" s="157"/>
      <c r="G1079" s="84"/>
      <c r="H1079" s="84"/>
      <c r="I1079" s="84"/>
      <c r="J1079" s="83">
        <v>24.494</v>
      </c>
      <c r="K1079" s="83">
        <v>52.841999999999999</v>
      </c>
    </row>
    <row r="1080" spans="1:11" ht="15" customHeight="1" x14ac:dyDescent="0.3">
      <c r="A1080" s="160"/>
      <c r="B1080" s="82" t="s">
        <v>145</v>
      </c>
      <c r="C1080" s="83">
        <v>9.2620120000000004</v>
      </c>
      <c r="D1080" s="84"/>
      <c r="E1080" s="156"/>
      <c r="F1080" s="157"/>
      <c r="G1080" s="84"/>
      <c r="H1080" s="84"/>
      <c r="I1080" s="84"/>
      <c r="J1080" s="83">
        <v>28.743524000000001</v>
      </c>
      <c r="K1080" s="83">
        <v>38.005535999999999</v>
      </c>
    </row>
    <row r="1081" spans="1:11" ht="15" customHeight="1" x14ac:dyDescent="0.3">
      <c r="A1081" s="160"/>
      <c r="B1081" s="82" t="s">
        <v>149</v>
      </c>
      <c r="C1081" s="83">
        <v>5.9550000000000001</v>
      </c>
      <c r="D1081" s="84"/>
      <c r="E1081" s="156"/>
      <c r="F1081" s="157"/>
      <c r="G1081" s="84"/>
      <c r="H1081" s="84"/>
      <c r="I1081" s="84"/>
      <c r="J1081" s="83">
        <v>23.437999999999999</v>
      </c>
      <c r="K1081" s="83">
        <v>29.393000000000001</v>
      </c>
    </row>
    <row r="1082" spans="1:11" ht="15" customHeight="1" x14ac:dyDescent="0.3">
      <c r="A1082" s="160"/>
      <c r="B1082" s="82" t="s">
        <v>146</v>
      </c>
      <c r="C1082" s="83">
        <v>1.49</v>
      </c>
      <c r="D1082" s="84"/>
      <c r="E1082" s="156"/>
      <c r="F1082" s="157"/>
      <c r="G1082" s="84"/>
      <c r="H1082" s="84"/>
      <c r="I1082" s="84"/>
      <c r="J1082" s="83">
        <v>21.079000000000001</v>
      </c>
      <c r="K1082" s="83">
        <v>22.568999999999999</v>
      </c>
    </row>
    <row r="1083" spans="1:11" ht="15" customHeight="1" x14ac:dyDescent="0.3">
      <c r="A1083" s="160"/>
      <c r="B1083" s="82" t="s">
        <v>193</v>
      </c>
      <c r="C1083" s="84"/>
      <c r="D1083" s="84"/>
      <c r="E1083" s="156"/>
      <c r="F1083" s="157"/>
      <c r="G1083" s="84"/>
      <c r="H1083" s="84"/>
      <c r="I1083" s="84"/>
      <c r="J1083" s="83">
        <v>19.178999999999998</v>
      </c>
      <c r="K1083" s="83">
        <v>19.178999999999998</v>
      </c>
    </row>
    <row r="1084" spans="1:11" ht="15" customHeight="1" x14ac:dyDescent="0.3">
      <c r="A1084" s="160"/>
      <c r="B1084" s="82" t="s">
        <v>160</v>
      </c>
      <c r="C1084" s="83">
        <v>2.597858</v>
      </c>
      <c r="D1084" s="84"/>
      <c r="E1084" s="156"/>
      <c r="F1084" s="157"/>
      <c r="G1084" s="84"/>
      <c r="H1084" s="84"/>
      <c r="I1084" s="84"/>
      <c r="J1084" s="83">
        <v>9.1329999999999991</v>
      </c>
      <c r="K1084" s="83">
        <v>11.730858</v>
      </c>
    </row>
    <row r="1085" spans="1:11" ht="15" customHeight="1" x14ac:dyDescent="0.3">
      <c r="A1085" s="160"/>
      <c r="B1085" s="82" t="s">
        <v>113</v>
      </c>
      <c r="C1085" s="84"/>
      <c r="D1085" s="84"/>
      <c r="E1085" s="156"/>
      <c r="F1085" s="157"/>
      <c r="G1085" s="84"/>
      <c r="H1085" s="84"/>
      <c r="I1085" s="83">
        <v>3.9889999999999999</v>
      </c>
      <c r="J1085" s="84"/>
      <c r="K1085" s="83">
        <v>3.9889999999999999</v>
      </c>
    </row>
    <row r="1086" spans="1:11" ht="15" customHeight="1" x14ac:dyDescent="0.3">
      <c r="A1086" s="161"/>
      <c r="B1086" s="86" t="s">
        <v>197</v>
      </c>
      <c r="C1086" s="88">
        <v>16288.281148</v>
      </c>
      <c r="D1086" s="91"/>
      <c r="E1086" s="158"/>
      <c r="F1086" s="159"/>
      <c r="G1086" s="88">
        <v>101.06</v>
      </c>
      <c r="H1086" s="91"/>
      <c r="I1086" s="88">
        <v>4.1500000000000004</v>
      </c>
      <c r="J1086" s="88">
        <v>70152.425354999999</v>
      </c>
      <c r="K1086" s="88">
        <v>86545.916503</v>
      </c>
    </row>
    <row r="1087" spans="1:11" ht="15" customHeight="1" x14ac:dyDescent="0.3">
      <c r="A1087" s="151" t="s">
        <v>226</v>
      </c>
      <c r="B1087" s="82" t="s">
        <v>110</v>
      </c>
      <c r="C1087" s="83">
        <v>2330.2910729999999</v>
      </c>
      <c r="D1087" s="84"/>
      <c r="E1087" s="156"/>
      <c r="F1087" s="157"/>
      <c r="G1087" s="83">
        <v>25.98</v>
      </c>
      <c r="H1087" s="83">
        <v>24.324470000000002</v>
      </c>
      <c r="I1087" s="83">
        <v>36.774000000000001</v>
      </c>
      <c r="J1087" s="83">
        <v>13387.197644</v>
      </c>
      <c r="K1087" s="83">
        <v>15804.567187000001</v>
      </c>
    </row>
    <row r="1088" spans="1:11" ht="15" customHeight="1" x14ac:dyDescent="0.3">
      <c r="A1088" s="160"/>
      <c r="B1088" s="82" t="s">
        <v>114</v>
      </c>
      <c r="C1088" s="83">
        <v>2310.3701550000001</v>
      </c>
      <c r="D1088" s="84"/>
      <c r="E1088" s="156"/>
      <c r="F1088" s="157"/>
      <c r="G1088" s="84"/>
      <c r="H1088" s="84"/>
      <c r="I1088" s="84"/>
      <c r="J1088" s="83">
        <v>8463.26073</v>
      </c>
      <c r="K1088" s="83">
        <v>10773.630885</v>
      </c>
    </row>
    <row r="1089" spans="1:11" ht="15" customHeight="1" x14ac:dyDescent="0.3">
      <c r="A1089" s="160"/>
      <c r="B1089" s="82" t="s">
        <v>140</v>
      </c>
      <c r="C1089" s="83">
        <v>937.37444400000004</v>
      </c>
      <c r="D1089" s="84"/>
      <c r="E1089" s="156"/>
      <c r="F1089" s="157"/>
      <c r="G1089" s="84"/>
      <c r="H1089" s="84"/>
      <c r="I1089" s="84"/>
      <c r="J1089" s="83">
        <v>9492.5854689999996</v>
      </c>
      <c r="K1089" s="83">
        <v>10429.959913000001</v>
      </c>
    </row>
    <row r="1090" spans="1:11" ht="15" customHeight="1" x14ac:dyDescent="0.3">
      <c r="A1090" s="160"/>
      <c r="B1090" s="82" t="s">
        <v>138</v>
      </c>
      <c r="C1090" s="83">
        <v>1906.18713</v>
      </c>
      <c r="D1090" s="84"/>
      <c r="E1090" s="156"/>
      <c r="F1090" s="157"/>
      <c r="G1090" s="84"/>
      <c r="H1090" s="84"/>
      <c r="I1090" s="84"/>
      <c r="J1090" s="83">
        <v>6883.3730489999998</v>
      </c>
      <c r="K1090" s="83">
        <v>8789.5601790000001</v>
      </c>
    </row>
    <row r="1091" spans="1:11" ht="15" customHeight="1" x14ac:dyDescent="0.3">
      <c r="A1091" s="160"/>
      <c r="B1091" s="82" t="s">
        <v>112</v>
      </c>
      <c r="C1091" s="83">
        <v>39.835999999999999</v>
      </c>
      <c r="D1091" s="84"/>
      <c r="E1091" s="156"/>
      <c r="F1091" s="157"/>
      <c r="G1091" s="84"/>
      <c r="H1091" s="84"/>
      <c r="I1091" s="84"/>
      <c r="J1091" s="83">
        <v>7829.8940000000002</v>
      </c>
      <c r="K1091" s="83">
        <v>7869.73</v>
      </c>
    </row>
    <row r="1092" spans="1:11" ht="15" customHeight="1" x14ac:dyDescent="0.3">
      <c r="A1092" s="160"/>
      <c r="B1092" s="82" t="s">
        <v>146</v>
      </c>
      <c r="C1092" s="83">
        <v>170.93600000000001</v>
      </c>
      <c r="D1092" s="84"/>
      <c r="E1092" s="156"/>
      <c r="F1092" s="157"/>
      <c r="G1092" s="84"/>
      <c r="H1092" s="84"/>
      <c r="I1092" s="84"/>
      <c r="J1092" s="83">
        <v>6747.9809999999998</v>
      </c>
      <c r="K1092" s="83">
        <v>6918.9170000000004</v>
      </c>
    </row>
    <row r="1093" spans="1:11" ht="15" customHeight="1" x14ac:dyDescent="0.3">
      <c r="A1093" s="160"/>
      <c r="B1093" s="82" t="s">
        <v>139</v>
      </c>
      <c r="C1093" s="83">
        <v>603.57100000000003</v>
      </c>
      <c r="D1093" s="84"/>
      <c r="E1093" s="156"/>
      <c r="F1093" s="157"/>
      <c r="G1093" s="84"/>
      <c r="H1093" s="84"/>
      <c r="I1093" s="84"/>
      <c r="J1093" s="83">
        <v>3291.1869999999999</v>
      </c>
      <c r="K1093" s="83">
        <v>3894.7579999999998</v>
      </c>
    </row>
    <row r="1094" spans="1:11" ht="15" customHeight="1" x14ac:dyDescent="0.3">
      <c r="A1094" s="160"/>
      <c r="B1094" s="82" t="s">
        <v>144</v>
      </c>
      <c r="C1094" s="83">
        <v>431.93799999999999</v>
      </c>
      <c r="D1094" s="84"/>
      <c r="E1094" s="156"/>
      <c r="F1094" s="157"/>
      <c r="G1094" s="84"/>
      <c r="H1094" s="83">
        <v>3.234</v>
      </c>
      <c r="I1094" s="84"/>
      <c r="J1094" s="83">
        <v>2316.1019999999999</v>
      </c>
      <c r="K1094" s="83">
        <v>2751.2739999999999</v>
      </c>
    </row>
    <row r="1095" spans="1:11" ht="15" customHeight="1" x14ac:dyDescent="0.3">
      <c r="A1095" s="160"/>
      <c r="B1095" s="82" t="s">
        <v>143</v>
      </c>
      <c r="C1095" s="83">
        <v>145.52500000000001</v>
      </c>
      <c r="D1095" s="84"/>
      <c r="E1095" s="156"/>
      <c r="F1095" s="157"/>
      <c r="G1095" s="84"/>
      <c r="H1095" s="84"/>
      <c r="I1095" s="84"/>
      <c r="J1095" s="83">
        <v>2538.6680000000001</v>
      </c>
      <c r="K1095" s="83">
        <v>2684.1930000000002</v>
      </c>
    </row>
    <row r="1096" spans="1:11" ht="15" customHeight="1" x14ac:dyDescent="0.3">
      <c r="A1096" s="160"/>
      <c r="B1096" s="82" t="s">
        <v>142</v>
      </c>
      <c r="C1096" s="83">
        <v>35.801848999999997</v>
      </c>
      <c r="D1096" s="84"/>
      <c r="E1096" s="156"/>
      <c r="F1096" s="157"/>
      <c r="G1096" s="83">
        <v>45.36</v>
      </c>
      <c r="H1096" s="84"/>
      <c r="I1096" s="84"/>
      <c r="J1096" s="83">
        <v>1848.671779</v>
      </c>
      <c r="K1096" s="83">
        <v>1929.8336280000001</v>
      </c>
    </row>
    <row r="1097" spans="1:11" ht="15" customHeight="1" x14ac:dyDescent="0.3">
      <c r="A1097" s="160"/>
      <c r="B1097" s="82" t="s">
        <v>154</v>
      </c>
      <c r="C1097" s="83">
        <v>3.2949999999999999</v>
      </c>
      <c r="D1097" s="84"/>
      <c r="E1097" s="156"/>
      <c r="F1097" s="157"/>
      <c r="G1097" s="84"/>
      <c r="H1097" s="84"/>
      <c r="I1097" s="84"/>
      <c r="J1097" s="83">
        <v>1328.944</v>
      </c>
      <c r="K1097" s="83">
        <v>1332.239</v>
      </c>
    </row>
    <row r="1098" spans="1:11" ht="15" customHeight="1" x14ac:dyDescent="0.3">
      <c r="A1098" s="160"/>
      <c r="B1098" s="82" t="s">
        <v>145</v>
      </c>
      <c r="C1098" s="83">
        <v>95.970191</v>
      </c>
      <c r="D1098" s="84"/>
      <c r="E1098" s="156"/>
      <c r="F1098" s="157"/>
      <c r="G1098" s="84"/>
      <c r="H1098" s="84"/>
      <c r="I1098" s="84"/>
      <c r="J1098" s="83">
        <v>1221.8168390000001</v>
      </c>
      <c r="K1098" s="83">
        <v>1317.78703</v>
      </c>
    </row>
    <row r="1099" spans="1:11" ht="15" customHeight="1" x14ac:dyDescent="0.3">
      <c r="A1099" s="160"/>
      <c r="B1099" s="82" t="s">
        <v>155</v>
      </c>
      <c r="C1099" s="83">
        <v>28.264157999999998</v>
      </c>
      <c r="D1099" s="84"/>
      <c r="E1099" s="156"/>
      <c r="F1099" s="157"/>
      <c r="G1099" s="84"/>
      <c r="H1099" s="84"/>
      <c r="I1099" s="84"/>
      <c r="J1099" s="83">
        <v>1191.947934</v>
      </c>
      <c r="K1099" s="83">
        <v>1220.212092</v>
      </c>
    </row>
    <row r="1100" spans="1:11" ht="15" customHeight="1" x14ac:dyDescent="0.3">
      <c r="A1100" s="160"/>
      <c r="B1100" s="82" t="s">
        <v>151</v>
      </c>
      <c r="C1100" s="83">
        <v>10.087</v>
      </c>
      <c r="D1100" s="84"/>
      <c r="E1100" s="156"/>
      <c r="F1100" s="157"/>
      <c r="G1100" s="84"/>
      <c r="H1100" s="84"/>
      <c r="I1100" s="84"/>
      <c r="J1100" s="83">
        <v>1018.365</v>
      </c>
      <c r="K1100" s="83">
        <v>1028.452</v>
      </c>
    </row>
    <row r="1101" spans="1:11" ht="15" customHeight="1" x14ac:dyDescent="0.3">
      <c r="A1101" s="160"/>
      <c r="B1101" s="82" t="s">
        <v>150</v>
      </c>
      <c r="C1101" s="83">
        <v>96.330460000000002</v>
      </c>
      <c r="D1101" s="84"/>
      <c r="E1101" s="156"/>
      <c r="F1101" s="157"/>
      <c r="G1101" s="84"/>
      <c r="H1101" s="84"/>
      <c r="I1101" s="84"/>
      <c r="J1101" s="83">
        <v>919.00888699999996</v>
      </c>
      <c r="K1101" s="83">
        <v>1015.339347</v>
      </c>
    </row>
    <row r="1102" spans="1:11" ht="15" customHeight="1" x14ac:dyDescent="0.3">
      <c r="A1102" s="160"/>
      <c r="B1102" s="82" t="s">
        <v>156</v>
      </c>
      <c r="C1102" s="83">
        <v>68.665999999999997</v>
      </c>
      <c r="D1102" s="84"/>
      <c r="E1102" s="156"/>
      <c r="F1102" s="157"/>
      <c r="G1102" s="84"/>
      <c r="H1102" s="84"/>
      <c r="I1102" s="84"/>
      <c r="J1102" s="83">
        <v>491.649</v>
      </c>
      <c r="K1102" s="83">
        <v>560.31500000000005</v>
      </c>
    </row>
    <row r="1103" spans="1:11" ht="15" customHeight="1" x14ac:dyDescent="0.3">
      <c r="A1103" s="160"/>
      <c r="B1103" s="82" t="s">
        <v>149</v>
      </c>
      <c r="C1103" s="83">
        <v>13.01</v>
      </c>
      <c r="D1103" s="84"/>
      <c r="E1103" s="156"/>
      <c r="F1103" s="157"/>
      <c r="G1103" s="84"/>
      <c r="H1103" s="84"/>
      <c r="I1103" s="84"/>
      <c r="J1103" s="83">
        <v>523.822</v>
      </c>
      <c r="K1103" s="83">
        <v>536.83199999999999</v>
      </c>
    </row>
    <row r="1104" spans="1:11" ht="15" customHeight="1" x14ac:dyDescent="0.3">
      <c r="A1104" s="160"/>
      <c r="B1104" s="82" t="s">
        <v>160</v>
      </c>
      <c r="C1104" s="83">
        <v>16.120752</v>
      </c>
      <c r="D1104" s="84"/>
      <c r="E1104" s="156"/>
      <c r="F1104" s="157"/>
      <c r="G1104" s="84"/>
      <c r="H1104" s="84"/>
      <c r="I1104" s="84"/>
      <c r="J1104" s="83">
        <v>445.87900000000002</v>
      </c>
      <c r="K1104" s="83">
        <v>461.999752</v>
      </c>
    </row>
    <row r="1105" spans="1:11" ht="15" customHeight="1" x14ac:dyDescent="0.3">
      <c r="A1105" s="160"/>
      <c r="B1105" s="82" t="s">
        <v>163</v>
      </c>
      <c r="C1105" s="83">
        <v>6.7170240000000003</v>
      </c>
      <c r="D1105" s="84"/>
      <c r="E1105" s="156"/>
      <c r="F1105" s="157"/>
      <c r="G1105" s="83">
        <v>58.68</v>
      </c>
      <c r="H1105" s="84"/>
      <c r="I1105" s="84"/>
      <c r="J1105" s="83">
        <v>382.62772100000001</v>
      </c>
      <c r="K1105" s="83">
        <v>448.024745</v>
      </c>
    </row>
    <row r="1106" spans="1:11" ht="15" customHeight="1" x14ac:dyDescent="0.3">
      <c r="A1106" s="160"/>
      <c r="B1106" s="82" t="s">
        <v>135</v>
      </c>
      <c r="C1106" s="83">
        <v>3.438234</v>
      </c>
      <c r="D1106" s="84"/>
      <c r="E1106" s="156"/>
      <c r="F1106" s="157"/>
      <c r="G1106" s="84"/>
      <c r="H1106" s="84"/>
      <c r="I1106" s="84"/>
      <c r="J1106" s="83">
        <v>388.47282000000001</v>
      </c>
      <c r="K1106" s="83">
        <v>391.91105399999998</v>
      </c>
    </row>
    <row r="1107" spans="1:11" ht="15" customHeight="1" x14ac:dyDescent="0.3">
      <c r="A1107" s="160"/>
      <c r="B1107" s="82" t="s">
        <v>113</v>
      </c>
      <c r="C1107" s="84"/>
      <c r="D1107" s="84"/>
      <c r="E1107" s="156"/>
      <c r="F1107" s="157"/>
      <c r="G1107" s="84"/>
      <c r="H1107" s="84"/>
      <c r="I1107" s="83">
        <v>319.61</v>
      </c>
      <c r="J1107" s="84"/>
      <c r="K1107" s="83">
        <v>319.61</v>
      </c>
    </row>
    <row r="1108" spans="1:11" ht="15" customHeight="1" x14ac:dyDescent="0.3">
      <c r="A1108" s="160"/>
      <c r="B1108" s="82" t="s">
        <v>157</v>
      </c>
      <c r="C1108" s="83">
        <v>7.5636229999999998</v>
      </c>
      <c r="D1108" s="84"/>
      <c r="E1108" s="156"/>
      <c r="F1108" s="157"/>
      <c r="G1108" s="84"/>
      <c r="H1108" s="84"/>
      <c r="I1108" s="84"/>
      <c r="J1108" s="83">
        <v>311.91730000000001</v>
      </c>
      <c r="K1108" s="83">
        <v>319.48092300000002</v>
      </c>
    </row>
    <row r="1109" spans="1:11" ht="15" customHeight="1" x14ac:dyDescent="0.3">
      <c r="A1109" s="160"/>
      <c r="B1109" s="82" t="s">
        <v>153</v>
      </c>
      <c r="C1109" s="83">
        <v>74.47</v>
      </c>
      <c r="D1109" s="84"/>
      <c r="E1109" s="156"/>
      <c r="F1109" s="157"/>
      <c r="G1109" s="84"/>
      <c r="H1109" s="84"/>
      <c r="I1109" s="84"/>
      <c r="J1109" s="83">
        <v>200.88800000000001</v>
      </c>
      <c r="K1109" s="83">
        <v>275.358</v>
      </c>
    </row>
    <row r="1110" spans="1:11" ht="15" customHeight="1" x14ac:dyDescent="0.3">
      <c r="A1110" s="160"/>
      <c r="B1110" s="82" t="s">
        <v>121</v>
      </c>
      <c r="C1110" s="83">
        <v>32</v>
      </c>
      <c r="D1110" s="84"/>
      <c r="E1110" s="156"/>
      <c r="F1110" s="157"/>
      <c r="G1110" s="84"/>
      <c r="H1110" s="84"/>
      <c r="I1110" s="84"/>
      <c r="J1110" s="83">
        <v>236</v>
      </c>
      <c r="K1110" s="83">
        <v>268</v>
      </c>
    </row>
    <row r="1111" spans="1:11" ht="15" customHeight="1" x14ac:dyDescent="0.3">
      <c r="A1111" s="160"/>
      <c r="B1111" s="82" t="s">
        <v>148</v>
      </c>
      <c r="C1111" s="84"/>
      <c r="D1111" s="84"/>
      <c r="E1111" s="156"/>
      <c r="F1111" s="157"/>
      <c r="G1111" s="84"/>
      <c r="H1111" s="84"/>
      <c r="I1111" s="84"/>
      <c r="J1111" s="83">
        <v>103.46599999999999</v>
      </c>
      <c r="K1111" s="83">
        <v>103.46599999999999</v>
      </c>
    </row>
    <row r="1112" spans="1:11" ht="15" customHeight="1" x14ac:dyDescent="0.3">
      <c r="A1112" s="160"/>
      <c r="B1112" s="82" t="s">
        <v>120</v>
      </c>
      <c r="C1112" s="83">
        <v>4.3590770000000001</v>
      </c>
      <c r="D1112" s="84"/>
      <c r="E1112" s="156"/>
      <c r="F1112" s="157"/>
      <c r="G1112" s="84"/>
      <c r="H1112" s="84"/>
      <c r="I1112" s="84"/>
      <c r="J1112" s="83">
        <v>90.500756999999993</v>
      </c>
      <c r="K1112" s="83">
        <v>94.859834000000006</v>
      </c>
    </row>
    <row r="1113" spans="1:11" ht="15" customHeight="1" x14ac:dyDescent="0.3">
      <c r="A1113" s="160"/>
      <c r="B1113" s="82" t="s">
        <v>152</v>
      </c>
      <c r="C1113" s="83">
        <v>2.9660000000000002</v>
      </c>
      <c r="D1113" s="84"/>
      <c r="E1113" s="156"/>
      <c r="F1113" s="157"/>
      <c r="G1113" s="84"/>
      <c r="H1113" s="84"/>
      <c r="I1113" s="84"/>
      <c r="J1113" s="83">
        <v>69.36</v>
      </c>
      <c r="K1113" s="83">
        <v>72.325999999999993</v>
      </c>
    </row>
    <row r="1114" spans="1:11" ht="15" customHeight="1" x14ac:dyDescent="0.3">
      <c r="A1114" s="160"/>
      <c r="B1114" s="82" t="s">
        <v>161</v>
      </c>
      <c r="C1114" s="83">
        <v>1.1080000000000001</v>
      </c>
      <c r="D1114" s="84"/>
      <c r="E1114" s="156"/>
      <c r="F1114" s="157"/>
      <c r="G1114" s="84"/>
      <c r="H1114" s="84"/>
      <c r="I1114" s="84"/>
      <c r="J1114" s="83">
        <v>64.518000000000001</v>
      </c>
      <c r="K1114" s="83">
        <v>65.626000000000005</v>
      </c>
    </row>
    <row r="1115" spans="1:11" ht="15" customHeight="1" x14ac:dyDescent="0.3">
      <c r="A1115" s="160"/>
      <c r="B1115" s="82" t="s">
        <v>147</v>
      </c>
      <c r="C1115" s="83">
        <v>0</v>
      </c>
      <c r="D1115" s="84"/>
      <c r="E1115" s="156"/>
      <c r="F1115" s="157"/>
      <c r="G1115" s="84"/>
      <c r="H1115" s="84"/>
      <c r="I1115" s="84"/>
      <c r="J1115" s="83">
        <v>34.411230000000003</v>
      </c>
      <c r="K1115" s="83">
        <v>34.411230000000003</v>
      </c>
    </row>
    <row r="1116" spans="1:11" ht="15" customHeight="1" x14ac:dyDescent="0.3">
      <c r="A1116" s="160"/>
      <c r="B1116" s="82" t="s">
        <v>183</v>
      </c>
      <c r="C1116" s="84"/>
      <c r="D1116" s="84"/>
      <c r="E1116" s="156"/>
      <c r="F1116" s="157"/>
      <c r="G1116" s="84"/>
      <c r="H1116" s="84"/>
      <c r="I1116" s="83">
        <v>9.84</v>
      </c>
      <c r="J1116" s="84"/>
      <c r="K1116" s="83">
        <v>9.84</v>
      </c>
    </row>
    <row r="1117" spans="1:11" ht="15" customHeight="1" x14ac:dyDescent="0.3">
      <c r="A1117" s="160"/>
      <c r="B1117" s="82" t="s">
        <v>179</v>
      </c>
      <c r="C1117" s="84"/>
      <c r="D1117" s="84"/>
      <c r="E1117" s="156"/>
      <c r="F1117" s="157"/>
      <c r="G1117" s="84"/>
      <c r="H1117" s="84"/>
      <c r="I1117" s="83">
        <v>2.7109999999999999</v>
      </c>
      <c r="J1117" s="84"/>
      <c r="K1117" s="83">
        <v>2.7109999999999999</v>
      </c>
    </row>
    <row r="1118" spans="1:11" ht="15" customHeight="1" x14ac:dyDescent="0.3">
      <c r="A1118" s="161"/>
      <c r="B1118" s="86" t="s">
        <v>197</v>
      </c>
      <c r="C1118" s="88">
        <v>9376.1961699999993</v>
      </c>
      <c r="D1118" s="91"/>
      <c r="E1118" s="158"/>
      <c r="F1118" s="159"/>
      <c r="G1118" s="88">
        <v>130.02000000000001</v>
      </c>
      <c r="H1118" s="88">
        <v>27.55847</v>
      </c>
      <c r="I1118" s="88">
        <v>368.935</v>
      </c>
      <c r="J1118" s="88">
        <v>71822.515159000002</v>
      </c>
      <c r="K1118" s="88">
        <v>81725.224799000003</v>
      </c>
    </row>
    <row r="1119" spans="1:11" ht="15" customHeight="1" x14ac:dyDescent="0.3">
      <c r="A1119" s="151" t="s">
        <v>225</v>
      </c>
      <c r="B1119" s="82" t="s">
        <v>110</v>
      </c>
      <c r="C1119" s="83">
        <v>698.75357299999996</v>
      </c>
      <c r="D1119" s="84"/>
      <c r="E1119" s="156"/>
      <c r="F1119" s="157"/>
      <c r="G1119" s="83">
        <v>216.92</v>
      </c>
      <c r="H1119" s="84"/>
      <c r="I1119" s="83">
        <v>0.06</v>
      </c>
      <c r="J1119" s="83">
        <v>6283.7851330000003</v>
      </c>
      <c r="K1119" s="83">
        <v>7199.5187059999998</v>
      </c>
    </row>
    <row r="1120" spans="1:11" ht="15" customHeight="1" x14ac:dyDescent="0.3">
      <c r="A1120" s="160"/>
      <c r="B1120" s="82" t="s">
        <v>114</v>
      </c>
      <c r="C1120" s="83">
        <v>371.663139</v>
      </c>
      <c r="D1120" s="84"/>
      <c r="E1120" s="156"/>
      <c r="F1120" s="157"/>
      <c r="G1120" s="84"/>
      <c r="H1120" s="84"/>
      <c r="I1120" s="84"/>
      <c r="J1120" s="83">
        <v>1774.896422</v>
      </c>
      <c r="K1120" s="83">
        <v>2146.559561</v>
      </c>
    </row>
    <row r="1121" spans="1:11" ht="15" customHeight="1" x14ac:dyDescent="0.3">
      <c r="A1121" s="160"/>
      <c r="B1121" s="82" t="s">
        <v>138</v>
      </c>
      <c r="C1121" s="83">
        <v>647.36962200000005</v>
      </c>
      <c r="D1121" s="84"/>
      <c r="E1121" s="156"/>
      <c r="F1121" s="157"/>
      <c r="G1121" s="84"/>
      <c r="H1121" s="84"/>
      <c r="I1121" s="84"/>
      <c r="J1121" s="83">
        <v>1104.4138829999999</v>
      </c>
      <c r="K1121" s="83">
        <v>1751.7835050000001</v>
      </c>
    </row>
    <row r="1122" spans="1:11" ht="15" customHeight="1" x14ac:dyDescent="0.3">
      <c r="A1122" s="160"/>
      <c r="B1122" s="82" t="s">
        <v>139</v>
      </c>
      <c r="C1122" s="83">
        <v>273.14299999999997</v>
      </c>
      <c r="D1122" s="84"/>
      <c r="E1122" s="156"/>
      <c r="F1122" s="157"/>
      <c r="G1122" s="84"/>
      <c r="H1122" s="84"/>
      <c r="I1122" s="84"/>
      <c r="J1122" s="83">
        <v>1075.1489999999999</v>
      </c>
      <c r="K1122" s="83">
        <v>1348.2919999999999</v>
      </c>
    </row>
    <row r="1123" spans="1:11" ht="15" customHeight="1" x14ac:dyDescent="0.3">
      <c r="A1123" s="160"/>
      <c r="B1123" s="82" t="s">
        <v>140</v>
      </c>
      <c r="C1123" s="83">
        <v>168.10614000000001</v>
      </c>
      <c r="D1123" s="84"/>
      <c r="E1123" s="156"/>
      <c r="F1123" s="157"/>
      <c r="G1123" s="84"/>
      <c r="H1123" s="84"/>
      <c r="I1123" s="84"/>
      <c r="J1123" s="83">
        <v>611.37019099999998</v>
      </c>
      <c r="K1123" s="83">
        <v>779.47633099999996</v>
      </c>
    </row>
    <row r="1124" spans="1:11" ht="15" customHeight="1" x14ac:dyDescent="0.3">
      <c r="A1124" s="160"/>
      <c r="B1124" s="82" t="s">
        <v>144</v>
      </c>
      <c r="C1124" s="83">
        <v>52.966999999999999</v>
      </c>
      <c r="D1124" s="84"/>
      <c r="E1124" s="156"/>
      <c r="F1124" s="157"/>
      <c r="G1124" s="84"/>
      <c r="H1124" s="84"/>
      <c r="I1124" s="84"/>
      <c r="J1124" s="83">
        <v>702.90499999999997</v>
      </c>
      <c r="K1124" s="83">
        <v>755.87199999999996</v>
      </c>
    </row>
    <row r="1125" spans="1:11" ht="15" customHeight="1" x14ac:dyDescent="0.3">
      <c r="A1125" s="160"/>
      <c r="B1125" s="82" t="s">
        <v>121</v>
      </c>
      <c r="C1125" s="83">
        <v>32</v>
      </c>
      <c r="D1125" s="84"/>
      <c r="E1125" s="156"/>
      <c r="F1125" s="157"/>
      <c r="G1125" s="83">
        <v>37</v>
      </c>
      <c r="H1125" s="84"/>
      <c r="I1125" s="84"/>
      <c r="J1125" s="83">
        <v>350</v>
      </c>
      <c r="K1125" s="83">
        <v>419</v>
      </c>
    </row>
    <row r="1126" spans="1:11" ht="15" customHeight="1" x14ac:dyDescent="0.3">
      <c r="A1126" s="160"/>
      <c r="B1126" s="82" t="s">
        <v>143</v>
      </c>
      <c r="C1126" s="83">
        <v>11.227</v>
      </c>
      <c r="D1126" s="84"/>
      <c r="E1126" s="156"/>
      <c r="F1126" s="157"/>
      <c r="G1126" s="83">
        <v>130.06</v>
      </c>
      <c r="H1126" s="84"/>
      <c r="I1126" s="84"/>
      <c r="J1126" s="83">
        <v>266.80500000000001</v>
      </c>
      <c r="K1126" s="83">
        <v>408.09199999999998</v>
      </c>
    </row>
    <row r="1127" spans="1:11" ht="15" customHeight="1" x14ac:dyDescent="0.3">
      <c r="A1127" s="160"/>
      <c r="B1127" s="82" t="s">
        <v>120</v>
      </c>
      <c r="C1127" s="83">
        <v>67.042790999999994</v>
      </c>
      <c r="D1127" s="84"/>
      <c r="E1127" s="156"/>
      <c r="F1127" s="157"/>
      <c r="G1127" s="84"/>
      <c r="H1127" s="84"/>
      <c r="I1127" s="84"/>
      <c r="J1127" s="83">
        <v>319.60013600000002</v>
      </c>
      <c r="K1127" s="83">
        <v>386.64292699999999</v>
      </c>
    </row>
    <row r="1128" spans="1:11" ht="15" customHeight="1" x14ac:dyDescent="0.3">
      <c r="A1128" s="160"/>
      <c r="B1128" s="82" t="s">
        <v>155</v>
      </c>
      <c r="C1128" s="83">
        <v>13.798942</v>
      </c>
      <c r="D1128" s="84"/>
      <c r="E1128" s="156"/>
      <c r="F1128" s="157"/>
      <c r="G1128" s="84"/>
      <c r="H1128" s="84"/>
      <c r="I1128" s="84"/>
      <c r="J1128" s="83">
        <v>294.09914400000002</v>
      </c>
      <c r="K1128" s="83">
        <v>307.89808599999998</v>
      </c>
    </row>
    <row r="1129" spans="1:11" ht="15" customHeight="1" x14ac:dyDescent="0.3">
      <c r="A1129" s="160"/>
      <c r="B1129" s="82" t="s">
        <v>142</v>
      </c>
      <c r="C1129" s="83">
        <v>48.235120999999999</v>
      </c>
      <c r="D1129" s="84"/>
      <c r="E1129" s="156"/>
      <c r="F1129" s="157"/>
      <c r="G1129" s="83">
        <v>0</v>
      </c>
      <c r="H1129" s="84"/>
      <c r="I1129" s="84"/>
      <c r="J1129" s="83">
        <v>255.40046100000001</v>
      </c>
      <c r="K1129" s="83">
        <v>303.635582</v>
      </c>
    </row>
    <row r="1130" spans="1:11" ht="15" customHeight="1" x14ac:dyDescent="0.3">
      <c r="A1130" s="160"/>
      <c r="B1130" s="82" t="s">
        <v>156</v>
      </c>
      <c r="C1130" s="83">
        <v>20.847999999999999</v>
      </c>
      <c r="D1130" s="84"/>
      <c r="E1130" s="156"/>
      <c r="F1130" s="157"/>
      <c r="G1130" s="84"/>
      <c r="H1130" s="84"/>
      <c r="I1130" s="84"/>
      <c r="J1130" s="83">
        <v>200.35</v>
      </c>
      <c r="K1130" s="83">
        <v>221.19800000000001</v>
      </c>
    </row>
    <row r="1131" spans="1:11" ht="15" customHeight="1" x14ac:dyDescent="0.3">
      <c r="A1131" s="160"/>
      <c r="B1131" s="82" t="s">
        <v>160</v>
      </c>
      <c r="C1131" s="83">
        <v>11.560209</v>
      </c>
      <c r="D1131" s="84"/>
      <c r="E1131" s="156"/>
      <c r="F1131" s="157"/>
      <c r="G1131" s="84"/>
      <c r="H1131" s="84"/>
      <c r="I1131" s="84"/>
      <c r="J1131" s="83">
        <v>180.10900000000001</v>
      </c>
      <c r="K1131" s="83">
        <v>191.669209</v>
      </c>
    </row>
    <row r="1132" spans="1:11" ht="15" customHeight="1" x14ac:dyDescent="0.3">
      <c r="A1132" s="160"/>
      <c r="B1132" s="82" t="s">
        <v>148</v>
      </c>
      <c r="C1132" s="83">
        <v>9.5939999999999994</v>
      </c>
      <c r="D1132" s="84"/>
      <c r="E1132" s="156"/>
      <c r="F1132" s="157"/>
      <c r="G1132" s="84"/>
      <c r="H1132" s="84"/>
      <c r="I1132" s="84"/>
      <c r="J1132" s="83">
        <v>146.99100000000001</v>
      </c>
      <c r="K1132" s="83">
        <v>156.58500000000001</v>
      </c>
    </row>
    <row r="1133" spans="1:11" ht="15" customHeight="1" x14ac:dyDescent="0.3">
      <c r="A1133" s="160"/>
      <c r="B1133" s="82" t="s">
        <v>151</v>
      </c>
      <c r="C1133" s="83">
        <v>29.047999999999998</v>
      </c>
      <c r="D1133" s="84"/>
      <c r="E1133" s="156"/>
      <c r="F1133" s="157"/>
      <c r="G1133" s="84"/>
      <c r="H1133" s="84"/>
      <c r="I1133" s="84"/>
      <c r="J1133" s="83">
        <v>84.454999999999998</v>
      </c>
      <c r="K1133" s="83">
        <v>113.503</v>
      </c>
    </row>
    <row r="1134" spans="1:11" ht="15" customHeight="1" x14ac:dyDescent="0.3">
      <c r="A1134" s="160"/>
      <c r="B1134" s="82" t="s">
        <v>158</v>
      </c>
      <c r="C1134" s="83">
        <v>0</v>
      </c>
      <c r="D1134" s="84"/>
      <c r="E1134" s="156"/>
      <c r="F1134" s="157"/>
      <c r="G1134" s="84"/>
      <c r="H1134" s="84"/>
      <c r="I1134" s="84"/>
      <c r="J1134" s="83">
        <v>95.245000000000005</v>
      </c>
      <c r="K1134" s="83">
        <v>95.245000000000005</v>
      </c>
    </row>
    <row r="1135" spans="1:11" ht="15" customHeight="1" x14ac:dyDescent="0.3">
      <c r="A1135" s="160"/>
      <c r="B1135" s="82" t="s">
        <v>112</v>
      </c>
      <c r="C1135" s="83">
        <v>17.076000000000001</v>
      </c>
      <c r="D1135" s="84"/>
      <c r="E1135" s="156"/>
      <c r="F1135" s="157"/>
      <c r="G1135" s="84"/>
      <c r="H1135" s="84"/>
      <c r="I1135" s="84"/>
      <c r="J1135" s="83">
        <v>42.064999999999998</v>
      </c>
      <c r="K1135" s="83">
        <v>59.140999999999998</v>
      </c>
    </row>
    <row r="1136" spans="1:11" ht="15" customHeight="1" x14ac:dyDescent="0.3">
      <c r="A1136" s="160"/>
      <c r="B1136" s="82" t="s">
        <v>147</v>
      </c>
      <c r="C1136" s="83">
        <v>11.849660999999999</v>
      </c>
      <c r="D1136" s="84"/>
      <c r="E1136" s="156"/>
      <c r="F1136" s="157"/>
      <c r="G1136" s="84"/>
      <c r="H1136" s="84"/>
      <c r="I1136" s="84"/>
      <c r="J1136" s="83">
        <v>29.494864</v>
      </c>
      <c r="K1136" s="83">
        <v>41.344524999999997</v>
      </c>
    </row>
    <row r="1137" spans="1:11" ht="15" customHeight="1" x14ac:dyDescent="0.3">
      <c r="A1137" s="160"/>
      <c r="B1137" s="82" t="s">
        <v>153</v>
      </c>
      <c r="C1137" s="83">
        <v>10.445</v>
      </c>
      <c r="D1137" s="84"/>
      <c r="E1137" s="156"/>
      <c r="F1137" s="157"/>
      <c r="G1137" s="84"/>
      <c r="H1137" s="84"/>
      <c r="I1137" s="84"/>
      <c r="J1137" s="83">
        <v>23.105</v>
      </c>
      <c r="K1137" s="83">
        <v>33.549999999999997</v>
      </c>
    </row>
    <row r="1138" spans="1:11" ht="15" customHeight="1" x14ac:dyDescent="0.3">
      <c r="A1138" s="160"/>
      <c r="B1138" s="82" t="s">
        <v>150</v>
      </c>
      <c r="C1138" s="83">
        <v>6.8186850000000003</v>
      </c>
      <c r="D1138" s="84"/>
      <c r="E1138" s="156"/>
      <c r="F1138" s="157"/>
      <c r="G1138" s="84"/>
      <c r="H1138" s="84"/>
      <c r="I1138" s="84"/>
      <c r="J1138" s="83">
        <v>25.239446000000001</v>
      </c>
      <c r="K1138" s="83">
        <v>32.058131000000003</v>
      </c>
    </row>
    <row r="1139" spans="1:11" ht="15" customHeight="1" x14ac:dyDescent="0.3">
      <c r="A1139" s="160"/>
      <c r="B1139" s="82" t="s">
        <v>145</v>
      </c>
      <c r="C1139" s="83">
        <v>6.5175749999999999</v>
      </c>
      <c r="D1139" s="84"/>
      <c r="E1139" s="156"/>
      <c r="F1139" s="157"/>
      <c r="G1139" s="84"/>
      <c r="H1139" s="84"/>
      <c r="I1139" s="84"/>
      <c r="J1139" s="83">
        <v>12.416698</v>
      </c>
      <c r="K1139" s="83">
        <v>18.934273000000001</v>
      </c>
    </row>
    <row r="1140" spans="1:11" ht="15" customHeight="1" x14ac:dyDescent="0.3">
      <c r="A1140" s="160"/>
      <c r="B1140" s="82" t="s">
        <v>157</v>
      </c>
      <c r="C1140" s="83">
        <v>3.345005</v>
      </c>
      <c r="D1140" s="84"/>
      <c r="E1140" s="156"/>
      <c r="F1140" s="157"/>
      <c r="G1140" s="84"/>
      <c r="H1140" s="84"/>
      <c r="I1140" s="84"/>
      <c r="J1140" s="83">
        <v>11.80714</v>
      </c>
      <c r="K1140" s="83">
        <v>15.152145000000001</v>
      </c>
    </row>
    <row r="1141" spans="1:11" ht="15" customHeight="1" x14ac:dyDescent="0.3">
      <c r="A1141" s="160"/>
      <c r="B1141" s="82" t="s">
        <v>113</v>
      </c>
      <c r="C1141" s="84"/>
      <c r="D1141" s="84"/>
      <c r="E1141" s="156"/>
      <c r="F1141" s="157"/>
      <c r="G1141" s="84"/>
      <c r="H1141" s="84"/>
      <c r="I1141" s="83">
        <v>14.901999999999999</v>
      </c>
      <c r="J1141" s="84"/>
      <c r="K1141" s="83">
        <v>14.901999999999999</v>
      </c>
    </row>
    <row r="1142" spans="1:11" ht="15" customHeight="1" x14ac:dyDescent="0.3">
      <c r="A1142" s="160"/>
      <c r="B1142" s="82" t="s">
        <v>152</v>
      </c>
      <c r="C1142" s="83">
        <v>2.2360000000000002</v>
      </c>
      <c r="D1142" s="84"/>
      <c r="E1142" s="156"/>
      <c r="F1142" s="157"/>
      <c r="G1142" s="84"/>
      <c r="H1142" s="84"/>
      <c r="I1142" s="84"/>
      <c r="J1142" s="83">
        <v>8.7840000000000007</v>
      </c>
      <c r="K1142" s="83">
        <v>11.02</v>
      </c>
    </row>
    <row r="1143" spans="1:11" ht="15" customHeight="1" x14ac:dyDescent="0.3">
      <c r="A1143" s="160"/>
      <c r="B1143" s="82" t="s">
        <v>179</v>
      </c>
      <c r="C1143" s="84"/>
      <c r="D1143" s="84"/>
      <c r="E1143" s="156"/>
      <c r="F1143" s="157"/>
      <c r="G1143" s="84"/>
      <c r="H1143" s="84"/>
      <c r="I1143" s="83">
        <v>1.853</v>
      </c>
      <c r="J1143" s="84"/>
      <c r="K1143" s="83">
        <v>1.853</v>
      </c>
    </row>
    <row r="1144" spans="1:11" ht="15" customHeight="1" x14ac:dyDescent="0.3">
      <c r="A1144" s="161"/>
      <c r="B1144" s="86" t="s">
        <v>197</v>
      </c>
      <c r="C1144" s="88">
        <v>2513.6444630000001</v>
      </c>
      <c r="D1144" s="91"/>
      <c r="E1144" s="158"/>
      <c r="F1144" s="159"/>
      <c r="G1144" s="88">
        <v>383.98</v>
      </c>
      <c r="H1144" s="91"/>
      <c r="I1144" s="88">
        <v>16.815000000000001</v>
      </c>
      <c r="J1144" s="88">
        <v>13898.486518</v>
      </c>
      <c r="K1144" s="88">
        <v>16812.925981</v>
      </c>
    </row>
    <row r="1145" spans="1:11" ht="15" customHeight="1" x14ac:dyDescent="0.3">
      <c r="A1145" s="151" t="s">
        <v>224</v>
      </c>
      <c r="B1145" s="82" t="s">
        <v>110</v>
      </c>
      <c r="C1145" s="83">
        <v>470.507431</v>
      </c>
      <c r="D1145" s="84"/>
      <c r="E1145" s="156"/>
      <c r="F1145" s="157"/>
      <c r="G1145" s="83">
        <v>26.28</v>
      </c>
      <c r="H1145" s="84"/>
      <c r="I1145" s="83">
        <v>158.03299999999999</v>
      </c>
      <c r="J1145" s="83">
        <v>4320.2120480000003</v>
      </c>
      <c r="K1145" s="83">
        <v>4975.0324790000004</v>
      </c>
    </row>
    <row r="1146" spans="1:11" ht="15" customHeight="1" x14ac:dyDescent="0.3">
      <c r="A1146" s="160"/>
      <c r="B1146" s="82" t="s">
        <v>114</v>
      </c>
      <c r="C1146" s="83">
        <v>835.96321799999998</v>
      </c>
      <c r="D1146" s="84"/>
      <c r="E1146" s="156"/>
      <c r="F1146" s="157"/>
      <c r="G1146" s="84"/>
      <c r="H1146" s="84"/>
      <c r="I1146" s="84"/>
      <c r="J1146" s="83">
        <v>3723.72075</v>
      </c>
      <c r="K1146" s="83">
        <v>4559.6839680000003</v>
      </c>
    </row>
    <row r="1147" spans="1:11" ht="15" customHeight="1" x14ac:dyDescent="0.3">
      <c r="A1147" s="160"/>
      <c r="B1147" s="82" t="s">
        <v>138</v>
      </c>
      <c r="C1147" s="83">
        <v>883.03094099999998</v>
      </c>
      <c r="D1147" s="84"/>
      <c r="E1147" s="156"/>
      <c r="F1147" s="157"/>
      <c r="G1147" s="84"/>
      <c r="H1147" s="84"/>
      <c r="I1147" s="84"/>
      <c r="J1147" s="83">
        <v>1748.3245569999999</v>
      </c>
      <c r="K1147" s="83">
        <v>2631.3554979999999</v>
      </c>
    </row>
    <row r="1148" spans="1:11" ht="15" customHeight="1" x14ac:dyDescent="0.3">
      <c r="A1148" s="160"/>
      <c r="B1148" s="82" t="s">
        <v>140</v>
      </c>
      <c r="C1148" s="83">
        <v>439.394364</v>
      </c>
      <c r="D1148" s="84"/>
      <c r="E1148" s="156"/>
      <c r="F1148" s="157"/>
      <c r="G1148" s="84"/>
      <c r="H1148" s="84"/>
      <c r="I1148" s="84"/>
      <c r="J1148" s="83">
        <v>1620.585673</v>
      </c>
      <c r="K1148" s="83">
        <v>2059.9800369999998</v>
      </c>
    </row>
    <row r="1149" spans="1:11" ht="15" customHeight="1" x14ac:dyDescent="0.3">
      <c r="A1149" s="160"/>
      <c r="B1149" s="82" t="s">
        <v>139</v>
      </c>
      <c r="C1149" s="83">
        <v>150.75899999999999</v>
      </c>
      <c r="D1149" s="84"/>
      <c r="E1149" s="156"/>
      <c r="F1149" s="157"/>
      <c r="G1149" s="84"/>
      <c r="H1149" s="84"/>
      <c r="I1149" s="84"/>
      <c r="J1149" s="83">
        <v>1071.5329999999999</v>
      </c>
      <c r="K1149" s="83">
        <v>1222.2919999999999</v>
      </c>
    </row>
    <row r="1150" spans="1:11" ht="15" customHeight="1" x14ac:dyDescent="0.3">
      <c r="A1150" s="160"/>
      <c r="B1150" s="82" t="s">
        <v>157</v>
      </c>
      <c r="C1150" s="83">
        <v>174.340487</v>
      </c>
      <c r="D1150" s="84"/>
      <c r="E1150" s="156"/>
      <c r="F1150" s="157"/>
      <c r="G1150" s="84"/>
      <c r="H1150" s="84"/>
      <c r="I1150" s="84"/>
      <c r="J1150" s="83">
        <v>800.05050000000006</v>
      </c>
      <c r="K1150" s="83">
        <v>974.390987</v>
      </c>
    </row>
    <row r="1151" spans="1:11" ht="15" customHeight="1" x14ac:dyDescent="0.3">
      <c r="A1151" s="160"/>
      <c r="B1151" s="82" t="s">
        <v>155</v>
      </c>
      <c r="C1151" s="83">
        <v>3.7132670000000001</v>
      </c>
      <c r="D1151" s="84"/>
      <c r="E1151" s="156"/>
      <c r="F1151" s="157"/>
      <c r="G1151" s="84"/>
      <c r="H1151" s="84"/>
      <c r="I1151" s="84"/>
      <c r="J1151" s="83">
        <v>501.71473400000002</v>
      </c>
      <c r="K1151" s="83">
        <v>505.42800099999999</v>
      </c>
    </row>
    <row r="1152" spans="1:11" ht="15" customHeight="1" x14ac:dyDescent="0.3">
      <c r="A1152" s="160"/>
      <c r="B1152" s="82" t="s">
        <v>145</v>
      </c>
      <c r="C1152" s="83">
        <v>49.192301999999998</v>
      </c>
      <c r="D1152" s="84"/>
      <c r="E1152" s="156"/>
      <c r="F1152" s="157"/>
      <c r="G1152" s="84"/>
      <c r="H1152" s="84"/>
      <c r="I1152" s="84"/>
      <c r="J1152" s="83">
        <v>429.15101099999998</v>
      </c>
      <c r="K1152" s="83">
        <v>478.34331300000002</v>
      </c>
    </row>
    <row r="1153" spans="1:11" ht="15" customHeight="1" x14ac:dyDescent="0.3">
      <c r="A1153" s="160"/>
      <c r="B1153" s="82" t="s">
        <v>144</v>
      </c>
      <c r="C1153" s="83">
        <v>51.48</v>
      </c>
      <c r="D1153" s="84"/>
      <c r="E1153" s="156"/>
      <c r="F1153" s="157"/>
      <c r="G1153" s="84"/>
      <c r="H1153" s="84"/>
      <c r="I1153" s="84"/>
      <c r="J1153" s="83">
        <v>396.65899999999999</v>
      </c>
      <c r="K1153" s="83">
        <v>448.13900000000001</v>
      </c>
    </row>
    <row r="1154" spans="1:11" ht="15" customHeight="1" x14ac:dyDescent="0.3">
      <c r="A1154" s="160"/>
      <c r="B1154" s="82" t="s">
        <v>113</v>
      </c>
      <c r="C1154" s="84"/>
      <c r="D1154" s="84"/>
      <c r="E1154" s="156"/>
      <c r="F1154" s="157"/>
      <c r="G1154" s="84"/>
      <c r="H1154" s="84"/>
      <c r="I1154" s="83">
        <v>443.37400000000002</v>
      </c>
      <c r="J1154" s="84"/>
      <c r="K1154" s="83">
        <v>443.37400000000002</v>
      </c>
    </row>
    <row r="1155" spans="1:11" ht="15" customHeight="1" x14ac:dyDescent="0.3">
      <c r="A1155" s="160"/>
      <c r="B1155" s="82" t="s">
        <v>151</v>
      </c>
      <c r="C1155" s="83">
        <v>3.73</v>
      </c>
      <c r="D1155" s="84"/>
      <c r="E1155" s="156"/>
      <c r="F1155" s="157"/>
      <c r="G1155" s="84"/>
      <c r="H1155" s="84"/>
      <c r="I1155" s="84"/>
      <c r="J1155" s="83">
        <v>286.209</v>
      </c>
      <c r="K1155" s="83">
        <v>289.93900000000002</v>
      </c>
    </row>
    <row r="1156" spans="1:11" ht="15" customHeight="1" x14ac:dyDescent="0.3">
      <c r="A1156" s="160"/>
      <c r="B1156" s="82" t="s">
        <v>143</v>
      </c>
      <c r="C1156" s="83">
        <v>45.289000000000001</v>
      </c>
      <c r="D1156" s="84"/>
      <c r="E1156" s="156"/>
      <c r="F1156" s="157"/>
      <c r="G1156" s="84"/>
      <c r="H1156" s="84"/>
      <c r="I1156" s="84"/>
      <c r="J1156" s="83">
        <v>221.48699999999999</v>
      </c>
      <c r="K1156" s="83">
        <v>266.77600000000001</v>
      </c>
    </row>
    <row r="1157" spans="1:11" ht="15" customHeight="1" x14ac:dyDescent="0.3">
      <c r="A1157" s="160"/>
      <c r="B1157" s="82" t="s">
        <v>148</v>
      </c>
      <c r="C1157" s="83">
        <v>6.6040000000000001</v>
      </c>
      <c r="D1157" s="84"/>
      <c r="E1157" s="156"/>
      <c r="F1157" s="157"/>
      <c r="G1157" s="84"/>
      <c r="H1157" s="84"/>
      <c r="I1157" s="84"/>
      <c r="J1157" s="83">
        <v>210.14699999999999</v>
      </c>
      <c r="K1157" s="83">
        <v>216.751</v>
      </c>
    </row>
    <row r="1158" spans="1:11" ht="15" customHeight="1" x14ac:dyDescent="0.3">
      <c r="A1158" s="160"/>
      <c r="B1158" s="82" t="s">
        <v>121</v>
      </c>
      <c r="C1158" s="83">
        <v>24</v>
      </c>
      <c r="D1158" s="84"/>
      <c r="E1158" s="156"/>
      <c r="F1158" s="157"/>
      <c r="G1158" s="84"/>
      <c r="H1158" s="84"/>
      <c r="I1158" s="84"/>
      <c r="J1158" s="83">
        <v>151</v>
      </c>
      <c r="K1158" s="83">
        <v>175</v>
      </c>
    </row>
    <row r="1159" spans="1:11" ht="15" customHeight="1" x14ac:dyDescent="0.3">
      <c r="A1159" s="160"/>
      <c r="B1159" s="82" t="s">
        <v>142</v>
      </c>
      <c r="C1159" s="83">
        <v>2.2252939999999999</v>
      </c>
      <c r="D1159" s="84"/>
      <c r="E1159" s="156"/>
      <c r="F1159" s="157"/>
      <c r="G1159" s="83">
        <v>0</v>
      </c>
      <c r="H1159" s="84"/>
      <c r="I1159" s="84"/>
      <c r="J1159" s="83">
        <v>79.637855000000002</v>
      </c>
      <c r="K1159" s="83">
        <v>81.863149000000007</v>
      </c>
    </row>
    <row r="1160" spans="1:11" ht="15" customHeight="1" x14ac:dyDescent="0.3">
      <c r="A1160" s="160"/>
      <c r="B1160" s="82" t="s">
        <v>146</v>
      </c>
      <c r="C1160" s="83">
        <v>5.9340000000000002</v>
      </c>
      <c r="D1160" s="84"/>
      <c r="E1160" s="156"/>
      <c r="F1160" s="157"/>
      <c r="G1160" s="84"/>
      <c r="H1160" s="84"/>
      <c r="I1160" s="84"/>
      <c r="J1160" s="83">
        <v>63.058</v>
      </c>
      <c r="K1160" s="83">
        <v>68.992000000000004</v>
      </c>
    </row>
    <row r="1161" spans="1:11" ht="15" customHeight="1" x14ac:dyDescent="0.3">
      <c r="A1161" s="160"/>
      <c r="B1161" s="82" t="s">
        <v>160</v>
      </c>
      <c r="C1161" s="83">
        <v>4.0525679999999999</v>
      </c>
      <c r="D1161" s="84"/>
      <c r="E1161" s="156"/>
      <c r="F1161" s="157"/>
      <c r="G1161" s="84"/>
      <c r="H1161" s="84"/>
      <c r="I1161" s="84"/>
      <c r="J1161" s="83">
        <v>33.601999999999997</v>
      </c>
      <c r="K1161" s="83">
        <v>37.654567999999998</v>
      </c>
    </row>
    <row r="1162" spans="1:11" ht="15" customHeight="1" x14ac:dyDescent="0.3">
      <c r="A1162" s="160"/>
      <c r="B1162" s="82" t="s">
        <v>153</v>
      </c>
      <c r="C1162" s="83">
        <v>0</v>
      </c>
      <c r="D1162" s="84"/>
      <c r="E1162" s="156"/>
      <c r="F1162" s="157"/>
      <c r="G1162" s="84"/>
      <c r="H1162" s="84"/>
      <c r="I1162" s="84"/>
      <c r="J1162" s="83">
        <v>28.704999999999998</v>
      </c>
      <c r="K1162" s="83">
        <v>28.704999999999998</v>
      </c>
    </row>
    <row r="1163" spans="1:11" ht="15" customHeight="1" x14ac:dyDescent="0.3">
      <c r="A1163" s="161"/>
      <c r="B1163" s="86" t="s">
        <v>197</v>
      </c>
      <c r="C1163" s="88">
        <v>3150.2158720000002</v>
      </c>
      <c r="D1163" s="91"/>
      <c r="E1163" s="158"/>
      <c r="F1163" s="159"/>
      <c r="G1163" s="88">
        <v>26.28</v>
      </c>
      <c r="H1163" s="91"/>
      <c r="I1163" s="88">
        <v>601.40700000000004</v>
      </c>
      <c r="J1163" s="88">
        <v>15685.797128</v>
      </c>
      <c r="K1163" s="88">
        <v>19463.7</v>
      </c>
    </row>
    <row r="1164" spans="1:11" ht="15" customHeight="1" x14ac:dyDescent="0.3">
      <c r="A1164" s="151" t="s">
        <v>223</v>
      </c>
      <c r="B1164" s="82" t="s">
        <v>110</v>
      </c>
      <c r="C1164" s="83">
        <v>2478.5821810000002</v>
      </c>
      <c r="D1164" s="84"/>
      <c r="E1164" s="156"/>
      <c r="F1164" s="157"/>
      <c r="G1164" s="83">
        <v>45.2</v>
      </c>
      <c r="H1164" s="84"/>
      <c r="I1164" s="84"/>
      <c r="J1164" s="83">
        <v>14754.554415000001</v>
      </c>
      <c r="K1164" s="83">
        <v>17278.336596000001</v>
      </c>
    </row>
    <row r="1165" spans="1:11" ht="15" customHeight="1" x14ac:dyDescent="0.3">
      <c r="A1165" s="160"/>
      <c r="B1165" s="82" t="s">
        <v>138</v>
      </c>
      <c r="C1165" s="83">
        <v>2287.1593710000002</v>
      </c>
      <c r="D1165" s="84"/>
      <c r="E1165" s="156"/>
      <c r="F1165" s="157"/>
      <c r="G1165" s="84"/>
      <c r="H1165" s="84"/>
      <c r="I1165" s="84"/>
      <c r="J1165" s="83">
        <v>7055.3899600000004</v>
      </c>
      <c r="K1165" s="83">
        <v>9342.5493310000002</v>
      </c>
    </row>
    <row r="1166" spans="1:11" ht="15" customHeight="1" x14ac:dyDescent="0.3">
      <c r="A1166" s="160"/>
      <c r="B1166" s="82" t="s">
        <v>114</v>
      </c>
      <c r="C1166" s="83">
        <v>1502.427336</v>
      </c>
      <c r="D1166" s="84"/>
      <c r="E1166" s="156"/>
      <c r="F1166" s="157"/>
      <c r="G1166" s="84"/>
      <c r="H1166" s="84"/>
      <c r="I1166" s="84"/>
      <c r="J1166" s="83">
        <v>4576.9000699999997</v>
      </c>
      <c r="K1166" s="83">
        <v>6079.3274060000003</v>
      </c>
    </row>
    <row r="1167" spans="1:11" ht="15" customHeight="1" x14ac:dyDescent="0.3">
      <c r="A1167" s="160"/>
      <c r="B1167" s="82" t="s">
        <v>139</v>
      </c>
      <c r="C1167" s="83">
        <v>661.48400000000004</v>
      </c>
      <c r="D1167" s="84"/>
      <c r="E1167" s="156"/>
      <c r="F1167" s="157"/>
      <c r="G1167" s="84"/>
      <c r="H1167" s="84"/>
      <c r="I1167" s="84"/>
      <c r="J1167" s="83">
        <v>3672.174</v>
      </c>
      <c r="K1167" s="83">
        <v>4333.6580000000004</v>
      </c>
    </row>
    <row r="1168" spans="1:11" ht="15" customHeight="1" x14ac:dyDescent="0.3">
      <c r="A1168" s="160"/>
      <c r="B1168" s="82" t="s">
        <v>140</v>
      </c>
      <c r="C1168" s="83">
        <v>242.79147900000001</v>
      </c>
      <c r="D1168" s="84"/>
      <c r="E1168" s="156"/>
      <c r="F1168" s="157"/>
      <c r="G1168" s="84"/>
      <c r="H1168" s="84"/>
      <c r="I1168" s="84"/>
      <c r="J1168" s="83">
        <v>3117.8799159999999</v>
      </c>
      <c r="K1168" s="83">
        <v>3360.6713949999998</v>
      </c>
    </row>
    <row r="1169" spans="1:11" ht="15" customHeight="1" x14ac:dyDescent="0.3">
      <c r="A1169" s="160"/>
      <c r="B1169" s="82" t="s">
        <v>149</v>
      </c>
      <c r="C1169" s="83">
        <v>104.29900000000001</v>
      </c>
      <c r="D1169" s="84"/>
      <c r="E1169" s="156"/>
      <c r="F1169" s="157"/>
      <c r="G1169" s="84"/>
      <c r="H1169" s="84"/>
      <c r="I1169" s="84"/>
      <c r="J1169" s="83">
        <v>1882.933</v>
      </c>
      <c r="K1169" s="83">
        <v>1987.232</v>
      </c>
    </row>
    <row r="1170" spans="1:11" ht="15" customHeight="1" x14ac:dyDescent="0.3">
      <c r="A1170" s="160"/>
      <c r="B1170" s="82" t="s">
        <v>112</v>
      </c>
      <c r="C1170" s="83">
        <v>30.349</v>
      </c>
      <c r="D1170" s="84"/>
      <c r="E1170" s="156"/>
      <c r="F1170" s="157"/>
      <c r="G1170" s="84"/>
      <c r="H1170" s="84"/>
      <c r="I1170" s="84"/>
      <c r="J1170" s="83">
        <v>1513.1990000000001</v>
      </c>
      <c r="K1170" s="83">
        <v>1543.548</v>
      </c>
    </row>
    <row r="1171" spans="1:11" ht="15" customHeight="1" x14ac:dyDescent="0.3">
      <c r="A1171" s="160"/>
      <c r="B1171" s="82" t="s">
        <v>142</v>
      </c>
      <c r="C1171" s="83">
        <v>54.803472999999997</v>
      </c>
      <c r="D1171" s="84"/>
      <c r="E1171" s="156"/>
      <c r="F1171" s="157"/>
      <c r="G1171" s="83">
        <v>0</v>
      </c>
      <c r="H1171" s="84"/>
      <c r="I1171" s="84"/>
      <c r="J1171" s="83">
        <v>1379.8294860000001</v>
      </c>
      <c r="K1171" s="83">
        <v>1434.632959</v>
      </c>
    </row>
    <row r="1172" spans="1:11" ht="15" customHeight="1" x14ac:dyDescent="0.3">
      <c r="A1172" s="160"/>
      <c r="B1172" s="82" t="s">
        <v>148</v>
      </c>
      <c r="C1172" s="83">
        <v>9.5440000000000005</v>
      </c>
      <c r="D1172" s="84"/>
      <c r="E1172" s="156"/>
      <c r="F1172" s="157"/>
      <c r="G1172" s="84"/>
      <c r="H1172" s="84"/>
      <c r="I1172" s="84"/>
      <c r="J1172" s="83">
        <v>1371.4090000000001</v>
      </c>
      <c r="K1172" s="83">
        <v>1380.953</v>
      </c>
    </row>
    <row r="1173" spans="1:11" ht="15" customHeight="1" x14ac:dyDescent="0.3">
      <c r="A1173" s="160"/>
      <c r="B1173" s="82" t="s">
        <v>121</v>
      </c>
      <c r="C1173" s="83">
        <v>105.596</v>
      </c>
      <c r="D1173" s="84"/>
      <c r="E1173" s="156"/>
      <c r="F1173" s="157"/>
      <c r="G1173" s="83">
        <v>10</v>
      </c>
      <c r="H1173" s="84"/>
      <c r="I1173" s="84"/>
      <c r="J1173" s="83">
        <v>848</v>
      </c>
      <c r="K1173" s="83">
        <v>963.596</v>
      </c>
    </row>
    <row r="1174" spans="1:11" ht="15" customHeight="1" x14ac:dyDescent="0.3">
      <c r="A1174" s="160"/>
      <c r="B1174" s="82" t="s">
        <v>145</v>
      </c>
      <c r="C1174" s="83">
        <v>9.1438170000000003</v>
      </c>
      <c r="D1174" s="84"/>
      <c r="E1174" s="156"/>
      <c r="F1174" s="157"/>
      <c r="G1174" s="84"/>
      <c r="H1174" s="84"/>
      <c r="I1174" s="84"/>
      <c r="J1174" s="83">
        <v>924.28782699999999</v>
      </c>
      <c r="K1174" s="83">
        <v>933.43164400000001</v>
      </c>
    </row>
    <row r="1175" spans="1:11" ht="15" customHeight="1" x14ac:dyDescent="0.3">
      <c r="A1175" s="160"/>
      <c r="B1175" s="82" t="s">
        <v>154</v>
      </c>
      <c r="C1175" s="83">
        <v>18.501999999999999</v>
      </c>
      <c r="D1175" s="84"/>
      <c r="E1175" s="156"/>
      <c r="F1175" s="157"/>
      <c r="G1175" s="84"/>
      <c r="H1175" s="84"/>
      <c r="I1175" s="84"/>
      <c r="J1175" s="83">
        <v>899.34199999999998</v>
      </c>
      <c r="K1175" s="83">
        <v>917.84400000000005</v>
      </c>
    </row>
    <row r="1176" spans="1:11" ht="15" customHeight="1" x14ac:dyDescent="0.3">
      <c r="A1176" s="160"/>
      <c r="B1176" s="82" t="s">
        <v>120</v>
      </c>
      <c r="C1176" s="83">
        <v>118.590862</v>
      </c>
      <c r="D1176" s="84"/>
      <c r="E1176" s="156"/>
      <c r="F1176" s="157"/>
      <c r="G1176" s="83">
        <v>70.36</v>
      </c>
      <c r="H1176" s="84"/>
      <c r="I1176" s="84"/>
      <c r="J1176" s="83">
        <v>694.23465199999998</v>
      </c>
      <c r="K1176" s="83">
        <v>883.18551400000001</v>
      </c>
    </row>
    <row r="1177" spans="1:11" ht="15" customHeight="1" x14ac:dyDescent="0.3">
      <c r="A1177" s="160"/>
      <c r="B1177" s="82" t="s">
        <v>151</v>
      </c>
      <c r="C1177" s="83">
        <v>29.306999999999999</v>
      </c>
      <c r="D1177" s="84"/>
      <c r="E1177" s="156"/>
      <c r="F1177" s="157"/>
      <c r="G1177" s="84"/>
      <c r="H1177" s="84"/>
      <c r="I1177" s="84"/>
      <c r="J1177" s="83">
        <v>846.274</v>
      </c>
      <c r="K1177" s="83">
        <v>875.58100000000002</v>
      </c>
    </row>
    <row r="1178" spans="1:11" ht="15" customHeight="1" x14ac:dyDescent="0.3">
      <c r="A1178" s="160"/>
      <c r="B1178" s="82" t="s">
        <v>144</v>
      </c>
      <c r="C1178" s="83">
        <v>116.226</v>
      </c>
      <c r="D1178" s="84"/>
      <c r="E1178" s="156"/>
      <c r="F1178" s="157"/>
      <c r="G1178" s="84"/>
      <c r="H1178" s="84"/>
      <c r="I1178" s="84"/>
      <c r="J1178" s="83">
        <v>571.24400000000003</v>
      </c>
      <c r="K1178" s="83">
        <v>687.47</v>
      </c>
    </row>
    <row r="1179" spans="1:11" ht="15" customHeight="1" x14ac:dyDescent="0.3">
      <c r="A1179" s="160"/>
      <c r="B1179" s="82" t="s">
        <v>161</v>
      </c>
      <c r="C1179" s="83">
        <v>40.354999999999997</v>
      </c>
      <c r="D1179" s="84"/>
      <c r="E1179" s="156"/>
      <c r="F1179" s="157"/>
      <c r="G1179" s="84"/>
      <c r="H1179" s="84"/>
      <c r="I1179" s="84"/>
      <c r="J1179" s="83">
        <v>630.52599999999995</v>
      </c>
      <c r="K1179" s="83">
        <v>670.88099999999997</v>
      </c>
    </row>
    <row r="1180" spans="1:11" ht="15" customHeight="1" x14ac:dyDescent="0.3">
      <c r="A1180" s="160"/>
      <c r="B1180" s="82" t="s">
        <v>143</v>
      </c>
      <c r="C1180" s="83">
        <v>32.923000000000002</v>
      </c>
      <c r="D1180" s="84"/>
      <c r="E1180" s="156"/>
      <c r="F1180" s="157"/>
      <c r="G1180" s="84"/>
      <c r="H1180" s="84"/>
      <c r="I1180" s="84"/>
      <c r="J1180" s="83">
        <v>536.53200000000004</v>
      </c>
      <c r="K1180" s="83">
        <v>569.45500000000004</v>
      </c>
    </row>
    <row r="1181" spans="1:11" ht="15" customHeight="1" x14ac:dyDescent="0.3">
      <c r="A1181" s="160"/>
      <c r="B1181" s="82" t="s">
        <v>153</v>
      </c>
      <c r="C1181" s="83">
        <v>18.995000000000001</v>
      </c>
      <c r="D1181" s="84"/>
      <c r="E1181" s="156"/>
      <c r="F1181" s="157"/>
      <c r="G1181" s="84"/>
      <c r="H1181" s="84"/>
      <c r="I1181" s="84"/>
      <c r="J1181" s="83">
        <v>282.99799999999999</v>
      </c>
      <c r="K1181" s="83">
        <v>301.99299999999999</v>
      </c>
    </row>
    <row r="1182" spans="1:11" ht="15" customHeight="1" x14ac:dyDescent="0.3">
      <c r="A1182" s="160"/>
      <c r="B1182" s="82" t="s">
        <v>155</v>
      </c>
      <c r="C1182" s="83">
        <v>11.545522</v>
      </c>
      <c r="D1182" s="84"/>
      <c r="E1182" s="156"/>
      <c r="F1182" s="157"/>
      <c r="G1182" s="84"/>
      <c r="H1182" s="84"/>
      <c r="I1182" s="84"/>
      <c r="J1182" s="83">
        <v>200.223679</v>
      </c>
      <c r="K1182" s="83">
        <v>211.76920100000001</v>
      </c>
    </row>
    <row r="1183" spans="1:11" ht="15" customHeight="1" x14ac:dyDescent="0.3">
      <c r="A1183" s="160"/>
      <c r="B1183" s="82" t="s">
        <v>150</v>
      </c>
      <c r="C1183" s="83">
        <v>30.669867</v>
      </c>
      <c r="D1183" s="84"/>
      <c r="E1183" s="156"/>
      <c r="F1183" s="157"/>
      <c r="G1183" s="84"/>
      <c r="H1183" s="84"/>
      <c r="I1183" s="84"/>
      <c r="J1183" s="83">
        <v>171.24834999999999</v>
      </c>
      <c r="K1183" s="83">
        <v>201.918217</v>
      </c>
    </row>
    <row r="1184" spans="1:11" ht="15" customHeight="1" x14ac:dyDescent="0.3">
      <c r="A1184" s="160"/>
      <c r="B1184" s="82" t="s">
        <v>135</v>
      </c>
      <c r="C1184" s="83">
        <v>16.070713000000001</v>
      </c>
      <c r="D1184" s="84"/>
      <c r="E1184" s="156"/>
      <c r="F1184" s="157"/>
      <c r="G1184" s="84"/>
      <c r="H1184" s="84"/>
      <c r="I1184" s="84"/>
      <c r="J1184" s="83">
        <v>79.028802999999996</v>
      </c>
      <c r="K1184" s="83">
        <v>95.099515999999994</v>
      </c>
    </row>
    <row r="1185" spans="1:11" ht="15" customHeight="1" x14ac:dyDescent="0.3">
      <c r="A1185" s="160"/>
      <c r="B1185" s="82" t="s">
        <v>156</v>
      </c>
      <c r="C1185" s="83">
        <v>13.025</v>
      </c>
      <c r="D1185" s="84"/>
      <c r="E1185" s="156"/>
      <c r="F1185" s="157"/>
      <c r="G1185" s="84"/>
      <c r="H1185" s="84"/>
      <c r="I1185" s="84"/>
      <c r="J1185" s="83">
        <v>41.889000000000003</v>
      </c>
      <c r="K1185" s="83">
        <v>54.914000000000001</v>
      </c>
    </row>
    <row r="1186" spans="1:11" ht="15" customHeight="1" x14ac:dyDescent="0.3">
      <c r="A1186" s="160"/>
      <c r="B1186" s="82" t="s">
        <v>146</v>
      </c>
      <c r="C1186" s="83">
        <v>16.588000000000001</v>
      </c>
      <c r="D1186" s="84"/>
      <c r="E1186" s="156"/>
      <c r="F1186" s="157"/>
      <c r="G1186" s="84"/>
      <c r="H1186" s="84"/>
      <c r="I1186" s="84"/>
      <c r="J1186" s="83">
        <v>24.352</v>
      </c>
      <c r="K1186" s="83">
        <v>40.94</v>
      </c>
    </row>
    <row r="1187" spans="1:11" ht="15" customHeight="1" x14ac:dyDescent="0.3">
      <c r="A1187" s="160"/>
      <c r="B1187" s="82" t="s">
        <v>157</v>
      </c>
      <c r="C1187" s="83">
        <v>4.4302510000000002</v>
      </c>
      <c r="D1187" s="84"/>
      <c r="E1187" s="156"/>
      <c r="F1187" s="157"/>
      <c r="G1187" s="84"/>
      <c r="H1187" s="84"/>
      <c r="I1187" s="84"/>
      <c r="J1187" s="83">
        <v>23.082380000000001</v>
      </c>
      <c r="K1187" s="83">
        <v>27.512630999999999</v>
      </c>
    </row>
    <row r="1188" spans="1:11" ht="15" customHeight="1" x14ac:dyDescent="0.3">
      <c r="A1188" s="160"/>
      <c r="B1188" s="82" t="s">
        <v>164</v>
      </c>
      <c r="C1188" s="83">
        <v>5.1970000000000001</v>
      </c>
      <c r="D1188" s="84"/>
      <c r="E1188" s="156"/>
      <c r="F1188" s="157"/>
      <c r="G1188" s="84"/>
      <c r="H1188" s="84"/>
      <c r="I1188" s="84"/>
      <c r="J1188" s="83">
        <v>17.815000000000001</v>
      </c>
      <c r="K1188" s="83">
        <v>23.012</v>
      </c>
    </row>
    <row r="1189" spans="1:11" ht="15" customHeight="1" x14ac:dyDescent="0.3">
      <c r="A1189" s="160"/>
      <c r="B1189" s="82" t="s">
        <v>147</v>
      </c>
      <c r="C1189" s="83">
        <v>4.1062589999999997</v>
      </c>
      <c r="D1189" s="84"/>
      <c r="E1189" s="156"/>
      <c r="F1189" s="157"/>
      <c r="G1189" s="84"/>
      <c r="H1189" s="84"/>
      <c r="I1189" s="84"/>
      <c r="J1189" s="83">
        <v>12.907335</v>
      </c>
      <c r="K1189" s="83">
        <v>17.013594000000001</v>
      </c>
    </row>
    <row r="1190" spans="1:11" ht="15" customHeight="1" x14ac:dyDescent="0.3">
      <c r="A1190" s="160"/>
      <c r="B1190" s="82" t="s">
        <v>160</v>
      </c>
      <c r="C1190" s="83">
        <v>3.329698</v>
      </c>
      <c r="D1190" s="84"/>
      <c r="E1190" s="156"/>
      <c r="F1190" s="157"/>
      <c r="G1190" s="84"/>
      <c r="H1190" s="84"/>
      <c r="I1190" s="84"/>
      <c r="J1190" s="83">
        <v>10.161</v>
      </c>
      <c r="K1190" s="83">
        <v>13.490698</v>
      </c>
    </row>
    <row r="1191" spans="1:11" ht="15" customHeight="1" x14ac:dyDescent="0.3">
      <c r="A1191" s="161"/>
      <c r="B1191" s="86" t="s">
        <v>197</v>
      </c>
      <c r="C1191" s="88">
        <v>7966.0408289999996</v>
      </c>
      <c r="D1191" s="91"/>
      <c r="E1191" s="158"/>
      <c r="F1191" s="159"/>
      <c r="G1191" s="88">
        <v>125.56</v>
      </c>
      <c r="H1191" s="91"/>
      <c r="I1191" s="91"/>
      <c r="J1191" s="88">
        <v>46138.414873000002</v>
      </c>
      <c r="K1191" s="88">
        <v>54230.015701999997</v>
      </c>
    </row>
    <row r="1192" spans="1:11" ht="15" customHeight="1" x14ac:dyDescent="0.3">
      <c r="A1192" s="151" t="s">
        <v>222</v>
      </c>
      <c r="B1192" s="82" t="s">
        <v>138</v>
      </c>
      <c r="C1192" s="83">
        <v>649.20948299999998</v>
      </c>
      <c r="D1192" s="84"/>
      <c r="E1192" s="156"/>
      <c r="F1192" s="157"/>
      <c r="G1192" s="84"/>
      <c r="H1192" s="84"/>
      <c r="I1192" s="84"/>
      <c r="J1192" s="83">
        <v>2619.3251839999998</v>
      </c>
      <c r="K1192" s="83">
        <v>3268.5346669999999</v>
      </c>
    </row>
    <row r="1193" spans="1:11" ht="15" customHeight="1" x14ac:dyDescent="0.3">
      <c r="A1193" s="160"/>
      <c r="B1193" s="82" t="s">
        <v>139</v>
      </c>
      <c r="C1193" s="83">
        <v>216.71899999999999</v>
      </c>
      <c r="D1193" s="84"/>
      <c r="E1193" s="156"/>
      <c r="F1193" s="157"/>
      <c r="G1193" s="84"/>
      <c r="H1193" s="84"/>
      <c r="I1193" s="84"/>
      <c r="J1193" s="83">
        <v>1739.7070000000001</v>
      </c>
      <c r="K1193" s="83">
        <v>1956.4259999999999</v>
      </c>
    </row>
    <row r="1194" spans="1:11" ht="15" customHeight="1" x14ac:dyDescent="0.3">
      <c r="A1194" s="160"/>
      <c r="B1194" s="82" t="s">
        <v>114</v>
      </c>
      <c r="C1194" s="83">
        <v>368.92305299999998</v>
      </c>
      <c r="D1194" s="84"/>
      <c r="E1194" s="156"/>
      <c r="F1194" s="157"/>
      <c r="G1194" s="84"/>
      <c r="H1194" s="84"/>
      <c r="I1194" s="84"/>
      <c r="J1194" s="83">
        <v>1227.631654</v>
      </c>
      <c r="K1194" s="83">
        <v>1596.554707</v>
      </c>
    </row>
    <row r="1195" spans="1:11" ht="15" customHeight="1" x14ac:dyDescent="0.3">
      <c r="A1195" s="160"/>
      <c r="B1195" s="82" t="s">
        <v>110</v>
      </c>
      <c r="C1195" s="83">
        <v>279.27274499999999</v>
      </c>
      <c r="D1195" s="84"/>
      <c r="E1195" s="156"/>
      <c r="F1195" s="157"/>
      <c r="G1195" s="84"/>
      <c r="H1195" s="84"/>
      <c r="I1195" s="83">
        <v>3.3460000000000001</v>
      </c>
      <c r="J1195" s="83">
        <v>1063.004911</v>
      </c>
      <c r="K1195" s="83">
        <v>1345.623656</v>
      </c>
    </row>
    <row r="1196" spans="1:11" ht="15" customHeight="1" x14ac:dyDescent="0.3">
      <c r="A1196" s="160"/>
      <c r="B1196" s="82" t="s">
        <v>142</v>
      </c>
      <c r="C1196" s="83">
        <v>114.33831000000001</v>
      </c>
      <c r="D1196" s="84"/>
      <c r="E1196" s="156"/>
      <c r="F1196" s="157"/>
      <c r="G1196" s="83">
        <v>0</v>
      </c>
      <c r="H1196" s="84"/>
      <c r="I1196" s="84"/>
      <c r="J1196" s="83">
        <v>828.15996399999995</v>
      </c>
      <c r="K1196" s="83">
        <v>942.49827400000004</v>
      </c>
    </row>
    <row r="1197" spans="1:11" ht="15" customHeight="1" x14ac:dyDescent="0.3">
      <c r="A1197" s="160"/>
      <c r="B1197" s="82" t="s">
        <v>113</v>
      </c>
      <c r="C1197" s="84"/>
      <c r="D1197" s="84"/>
      <c r="E1197" s="156"/>
      <c r="F1197" s="157"/>
      <c r="G1197" s="84"/>
      <c r="H1197" s="84"/>
      <c r="I1197" s="83">
        <v>740.90499999999997</v>
      </c>
      <c r="J1197" s="84"/>
      <c r="K1197" s="83">
        <v>740.90499999999997</v>
      </c>
    </row>
    <row r="1198" spans="1:11" ht="15" customHeight="1" x14ac:dyDescent="0.3">
      <c r="A1198" s="160"/>
      <c r="B1198" s="82" t="s">
        <v>143</v>
      </c>
      <c r="C1198" s="83">
        <v>72.682000000000002</v>
      </c>
      <c r="D1198" s="84"/>
      <c r="E1198" s="156"/>
      <c r="F1198" s="157"/>
      <c r="G1198" s="84"/>
      <c r="H1198" s="84"/>
      <c r="I1198" s="84"/>
      <c r="J1198" s="83">
        <v>524.47199999999998</v>
      </c>
      <c r="K1198" s="83">
        <v>597.154</v>
      </c>
    </row>
    <row r="1199" spans="1:11" ht="15" customHeight="1" x14ac:dyDescent="0.3">
      <c r="A1199" s="160"/>
      <c r="B1199" s="82" t="s">
        <v>154</v>
      </c>
      <c r="C1199" s="83">
        <v>54.255000000000003</v>
      </c>
      <c r="D1199" s="84"/>
      <c r="E1199" s="156"/>
      <c r="F1199" s="157"/>
      <c r="G1199" s="84"/>
      <c r="H1199" s="84"/>
      <c r="I1199" s="84"/>
      <c r="J1199" s="83">
        <v>521.20799999999997</v>
      </c>
      <c r="K1199" s="83">
        <v>575.46299999999997</v>
      </c>
    </row>
    <row r="1200" spans="1:11" ht="15" customHeight="1" x14ac:dyDescent="0.3">
      <c r="A1200" s="160"/>
      <c r="B1200" s="82" t="s">
        <v>145</v>
      </c>
      <c r="C1200" s="83">
        <v>72.240700000000004</v>
      </c>
      <c r="D1200" s="84"/>
      <c r="E1200" s="156"/>
      <c r="F1200" s="157"/>
      <c r="G1200" s="84"/>
      <c r="H1200" s="84"/>
      <c r="I1200" s="84"/>
      <c r="J1200" s="83">
        <v>438.23352999999997</v>
      </c>
      <c r="K1200" s="83">
        <v>510.47422999999998</v>
      </c>
    </row>
    <row r="1201" spans="1:11" ht="15" customHeight="1" x14ac:dyDescent="0.3">
      <c r="A1201" s="160"/>
      <c r="B1201" s="82" t="s">
        <v>155</v>
      </c>
      <c r="C1201" s="83">
        <v>37.525737999999997</v>
      </c>
      <c r="D1201" s="84"/>
      <c r="E1201" s="156"/>
      <c r="F1201" s="157"/>
      <c r="G1201" s="84"/>
      <c r="H1201" s="84"/>
      <c r="I1201" s="84"/>
      <c r="J1201" s="83">
        <v>336.74515300000002</v>
      </c>
      <c r="K1201" s="83">
        <v>374.27089100000001</v>
      </c>
    </row>
    <row r="1202" spans="1:11" ht="15" customHeight="1" x14ac:dyDescent="0.3">
      <c r="A1202" s="160"/>
      <c r="B1202" s="82" t="s">
        <v>140</v>
      </c>
      <c r="C1202" s="83">
        <v>63.473067999999998</v>
      </c>
      <c r="D1202" s="84"/>
      <c r="E1202" s="156"/>
      <c r="F1202" s="157"/>
      <c r="G1202" s="84"/>
      <c r="H1202" s="84"/>
      <c r="I1202" s="84"/>
      <c r="J1202" s="83">
        <v>292.19762400000002</v>
      </c>
      <c r="K1202" s="83">
        <v>355.67069199999997</v>
      </c>
    </row>
    <row r="1203" spans="1:11" ht="15" customHeight="1" x14ac:dyDescent="0.3">
      <c r="A1203" s="160"/>
      <c r="B1203" s="82" t="s">
        <v>146</v>
      </c>
      <c r="C1203" s="83">
        <v>56.384</v>
      </c>
      <c r="D1203" s="84"/>
      <c r="E1203" s="156"/>
      <c r="F1203" s="157"/>
      <c r="G1203" s="84"/>
      <c r="H1203" s="84"/>
      <c r="I1203" s="84"/>
      <c r="J1203" s="83">
        <v>223.33</v>
      </c>
      <c r="K1203" s="83">
        <v>279.714</v>
      </c>
    </row>
    <row r="1204" spans="1:11" ht="15" customHeight="1" x14ac:dyDescent="0.3">
      <c r="A1204" s="160"/>
      <c r="B1204" s="82" t="s">
        <v>144</v>
      </c>
      <c r="C1204" s="83">
        <v>2.3849999999999998</v>
      </c>
      <c r="D1204" s="84"/>
      <c r="E1204" s="156"/>
      <c r="F1204" s="157"/>
      <c r="G1204" s="84"/>
      <c r="H1204" s="84"/>
      <c r="I1204" s="84"/>
      <c r="J1204" s="83">
        <v>171.90100000000001</v>
      </c>
      <c r="K1204" s="83">
        <v>174.286</v>
      </c>
    </row>
    <row r="1205" spans="1:11" ht="15" customHeight="1" x14ac:dyDescent="0.3">
      <c r="A1205" s="160"/>
      <c r="B1205" s="82" t="s">
        <v>151</v>
      </c>
      <c r="C1205" s="83">
        <v>3.726</v>
      </c>
      <c r="D1205" s="84"/>
      <c r="E1205" s="156"/>
      <c r="F1205" s="157"/>
      <c r="G1205" s="84"/>
      <c r="H1205" s="84"/>
      <c r="I1205" s="84"/>
      <c r="J1205" s="83">
        <v>103.627</v>
      </c>
      <c r="K1205" s="83">
        <v>107.35299999999999</v>
      </c>
    </row>
    <row r="1206" spans="1:11" ht="15" customHeight="1" x14ac:dyDescent="0.3">
      <c r="A1206" s="160"/>
      <c r="B1206" s="82" t="s">
        <v>153</v>
      </c>
      <c r="C1206" s="83">
        <v>32.334000000000003</v>
      </c>
      <c r="D1206" s="84"/>
      <c r="E1206" s="156"/>
      <c r="F1206" s="157"/>
      <c r="G1206" s="84"/>
      <c r="H1206" s="84"/>
      <c r="I1206" s="84"/>
      <c r="J1206" s="83">
        <v>65.180999999999997</v>
      </c>
      <c r="K1206" s="83">
        <v>97.515000000000001</v>
      </c>
    </row>
    <row r="1207" spans="1:11" ht="15" customHeight="1" x14ac:dyDescent="0.3">
      <c r="A1207" s="160"/>
      <c r="B1207" s="82" t="s">
        <v>149</v>
      </c>
      <c r="C1207" s="83">
        <v>6.6970000000000001</v>
      </c>
      <c r="D1207" s="84"/>
      <c r="E1207" s="156"/>
      <c r="F1207" s="157"/>
      <c r="G1207" s="84"/>
      <c r="H1207" s="84"/>
      <c r="I1207" s="84"/>
      <c r="J1207" s="83">
        <v>35.747999999999998</v>
      </c>
      <c r="K1207" s="83">
        <v>42.445</v>
      </c>
    </row>
    <row r="1208" spans="1:11" ht="15" customHeight="1" x14ac:dyDescent="0.3">
      <c r="A1208" s="160"/>
      <c r="B1208" s="82" t="s">
        <v>135</v>
      </c>
      <c r="C1208" s="83">
        <v>5.1117309999999998</v>
      </c>
      <c r="D1208" s="84"/>
      <c r="E1208" s="156"/>
      <c r="F1208" s="157"/>
      <c r="G1208" s="84"/>
      <c r="H1208" s="84"/>
      <c r="I1208" s="84"/>
      <c r="J1208" s="83">
        <v>29.672283</v>
      </c>
      <c r="K1208" s="83">
        <v>34.784013999999999</v>
      </c>
    </row>
    <row r="1209" spans="1:11" ht="15" customHeight="1" x14ac:dyDescent="0.3">
      <c r="A1209" s="160"/>
      <c r="B1209" s="82" t="s">
        <v>120</v>
      </c>
      <c r="C1209" s="83">
        <v>2.9126569999999998</v>
      </c>
      <c r="D1209" s="84"/>
      <c r="E1209" s="156"/>
      <c r="F1209" s="157"/>
      <c r="G1209" s="84"/>
      <c r="H1209" s="84"/>
      <c r="I1209" s="84"/>
      <c r="J1209" s="83">
        <v>24.371988000000002</v>
      </c>
      <c r="K1209" s="83">
        <v>27.284645000000001</v>
      </c>
    </row>
    <row r="1210" spans="1:11" ht="15" customHeight="1" x14ac:dyDescent="0.3">
      <c r="A1210" s="160"/>
      <c r="B1210" s="82" t="s">
        <v>147</v>
      </c>
      <c r="C1210" s="83">
        <v>2.2387589999999999</v>
      </c>
      <c r="D1210" s="84"/>
      <c r="E1210" s="156"/>
      <c r="F1210" s="157"/>
      <c r="G1210" s="83">
        <v>0</v>
      </c>
      <c r="H1210" s="84"/>
      <c r="I1210" s="84"/>
      <c r="J1210" s="83">
        <v>9.9910019999999999</v>
      </c>
      <c r="K1210" s="83">
        <v>12.229761</v>
      </c>
    </row>
    <row r="1211" spans="1:11" ht="15" customHeight="1" x14ac:dyDescent="0.3">
      <c r="A1211" s="160"/>
      <c r="B1211" s="82" t="s">
        <v>495</v>
      </c>
      <c r="C1211" s="83">
        <v>4.085</v>
      </c>
      <c r="D1211" s="84"/>
      <c r="E1211" s="156"/>
      <c r="F1211" s="157"/>
      <c r="G1211" s="84"/>
      <c r="H1211" s="84"/>
      <c r="I1211" s="84"/>
      <c r="J1211" s="83">
        <v>7.8959999999999999</v>
      </c>
      <c r="K1211" s="83">
        <v>11.981</v>
      </c>
    </row>
    <row r="1212" spans="1:11" ht="15" customHeight="1" x14ac:dyDescent="0.3">
      <c r="A1212" s="160"/>
      <c r="B1212" s="82" t="s">
        <v>121</v>
      </c>
      <c r="C1212" s="83">
        <v>1</v>
      </c>
      <c r="D1212" s="84"/>
      <c r="E1212" s="156"/>
      <c r="F1212" s="157"/>
      <c r="G1212" s="84"/>
      <c r="H1212" s="84"/>
      <c r="I1212" s="84"/>
      <c r="J1212" s="83">
        <v>6</v>
      </c>
      <c r="K1212" s="83">
        <v>7</v>
      </c>
    </row>
    <row r="1213" spans="1:11" ht="15" customHeight="1" x14ac:dyDescent="0.3">
      <c r="A1213" s="160"/>
      <c r="B1213" s="82" t="s">
        <v>179</v>
      </c>
      <c r="C1213" s="84"/>
      <c r="D1213" s="84"/>
      <c r="E1213" s="156"/>
      <c r="F1213" s="157"/>
      <c r="G1213" s="84"/>
      <c r="H1213" s="84"/>
      <c r="I1213" s="83">
        <v>3.3109999999999999</v>
      </c>
      <c r="J1213" s="84"/>
      <c r="K1213" s="83">
        <v>3.3109999999999999</v>
      </c>
    </row>
    <row r="1214" spans="1:11" ht="15" customHeight="1" x14ac:dyDescent="0.3">
      <c r="A1214" s="161"/>
      <c r="B1214" s="86" t="s">
        <v>197</v>
      </c>
      <c r="C1214" s="88">
        <v>2045.513244</v>
      </c>
      <c r="D1214" s="91"/>
      <c r="E1214" s="158"/>
      <c r="F1214" s="159"/>
      <c r="G1214" s="88">
        <v>0</v>
      </c>
      <c r="H1214" s="91"/>
      <c r="I1214" s="88">
        <v>747.56200000000001</v>
      </c>
      <c r="J1214" s="88">
        <v>10268.403292999999</v>
      </c>
      <c r="K1214" s="88">
        <v>13061.478537000001</v>
      </c>
    </row>
    <row r="1215" spans="1:11" ht="15" customHeight="1" x14ac:dyDescent="0.3">
      <c r="A1215" s="151" t="s">
        <v>221</v>
      </c>
      <c r="B1215" s="82" t="s">
        <v>138</v>
      </c>
      <c r="C1215" s="83">
        <v>3153.5561160000002</v>
      </c>
      <c r="D1215" s="84"/>
      <c r="E1215" s="156"/>
      <c r="F1215" s="157"/>
      <c r="G1215" s="84"/>
      <c r="H1215" s="84"/>
      <c r="I1215" s="84"/>
      <c r="J1215" s="83">
        <v>8474.5904740000005</v>
      </c>
      <c r="K1215" s="83">
        <v>11628.14659</v>
      </c>
    </row>
    <row r="1216" spans="1:11" ht="15" customHeight="1" x14ac:dyDescent="0.3">
      <c r="A1216" s="160"/>
      <c r="B1216" s="82" t="s">
        <v>114</v>
      </c>
      <c r="C1216" s="83">
        <v>2990.2544459999999</v>
      </c>
      <c r="D1216" s="84"/>
      <c r="E1216" s="156"/>
      <c r="F1216" s="157"/>
      <c r="G1216" s="84"/>
      <c r="H1216" s="84"/>
      <c r="I1216" s="84"/>
      <c r="J1216" s="83">
        <v>7915.1485069999999</v>
      </c>
      <c r="K1216" s="83">
        <v>10905.402953000001</v>
      </c>
    </row>
    <row r="1217" spans="1:11" ht="15" customHeight="1" x14ac:dyDescent="0.3">
      <c r="A1217" s="160"/>
      <c r="B1217" s="82" t="s">
        <v>110</v>
      </c>
      <c r="C1217" s="83">
        <v>1845.8472690000001</v>
      </c>
      <c r="D1217" s="84"/>
      <c r="E1217" s="156"/>
      <c r="F1217" s="157"/>
      <c r="G1217" s="83">
        <v>68.14</v>
      </c>
      <c r="H1217" s="84"/>
      <c r="I1217" s="84"/>
      <c r="J1217" s="83">
        <v>8717.7354290000003</v>
      </c>
      <c r="K1217" s="83">
        <v>10631.722698</v>
      </c>
    </row>
    <row r="1218" spans="1:11" ht="15" customHeight="1" x14ac:dyDescent="0.3">
      <c r="A1218" s="160"/>
      <c r="B1218" s="82" t="s">
        <v>140</v>
      </c>
      <c r="C1218" s="83">
        <v>404.60358600000001</v>
      </c>
      <c r="D1218" s="84"/>
      <c r="E1218" s="156"/>
      <c r="F1218" s="157"/>
      <c r="G1218" s="84"/>
      <c r="H1218" s="84"/>
      <c r="I1218" s="84"/>
      <c r="J1218" s="83">
        <v>5819.4541410000002</v>
      </c>
      <c r="K1218" s="83">
        <v>6224.0577270000003</v>
      </c>
    </row>
    <row r="1219" spans="1:11" ht="15" customHeight="1" x14ac:dyDescent="0.3">
      <c r="A1219" s="160"/>
      <c r="B1219" s="82" t="s">
        <v>139</v>
      </c>
      <c r="C1219" s="83">
        <v>673.928</v>
      </c>
      <c r="D1219" s="84"/>
      <c r="E1219" s="156"/>
      <c r="F1219" s="157"/>
      <c r="G1219" s="84"/>
      <c r="H1219" s="84"/>
      <c r="I1219" s="84"/>
      <c r="J1219" s="83">
        <v>4268.6329999999998</v>
      </c>
      <c r="K1219" s="83">
        <v>4942.5609999999997</v>
      </c>
    </row>
    <row r="1220" spans="1:11" ht="15" customHeight="1" x14ac:dyDescent="0.3">
      <c r="A1220" s="160"/>
      <c r="B1220" s="82" t="s">
        <v>112</v>
      </c>
      <c r="C1220" s="83">
        <v>134.38499999999999</v>
      </c>
      <c r="D1220" s="84"/>
      <c r="E1220" s="156"/>
      <c r="F1220" s="157"/>
      <c r="G1220" s="84"/>
      <c r="H1220" s="84"/>
      <c r="I1220" s="84"/>
      <c r="J1220" s="83">
        <v>3848.1210000000001</v>
      </c>
      <c r="K1220" s="83">
        <v>3982.5059999999999</v>
      </c>
    </row>
    <row r="1221" spans="1:11" ht="15" customHeight="1" x14ac:dyDescent="0.3">
      <c r="A1221" s="160"/>
      <c r="B1221" s="82" t="s">
        <v>143</v>
      </c>
      <c r="C1221" s="83">
        <v>68.831000000000003</v>
      </c>
      <c r="D1221" s="84"/>
      <c r="E1221" s="156"/>
      <c r="F1221" s="157"/>
      <c r="G1221" s="84"/>
      <c r="H1221" s="84"/>
      <c r="I1221" s="84"/>
      <c r="J1221" s="83">
        <v>3745.7711009999998</v>
      </c>
      <c r="K1221" s="83">
        <v>3814.6021009999999</v>
      </c>
    </row>
    <row r="1222" spans="1:11" ht="15" customHeight="1" x14ac:dyDescent="0.3">
      <c r="A1222" s="160"/>
      <c r="B1222" s="82" t="s">
        <v>146</v>
      </c>
      <c r="C1222" s="83">
        <v>288.70600000000002</v>
      </c>
      <c r="D1222" s="84"/>
      <c r="E1222" s="156"/>
      <c r="F1222" s="157"/>
      <c r="G1222" s="84"/>
      <c r="H1222" s="84"/>
      <c r="I1222" s="84"/>
      <c r="J1222" s="83">
        <v>2606.58</v>
      </c>
      <c r="K1222" s="83">
        <v>2895.2860000000001</v>
      </c>
    </row>
    <row r="1223" spans="1:11" ht="15" customHeight="1" x14ac:dyDescent="0.3">
      <c r="A1223" s="160"/>
      <c r="B1223" s="82" t="s">
        <v>145</v>
      </c>
      <c r="C1223" s="83">
        <v>201.40213299999999</v>
      </c>
      <c r="D1223" s="84"/>
      <c r="E1223" s="156"/>
      <c r="F1223" s="157"/>
      <c r="G1223" s="84"/>
      <c r="H1223" s="84"/>
      <c r="I1223" s="84"/>
      <c r="J1223" s="83">
        <v>2192.5040640000002</v>
      </c>
      <c r="K1223" s="83">
        <v>2393.9061969999998</v>
      </c>
    </row>
    <row r="1224" spans="1:11" ht="15" customHeight="1" x14ac:dyDescent="0.3">
      <c r="A1224" s="160"/>
      <c r="B1224" s="82" t="s">
        <v>142</v>
      </c>
      <c r="C1224" s="83">
        <v>92.912757999999997</v>
      </c>
      <c r="D1224" s="84"/>
      <c r="E1224" s="156"/>
      <c r="F1224" s="157"/>
      <c r="G1224" s="83">
        <v>0</v>
      </c>
      <c r="H1224" s="84"/>
      <c r="I1224" s="84"/>
      <c r="J1224" s="83">
        <v>1353.4698559999999</v>
      </c>
      <c r="K1224" s="83">
        <v>1446.3826140000001</v>
      </c>
    </row>
    <row r="1225" spans="1:11" ht="15" customHeight="1" x14ac:dyDescent="0.3">
      <c r="A1225" s="160"/>
      <c r="B1225" s="82" t="s">
        <v>144</v>
      </c>
      <c r="C1225" s="83">
        <v>95.509</v>
      </c>
      <c r="D1225" s="84"/>
      <c r="E1225" s="156"/>
      <c r="F1225" s="157"/>
      <c r="G1225" s="84"/>
      <c r="H1225" s="84"/>
      <c r="I1225" s="84"/>
      <c r="J1225" s="83">
        <v>974.37900000000002</v>
      </c>
      <c r="K1225" s="83">
        <v>1069.8879999999999</v>
      </c>
    </row>
    <row r="1226" spans="1:11" ht="15" customHeight="1" x14ac:dyDescent="0.3">
      <c r="A1226" s="160"/>
      <c r="B1226" s="82" t="s">
        <v>147</v>
      </c>
      <c r="C1226" s="83">
        <v>79.387424999999993</v>
      </c>
      <c r="D1226" s="84"/>
      <c r="E1226" s="156"/>
      <c r="F1226" s="157"/>
      <c r="G1226" s="84"/>
      <c r="H1226" s="84"/>
      <c r="I1226" s="84"/>
      <c r="J1226" s="83">
        <v>889.66982299999995</v>
      </c>
      <c r="K1226" s="83">
        <v>969.05724799999996</v>
      </c>
    </row>
    <row r="1227" spans="1:11" ht="15" customHeight="1" x14ac:dyDescent="0.3">
      <c r="A1227" s="160"/>
      <c r="B1227" s="82" t="s">
        <v>155</v>
      </c>
      <c r="C1227" s="83">
        <v>6.2473419999999997</v>
      </c>
      <c r="D1227" s="84"/>
      <c r="E1227" s="156"/>
      <c r="F1227" s="157"/>
      <c r="G1227" s="84"/>
      <c r="H1227" s="84"/>
      <c r="I1227" s="84"/>
      <c r="J1227" s="83">
        <v>533.68974800000001</v>
      </c>
      <c r="K1227" s="83">
        <v>539.93709000000001</v>
      </c>
    </row>
    <row r="1228" spans="1:11" ht="15" customHeight="1" x14ac:dyDescent="0.3">
      <c r="A1228" s="160"/>
      <c r="B1228" s="82" t="s">
        <v>135</v>
      </c>
      <c r="C1228" s="83">
        <v>9.2341949999999997</v>
      </c>
      <c r="D1228" s="84"/>
      <c r="E1228" s="156"/>
      <c r="F1228" s="157"/>
      <c r="G1228" s="84"/>
      <c r="H1228" s="84"/>
      <c r="I1228" s="84"/>
      <c r="J1228" s="83">
        <v>494.88735800000001</v>
      </c>
      <c r="K1228" s="83">
        <v>504.12155300000001</v>
      </c>
    </row>
    <row r="1229" spans="1:11" ht="15" customHeight="1" x14ac:dyDescent="0.3">
      <c r="A1229" s="160"/>
      <c r="B1229" s="82" t="s">
        <v>154</v>
      </c>
      <c r="C1229" s="83">
        <v>3.7080000000000002</v>
      </c>
      <c r="D1229" s="84"/>
      <c r="E1229" s="156"/>
      <c r="F1229" s="157"/>
      <c r="G1229" s="84"/>
      <c r="H1229" s="84"/>
      <c r="I1229" s="84"/>
      <c r="J1229" s="83">
        <v>470.58600000000001</v>
      </c>
      <c r="K1229" s="83">
        <v>474.29399999999998</v>
      </c>
    </row>
    <row r="1230" spans="1:11" ht="15" customHeight="1" x14ac:dyDescent="0.3">
      <c r="A1230" s="160"/>
      <c r="B1230" s="82" t="s">
        <v>151</v>
      </c>
      <c r="C1230" s="83">
        <v>4.4509999999999996</v>
      </c>
      <c r="D1230" s="84"/>
      <c r="E1230" s="156"/>
      <c r="F1230" s="157"/>
      <c r="G1230" s="84"/>
      <c r="H1230" s="84"/>
      <c r="I1230" s="84"/>
      <c r="J1230" s="83">
        <v>449.44400000000002</v>
      </c>
      <c r="K1230" s="83">
        <v>453.89499999999998</v>
      </c>
    </row>
    <row r="1231" spans="1:11" ht="15" customHeight="1" x14ac:dyDescent="0.3">
      <c r="A1231" s="160"/>
      <c r="B1231" s="82" t="s">
        <v>153</v>
      </c>
      <c r="C1231" s="83">
        <v>36.069000000000003</v>
      </c>
      <c r="D1231" s="84"/>
      <c r="E1231" s="156"/>
      <c r="F1231" s="157"/>
      <c r="G1231" s="84"/>
      <c r="H1231" s="84"/>
      <c r="I1231" s="84"/>
      <c r="J1231" s="83">
        <v>212.30099999999999</v>
      </c>
      <c r="K1231" s="83">
        <v>248.37</v>
      </c>
    </row>
    <row r="1232" spans="1:11" ht="15" customHeight="1" x14ac:dyDescent="0.3">
      <c r="A1232" s="160"/>
      <c r="B1232" s="82" t="s">
        <v>158</v>
      </c>
      <c r="C1232" s="83">
        <v>0</v>
      </c>
      <c r="D1232" s="84"/>
      <c r="E1232" s="156"/>
      <c r="F1232" s="157"/>
      <c r="G1232" s="84"/>
      <c r="H1232" s="84"/>
      <c r="I1232" s="84"/>
      <c r="J1232" s="83">
        <v>120.447</v>
      </c>
      <c r="K1232" s="83">
        <v>120.447</v>
      </c>
    </row>
    <row r="1233" spans="1:11" ht="15" customHeight="1" x14ac:dyDescent="0.3">
      <c r="A1233" s="160"/>
      <c r="B1233" s="82" t="s">
        <v>193</v>
      </c>
      <c r="C1233" s="84"/>
      <c r="D1233" s="84"/>
      <c r="E1233" s="156"/>
      <c r="F1233" s="157"/>
      <c r="G1233" s="84"/>
      <c r="H1233" s="84"/>
      <c r="I1233" s="84"/>
      <c r="J1233" s="83">
        <v>104.084</v>
      </c>
      <c r="K1233" s="83">
        <v>104.084</v>
      </c>
    </row>
    <row r="1234" spans="1:11" ht="15" customHeight="1" x14ac:dyDescent="0.3">
      <c r="A1234" s="160"/>
      <c r="B1234" s="82" t="s">
        <v>495</v>
      </c>
      <c r="C1234" s="83">
        <v>22.585999999999999</v>
      </c>
      <c r="D1234" s="84"/>
      <c r="E1234" s="156"/>
      <c r="F1234" s="157"/>
      <c r="G1234" s="84"/>
      <c r="H1234" s="84"/>
      <c r="I1234" s="84"/>
      <c r="J1234" s="83">
        <v>70.41</v>
      </c>
      <c r="K1234" s="83">
        <v>92.995999999999995</v>
      </c>
    </row>
    <row r="1235" spans="1:11" ht="15" customHeight="1" x14ac:dyDescent="0.3">
      <c r="A1235" s="160"/>
      <c r="B1235" s="82" t="s">
        <v>121</v>
      </c>
      <c r="C1235" s="83">
        <v>16</v>
      </c>
      <c r="D1235" s="84"/>
      <c r="E1235" s="156"/>
      <c r="F1235" s="157"/>
      <c r="G1235" s="84"/>
      <c r="H1235" s="84"/>
      <c r="I1235" s="84"/>
      <c r="J1235" s="83">
        <v>52</v>
      </c>
      <c r="K1235" s="83">
        <v>68</v>
      </c>
    </row>
    <row r="1236" spans="1:11" ht="15" customHeight="1" x14ac:dyDescent="0.3">
      <c r="A1236" s="160"/>
      <c r="B1236" s="82" t="s">
        <v>152</v>
      </c>
      <c r="C1236" s="83">
        <v>6.4530000000000003</v>
      </c>
      <c r="D1236" s="84"/>
      <c r="E1236" s="156"/>
      <c r="F1236" s="157"/>
      <c r="G1236" s="84"/>
      <c r="H1236" s="84"/>
      <c r="I1236" s="84"/>
      <c r="J1236" s="83">
        <v>30.428999999999998</v>
      </c>
      <c r="K1236" s="83">
        <v>36.881999999999998</v>
      </c>
    </row>
    <row r="1237" spans="1:11" ht="15" customHeight="1" x14ac:dyDescent="0.3">
      <c r="A1237" s="160"/>
      <c r="B1237" s="82" t="s">
        <v>178</v>
      </c>
      <c r="C1237" s="84"/>
      <c r="D1237" s="84"/>
      <c r="E1237" s="156"/>
      <c r="F1237" s="157"/>
      <c r="G1237" s="84"/>
      <c r="H1237" s="84"/>
      <c r="I1237" s="84"/>
      <c r="J1237" s="83">
        <v>36.497</v>
      </c>
      <c r="K1237" s="83">
        <v>36.497</v>
      </c>
    </row>
    <row r="1238" spans="1:11" ht="15" customHeight="1" x14ac:dyDescent="0.3">
      <c r="A1238" s="160"/>
      <c r="B1238" s="82" t="s">
        <v>442</v>
      </c>
      <c r="C1238" s="84"/>
      <c r="D1238" s="83">
        <v>35.94</v>
      </c>
      <c r="E1238" s="156"/>
      <c r="F1238" s="157"/>
      <c r="G1238" s="84"/>
      <c r="H1238" s="84"/>
      <c r="I1238" s="84"/>
      <c r="J1238" s="84"/>
      <c r="K1238" s="83">
        <v>35.94</v>
      </c>
    </row>
    <row r="1239" spans="1:11" ht="15" customHeight="1" x14ac:dyDescent="0.3">
      <c r="A1239" s="160"/>
      <c r="B1239" s="82" t="s">
        <v>120</v>
      </c>
      <c r="C1239" s="83">
        <v>16.457737999999999</v>
      </c>
      <c r="D1239" s="84"/>
      <c r="E1239" s="156"/>
      <c r="F1239" s="157"/>
      <c r="G1239" s="84"/>
      <c r="H1239" s="84"/>
      <c r="I1239" s="84"/>
      <c r="J1239" s="83">
        <v>9.1491399999999992</v>
      </c>
      <c r="K1239" s="83">
        <v>25.606877999999998</v>
      </c>
    </row>
    <row r="1240" spans="1:11" ht="15" customHeight="1" x14ac:dyDescent="0.3">
      <c r="A1240" s="160"/>
      <c r="B1240" s="82" t="s">
        <v>188</v>
      </c>
      <c r="C1240" s="84"/>
      <c r="D1240" s="84"/>
      <c r="E1240" s="156"/>
      <c r="F1240" s="157"/>
      <c r="G1240" s="84"/>
      <c r="H1240" s="84"/>
      <c r="I1240" s="84"/>
      <c r="J1240" s="83">
        <v>22.281084</v>
      </c>
      <c r="K1240" s="83">
        <v>22.281084</v>
      </c>
    </row>
    <row r="1241" spans="1:11" ht="15" customHeight="1" x14ac:dyDescent="0.3">
      <c r="A1241" s="160"/>
      <c r="B1241" s="82" t="s">
        <v>149</v>
      </c>
      <c r="C1241" s="83">
        <v>3.7170000000000001</v>
      </c>
      <c r="D1241" s="84"/>
      <c r="E1241" s="156"/>
      <c r="F1241" s="157"/>
      <c r="G1241" s="84"/>
      <c r="H1241" s="84"/>
      <c r="I1241" s="84"/>
      <c r="J1241" s="83">
        <v>4.157</v>
      </c>
      <c r="K1241" s="83">
        <v>7.8739999999999997</v>
      </c>
    </row>
    <row r="1242" spans="1:11" ht="15" customHeight="1" x14ac:dyDescent="0.3">
      <c r="A1242" s="161"/>
      <c r="B1242" s="86" t="s">
        <v>197</v>
      </c>
      <c r="C1242" s="88">
        <v>10154.246008</v>
      </c>
      <c r="D1242" s="88">
        <v>35.94</v>
      </c>
      <c r="E1242" s="158"/>
      <c r="F1242" s="159"/>
      <c r="G1242" s="88">
        <v>68.14</v>
      </c>
      <c r="H1242" s="91"/>
      <c r="I1242" s="91"/>
      <c r="J1242" s="88">
        <v>53416.418725000003</v>
      </c>
      <c r="K1242" s="88">
        <v>63674.744733</v>
      </c>
    </row>
    <row r="1243" spans="1:11" ht="15" customHeight="1" x14ac:dyDescent="0.3">
      <c r="A1243" s="151" t="s">
        <v>220</v>
      </c>
      <c r="B1243" s="82" t="s">
        <v>110</v>
      </c>
      <c r="C1243" s="83">
        <v>2929.1486169999998</v>
      </c>
      <c r="D1243" s="84"/>
      <c r="E1243" s="156"/>
      <c r="F1243" s="157"/>
      <c r="G1243" s="83">
        <v>9.82</v>
      </c>
      <c r="H1243" s="84"/>
      <c r="I1243" s="83">
        <v>1454.394</v>
      </c>
      <c r="J1243" s="83">
        <v>11274.120252999999</v>
      </c>
      <c r="K1243" s="83">
        <v>15667.48287</v>
      </c>
    </row>
    <row r="1244" spans="1:11" ht="15" customHeight="1" x14ac:dyDescent="0.3">
      <c r="A1244" s="160"/>
      <c r="B1244" s="82" t="s">
        <v>138</v>
      </c>
      <c r="C1244" s="83">
        <v>2574.8514810000001</v>
      </c>
      <c r="D1244" s="84"/>
      <c r="E1244" s="156"/>
      <c r="F1244" s="157"/>
      <c r="G1244" s="84"/>
      <c r="H1244" s="84"/>
      <c r="I1244" s="84"/>
      <c r="J1244" s="83">
        <v>10166.699449</v>
      </c>
      <c r="K1244" s="83">
        <v>12741.550929999999</v>
      </c>
    </row>
    <row r="1245" spans="1:11" ht="15" customHeight="1" x14ac:dyDescent="0.3">
      <c r="A1245" s="160"/>
      <c r="B1245" s="82" t="s">
        <v>114</v>
      </c>
      <c r="C1245" s="83">
        <v>2206.705273</v>
      </c>
      <c r="D1245" s="84"/>
      <c r="E1245" s="156"/>
      <c r="F1245" s="157"/>
      <c r="G1245" s="84"/>
      <c r="H1245" s="84"/>
      <c r="I1245" s="84"/>
      <c r="J1245" s="83">
        <v>4709.2213700000002</v>
      </c>
      <c r="K1245" s="83">
        <v>6915.9266429999998</v>
      </c>
    </row>
    <row r="1246" spans="1:11" ht="15" customHeight="1" x14ac:dyDescent="0.3">
      <c r="A1246" s="160"/>
      <c r="B1246" s="82" t="s">
        <v>139</v>
      </c>
      <c r="C1246" s="83">
        <v>824.49800000000005</v>
      </c>
      <c r="D1246" s="84"/>
      <c r="E1246" s="156"/>
      <c r="F1246" s="157"/>
      <c r="G1246" s="84"/>
      <c r="H1246" s="84"/>
      <c r="I1246" s="84"/>
      <c r="J1246" s="83">
        <v>2983.6259660000001</v>
      </c>
      <c r="K1246" s="83">
        <v>3808.1239660000001</v>
      </c>
    </row>
    <row r="1247" spans="1:11" ht="15" customHeight="1" x14ac:dyDescent="0.3">
      <c r="A1247" s="160"/>
      <c r="B1247" s="82" t="s">
        <v>112</v>
      </c>
      <c r="C1247" s="83">
        <v>48.078000000000003</v>
      </c>
      <c r="D1247" s="84"/>
      <c r="E1247" s="156"/>
      <c r="F1247" s="157"/>
      <c r="G1247" s="84"/>
      <c r="H1247" s="84"/>
      <c r="I1247" s="83">
        <v>1375.486461</v>
      </c>
      <c r="J1247" s="83">
        <v>233.65799999999999</v>
      </c>
      <c r="K1247" s="83">
        <v>1657.2224610000001</v>
      </c>
    </row>
    <row r="1248" spans="1:11" ht="15" customHeight="1" x14ac:dyDescent="0.3">
      <c r="A1248" s="160"/>
      <c r="B1248" s="82" t="s">
        <v>140</v>
      </c>
      <c r="C1248" s="83">
        <v>336.20548700000001</v>
      </c>
      <c r="D1248" s="84"/>
      <c r="E1248" s="156"/>
      <c r="F1248" s="157"/>
      <c r="G1248" s="84"/>
      <c r="H1248" s="84"/>
      <c r="I1248" s="84"/>
      <c r="J1248" s="83">
        <v>999.23005000000001</v>
      </c>
      <c r="K1248" s="83">
        <v>1335.4355370000001</v>
      </c>
    </row>
    <row r="1249" spans="1:11" ht="15" customHeight="1" x14ac:dyDescent="0.3">
      <c r="A1249" s="160"/>
      <c r="B1249" s="82" t="s">
        <v>120</v>
      </c>
      <c r="C1249" s="83">
        <v>91.109202999999994</v>
      </c>
      <c r="D1249" s="84"/>
      <c r="E1249" s="156"/>
      <c r="F1249" s="157"/>
      <c r="G1249" s="84"/>
      <c r="H1249" s="84"/>
      <c r="I1249" s="84"/>
      <c r="J1249" s="83">
        <v>766.86542699999995</v>
      </c>
      <c r="K1249" s="83">
        <v>857.97463000000005</v>
      </c>
    </row>
    <row r="1250" spans="1:11" ht="15" customHeight="1" x14ac:dyDescent="0.3">
      <c r="A1250" s="160"/>
      <c r="B1250" s="82" t="s">
        <v>143</v>
      </c>
      <c r="C1250" s="83">
        <v>61.192999999999998</v>
      </c>
      <c r="D1250" s="84"/>
      <c r="E1250" s="156"/>
      <c r="F1250" s="157"/>
      <c r="G1250" s="83">
        <v>4.42</v>
      </c>
      <c r="H1250" s="84"/>
      <c r="I1250" s="84"/>
      <c r="J1250" s="83">
        <v>649.33248100000003</v>
      </c>
      <c r="K1250" s="83">
        <v>714.94548099999997</v>
      </c>
    </row>
    <row r="1251" spans="1:11" ht="15" customHeight="1" x14ac:dyDescent="0.3">
      <c r="A1251" s="160"/>
      <c r="B1251" s="82" t="s">
        <v>193</v>
      </c>
      <c r="C1251" s="84"/>
      <c r="D1251" s="84"/>
      <c r="E1251" s="156"/>
      <c r="F1251" s="157"/>
      <c r="G1251" s="84"/>
      <c r="H1251" s="84"/>
      <c r="I1251" s="84"/>
      <c r="J1251" s="83">
        <v>525.84400000000005</v>
      </c>
      <c r="K1251" s="83">
        <v>525.84400000000005</v>
      </c>
    </row>
    <row r="1252" spans="1:11" ht="15" customHeight="1" x14ac:dyDescent="0.3">
      <c r="A1252" s="160"/>
      <c r="B1252" s="82" t="s">
        <v>146</v>
      </c>
      <c r="C1252" s="83">
        <v>9.6709999999999994</v>
      </c>
      <c r="D1252" s="84"/>
      <c r="E1252" s="156"/>
      <c r="F1252" s="157"/>
      <c r="G1252" s="84"/>
      <c r="H1252" s="84"/>
      <c r="I1252" s="84"/>
      <c r="J1252" s="83">
        <v>381.714</v>
      </c>
      <c r="K1252" s="83">
        <v>391.38499999999999</v>
      </c>
    </row>
    <row r="1253" spans="1:11" ht="15" customHeight="1" x14ac:dyDescent="0.3">
      <c r="A1253" s="160"/>
      <c r="B1253" s="82" t="s">
        <v>144</v>
      </c>
      <c r="C1253" s="83">
        <v>101.95399999999999</v>
      </c>
      <c r="D1253" s="84"/>
      <c r="E1253" s="156"/>
      <c r="F1253" s="157"/>
      <c r="G1253" s="84"/>
      <c r="H1253" s="84"/>
      <c r="I1253" s="84"/>
      <c r="J1253" s="83">
        <v>265.93599999999998</v>
      </c>
      <c r="K1253" s="83">
        <v>367.89</v>
      </c>
    </row>
    <row r="1254" spans="1:11" ht="15" customHeight="1" x14ac:dyDescent="0.3">
      <c r="A1254" s="160"/>
      <c r="B1254" s="82" t="s">
        <v>156</v>
      </c>
      <c r="C1254" s="83">
        <v>38.435000000000002</v>
      </c>
      <c r="D1254" s="84"/>
      <c r="E1254" s="156"/>
      <c r="F1254" s="157"/>
      <c r="G1254" s="84"/>
      <c r="H1254" s="84"/>
      <c r="I1254" s="84"/>
      <c r="J1254" s="83">
        <v>326.76100000000002</v>
      </c>
      <c r="K1254" s="83">
        <v>365.19600000000003</v>
      </c>
    </row>
    <row r="1255" spans="1:11" ht="15" customHeight="1" x14ac:dyDescent="0.3">
      <c r="A1255" s="160"/>
      <c r="B1255" s="82" t="s">
        <v>126</v>
      </c>
      <c r="C1255" s="84"/>
      <c r="D1255" s="84"/>
      <c r="E1255" s="156"/>
      <c r="F1255" s="157"/>
      <c r="G1255" s="84"/>
      <c r="H1255" s="84"/>
      <c r="I1255" s="84"/>
      <c r="J1255" s="83">
        <v>228.11500000000001</v>
      </c>
      <c r="K1255" s="83">
        <v>228.11500000000001</v>
      </c>
    </row>
    <row r="1256" spans="1:11" ht="15" customHeight="1" x14ac:dyDescent="0.3">
      <c r="A1256" s="160"/>
      <c r="B1256" s="82" t="s">
        <v>142</v>
      </c>
      <c r="C1256" s="83">
        <v>28.157440000000001</v>
      </c>
      <c r="D1256" s="84"/>
      <c r="E1256" s="156"/>
      <c r="F1256" s="157"/>
      <c r="G1256" s="83">
        <v>0</v>
      </c>
      <c r="H1256" s="84"/>
      <c r="I1256" s="84"/>
      <c r="J1256" s="83">
        <v>194.576008</v>
      </c>
      <c r="K1256" s="83">
        <v>222.73344800000001</v>
      </c>
    </row>
    <row r="1257" spans="1:11" ht="15" customHeight="1" x14ac:dyDescent="0.3">
      <c r="A1257" s="160"/>
      <c r="B1257" s="82" t="s">
        <v>153</v>
      </c>
      <c r="C1257" s="83">
        <v>44.393999999999998</v>
      </c>
      <c r="D1257" s="84"/>
      <c r="E1257" s="156"/>
      <c r="F1257" s="157"/>
      <c r="G1257" s="84"/>
      <c r="H1257" s="84"/>
      <c r="I1257" s="84"/>
      <c r="J1257" s="83">
        <v>146.63999999999999</v>
      </c>
      <c r="K1257" s="83">
        <v>191.03399999999999</v>
      </c>
    </row>
    <row r="1258" spans="1:11" ht="15" customHeight="1" x14ac:dyDescent="0.3">
      <c r="A1258" s="160"/>
      <c r="B1258" s="82" t="s">
        <v>148</v>
      </c>
      <c r="C1258" s="83">
        <v>17.84</v>
      </c>
      <c r="D1258" s="84"/>
      <c r="E1258" s="156"/>
      <c r="F1258" s="157"/>
      <c r="G1258" s="84"/>
      <c r="H1258" s="84"/>
      <c r="I1258" s="84"/>
      <c r="J1258" s="83">
        <v>171.21899999999999</v>
      </c>
      <c r="K1258" s="83">
        <v>189.059</v>
      </c>
    </row>
    <row r="1259" spans="1:11" ht="15" customHeight="1" x14ac:dyDescent="0.3">
      <c r="A1259" s="160"/>
      <c r="B1259" s="82" t="s">
        <v>158</v>
      </c>
      <c r="C1259" s="83">
        <v>44.853999999999999</v>
      </c>
      <c r="D1259" s="84"/>
      <c r="E1259" s="156"/>
      <c r="F1259" s="157"/>
      <c r="G1259" s="84"/>
      <c r="H1259" s="84"/>
      <c r="I1259" s="84"/>
      <c r="J1259" s="83">
        <v>135.96600000000001</v>
      </c>
      <c r="K1259" s="83">
        <v>180.82</v>
      </c>
    </row>
    <row r="1260" spans="1:11" ht="15" customHeight="1" x14ac:dyDescent="0.3">
      <c r="A1260" s="160"/>
      <c r="B1260" s="82" t="s">
        <v>145</v>
      </c>
      <c r="C1260" s="83">
        <v>27.868061000000001</v>
      </c>
      <c r="D1260" s="84"/>
      <c r="E1260" s="156"/>
      <c r="F1260" s="157"/>
      <c r="G1260" s="84"/>
      <c r="H1260" s="84"/>
      <c r="I1260" s="84"/>
      <c r="J1260" s="83">
        <v>147.47622999999999</v>
      </c>
      <c r="K1260" s="83">
        <v>175.344291</v>
      </c>
    </row>
    <row r="1261" spans="1:11" ht="15" customHeight="1" x14ac:dyDescent="0.3">
      <c r="A1261" s="160"/>
      <c r="B1261" s="82" t="s">
        <v>182</v>
      </c>
      <c r="C1261" s="84"/>
      <c r="D1261" s="84"/>
      <c r="E1261" s="156"/>
      <c r="F1261" s="157"/>
      <c r="G1261" s="84"/>
      <c r="H1261" s="84"/>
      <c r="I1261" s="84"/>
      <c r="J1261" s="83">
        <v>136.916</v>
      </c>
      <c r="K1261" s="83">
        <v>136.916</v>
      </c>
    </row>
    <row r="1262" spans="1:11" ht="15" customHeight="1" x14ac:dyDescent="0.3">
      <c r="A1262" s="160"/>
      <c r="B1262" s="82" t="s">
        <v>161</v>
      </c>
      <c r="C1262" s="83">
        <v>15.679</v>
      </c>
      <c r="D1262" s="84"/>
      <c r="E1262" s="156"/>
      <c r="F1262" s="157"/>
      <c r="G1262" s="84"/>
      <c r="H1262" s="84"/>
      <c r="I1262" s="84"/>
      <c r="J1262" s="83">
        <v>70.902000000000001</v>
      </c>
      <c r="K1262" s="83">
        <v>86.581000000000003</v>
      </c>
    </row>
    <row r="1263" spans="1:11" ht="15" customHeight="1" x14ac:dyDescent="0.3">
      <c r="A1263" s="160"/>
      <c r="B1263" s="82" t="s">
        <v>121</v>
      </c>
      <c r="C1263" s="83">
        <v>3</v>
      </c>
      <c r="D1263" s="84"/>
      <c r="E1263" s="156"/>
      <c r="F1263" s="157"/>
      <c r="G1263" s="84"/>
      <c r="H1263" s="84"/>
      <c r="I1263" s="84"/>
      <c r="J1263" s="83">
        <v>70</v>
      </c>
      <c r="K1263" s="83">
        <v>73</v>
      </c>
    </row>
    <row r="1264" spans="1:11" ht="15" customHeight="1" x14ac:dyDescent="0.3">
      <c r="A1264" s="160"/>
      <c r="B1264" s="82" t="s">
        <v>150</v>
      </c>
      <c r="C1264" s="83">
        <v>6.9711730000000003</v>
      </c>
      <c r="D1264" s="84"/>
      <c r="E1264" s="156"/>
      <c r="F1264" s="157"/>
      <c r="G1264" s="84"/>
      <c r="H1264" s="84"/>
      <c r="I1264" s="84"/>
      <c r="J1264" s="83">
        <v>50.404617000000002</v>
      </c>
      <c r="K1264" s="83">
        <v>57.375790000000002</v>
      </c>
    </row>
    <row r="1265" spans="1:11" ht="15" customHeight="1" x14ac:dyDescent="0.3">
      <c r="A1265" s="160"/>
      <c r="B1265" s="82" t="s">
        <v>113</v>
      </c>
      <c r="C1265" s="84"/>
      <c r="D1265" s="84"/>
      <c r="E1265" s="156"/>
      <c r="F1265" s="157"/>
      <c r="G1265" s="84"/>
      <c r="H1265" s="84"/>
      <c r="I1265" s="83">
        <v>43.954999999999998</v>
      </c>
      <c r="J1265" s="84"/>
      <c r="K1265" s="83">
        <v>43.954999999999998</v>
      </c>
    </row>
    <row r="1266" spans="1:11" ht="15" customHeight="1" x14ac:dyDescent="0.3">
      <c r="A1266" s="160"/>
      <c r="B1266" s="82" t="s">
        <v>496</v>
      </c>
      <c r="C1266" s="84"/>
      <c r="D1266" s="84"/>
      <c r="E1266" s="156"/>
      <c r="F1266" s="157"/>
      <c r="G1266" s="84"/>
      <c r="H1266" s="84"/>
      <c r="I1266" s="84"/>
      <c r="J1266" s="83">
        <v>34.265000000000001</v>
      </c>
      <c r="K1266" s="83">
        <v>34.265000000000001</v>
      </c>
    </row>
    <row r="1267" spans="1:11" ht="15" customHeight="1" x14ac:dyDescent="0.3">
      <c r="A1267" s="160"/>
      <c r="B1267" s="82" t="s">
        <v>393</v>
      </c>
      <c r="C1267" s="84"/>
      <c r="D1267" s="84"/>
      <c r="E1267" s="156"/>
      <c r="F1267" s="157"/>
      <c r="G1267" s="84"/>
      <c r="H1267" s="84"/>
      <c r="I1267" s="84"/>
      <c r="J1267" s="83">
        <v>33.161999999999999</v>
      </c>
      <c r="K1267" s="83">
        <v>33.161999999999999</v>
      </c>
    </row>
    <row r="1268" spans="1:11" ht="15" customHeight="1" x14ac:dyDescent="0.3">
      <c r="A1268" s="160"/>
      <c r="B1268" s="82" t="s">
        <v>441</v>
      </c>
      <c r="C1268" s="84"/>
      <c r="D1268" s="84"/>
      <c r="E1268" s="156"/>
      <c r="F1268" s="157"/>
      <c r="G1268" s="84"/>
      <c r="H1268" s="84"/>
      <c r="I1268" s="84"/>
      <c r="J1268" s="83">
        <v>31.567343999999999</v>
      </c>
      <c r="K1268" s="83">
        <v>31.567343999999999</v>
      </c>
    </row>
    <row r="1269" spans="1:11" ht="15" customHeight="1" x14ac:dyDescent="0.3">
      <c r="A1269" s="160"/>
      <c r="B1269" s="82" t="s">
        <v>178</v>
      </c>
      <c r="C1269" s="84"/>
      <c r="D1269" s="84"/>
      <c r="E1269" s="156"/>
      <c r="F1269" s="157"/>
      <c r="G1269" s="84"/>
      <c r="H1269" s="84"/>
      <c r="I1269" s="84"/>
      <c r="J1269" s="83">
        <v>23.550999999999998</v>
      </c>
      <c r="K1269" s="83">
        <v>23.550999999999998</v>
      </c>
    </row>
    <row r="1270" spans="1:11" ht="15" customHeight="1" x14ac:dyDescent="0.3">
      <c r="A1270" s="160"/>
      <c r="B1270" s="82" t="s">
        <v>180</v>
      </c>
      <c r="C1270" s="83">
        <v>3.0091909999999999</v>
      </c>
      <c r="D1270" s="84"/>
      <c r="E1270" s="156"/>
      <c r="F1270" s="157"/>
      <c r="G1270" s="84"/>
      <c r="H1270" s="84"/>
      <c r="I1270" s="84"/>
      <c r="J1270" s="83">
        <v>12.956481999999999</v>
      </c>
      <c r="K1270" s="83">
        <v>15.965673000000001</v>
      </c>
    </row>
    <row r="1271" spans="1:11" ht="15" customHeight="1" x14ac:dyDescent="0.3">
      <c r="A1271" s="160"/>
      <c r="B1271" s="82" t="s">
        <v>186</v>
      </c>
      <c r="C1271" s="83">
        <v>0.216</v>
      </c>
      <c r="D1271" s="84"/>
      <c r="E1271" s="156"/>
      <c r="F1271" s="157"/>
      <c r="G1271" s="84"/>
      <c r="H1271" s="84"/>
      <c r="I1271" s="84"/>
      <c r="J1271" s="83">
        <v>8.6660000000000004</v>
      </c>
      <c r="K1271" s="83">
        <v>8.8819999999999997</v>
      </c>
    </row>
    <row r="1272" spans="1:11" ht="15" customHeight="1" x14ac:dyDescent="0.3">
      <c r="A1272" s="160"/>
      <c r="B1272" s="82" t="s">
        <v>184</v>
      </c>
      <c r="C1272" s="84"/>
      <c r="D1272" s="84"/>
      <c r="E1272" s="156"/>
      <c r="F1272" s="157"/>
      <c r="G1272" s="84"/>
      <c r="H1272" s="84"/>
      <c r="I1272" s="83">
        <v>7.3970000000000002</v>
      </c>
      <c r="J1272" s="84"/>
      <c r="K1272" s="83">
        <v>7.3970000000000002</v>
      </c>
    </row>
    <row r="1273" spans="1:11" ht="15" customHeight="1" x14ac:dyDescent="0.3">
      <c r="A1273" s="160"/>
      <c r="B1273" s="82" t="s">
        <v>443</v>
      </c>
      <c r="C1273" s="84"/>
      <c r="D1273" s="84"/>
      <c r="E1273" s="156"/>
      <c r="F1273" s="157"/>
      <c r="G1273" s="84"/>
      <c r="H1273" s="84"/>
      <c r="I1273" s="84"/>
      <c r="J1273" s="83">
        <v>4.968</v>
      </c>
      <c r="K1273" s="83">
        <v>4.968</v>
      </c>
    </row>
    <row r="1274" spans="1:11" ht="15" customHeight="1" x14ac:dyDescent="0.3">
      <c r="A1274" s="160"/>
      <c r="B1274" s="82" t="s">
        <v>179</v>
      </c>
      <c r="C1274" s="84"/>
      <c r="D1274" s="84"/>
      <c r="E1274" s="156"/>
      <c r="F1274" s="157"/>
      <c r="G1274" s="84"/>
      <c r="H1274" s="84"/>
      <c r="I1274" s="83">
        <v>3.194</v>
      </c>
      <c r="J1274" s="84"/>
      <c r="K1274" s="83">
        <v>3.194</v>
      </c>
    </row>
    <row r="1275" spans="1:11" ht="15" customHeight="1" x14ac:dyDescent="0.3">
      <c r="A1275" s="161"/>
      <c r="B1275" s="86" t="s">
        <v>197</v>
      </c>
      <c r="C1275" s="88">
        <v>9413.8379260000002</v>
      </c>
      <c r="D1275" s="91"/>
      <c r="E1275" s="158"/>
      <c r="F1275" s="159"/>
      <c r="G1275" s="88">
        <v>14.24</v>
      </c>
      <c r="H1275" s="91"/>
      <c r="I1275" s="88">
        <v>2884.426461</v>
      </c>
      <c r="J1275" s="88">
        <v>34784.358676999997</v>
      </c>
      <c r="K1275" s="88">
        <v>47096.863063999997</v>
      </c>
    </row>
    <row r="1276" spans="1:11" ht="15" customHeight="1" x14ac:dyDescent="0.3">
      <c r="A1276" s="151" t="s">
        <v>219</v>
      </c>
      <c r="B1276" s="82" t="s">
        <v>114</v>
      </c>
      <c r="C1276" s="83">
        <v>198.65354400000001</v>
      </c>
      <c r="D1276" s="84"/>
      <c r="E1276" s="156"/>
      <c r="F1276" s="157"/>
      <c r="G1276" s="84"/>
      <c r="H1276" s="84"/>
      <c r="I1276" s="84"/>
      <c r="J1276" s="83">
        <v>553.28702499999997</v>
      </c>
      <c r="K1276" s="83">
        <v>751.94056899999998</v>
      </c>
    </row>
    <row r="1277" spans="1:11" ht="15" customHeight="1" x14ac:dyDescent="0.3">
      <c r="A1277" s="160"/>
      <c r="B1277" s="82" t="s">
        <v>138</v>
      </c>
      <c r="C1277" s="83">
        <v>188.697429</v>
      </c>
      <c r="D1277" s="84"/>
      <c r="E1277" s="156"/>
      <c r="F1277" s="157"/>
      <c r="G1277" s="84"/>
      <c r="H1277" s="84"/>
      <c r="I1277" s="84"/>
      <c r="J1277" s="83">
        <v>414.03182099999998</v>
      </c>
      <c r="K1277" s="83">
        <v>602.72924999999998</v>
      </c>
    </row>
    <row r="1278" spans="1:11" ht="15" customHeight="1" x14ac:dyDescent="0.3">
      <c r="A1278" s="160"/>
      <c r="B1278" s="82" t="s">
        <v>113</v>
      </c>
      <c r="C1278" s="84"/>
      <c r="D1278" s="84"/>
      <c r="E1278" s="156"/>
      <c r="F1278" s="157"/>
      <c r="G1278" s="84"/>
      <c r="H1278" s="84"/>
      <c r="I1278" s="83">
        <v>492.04500000000002</v>
      </c>
      <c r="J1278" s="84"/>
      <c r="K1278" s="83">
        <v>492.04500000000002</v>
      </c>
    </row>
    <row r="1279" spans="1:11" ht="15" customHeight="1" x14ac:dyDescent="0.3">
      <c r="A1279" s="160"/>
      <c r="B1279" s="82" t="s">
        <v>110</v>
      </c>
      <c r="C1279" s="83">
        <v>88.291424000000006</v>
      </c>
      <c r="D1279" s="84"/>
      <c r="E1279" s="156"/>
      <c r="F1279" s="157"/>
      <c r="G1279" s="84"/>
      <c r="H1279" s="84"/>
      <c r="I1279" s="84"/>
      <c r="J1279" s="83">
        <v>359.87595800000003</v>
      </c>
      <c r="K1279" s="83">
        <v>448.16738199999998</v>
      </c>
    </row>
    <row r="1280" spans="1:11" ht="15" customHeight="1" x14ac:dyDescent="0.3">
      <c r="A1280" s="160"/>
      <c r="B1280" s="82" t="s">
        <v>139</v>
      </c>
      <c r="C1280" s="83">
        <v>80.811000000000007</v>
      </c>
      <c r="D1280" s="84"/>
      <c r="E1280" s="156"/>
      <c r="F1280" s="157"/>
      <c r="G1280" s="84"/>
      <c r="H1280" s="84"/>
      <c r="I1280" s="84"/>
      <c r="J1280" s="83">
        <v>241.90600000000001</v>
      </c>
      <c r="K1280" s="83">
        <v>322.71699999999998</v>
      </c>
    </row>
    <row r="1281" spans="1:11" ht="15" customHeight="1" x14ac:dyDescent="0.3">
      <c r="A1281" s="160"/>
      <c r="B1281" s="82" t="s">
        <v>140</v>
      </c>
      <c r="C1281" s="83">
        <v>26.336978999999999</v>
      </c>
      <c r="D1281" s="84"/>
      <c r="E1281" s="156"/>
      <c r="F1281" s="157"/>
      <c r="G1281" s="84"/>
      <c r="H1281" s="84"/>
      <c r="I1281" s="84"/>
      <c r="J1281" s="83">
        <v>273.37810500000001</v>
      </c>
      <c r="K1281" s="83">
        <v>299.71508399999999</v>
      </c>
    </row>
    <row r="1282" spans="1:11" ht="15" customHeight="1" x14ac:dyDescent="0.3">
      <c r="A1282" s="160"/>
      <c r="B1282" s="82" t="s">
        <v>143</v>
      </c>
      <c r="C1282" s="83">
        <v>16.7</v>
      </c>
      <c r="D1282" s="84"/>
      <c r="E1282" s="156"/>
      <c r="F1282" s="157"/>
      <c r="G1282" s="84"/>
      <c r="H1282" s="84"/>
      <c r="I1282" s="84"/>
      <c r="J1282" s="83">
        <v>156.065</v>
      </c>
      <c r="K1282" s="83">
        <v>172.76499999999999</v>
      </c>
    </row>
    <row r="1283" spans="1:11" ht="15" customHeight="1" x14ac:dyDescent="0.3">
      <c r="A1283" s="160"/>
      <c r="B1283" s="82" t="s">
        <v>152</v>
      </c>
      <c r="C1283" s="83">
        <v>10.454000000000001</v>
      </c>
      <c r="D1283" s="84"/>
      <c r="E1283" s="156"/>
      <c r="F1283" s="157"/>
      <c r="G1283" s="84"/>
      <c r="H1283" s="84"/>
      <c r="I1283" s="84"/>
      <c r="J1283" s="83">
        <v>126.709</v>
      </c>
      <c r="K1283" s="83">
        <v>137.16300000000001</v>
      </c>
    </row>
    <row r="1284" spans="1:11" ht="15" customHeight="1" x14ac:dyDescent="0.3">
      <c r="A1284" s="160"/>
      <c r="B1284" s="82" t="s">
        <v>135</v>
      </c>
      <c r="C1284" s="83">
        <v>20.595576000000001</v>
      </c>
      <c r="D1284" s="84"/>
      <c r="E1284" s="156"/>
      <c r="F1284" s="157"/>
      <c r="G1284" s="84"/>
      <c r="H1284" s="84"/>
      <c r="I1284" s="84"/>
      <c r="J1284" s="83">
        <v>114.59160799999999</v>
      </c>
      <c r="K1284" s="83">
        <v>135.187184</v>
      </c>
    </row>
    <row r="1285" spans="1:11" ht="15" customHeight="1" x14ac:dyDescent="0.3">
      <c r="A1285" s="160"/>
      <c r="B1285" s="82" t="s">
        <v>145</v>
      </c>
      <c r="C1285" s="83">
        <v>4.8927759999999996</v>
      </c>
      <c r="D1285" s="84"/>
      <c r="E1285" s="156"/>
      <c r="F1285" s="157"/>
      <c r="G1285" s="84"/>
      <c r="H1285" s="84"/>
      <c r="I1285" s="84"/>
      <c r="J1285" s="83">
        <v>120.135496</v>
      </c>
      <c r="K1285" s="83">
        <v>125.028272</v>
      </c>
    </row>
    <row r="1286" spans="1:11" ht="15" customHeight="1" x14ac:dyDescent="0.3">
      <c r="A1286" s="160"/>
      <c r="B1286" s="82" t="s">
        <v>142</v>
      </c>
      <c r="C1286" s="83">
        <v>10.909916000000001</v>
      </c>
      <c r="D1286" s="84"/>
      <c r="E1286" s="156"/>
      <c r="F1286" s="157"/>
      <c r="G1286" s="83">
        <v>0</v>
      </c>
      <c r="H1286" s="84"/>
      <c r="I1286" s="84"/>
      <c r="J1286" s="83">
        <v>104.728492</v>
      </c>
      <c r="K1286" s="83">
        <v>115.638408</v>
      </c>
    </row>
    <row r="1287" spans="1:11" ht="15" customHeight="1" x14ac:dyDescent="0.3">
      <c r="A1287" s="160"/>
      <c r="B1287" s="82" t="s">
        <v>144</v>
      </c>
      <c r="C1287" s="83">
        <v>14.23</v>
      </c>
      <c r="D1287" s="84"/>
      <c r="E1287" s="156"/>
      <c r="F1287" s="157"/>
      <c r="G1287" s="84"/>
      <c r="H1287" s="84"/>
      <c r="I1287" s="84"/>
      <c r="J1287" s="83">
        <v>95.566999999999993</v>
      </c>
      <c r="K1287" s="83">
        <v>109.797</v>
      </c>
    </row>
    <row r="1288" spans="1:11" ht="15" customHeight="1" x14ac:dyDescent="0.3">
      <c r="A1288" s="160"/>
      <c r="B1288" s="82" t="s">
        <v>121</v>
      </c>
      <c r="C1288" s="83">
        <v>3</v>
      </c>
      <c r="D1288" s="84"/>
      <c r="E1288" s="156"/>
      <c r="F1288" s="157"/>
      <c r="G1288" s="84"/>
      <c r="H1288" s="84"/>
      <c r="I1288" s="84"/>
      <c r="J1288" s="83">
        <v>74</v>
      </c>
      <c r="K1288" s="83">
        <v>77</v>
      </c>
    </row>
    <row r="1289" spans="1:11" ht="15" customHeight="1" x14ac:dyDescent="0.3">
      <c r="A1289" s="160"/>
      <c r="B1289" s="82" t="s">
        <v>146</v>
      </c>
      <c r="C1289" s="83">
        <v>8.0269999999999992</v>
      </c>
      <c r="D1289" s="84"/>
      <c r="E1289" s="156"/>
      <c r="F1289" s="157"/>
      <c r="G1289" s="84"/>
      <c r="H1289" s="84"/>
      <c r="I1289" s="84"/>
      <c r="J1289" s="83">
        <v>66.498000000000005</v>
      </c>
      <c r="K1289" s="83">
        <v>74.525000000000006</v>
      </c>
    </row>
    <row r="1290" spans="1:11" ht="15" customHeight="1" x14ac:dyDescent="0.3">
      <c r="A1290" s="160"/>
      <c r="B1290" s="82" t="s">
        <v>149</v>
      </c>
      <c r="C1290" s="83">
        <v>2.7509999999999999</v>
      </c>
      <c r="D1290" s="84"/>
      <c r="E1290" s="156"/>
      <c r="F1290" s="157"/>
      <c r="G1290" s="84"/>
      <c r="H1290" s="84"/>
      <c r="I1290" s="84"/>
      <c r="J1290" s="83">
        <v>70.932000000000002</v>
      </c>
      <c r="K1290" s="83">
        <v>73.683000000000007</v>
      </c>
    </row>
    <row r="1291" spans="1:11" ht="15" customHeight="1" x14ac:dyDescent="0.3">
      <c r="A1291" s="160"/>
      <c r="B1291" s="82" t="s">
        <v>147</v>
      </c>
      <c r="C1291" s="83">
        <v>0</v>
      </c>
      <c r="D1291" s="84"/>
      <c r="E1291" s="156"/>
      <c r="F1291" s="157"/>
      <c r="G1291" s="84"/>
      <c r="H1291" s="84"/>
      <c r="I1291" s="84"/>
      <c r="J1291" s="83">
        <v>28.299509</v>
      </c>
      <c r="K1291" s="83">
        <v>28.299509</v>
      </c>
    </row>
    <row r="1292" spans="1:11" ht="15" customHeight="1" x14ac:dyDescent="0.3">
      <c r="A1292" s="160"/>
      <c r="B1292" s="82" t="s">
        <v>153</v>
      </c>
      <c r="C1292" s="83">
        <v>5.24</v>
      </c>
      <c r="D1292" s="84"/>
      <c r="E1292" s="156"/>
      <c r="F1292" s="157"/>
      <c r="G1292" s="84"/>
      <c r="H1292" s="84"/>
      <c r="I1292" s="84"/>
      <c r="J1292" s="83">
        <v>20.577999999999999</v>
      </c>
      <c r="K1292" s="83">
        <v>25.818000000000001</v>
      </c>
    </row>
    <row r="1293" spans="1:11" ht="15" customHeight="1" x14ac:dyDescent="0.3">
      <c r="A1293" s="160"/>
      <c r="B1293" s="82" t="s">
        <v>151</v>
      </c>
      <c r="C1293" s="83">
        <v>1.123</v>
      </c>
      <c r="D1293" s="84"/>
      <c r="E1293" s="156"/>
      <c r="F1293" s="157"/>
      <c r="G1293" s="84"/>
      <c r="H1293" s="84"/>
      <c r="I1293" s="84"/>
      <c r="J1293" s="83">
        <v>19.178999999999998</v>
      </c>
      <c r="K1293" s="83">
        <v>20.302</v>
      </c>
    </row>
    <row r="1294" spans="1:11" ht="15" customHeight="1" x14ac:dyDescent="0.3">
      <c r="A1294" s="160"/>
      <c r="B1294" s="82" t="s">
        <v>155</v>
      </c>
      <c r="C1294" s="83">
        <v>0</v>
      </c>
      <c r="D1294" s="84"/>
      <c r="E1294" s="156"/>
      <c r="F1294" s="157"/>
      <c r="G1294" s="84"/>
      <c r="H1294" s="84"/>
      <c r="I1294" s="84"/>
      <c r="J1294" s="83">
        <v>12.248953</v>
      </c>
      <c r="K1294" s="83">
        <v>12.248953</v>
      </c>
    </row>
    <row r="1295" spans="1:11" ht="15" customHeight="1" x14ac:dyDescent="0.3">
      <c r="A1295" s="161"/>
      <c r="B1295" s="86" t="s">
        <v>197</v>
      </c>
      <c r="C1295" s="88">
        <v>680.71364400000004</v>
      </c>
      <c r="D1295" s="91"/>
      <c r="E1295" s="158"/>
      <c r="F1295" s="159"/>
      <c r="G1295" s="88">
        <v>0</v>
      </c>
      <c r="H1295" s="91"/>
      <c r="I1295" s="88">
        <v>492.04500000000002</v>
      </c>
      <c r="J1295" s="88">
        <v>2852.0109670000002</v>
      </c>
      <c r="K1295" s="88">
        <v>4024.7696110000002</v>
      </c>
    </row>
    <row r="1296" spans="1:11" ht="15" customHeight="1" x14ac:dyDescent="0.3">
      <c r="A1296" s="151" t="s">
        <v>218</v>
      </c>
      <c r="B1296" s="82" t="s">
        <v>140</v>
      </c>
      <c r="C1296" s="83">
        <v>171.06150600000001</v>
      </c>
      <c r="D1296" s="84"/>
      <c r="E1296" s="156"/>
      <c r="F1296" s="157"/>
      <c r="G1296" s="84"/>
      <c r="H1296" s="84"/>
      <c r="I1296" s="84"/>
      <c r="J1296" s="83">
        <v>3341.941855</v>
      </c>
      <c r="K1296" s="83">
        <v>3513.003361</v>
      </c>
    </row>
    <row r="1297" spans="1:11" ht="15" customHeight="1" x14ac:dyDescent="0.3">
      <c r="A1297" s="160"/>
      <c r="B1297" s="82" t="s">
        <v>110</v>
      </c>
      <c r="C1297" s="83">
        <v>401.55647399999998</v>
      </c>
      <c r="D1297" s="84"/>
      <c r="E1297" s="156"/>
      <c r="F1297" s="157"/>
      <c r="G1297" s="84"/>
      <c r="H1297" s="84"/>
      <c r="I1297" s="83">
        <v>579.27599999999995</v>
      </c>
      <c r="J1297" s="83">
        <v>1672.128874</v>
      </c>
      <c r="K1297" s="83">
        <v>2652.9613479999998</v>
      </c>
    </row>
    <row r="1298" spans="1:11" ht="15" customHeight="1" x14ac:dyDescent="0.3">
      <c r="A1298" s="160"/>
      <c r="B1298" s="82" t="s">
        <v>114</v>
      </c>
      <c r="C1298" s="83">
        <v>452.87397900000002</v>
      </c>
      <c r="D1298" s="84"/>
      <c r="E1298" s="156"/>
      <c r="F1298" s="157"/>
      <c r="G1298" s="84"/>
      <c r="H1298" s="84"/>
      <c r="I1298" s="84"/>
      <c r="J1298" s="83">
        <v>1538.2277959999999</v>
      </c>
      <c r="K1298" s="83">
        <v>1991.1017750000001</v>
      </c>
    </row>
    <row r="1299" spans="1:11" ht="15" customHeight="1" x14ac:dyDescent="0.3">
      <c r="A1299" s="160"/>
      <c r="B1299" s="82" t="s">
        <v>143</v>
      </c>
      <c r="C1299" s="83">
        <v>6.6970000000000001</v>
      </c>
      <c r="D1299" s="84"/>
      <c r="E1299" s="156"/>
      <c r="F1299" s="157"/>
      <c r="G1299" s="84"/>
      <c r="H1299" s="84"/>
      <c r="I1299" s="84"/>
      <c r="J1299" s="83">
        <v>1908.2829999999999</v>
      </c>
      <c r="K1299" s="83">
        <v>1914.98</v>
      </c>
    </row>
    <row r="1300" spans="1:11" ht="15" customHeight="1" x14ac:dyDescent="0.3">
      <c r="A1300" s="160"/>
      <c r="B1300" s="82" t="s">
        <v>139</v>
      </c>
      <c r="C1300" s="83">
        <v>99.703000000000003</v>
      </c>
      <c r="D1300" s="84"/>
      <c r="E1300" s="156"/>
      <c r="F1300" s="157"/>
      <c r="G1300" s="84"/>
      <c r="H1300" s="84"/>
      <c r="I1300" s="84"/>
      <c r="J1300" s="83">
        <v>1793.405</v>
      </c>
      <c r="K1300" s="83">
        <v>1893.1079999999999</v>
      </c>
    </row>
    <row r="1301" spans="1:11" ht="15" customHeight="1" x14ac:dyDescent="0.3">
      <c r="A1301" s="160"/>
      <c r="B1301" s="82" t="s">
        <v>138</v>
      </c>
      <c r="C1301" s="83">
        <v>452.72980799999999</v>
      </c>
      <c r="D1301" s="84"/>
      <c r="E1301" s="156"/>
      <c r="F1301" s="157"/>
      <c r="G1301" s="84"/>
      <c r="H1301" s="84"/>
      <c r="I1301" s="84"/>
      <c r="J1301" s="83">
        <v>1012.4115399999999</v>
      </c>
      <c r="K1301" s="83">
        <v>1465.1413480000001</v>
      </c>
    </row>
    <row r="1302" spans="1:11" ht="15" customHeight="1" x14ac:dyDescent="0.3">
      <c r="A1302" s="160"/>
      <c r="B1302" s="82" t="s">
        <v>112</v>
      </c>
      <c r="C1302" s="83">
        <v>29.718</v>
      </c>
      <c r="D1302" s="84"/>
      <c r="E1302" s="156"/>
      <c r="F1302" s="157"/>
      <c r="G1302" s="84"/>
      <c r="H1302" s="84"/>
      <c r="I1302" s="84"/>
      <c r="J1302" s="83">
        <v>919.822</v>
      </c>
      <c r="K1302" s="83">
        <v>949.54</v>
      </c>
    </row>
    <row r="1303" spans="1:11" ht="15" customHeight="1" x14ac:dyDescent="0.3">
      <c r="A1303" s="160"/>
      <c r="B1303" s="82" t="s">
        <v>154</v>
      </c>
      <c r="C1303" s="83">
        <v>4.4580000000000002</v>
      </c>
      <c r="D1303" s="84"/>
      <c r="E1303" s="156"/>
      <c r="F1303" s="157"/>
      <c r="G1303" s="84"/>
      <c r="H1303" s="84"/>
      <c r="I1303" s="84"/>
      <c r="J1303" s="83">
        <v>677.80499999999995</v>
      </c>
      <c r="K1303" s="83">
        <v>682.26300000000003</v>
      </c>
    </row>
    <row r="1304" spans="1:11" ht="15" customHeight="1" x14ac:dyDescent="0.3">
      <c r="A1304" s="160"/>
      <c r="B1304" s="82" t="s">
        <v>144</v>
      </c>
      <c r="C1304" s="83">
        <v>13.29</v>
      </c>
      <c r="D1304" s="84"/>
      <c r="E1304" s="156"/>
      <c r="F1304" s="157"/>
      <c r="G1304" s="84"/>
      <c r="H1304" s="84"/>
      <c r="I1304" s="84"/>
      <c r="J1304" s="83">
        <v>645.00300000000004</v>
      </c>
      <c r="K1304" s="83">
        <v>658.29300000000001</v>
      </c>
    </row>
    <row r="1305" spans="1:11" ht="15" customHeight="1" x14ac:dyDescent="0.3">
      <c r="A1305" s="160"/>
      <c r="B1305" s="82" t="s">
        <v>156</v>
      </c>
      <c r="C1305" s="83">
        <v>6.681</v>
      </c>
      <c r="D1305" s="84"/>
      <c r="E1305" s="156"/>
      <c r="F1305" s="157"/>
      <c r="G1305" s="84"/>
      <c r="H1305" s="84"/>
      <c r="I1305" s="84"/>
      <c r="J1305" s="83">
        <v>294.62099999999998</v>
      </c>
      <c r="K1305" s="83">
        <v>301.30200000000002</v>
      </c>
    </row>
    <row r="1306" spans="1:11" ht="15" customHeight="1" x14ac:dyDescent="0.3">
      <c r="A1306" s="160"/>
      <c r="B1306" s="82" t="s">
        <v>145</v>
      </c>
      <c r="C1306" s="83">
        <v>12.869555999999999</v>
      </c>
      <c r="D1306" s="84"/>
      <c r="E1306" s="156"/>
      <c r="F1306" s="157"/>
      <c r="G1306" s="84"/>
      <c r="H1306" s="84"/>
      <c r="I1306" s="84"/>
      <c r="J1306" s="83">
        <v>195.86094199999999</v>
      </c>
      <c r="K1306" s="83">
        <v>208.73049800000001</v>
      </c>
    </row>
    <row r="1307" spans="1:11" ht="15" customHeight="1" x14ac:dyDescent="0.3">
      <c r="A1307" s="160"/>
      <c r="B1307" s="82" t="s">
        <v>150</v>
      </c>
      <c r="C1307" s="83">
        <v>18.437933999999998</v>
      </c>
      <c r="D1307" s="84"/>
      <c r="E1307" s="156"/>
      <c r="F1307" s="157"/>
      <c r="G1307" s="84"/>
      <c r="H1307" s="84"/>
      <c r="I1307" s="84"/>
      <c r="J1307" s="83">
        <v>106.52736299999999</v>
      </c>
      <c r="K1307" s="83">
        <v>124.96529700000001</v>
      </c>
    </row>
    <row r="1308" spans="1:11" ht="15" customHeight="1" x14ac:dyDescent="0.3">
      <c r="A1308" s="160"/>
      <c r="B1308" s="82" t="s">
        <v>160</v>
      </c>
      <c r="C1308" s="83">
        <v>15.254142</v>
      </c>
      <c r="D1308" s="84"/>
      <c r="E1308" s="156"/>
      <c r="F1308" s="157"/>
      <c r="G1308" s="84"/>
      <c r="H1308" s="84"/>
      <c r="I1308" s="84"/>
      <c r="J1308" s="83">
        <v>89.25</v>
      </c>
      <c r="K1308" s="83">
        <v>104.504142</v>
      </c>
    </row>
    <row r="1309" spans="1:11" ht="15" customHeight="1" x14ac:dyDescent="0.3">
      <c r="A1309" s="160"/>
      <c r="B1309" s="82" t="s">
        <v>151</v>
      </c>
      <c r="C1309" s="83">
        <v>1.93</v>
      </c>
      <c r="D1309" s="84"/>
      <c r="E1309" s="156"/>
      <c r="F1309" s="157"/>
      <c r="G1309" s="84"/>
      <c r="H1309" s="84"/>
      <c r="I1309" s="84"/>
      <c r="J1309" s="83">
        <v>101.383</v>
      </c>
      <c r="K1309" s="83">
        <v>103.313</v>
      </c>
    </row>
    <row r="1310" spans="1:11" ht="15" customHeight="1" x14ac:dyDescent="0.3">
      <c r="A1310" s="160"/>
      <c r="B1310" s="82" t="s">
        <v>163</v>
      </c>
      <c r="C1310" s="83">
        <v>1.9661040000000001</v>
      </c>
      <c r="D1310" s="84"/>
      <c r="E1310" s="156"/>
      <c r="F1310" s="157"/>
      <c r="G1310" s="84"/>
      <c r="H1310" s="84"/>
      <c r="I1310" s="84"/>
      <c r="J1310" s="83">
        <v>82.934313000000003</v>
      </c>
      <c r="K1310" s="83">
        <v>84.900417000000004</v>
      </c>
    </row>
    <row r="1311" spans="1:11" ht="15" customHeight="1" x14ac:dyDescent="0.3">
      <c r="A1311" s="160"/>
      <c r="B1311" s="82" t="s">
        <v>153</v>
      </c>
      <c r="C1311" s="83">
        <v>26.31</v>
      </c>
      <c r="D1311" s="84"/>
      <c r="E1311" s="156"/>
      <c r="F1311" s="157"/>
      <c r="G1311" s="84"/>
      <c r="H1311" s="84"/>
      <c r="I1311" s="84"/>
      <c r="J1311" s="83">
        <v>28.809000000000001</v>
      </c>
      <c r="K1311" s="83">
        <v>55.119</v>
      </c>
    </row>
    <row r="1312" spans="1:11" ht="15" customHeight="1" x14ac:dyDescent="0.3">
      <c r="A1312" s="160"/>
      <c r="B1312" s="82" t="s">
        <v>142</v>
      </c>
      <c r="C1312" s="83">
        <v>0</v>
      </c>
      <c r="D1312" s="84"/>
      <c r="E1312" s="156"/>
      <c r="F1312" s="157"/>
      <c r="G1312" s="83">
        <v>0</v>
      </c>
      <c r="H1312" s="84"/>
      <c r="I1312" s="84"/>
      <c r="J1312" s="83">
        <v>39.421607999999999</v>
      </c>
      <c r="K1312" s="83">
        <v>39.421607999999999</v>
      </c>
    </row>
    <row r="1313" spans="1:11" ht="15" customHeight="1" x14ac:dyDescent="0.3">
      <c r="A1313" s="160"/>
      <c r="B1313" s="82" t="s">
        <v>148</v>
      </c>
      <c r="C1313" s="84"/>
      <c r="D1313" s="84"/>
      <c r="E1313" s="156"/>
      <c r="F1313" s="157"/>
      <c r="G1313" s="84"/>
      <c r="H1313" s="84"/>
      <c r="I1313" s="84"/>
      <c r="J1313" s="83">
        <v>38.286000000000001</v>
      </c>
      <c r="K1313" s="83">
        <v>38.286000000000001</v>
      </c>
    </row>
    <row r="1314" spans="1:11" ht="15" customHeight="1" x14ac:dyDescent="0.3">
      <c r="A1314" s="160"/>
      <c r="B1314" s="82" t="s">
        <v>147</v>
      </c>
      <c r="C1314" s="83">
        <v>5.446377</v>
      </c>
      <c r="D1314" s="84"/>
      <c r="E1314" s="156"/>
      <c r="F1314" s="157"/>
      <c r="G1314" s="84"/>
      <c r="H1314" s="84"/>
      <c r="I1314" s="84"/>
      <c r="J1314" s="83">
        <v>27.873846</v>
      </c>
      <c r="K1314" s="83">
        <v>33.320222999999999</v>
      </c>
    </row>
    <row r="1315" spans="1:11" ht="15" customHeight="1" x14ac:dyDescent="0.3">
      <c r="A1315" s="160"/>
      <c r="B1315" s="82" t="s">
        <v>149</v>
      </c>
      <c r="C1315" s="83">
        <v>5.1689999999999996</v>
      </c>
      <c r="D1315" s="84"/>
      <c r="E1315" s="156"/>
      <c r="F1315" s="157"/>
      <c r="G1315" s="84"/>
      <c r="H1315" s="84"/>
      <c r="I1315" s="84"/>
      <c r="J1315" s="83">
        <v>12.433</v>
      </c>
      <c r="K1315" s="83">
        <v>17.602</v>
      </c>
    </row>
    <row r="1316" spans="1:11" ht="15" customHeight="1" x14ac:dyDescent="0.3">
      <c r="A1316" s="160"/>
      <c r="B1316" s="82" t="s">
        <v>146</v>
      </c>
      <c r="C1316" s="83">
        <v>0</v>
      </c>
      <c r="D1316" s="84"/>
      <c r="E1316" s="156"/>
      <c r="F1316" s="157"/>
      <c r="G1316" s="84"/>
      <c r="H1316" s="84"/>
      <c r="I1316" s="84"/>
      <c r="J1316" s="83">
        <v>17.422000000000001</v>
      </c>
      <c r="K1316" s="83">
        <v>17.422000000000001</v>
      </c>
    </row>
    <row r="1317" spans="1:11" ht="15" customHeight="1" x14ac:dyDescent="0.3">
      <c r="A1317" s="160"/>
      <c r="B1317" s="82" t="s">
        <v>121</v>
      </c>
      <c r="C1317" s="84"/>
      <c r="D1317" s="84"/>
      <c r="E1317" s="156"/>
      <c r="F1317" s="157"/>
      <c r="G1317" s="84"/>
      <c r="H1317" s="84"/>
      <c r="I1317" s="84"/>
      <c r="J1317" s="83">
        <v>17</v>
      </c>
      <c r="K1317" s="83">
        <v>17</v>
      </c>
    </row>
    <row r="1318" spans="1:11" ht="15" customHeight="1" x14ac:dyDescent="0.3">
      <c r="A1318" s="160"/>
      <c r="B1318" s="82" t="s">
        <v>184</v>
      </c>
      <c r="C1318" s="84"/>
      <c r="D1318" s="84"/>
      <c r="E1318" s="156"/>
      <c r="F1318" s="157"/>
      <c r="G1318" s="84"/>
      <c r="H1318" s="84"/>
      <c r="I1318" s="83">
        <v>15.983000000000001</v>
      </c>
      <c r="J1318" s="84"/>
      <c r="K1318" s="83">
        <v>15.983000000000001</v>
      </c>
    </row>
    <row r="1319" spans="1:11" ht="15" customHeight="1" x14ac:dyDescent="0.3">
      <c r="A1319" s="160"/>
      <c r="B1319" s="82" t="s">
        <v>152</v>
      </c>
      <c r="C1319" s="83">
        <v>5.3760000000000003</v>
      </c>
      <c r="D1319" s="84"/>
      <c r="E1319" s="156"/>
      <c r="F1319" s="157"/>
      <c r="G1319" s="84"/>
      <c r="H1319" s="84"/>
      <c r="I1319" s="84"/>
      <c r="J1319" s="83">
        <v>4.399</v>
      </c>
      <c r="K1319" s="83">
        <v>9.7750000000000004</v>
      </c>
    </row>
    <row r="1320" spans="1:11" ht="15" customHeight="1" x14ac:dyDescent="0.3">
      <c r="A1320" s="160"/>
      <c r="B1320" s="82" t="s">
        <v>155</v>
      </c>
      <c r="C1320" s="83">
        <v>0</v>
      </c>
      <c r="D1320" s="84"/>
      <c r="E1320" s="156"/>
      <c r="F1320" s="157"/>
      <c r="G1320" s="84"/>
      <c r="H1320" s="84"/>
      <c r="I1320" s="84"/>
      <c r="J1320" s="83">
        <v>6.7361339999999998</v>
      </c>
      <c r="K1320" s="83">
        <v>6.7361339999999998</v>
      </c>
    </row>
    <row r="1321" spans="1:11" ht="15" customHeight="1" x14ac:dyDescent="0.3">
      <c r="A1321" s="161"/>
      <c r="B1321" s="86" t="s">
        <v>197</v>
      </c>
      <c r="C1321" s="88">
        <v>1731.5278800000001</v>
      </c>
      <c r="D1321" s="91"/>
      <c r="E1321" s="158"/>
      <c r="F1321" s="159"/>
      <c r="G1321" s="88">
        <v>0</v>
      </c>
      <c r="H1321" s="91"/>
      <c r="I1321" s="88">
        <v>595.25900000000001</v>
      </c>
      <c r="J1321" s="88">
        <v>14571.985271</v>
      </c>
      <c r="K1321" s="88">
        <v>16898.772151000001</v>
      </c>
    </row>
    <row r="1322" spans="1:11" ht="15" customHeight="1" x14ac:dyDescent="0.3">
      <c r="A1322" s="151" t="s">
        <v>217</v>
      </c>
      <c r="B1322" s="82" t="s">
        <v>112</v>
      </c>
      <c r="C1322" s="83">
        <v>25.254000000000001</v>
      </c>
      <c r="D1322" s="84"/>
      <c r="E1322" s="156"/>
      <c r="F1322" s="157"/>
      <c r="G1322" s="84"/>
      <c r="H1322" s="84"/>
      <c r="I1322" s="84"/>
      <c r="J1322" s="83">
        <v>4418.7790000000005</v>
      </c>
      <c r="K1322" s="83">
        <v>4444.0330000000004</v>
      </c>
    </row>
    <row r="1323" spans="1:11" ht="15" customHeight="1" x14ac:dyDescent="0.3">
      <c r="A1323" s="160"/>
      <c r="B1323" s="82" t="s">
        <v>145</v>
      </c>
      <c r="C1323" s="83">
        <v>39.964091000000003</v>
      </c>
      <c r="D1323" s="84"/>
      <c r="E1323" s="156"/>
      <c r="F1323" s="157"/>
      <c r="G1323" s="84"/>
      <c r="H1323" s="84"/>
      <c r="I1323" s="84"/>
      <c r="J1323" s="83">
        <v>3172.3107610000002</v>
      </c>
      <c r="K1323" s="83">
        <v>3212.274852</v>
      </c>
    </row>
    <row r="1324" spans="1:11" ht="15" customHeight="1" x14ac:dyDescent="0.3">
      <c r="A1324" s="160"/>
      <c r="B1324" s="82" t="s">
        <v>143</v>
      </c>
      <c r="C1324" s="83">
        <v>7.8019999999999996</v>
      </c>
      <c r="D1324" s="84"/>
      <c r="E1324" s="156"/>
      <c r="F1324" s="157"/>
      <c r="G1324" s="84"/>
      <c r="H1324" s="84"/>
      <c r="I1324" s="84"/>
      <c r="J1324" s="83">
        <v>3083.5219999999999</v>
      </c>
      <c r="K1324" s="83">
        <v>3091.3240000000001</v>
      </c>
    </row>
    <row r="1325" spans="1:11" ht="15" customHeight="1" x14ac:dyDescent="0.3">
      <c r="A1325" s="160"/>
      <c r="B1325" s="82" t="s">
        <v>140</v>
      </c>
      <c r="C1325" s="83">
        <v>86.539950000000005</v>
      </c>
      <c r="D1325" s="84"/>
      <c r="E1325" s="156"/>
      <c r="F1325" s="157"/>
      <c r="G1325" s="84"/>
      <c r="H1325" s="84"/>
      <c r="I1325" s="84"/>
      <c r="J1325" s="83">
        <v>2723.8558549999998</v>
      </c>
      <c r="K1325" s="83">
        <v>2810.3958050000001</v>
      </c>
    </row>
    <row r="1326" spans="1:11" ht="15" customHeight="1" x14ac:dyDescent="0.3">
      <c r="A1326" s="160"/>
      <c r="B1326" s="82" t="s">
        <v>110</v>
      </c>
      <c r="C1326" s="83">
        <v>413.93877800000001</v>
      </c>
      <c r="D1326" s="84"/>
      <c r="E1326" s="156"/>
      <c r="F1326" s="157"/>
      <c r="G1326" s="84"/>
      <c r="H1326" s="84"/>
      <c r="I1326" s="84"/>
      <c r="J1326" s="83">
        <v>1800.166663</v>
      </c>
      <c r="K1326" s="83">
        <v>2214.1054410000002</v>
      </c>
    </row>
    <row r="1327" spans="1:11" ht="15" customHeight="1" x14ac:dyDescent="0.3">
      <c r="A1327" s="160"/>
      <c r="B1327" s="82" t="s">
        <v>114</v>
      </c>
      <c r="C1327" s="83">
        <v>282.60952200000003</v>
      </c>
      <c r="D1327" s="84"/>
      <c r="E1327" s="156"/>
      <c r="F1327" s="157"/>
      <c r="G1327" s="84"/>
      <c r="H1327" s="84"/>
      <c r="I1327" s="84"/>
      <c r="J1327" s="83">
        <v>1827.613781</v>
      </c>
      <c r="K1327" s="83">
        <v>2110.2233030000002</v>
      </c>
    </row>
    <row r="1328" spans="1:11" ht="15" customHeight="1" x14ac:dyDescent="0.3">
      <c r="A1328" s="160"/>
      <c r="B1328" s="82" t="s">
        <v>139</v>
      </c>
      <c r="C1328" s="83">
        <v>235.66</v>
      </c>
      <c r="D1328" s="84"/>
      <c r="E1328" s="156"/>
      <c r="F1328" s="157"/>
      <c r="G1328" s="83">
        <v>49.66</v>
      </c>
      <c r="H1328" s="84"/>
      <c r="I1328" s="84"/>
      <c r="J1328" s="83">
        <v>1776.7760000000001</v>
      </c>
      <c r="K1328" s="83">
        <v>2062.096</v>
      </c>
    </row>
    <row r="1329" spans="1:11" ht="15" customHeight="1" x14ac:dyDescent="0.3">
      <c r="A1329" s="160"/>
      <c r="B1329" s="82" t="s">
        <v>146</v>
      </c>
      <c r="C1329" s="83">
        <v>13.073</v>
      </c>
      <c r="D1329" s="84"/>
      <c r="E1329" s="156"/>
      <c r="F1329" s="157"/>
      <c r="G1329" s="84"/>
      <c r="H1329" s="84"/>
      <c r="I1329" s="84"/>
      <c r="J1329" s="83">
        <v>1995.3630000000001</v>
      </c>
      <c r="K1329" s="83">
        <v>2008.4359999999999</v>
      </c>
    </row>
    <row r="1330" spans="1:11" ht="15" customHeight="1" x14ac:dyDescent="0.3">
      <c r="A1330" s="160"/>
      <c r="B1330" s="82" t="s">
        <v>151</v>
      </c>
      <c r="C1330" s="84"/>
      <c r="D1330" s="84"/>
      <c r="E1330" s="156"/>
      <c r="F1330" s="157"/>
      <c r="G1330" s="84"/>
      <c r="H1330" s="84"/>
      <c r="I1330" s="84"/>
      <c r="J1330" s="83">
        <v>1169.3720000000001</v>
      </c>
      <c r="K1330" s="83">
        <v>1169.3720000000001</v>
      </c>
    </row>
    <row r="1331" spans="1:11" ht="15" customHeight="1" x14ac:dyDescent="0.3">
      <c r="A1331" s="160"/>
      <c r="B1331" s="82" t="s">
        <v>138</v>
      </c>
      <c r="C1331" s="83">
        <v>343.19570399999998</v>
      </c>
      <c r="D1331" s="84"/>
      <c r="E1331" s="156"/>
      <c r="F1331" s="157"/>
      <c r="G1331" s="84"/>
      <c r="H1331" s="84"/>
      <c r="I1331" s="84"/>
      <c r="J1331" s="83">
        <v>725.26894300000004</v>
      </c>
      <c r="K1331" s="83">
        <v>1068.464647</v>
      </c>
    </row>
    <row r="1332" spans="1:11" ht="15" customHeight="1" x14ac:dyDescent="0.3">
      <c r="A1332" s="160"/>
      <c r="B1332" s="82" t="s">
        <v>154</v>
      </c>
      <c r="C1332" s="83">
        <v>8.4819999999999993</v>
      </c>
      <c r="D1332" s="84"/>
      <c r="E1332" s="156"/>
      <c r="F1332" s="157"/>
      <c r="G1332" s="84"/>
      <c r="H1332" s="84"/>
      <c r="I1332" s="84"/>
      <c r="J1332" s="83">
        <v>721.36099999999999</v>
      </c>
      <c r="K1332" s="83">
        <v>729.84299999999996</v>
      </c>
    </row>
    <row r="1333" spans="1:11" ht="15" customHeight="1" x14ac:dyDescent="0.3">
      <c r="A1333" s="160"/>
      <c r="B1333" s="82" t="s">
        <v>144</v>
      </c>
      <c r="C1333" s="83">
        <v>12.971</v>
      </c>
      <c r="D1333" s="84"/>
      <c r="E1333" s="156"/>
      <c r="F1333" s="157"/>
      <c r="G1333" s="83">
        <v>370.48</v>
      </c>
      <c r="H1333" s="84"/>
      <c r="I1333" s="84"/>
      <c r="J1333" s="83">
        <v>157.684</v>
      </c>
      <c r="K1333" s="83">
        <v>541.13499999999999</v>
      </c>
    </row>
    <row r="1334" spans="1:11" ht="15" customHeight="1" x14ac:dyDescent="0.3">
      <c r="A1334" s="160"/>
      <c r="B1334" s="82" t="s">
        <v>155</v>
      </c>
      <c r="C1334" s="83">
        <v>3.0968710000000002</v>
      </c>
      <c r="D1334" s="84"/>
      <c r="E1334" s="156"/>
      <c r="F1334" s="157"/>
      <c r="G1334" s="84"/>
      <c r="H1334" s="84"/>
      <c r="I1334" s="84"/>
      <c r="J1334" s="83">
        <v>448.52256199999999</v>
      </c>
      <c r="K1334" s="83">
        <v>451.61943300000001</v>
      </c>
    </row>
    <row r="1335" spans="1:11" ht="15" customHeight="1" x14ac:dyDescent="0.3">
      <c r="A1335" s="160"/>
      <c r="B1335" s="82" t="s">
        <v>149</v>
      </c>
      <c r="C1335" s="84"/>
      <c r="D1335" s="84"/>
      <c r="E1335" s="156"/>
      <c r="F1335" s="157"/>
      <c r="G1335" s="84"/>
      <c r="H1335" s="84"/>
      <c r="I1335" s="84"/>
      <c r="J1335" s="83">
        <v>389.11599999999999</v>
      </c>
      <c r="K1335" s="83">
        <v>389.11599999999999</v>
      </c>
    </row>
    <row r="1336" spans="1:11" ht="15" customHeight="1" x14ac:dyDescent="0.3">
      <c r="A1336" s="160"/>
      <c r="B1336" s="82" t="s">
        <v>158</v>
      </c>
      <c r="C1336" s="83">
        <v>0</v>
      </c>
      <c r="D1336" s="84"/>
      <c r="E1336" s="156"/>
      <c r="F1336" s="157"/>
      <c r="G1336" s="84"/>
      <c r="H1336" s="84"/>
      <c r="I1336" s="84"/>
      <c r="J1336" s="83">
        <v>290.654</v>
      </c>
      <c r="K1336" s="83">
        <v>290.654</v>
      </c>
    </row>
    <row r="1337" spans="1:11" ht="15" customHeight="1" x14ac:dyDescent="0.3">
      <c r="A1337" s="160"/>
      <c r="B1337" s="82" t="s">
        <v>152</v>
      </c>
      <c r="C1337" s="83">
        <v>20.363</v>
      </c>
      <c r="D1337" s="84"/>
      <c r="E1337" s="156"/>
      <c r="F1337" s="157"/>
      <c r="G1337" s="84"/>
      <c r="H1337" s="84"/>
      <c r="I1337" s="84"/>
      <c r="J1337" s="83">
        <v>233.494</v>
      </c>
      <c r="K1337" s="83">
        <v>253.857</v>
      </c>
    </row>
    <row r="1338" spans="1:11" ht="15" customHeight="1" x14ac:dyDescent="0.3">
      <c r="A1338" s="160"/>
      <c r="B1338" s="82" t="s">
        <v>495</v>
      </c>
      <c r="C1338" s="84"/>
      <c r="D1338" s="84"/>
      <c r="E1338" s="156"/>
      <c r="F1338" s="157"/>
      <c r="G1338" s="84"/>
      <c r="H1338" s="84"/>
      <c r="I1338" s="84"/>
      <c r="J1338" s="83">
        <v>135.56</v>
      </c>
      <c r="K1338" s="83">
        <v>135.56</v>
      </c>
    </row>
    <row r="1339" spans="1:11" ht="15" customHeight="1" x14ac:dyDescent="0.3">
      <c r="A1339" s="160"/>
      <c r="B1339" s="82" t="s">
        <v>120</v>
      </c>
      <c r="C1339" s="83">
        <v>9.2511030000000005</v>
      </c>
      <c r="D1339" s="84"/>
      <c r="E1339" s="156"/>
      <c r="F1339" s="157"/>
      <c r="G1339" s="84"/>
      <c r="H1339" s="84"/>
      <c r="I1339" s="84"/>
      <c r="J1339" s="83">
        <v>61.522269999999999</v>
      </c>
      <c r="K1339" s="83">
        <v>70.773373000000007</v>
      </c>
    </row>
    <row r="1340" spans="1:11" ht="15" customHeight="1" x14ac:dyDescent="0.3">
      <c r="A1340" s="160"/>
      <c r="B1340" s="82" t="s">
        <v>150</v>
      </c>
      <c r="C1340" s="83">
        <v>2.9655420000000001</v>
      </c>
      <c r="D1340" s="84"/>
      <c r="E1340" s="156"/>
      <c r="F1340" s="157"/>
      <c r="G1340" s="84"/>
      <c r="H1340" s="84"/>
      <c r="I1340" s="84"/>
      <c r="J1340" s="83">
        <v>35.181448000000003</v>
      </c>
      <c r="K1340" s="83">
        <v>38.146990000000002</v>
      </c>
    </row>
    <row r="1341" spans="1:11" ht="15" customHeight="1" x14ac:dyDescent="0.3">
      <c r="A1341" s="160"/>
      <c r="B1341" s="82" t="s">
        <v>147</v>
      </c>
      <c r="C1341" s="83">
        <v>4.7568960000000002</v>
      </c>
      <c r="D1341" s="84"/>
      <c r="E1341" s="156"/>
      <c r="F1341" s="157"/>
      <c r="G1341" s="84"/>
      <c r="H1341" s="84"/>
      <c r="I1341" s="84"/>
      <c r="J1341" s="83">
        <v>13.400471</v>
      </c>
      <c r="K1341" s="83">
        <v>18.157367000000001</v>
      </c>
    </row>
    <row r="1342" spans="1:11" ht="15" customHeight="1" x14ac:dyDescent="0.3">
      <c r="A1342" s="160"/>
      <c r="B1342" s="82" t="s">
        <v>148</v>
      </c>
      <c r="C1342" s="83">
        <v>2.036</v>
      </c>
      <c r="D1342" s="84"/>
      <c r="E1342" s="156"/>
      <c r="F1342" s="157"/>
      <c r="G1342" s="84"/>
      <c r="H1342" s="84"/>
      <c r="I1342" s="84"/>
      <c r="J1342" s="83">
        <v>13.13</v>
      </c>
      <c r="K1342" s="83">
        <v>15.166</v>
      </c>
    </row>
    <row r="1343" spans="1:11" ht="15" customHeight="1" x14ac:dyDescent="0.3">
      <c r="A1343" s="161"/>
      <c r="B1343" s="86" t="s">
        <v>197</v>
      </c>
      <c r="C1343" s="88">
        <v>1511.9594569999999</v>
      </c>
      <c r="D1343" s="91"/>
      <c r="E1343" s="158"/>
      <c r="F1343" s="159"/>
      <c r="G1343" s="88">
        <v>420.14</v>
      </c>
      <c r="H1343" s="91"/>
      <c r="I1343" s="91"/>
      <c r="J1343" s="88">
        <v>25192.653753999999</v>
      </c>
      <c r="K1343" s="88">
        <v>27124.753210999999</v>
      </c>
    </row>
    <row r="1344" spans="1:11" ht="15" customHeight="1" x14ac:dyDescent="0.3">
      <c r="A1344" s="151" t="s">
        <v>216</v>
      </c>
      <c r="B1344" s="82" t="s">
        <v>112</v>
      </c>
      <c r="C1344" s="83">
        <v>22.974</v>
      </c>
      <c r="D1344" s="84"/>
      <c r="E1344" s="156"/>
      <c r="F1344" s="157"/>
      <c r="G1344" s="84"/>
      <c r="H1344" s="84"/>
      <c r="I1344" s="84"/>
      <c r="J1344" s="83">
        <v>7825.7690000000002</v>
      </c>
      <c r="K1344" s="83">
        <v>7848.7430000000004</v>
      </c>
    </row>
    <row r="1345" spans="1:11" ht="15" customHeight="1" x14ac:dyDescent="0.3">
      <c r="A1345" s="160"/>
      <c r="B1345" s="82" t="s">
        <v>110</v>
      </c>
      <c r="C1345" s="83">
        <v>865.94148900000005</v>
      </c>
      <c r="D1345" s="84"/>
      <c r="E1345" s="156"/>
      <c r="F1345" s="157"/>
      <c r="G1345" s="83">
        <v>25.76</v>
      </c>
      <c r="H1345" s="84"/>
      <c r="I1345" s="84"/>
      <c r="J1345" s="83">
        <v>3306.4723210000002</v>
      </c>
      <c r="K1345" s="83">
        <v>4198.1738100000002</v>
      </c>
    </row>
    <row r="1346" spans="1:11" ht="15" customHeight="1" x14ac:dyDescent="0.3">
      <c r="A1346" s="160"/>
      <c r="B1346" s="82" t="s">
        <v>140</v>
      </c>
      <c r="C1346" s="83">
        <v>297.17875800000002</v>
      </c>
      <c r="D1346" s="84"/>
      <c r="E1346" s="156"/>
      <c r="F1346" s="157"/>
      <c r="G1346" s="84"/>
      <c r="H1346" s="84"/>
      <c r="I1346" s="84"/>
      <c r="J1346" s="83">
        <v>2417.655178</v>
      </c>
      <c r="K1346" s="83">
        <v>2714.833936</v>
      </c>
    </row>
    <row r="1347" spans="1:11" ht="15" customHeight="1" x14ac:dyDescent="0.3">
      <c r="A1347" s="160"/>
      <c r="B1347" s="82" t="s">
        <v>114</v>
      </c>
      <c r="C1347" s="83">
        <v>688.42474200000004</v>
      </c>
      <c r="D1347" s="84"/>
      <c r="E1347" s="156"/>
      <c r="F1347" s="157"/>
      <c r="G1347" s="84"/>
      <c r="H1347" s="84"/>
      <c r="I1347" s="84"/>
      <c r="J1347" s="83">
        <v>1669.289434</v>
      </c>
      <c r="K1347" s="83">
        <v>2357.714176</v>
      </c>
    </row>
    <row r="1348" spans="1:11" ht="15" customHeight="1" x14ac:dyDescent="0.3">
      <c r="A1348" s="160"/>
      <c r="B1348" s="82" t="s">
        <v>138</v>
      </c>
      <c r="C1348" s="83">
        <v>349.529517</v>
      </c>
      <c r="D1348" s="84"/>
      <c r="E1348" s="156"/>
      <c r="F1348" s="157"/>
      <c r="G1348" s="84"/>
      <c r="H1348" s="84"/>
      <c r="I1348" s="84"/>
      <c r="J1348" s="83">
        <v>1040.780188</v>
      </c>
      <c r="K1348" s="83">
        <v>1390.3097049999999</v>
      </c>
    </row>
    <row r="1349" spans="1:11" ht="15" customHeight="1" x14ac:dyDescent="0.3">
      <c r="A1349" s="160"/>
      <c r="B1349" s="82" t="s">
        <v>139</v>
      </c>
      <c r="C1349" s="83">
        <v>270.94499999999999</v>
      </c>
      <c r="D1349" s="84"/>
      <c r="E1349" s="156"/>
      <c r="F1349" s="157"/>
      <c r="G1349" s="84"/>
      <c r="H1349" s="84"/>
      <c r="I1349" s="84"/>
      <c r="J1349" s="83">
        <v>684.84499700000003</v>
      </c>
      <c r="K1349" s="83">
        <v>955.78999699999997</v>
      </c>
    </row>
    <row r="1350" spans="1:11" ht="15" customHeight="1" x14ac:dyDescent="0.3">
      <c r="A1350" s="160"/>
      <c r="B1350" s="82" t="s">
        <v>113</v>
      </c>
      <c r="C1350" s="84"/>
      <c r="D1350" s="84"/>
      <c r="E1350" s="156"/>
      <c r="F1350" s="157"/>
      <c r="G1350" s="84"/>
      <c r="H1350" s="84"/>
      <c r="I1350" s="83">
        <v>689.63699999999994</v>
      </c>
      <c r="J1350" s="84"/>
      <c r="K1350" s="83">
        <v>689.63699999999994</v>
      </c>
    </row>
    <row r="1351" spans="1:11" ht="15" customHeight="1" x14ac:dyDescent="0.3">
      <c r="A1351" s="160"/>
      <c r="B1351" s="82" t="s">
        <v>144</v>
      </c>
      <c r="C1351" s="83">
        <v>49.395000000000003</v>
      </c>
      <c r="D1351" s="84"/>
      <c r="E1351" s="156"/>
      <c r="F1351" s="157"/>
      <c r="G1351" s="84"/>
      <c r="H1351" s="84"/>
      <c r="I1351" s="84"/>
      <c r="J1351" s="83">
        <v>358.27300000000002</v>
      </c>
      <c r="K1351" s="83">
        <v>407.66800000000001</v>
      </c>
    </row>
    <row r="1352" spans="1:11" ht="15" customHeight="1" x14ac:dyDescent="0.3">
      <c r="A1352" s="160"/>
      <c r="B1352" s="82" t="s">
        <v>143</v>
      </c>
      <c r="C1352" s="83">
        <v>24.407</v>
      </c>
      <c r="D1352" s="84"/>
      <c r="E1352" s="156"/>
      <c r="F1352" s="157"/>
      <c r="G1352" s="84"/>
      <c r="H1352" s="84"/>
      <c r="I1352" s="84"/>
      <c r="J1352" s="83">
        <v>356.91899999999998</v>
      </c>
      <c r="K1352" s="83">
        <v>381.32600000000002</v>
      </c>
    </row>
    <row r="1353" spans="1:11" ht="15" customHeight="1" x14ac:dyDescent="0.3">
      <c r="A1353" s="160"/>
      <c r="B1353" s="82" t="s">
        <v>142</v>
      </c>
      <c r="C1353" s="83">
        <v>10.088499000000001</v>
      </c>
      <c r="D1353" s="84"/>
      <c r="E1353" s="156"/>
      <c r="F1353" s="157"/>
      <c r="G1353" s="83">
        <v>0</v>
      </c>
      <c r="H1353" s="84"/>
      <c r="I1353" s="84"/>
      <c r="J1353" s="83">
        <v>224.8006</v>
      </c>
      <c r="K1353" s="83">
        <v>234.88909899999999</v>
      </c>
    </row>
    <row r="1354" spans="1:11" ht="15" customHeight="1" x14ac:dyDescent="0.3">
      <c r="A1354" s="160"/>
      <c r="B1354" s="82" t="s">
        <v>152</v>
      </c>
      <c r="C1354" s="83">
        <v>10.090999999999999</v>
      </c>
      <c r="D1354" s="84"/>
      <c r="E1354" s="156"/>
      <c r="F1354" s="157"/>
      <c r="G1354" s="84"/>
      <c r="H1354" s="84"/>
      <c r="I1354" s="84"/>
      <c r="J1354" s="83">
        <v>84.575000000000003</v>
      </c>
      <c r="K1354" s="83">
        <v>94.665999999999997</v>
      </c>
    </row>
    <row r="1355" spans="1:11" ht="15" customHeight="1" x14ac:dyDescent="0.3">
      <c r="A1355" s="160"/>
      <c r="B1355" s="82" t="s">
        <v>121</v>
      </c>
      <c r="C1355" s="83">
        <v>19</v>
      </c>
      <c r="D1355" s="84"/>
      <c r="E1355" s="156"/>
      <c r="F1355" s="157"/>
      <c r="G1355" s="84"/>
      <c r="H1355" s="84"/>
      <c r="I1355" s="84"/>
      <c r="J1355" s="83">
        <v>72</v>
      </c>
      <c r="K1355" s="83">
        <v>91</v>
      </c>
    </row>
    <row r="1356" spans="1:11" ht="15" customHeight="1" x14ac:dyDescent="0.3">
      <c r="A1356" s="160"/>
      <c r="B1356" s="82" t="s">
        <v>146</v>
      </c>
      <c r="C1356" s="83">
        <v>5.5960000000000001</v>
      </c>
      <c r="D1356" s="84"/>
      <c r="E1356" s="156"/>
      <c r="F1356" s="157"/>
      <c r="G1356" s="84"/>
      <c r="H1356" s="84"/>
      <c r="I1356" s="84"/>
      <c r="J1356" s="83">
        <v>76.173000000000002</v>
      </c>
      <c r="K1356" s="83">
        <v>81.769000000000005</v>
      </c>
    </row>
    <row r="1357" spans="1:11" ht="15" customHeight="1" x14ac:dyDescent="0.3">
      <c r="A1357" s="160"/>
      <c r="B1357" s="82" t="s">
        <v>155</v>
      </c>
      <c r="C1357" s="83">
        <v>15.471698999999999</v>
      </c>
      <c r="D1357" s="84"/>
      <c r="E1357" s="156"/>
      <c r="F1357" s="157"/>
      <c r="G1357" s="84"/>
      <c r="H1357" s="84"/>
      <c r="I1357" s="84"/>
      <c r="J1357" s="83">
        <v>51.479863999999999</v>
      </c>
      <c r="K1357" s="83">
        <v>66.951562999999993</v>
      </c>
    </row>
    <row r="1358" spans="1:11" ht="15" customHeight="1" x14ac:dyDescent="0.3">
      <c r="A1358" s="160"/>
      <c r="B1358" s="82" t="s">
        <v>176</v>
      </c>
      <c r="C1358" s="84"/>
      <c r="D1358" s="84"/>
      <c r="E1358" s="156"/>
      <c r="F1358" s="157"/>
      <c r="G1358" s="84"/>
      <c r="H1358" s="84"/>
      <c r="I1358" s="84"/>
      <c r="J1358" s="83">
        <v>27.748999999999999</v>
      </c>
      <c r="K1358" s="83">
        <v>27.748999999999999</v>
      </c>
    </row>
    <row r="1359" spans="1:11" ht="15" customHeight="1" x14ac:dyDescent="0.3">
      <c r="A1359" s="161"/>
      <c r="B1359" s="86" t="s">
        <v>197</v>
      </c>
      <c r="C1359" s="88">
        <v>2629.042704</v>
      </c>
      <c r="D1359" s="91"/>
      <c r="E1359" s="158"/>
      <c r="F1359" s="159"/>
      <c r="G1359" s="88">
        <v>25.76</v>
      </c>
      <c r="H1359" s="91"/>
      <c r="I1359" s="88">
        <v>689.63699999999994</v>
      </c>
      <c r="J1359" s="88">
        <v>18196.780581999999</v>
      </c>
      <c r="K1359" s="88">
        <v>21541.220286</v>
      </c>
    </row>
    <row r="1360" spans="1:11" ht="15" customHeight="1" x14ac:dyDescent="0.3">
      <c r="A1360" s="151" t="s">
        <v>215</v>
      </c>
      <c r="B1360" s="82" t="s">
        <v>110</v>
      </c>
      <c r="C1360" s="83">
        <v>547.09830099999999</v>
      </c>
      <c r="D1360" s="84"/>
      <c r="E1360" s="156"/>
      <c r="F1360" s="157"/>
      <c r="G1360" s="84"/>
      <c r="H1360" s="84"/>
      <c r="I1360" s="84"/>
      <c r="J1360" s="83">
        <v>2084.624867</v>
      </c>
      <c r="K1360" s="83">
        <v>2631.723168</v>
      </c>
    </row>
    <row r="1361" spans="1:11" ht="15" customHeight="1" x14ac:dyDescent="0.3">
      <c r="A1361" s="160"/>
      <c r="B1361" s="82" t="s">
        <v>114</v>
      </c>
      <c r="C1361" s="83">
        <v>441.28875599999998</v>
      </c>
      <c r="D1361" s="84"/>
      <c r="E1361" s="156"/>
      <c r="F1361" s="157"/>
      <c r="G1361" s="84"/>
      <c r="H1361" s="84"/>
      <c r="I1361" s="84"/>
      <c r="J1361" s="83">
        <v>1039.5240240000001</v>
      </c>
      <c r="K1361" s="83">
        <v>1480.81278</v>
      </c>
    </row>
    <row r="1362" spans="1:11" ht="15" customHeight="1" x14ac:dyDescent="0.3">
      <c r="A1362" s="160"/>
      <c r="B1362" s="82" t="s">
        <v>138</v>
      </c>
      <c r="C1362" s="83">
        <v>303.83104500000002</v>
      </c>
      <c r="D1362" s="84"/>
      <c r="E1362" s="156"/>
      <c r="F1362" s="157"/>
      <c r="G1362" s="84"/>
      <c r="H1362" s="84"/>
      <c r="I1362" s="84"/>
      <c r="J1362" s="83">
        <v>663.78937800000006</v>
      </c>
      <c r="K1362" s="83">
        <v>967.62042299999996</v>
      </c>
    </row>
    <row r="1363" spans="1:11" ht="15" customHeight="1" x14ac:dyDescent="0.3">
      <c r="A1363" s="160"/>
      <c r="B1363" s="82" t="s">
        <v>140</v>
      </c>
      <c r="C1363" s="83">
        <v>115.288245</v>
      </c>
      <c r="D1363" s="84"/>
      <c r="E1363" s="156"/>
      <c r="F1363" s="157"/>
      <c r="G1363" s="84"/>
      <c r="H1363" s="84"/>
      <c r="I1363" s="84"/>
      <c r="J1363" s="83">
        <v>739.83727999999996</v>
      </c>
      <c r="K1363" s="83">
        <v>855.12552500000004</v>
      </c>
    </row>
    <row r="1364" spans="1:11" ht="15" customHeight="1" x14ac:dyDescent="0.3">
      <c r="A1364" s="160"/>
      <c r="B1364" s="82" t="s">
        <v>139</v>
      </c>
      <c r="C1364" s="83">
        <v>129.66399999999999</v>
      </c>
      <c r="D1364" s="84"/>
      <c r="E1364" s="156"/>
      <c r="F1364" s="157"/>
      <c r="G1364" s="84"/>
      <c r="H1364" s="84"/>
      <c r="I1364" s="84"/>
      <c r="J1364" s="83">
        <v>358.99099999999999</v>
      </c>
      <c r="K1364" s="83">
        <v>488.65499999999997</v>
      </c>
    </row>
    <row r="1365" spans="1:11" ht="15" customHeight="1" x14ac:dyDescent="0.3">
      <c r="A1365" s="160"/>
      <c r="B1365" s="82" t="s">
        <v>152</v>
      </c>
      <c r="C1365" s="83">
        <v>65.81</v>
      </c>
      <c r="D1365" s="84"/>
      <c r="E1365" s="156"/>
      <c r="F1365" s="157"/>
      <c r="G1365" s="84"/>
      <c r="H1365" s="84"/>
      <c r="I1365" s="84"/>
      <c r="J1365" s="83">
        <v>418.49400000000003</v>
      </c>
      <c r="K1365" s="83">
        <v>484.30399999999997</v>
      </c>
    </row>
    <row r="1366" spans="1:11" ht="15" customHeight="1" x14ac:dyDescent="0.3">
      <c r="A1366" s="160"/>
      <c r="B1366" s="82" t="s">
        <v>147</v>
      </c>
      <c r="C1366" s="83">
        <v>40.113152999999997</v>
      </c>
      <c r="D1366" s="84"/>
      <c r="E1366" s="156"/>
      <c r="F1366" s="157"/>
      <c r="G1366" s="84"/>
      <c r="H1366" s="84"/>
      <c r="I1366" s="84"/>
      <c r="J1366" s="83">
        <v>424.08529800000002</v>
      </c>
      <c r="K1366" s="83">
        <v>464.19845099999998</v>
      </c>
    </row>
    <row r="1367" spans="1:11" ht="15" customHeight="1" x14ac:dyDescent="0.3">
      <c r="A1367" s="160"/>
      <c r="B1367" s="82" t="s">
        <v>142</v>
      </c>
      <c r="C1367" s="83">
        <v>81.099283</v>
      </c>
      <c r="D1367" s="84"/>
      <c r="E1367" s="156"/>
      <c r="F1367" s="157"/>
      <c r="G1367" s="83">
        <v>0</v>
      </c>
      <c r="H1367" s="84"/>
      <c r="I1367" s="84"/>
      <c r="J1367" s="83">
        <v>341.99120299999998</v>
      </c>
      <c r="K1367" s="83">
        <v>423.090486</v>
      </c>
    </row>
    <row r="1368" spans="1:11" ht="15" customHeight="1" x14ac:dyDescent="0.3">
      <c r="A1368" s="160"/>
      <c r="B1368" s="82" t="s">
        <v>145</v>
      </c>
      <c r="C1368" s="83">
        <v>41.307656999999999</v>
      </c>
      <c r="D1368" s="84"/>
      <c r="E1368" s="156"/>
      <c r="F1368" s="157"/>
      <c r="G1368" s="84"/>
      <c r="H1368" s="84"/>
      <c r="I1368" s="84"/>
      <c r="J1368" s="83">
        <v>363.32583699999998</v>
      </c>
      <c r="K1368" s="83">
        <v>404.63349399999998</v>
      </c>
    </row>
    <row r="1369" spans="1:11" ht="15" customHeight="1" x14ac:dyDescent="0.3">
      <c r="A1369" s="160"/>
      <c r="B1369" s="82" t="s">
        <v>146</v>
      </c>
      <c r="C1369" s="83">
        <v>56.79</v>
      </c>
      <c r="D1369" s="84"/>
      <c r="E1369" s="156"/>
      <c r="F1369" s="157"/>
      <c r="G1369" s="84"/>
      <c r="H1369" s="84"/>
      <c r="I1369" s="84"/>
      <c r="J1369" s="83">
        <v>128.04499999999999</v>
      </c>
      <c r="K1369" s="83">
        <v>184.83500000000001</v>
      </c>
    </row>
    <row r="1370" spans="1:11" ht="15" customHeight="1" x14ac:dyDescent="0.3">
      <c r="A1370" s="160"/>
      <c r="B1370" s="82" t="s">
        <v>156</v>
      </c>
      <c r="C1370" s="83">
        <v>33.011000000000003</v>
      </c>
      <c r="D1370" s="84"/>
      <c r="E1370" s="156"/>
      <c r="F1370" s="157"/>
      <c r="G1370" s="84"/>
      <c r="H1370" s="84"/>
      <c r="I1370" s="84"/>
      <c r="J1370" s="83">
        <v>104.358</v>
      </c>
      <c r="K1370" s="83">
        <v>137.369</v>
      </c>
    </row>
    <row r="1371" spans="1:11" ht="15" customHeight="1" x14ac:dyDescent="0.3">
      <c r="A1371" s="160"/>
      <c r="B1371" s="82" t="s">
        <v>112</v>
      </c>
      <c r="C1371" s="83">
        <v>16.616</v>
      </c>
      <c r="D1371" s="84"/>
      <c r="E1371" s="156"/>
      <c r="F1371" s="157"/>
      <c r="G1371" s="84"/>
      <c r="H1371" s="84"/>
      <c r="I1371" s="84"/>
      <c r="J1371" s="83">
        <v>108.11499999999999</v>
      </c>
      <c r="K1371" s="83">
        <v>124.73099999999999</v>
      </c>
    </row>
    <row r="1372" spans="1:11" ht="15" customHeight="1" x14ac:dyDescent="0.3">
      <c r="A1372" s="160"/>
      <c r="B1372" s="82" t="s">
        <v>135</v>
      </c>
      <c r="C1372" s="83">
        <v>5.1595820000000003</v>
      </c>
      <c r="D1372" s="84"/>
      <c r="E1372" s="156"/>
      <c r="F1372" s="157"/>
      <c r="G1372" s="84"/>
      <c r="H1372" s="84"/>
      <c r="I1372" s="84"/>
      <c r="J1372" s="83">
        <v>110.227334</v>
      </c>
      <c r="K1372" s="83">
        <v>115.386916</v>
      </c>
    </row>
    <row r="1373" spans="1:11" ht="15" customHeight="1" x14ac:dyDescent="0.3">
      <c r="A1373" s="160"/>
      <c r="B1373" s="82" t="s">
        <v>144</v>
      </c>
      <c r="C1373" s="83">
        <v>16.465</v>
      </c>
      <c r="D1373" s="84"/>
      <c r="E1373" s="156"/>
      <c r="F1373" s="157"/>
      <c r="G1373" s="84"/>
      <c r="H1373" s="84"/>
      <c r="I1373" s="84"/>
      <c r="J1373" s="83">
        <v>96.834999999999994</v>
      </c>
      <c r="K1373" s="83">
        <v>113.3</v>
      </c>
    </row>
    <row r="1374" spans="1:11" ht="15" customHeight="1" x14ac:dyDescent="0.3">
      <c r="A1374" s="160"/>
      <c r="B1374" s="82" t="s">
        <v>163</v>
      </c>
      <c r="C1374" s="83">
        <v>18.497214</v>
      </c>
      <c r="D1374" s="84"/>
      <c r="E1374" s="156"/>
      <c r="F1374" s="157"/>
      <c r="G1374" s="84"/>
      <c r="H1374" s="84"/>
      <c r="I1374" s="84"/>
      <c r="J1374" s="83">
        <v>70.510951000000006</v>
      </c>
      <c r="K1374" s="83">
        <v>89.008165000000005</v>
      </c>
    </row>
    <row r="1375" spans="1:11" ht="15" customHeight="1" x14ac:dyDescent="0.3">
      <c r="A1375" s="160"/>
      <c r="B1375" s="82" t="s">
        <v>151</v>
      </c>
      <c r="C1375" s="83">
        <v>8.3170000000000002</v>
      </c>
      <c r="D1375" s="84"/>
      <c r="E1375" s="156"/>
      <c r="F1375" s="157"/>
      <c r="G1375" s="84"/>
      <c r="H1375" s="84"/>
      <c r="I1375" s="84"/>
      <c r="J1375" s="83">
        <v>67.462999999999994</v>
      </c>
      <c r="K1375" s="83">
        <v>75.78</v>
      </c>
    </row>
    <row r="1376" spans="1:11" ht="15" customHeight="1" x14ac:dyDescent="0.3">
      <c r="A1376" s="160"/>
      <c r="B1376" s="82" t="s">
        <v>153</v>
      </c>
      <c r="C1376" s="83">
        <v>11.154</v>
      </c>
      <c r="D1376" s="84"/>
      <c r="E1376" s="156"/>
      <c r="F1376" s="157"/>
      <c r="G1376" s="84"/>
      <c r="H1376" s="84"/>
      <c r="I1376" s="84"/>
      <c r="J1376" s="83">
        <v>27.899000000000001</v>
      </c>
      <c r="K1376" s="83">
        <v>39.052999999999997</v>
      </c>
    </row>
    <row r="1377" spans="1:11" ht="15" customHeight="1" x14ac:dyDescent="0.3">
      <c r="A1377" s="160"/>
      <c r="B1377" s="82" t="s">
        <v>157</v>
      </c>
      <c r="C1377" s="83">
        <v>5.8815920000000004</v>
      </c>
      <c r="D1377" s="84"/>
      <c r="E1377" s="156"/>
      <c r="F1377" s="157"/>
      <c r="G1377" s="84"/>
      <c r="H1377" s="84"/>
      <c r="I1377" s="84"/>
      <c r="J1377" s="83">
        <v>32.299100000000003</v>
      </c>
      <c r="K1377" s="83">
        <v>38.180692000000001</v>
      </c>
    </row>
    <row r="1378" spans="1:11" ht="15" customHeight="1" x14ac:dyDescent="0.3">
      <c r="A1378" s="160"/>
      <c r="B1378" s="82" t="s">
        <v>143</v>
      </c>
      <c r="C1378" s="83">
        <v>4.5439999999999996</v>
      </c>
      <c r="D1378" s="84"/>
      <c r="E1378" s="156"/>
      <c r="F1378" s="157"/>
      <c r="G1378" s="84"/>
      <c r="H1378" s="84"/>
      <c r="I1378" s="84"/>
      <c r="J1378" s="83">
        <v>32.753999999999998</v>
      </c>
      <c r="K1378" s="83">
        <v>37.298000000000002</v>
      </c>
    </row>
    <row r="1379" spans="1:11" ht="15" customHeight="1" x14ac:dyDescent="0.3">
      <c r="A1379" s="160"/>
      <c r="B1379" s="82" t="s">
        <v>121</v>
      </c>
      <c r="C1379" s="83">
        <v>4</v>
      </c>
      <c r="D1379" s="84"/>
      <c r="E1379" s="156"/>
      <c r="F1379" s="157"/>
      <c r="G1379" s="84"/>
      <c r="H1379" s="84"/>
      <c r="I1379" s="84"/>
      <c r="J1379" s="83">
        <v>30</v>
      </c>
      <c r="K1379" s="83">
        <v>34</v>
      </c>
    </row>
    <row r="1380" spans="1:11" ht="15" customHeight="1" x14ac:dyDescent="0.3">
      <c r="A1380" s="160"/>
      <c r="B1380" s="82" t="s">
        <v>155</v>
      </c>
      <c r="C1380" s="83">
        <v>10.553928000000001</v>
      </c>
      <c r="D1380" s="84"/>
      <c r="E1380" s="156"/>
      <c r="F1380" s="157"/>
      <c r="G1380" s="84"/>
      <c r="H1380" s="84"/>
      <c r="I1380" s="84"/>
      <c r="J1380" s="83">
        <v>13.501374</v>
      </c>
      <c r="K1380" s="83">
        <v>24.055302000000001</v>
      </c>
    </row>
    <row r="1381" spans="1:11" ht="15" customHeight="1" x14ac:dyDescent="0.3">
      <c r="A1381" s="160"/>
      <c r="B1381" s="82" t="s">
        <v>160</v>
      </c>
      <c r="C1381" s="83">
        <v>4.3595240000000004</v>
      </c>
      <c r="D1381" s="84"/>
      <c r="E1381" s="156"/>
      <c r="F1381" s="157"/>
      <c r="G1381" s="84"/>
      <c r="H1381" s="84"/>
      <c r="I1381" s="84"/>
      <c r="J1381" s="83">
        <v>7.4370000000000003</v>
      </c>
      <c r="K1381" s="83">
        <v>11.796524</v>
      </c>
    </row>
    <row r="1382" spans="1:11" ht="15" customHeight="1" x14ac:dyDescent="0.3">
      <c r="A1382" s="161"/>
      <c r="B1382" s="86" t="s">
        <v>197</v>
      </c>
      <c r="C1382" s="88">
        <v>1960.8492799999999</v>
      </c>
      <c r="D1382" s="91"/>
      <c r="E1382" s="158"/>
      <c r="F1382" s="159"/>
      <c r="G1382" s="88">
        <v>0</v>
      </c>
      <c r="H1382" s="91"/>
      <c r="I1382" s="91"/>
      <c r="J1382" s="88">
        <v>7264.1076460000004</v>
      </c>
      <c r="K1382" s="88">
        <v>9224.9569260000007</v>
      </c>
    </row>
    <row r="1383" spans="1:11" ht="15" customHeight="1" x14ac:dyDescent="0.3">
      <c r="A1383" s="151" t="s">
        <v>214</v>
      </c>
      <c r="B1383" s="82" t="s">
        <v>110</v>
      </c>
      <c r="C1383" s="83">
        <v>513.41778299999999</v>
      </c>
      <c r="D1383" s="84"/>
      <c r="E1383" s="156"/>
      <c r="F1383" s="157"/>
      <c r="G1383" s="84"/>
      <c r="H1383" s="84"/>
      <c r="I1383" s="83">
        <v>5.415</v>
      </c>
      <c r="J1383" s="83">
        <v>3070.7845790000001</v>
      </c>
      <c r="K1383" s="83">
        <v>3589.617362</v>
      </c>
    </row>
    <row r="1384" spans="1:11" ht="15" customHeight="1" x14ac:dyDescent="0.3">
      <c r="A1384" s="160"/>
      <c r="B1384" s="82" t="s">
        <v>140</v>
      </c>
      <c r="C1384" s="83">
        <v>239.18192999999999</v>
      </c>
      <c r="D1384" s="84"/>
      <c r="E1384" s="156"/>
      <c r="F1384" s="157"/>
      <c r="G1384" s="84"/>
      <c r="H1384" s="84"/>
      <c r="I1384" s="84"/>
      <c r="J1384" s="83">
        <v>1812.5520240000001</v>
      </c>
      <c r="K1384" s="83">
        <v>2051.7339539999998</v>
      </c>
    </row>
    <row r="1385" spans="1:11" ht="15" customHeight="1" x14ac:dyDescent="0.3">
      <c r="A1385" s="160"/>
      <c r="B1385" s="82" t="s">
        <v>114</v>
      </c>
      <c r="C1385" s="83">
        <v>321.60441600000001</v>
      </c>
      <c r="D1385" s="84"/>
      <c r="E1385" s="156"/>
      <c r="F1385" s="157"/>
      <c r="G1385" s="84"/>
      <c r="H1385" s="84"/>
      <c r="I1385" s="84"/>
      <c r="J1385" s="83">
        <v>970.42917299999999</v>
      </c>
      <c r="K1385" s="83">
        <v>1292.0335889999999</v>
      </c>
    </row>
    <row r="1386" spans="1:11" ht="15" customHeight="1" x14ac:dyDescent="0.3">
      <c r="A1386" s="160"/>
      <c r="B1386" s="82" t="s">
        <v>113</v>
      </c>
      <c r="C1386" s="84"/>
      <c r="D1386" s="84"/>
      <c r="E1386" s="156"/>
      <c r="F1386" s="157"/>
      <c r="G1386" s="84"/>
      <c r="H1386" s="84"/>
      <c r="I1386" s="83">
        <v>1112.711</v>
      </c>
      <c r="J1386" s="84"/>
      <c r="K1386" s="83">
        <v>1112.711</v>
      </c>
    </row>
    <row r="1387" spans="1:11" ht="15" customHeight="1" x14ac:dyDescent="0.3">
      <c r="A1387" s="160"/>
      <c r="B1387" s="82" t="s">
        <v>138</v>
      </c>
      <c r="C1387" s="83">
        <v>175.12294499999999</v>
      </c>
      <c r="D1387" s="84"/>
      <c r="E1387" s="156"/>
      <c r="F1387" s="157"/>
      <c r="G1387" s="84"/>
      <c r="H1387" s="84"/>
      <c r="I1387" s="84"/>
      <c r="J1387" s="83">
        <v>355.24117999999999</v>
      </c>
      <c r="K1387" s="83">
        <v>530.36412499999994</v>
      </c>
    </row>
    <row r="1388" spans="1:11" ht="15" customHeight="1" x14ac:dyDescent="0.3">
      <c r="A1388" s="160"/>
      <c r="B1388" s="82" t="s">
        <v>146</v>
      </c>
      <c r="C1388" s="83">
        <v>77.795000000000002</v>
      </c>
      <c r="D1388" s="84"/>
      <c r="E1388" s="156"/>
      <c r="F1388" s="157"/>
      <c r="G1388" s="84"/>
      <c r="H1388" s="84"/>
      <c r="I1388" s="84"/>
      <c r="J1388" s="83">
        <v>452.17599999999999</v>
      </c>
      <c r="K1388" s="83">
        <v>529.971</v>
      </c>
    </row>
    <row r="1389" spans="1:11" ht="15" customHeight="1" x14ac:dyDescent="0.3">
      <c r="A1389" s="160"/>
      <c r="B1389" s="82" t="s">
        <v>143</v>
      </c>
      <c r="C1389" s="83">
        <v>52.561999999999998</v>
      </c>
      <c r="D1389" s="84"/>
      <c r="E1389" s="156"/>
      <c r="F1389" s="157"/>
      <c r="G1389" s="84"/>
      <c r="H1389" s="84"/>
      <c r="I1389" s="84"/>
      <c r="J1389" s="83">
        <v>335.63200000000001</v>
      </c>
      <c r="K1389" s="83">
        <v>388.19400000000002</v>
      </c>
    </row>
    <row r="1390" spans="1:11" ht="15" customHeight="1" x14ac:dyDescent="0.3">
      <c r="A1390" s="160"/>
      <c r="B1390" s="82" t="s">
        <v>139</v>
      </c>
      <c r="C1390" s="83">
        <v>53.893000000000001</v>
      </c>
      <c r="D1390" s="84"/>
      <c r="E1390" s="156"/>
      <c r="F1390" s="157"/>
      <c r="G1390" s="84"/>
      <c r="H1390" s="84"/>
      <c r="I1390" s="84"/>
      <c r="J1390" s="83">
        <v>198.09100000000001</v>
      </c>
      <c r="K1390" s="83">
        <v>251.98400000000001</v>
      </c>
    </row>
    <row r="1391" spans="1:11" ht="15" customHeight="1" x14ac:dyDescent="0.3">
      <c r="A1391" s="160"/>
      <c r="B1391" s="82" t="s">
        <v>153</v>
      </c>
      <c r="C1391" s="83">
        <v>22.047999999999998</v>
      </c>
      <c r="D1391" s="84"/>
      <c r="E1391" s="156"/>
      <c r="F1391" s="157"/>
      <c r="G1391" s="84"/>
      <c r="H1391" s="84"/>
      <c r="I1391" s="84"/>
      <c r="J1391" s="83">
        <v>55.447000000000003</v>
      </c>
      <c r="K1391" s="83">
        <v>77.495000000000005</v>
      </c>
    </row>
    <row r="1392" spans="1:11" ht="15" customHeight="1" x14ac:dyDescent="0.3">
      <c r="A1392" s="160"/>
      <c r="B1392" s="82" t="s">
        <v>152</v>
      </c>
      <c r="C1392" s="83">
        <v>6.14</v>
      </c>
      <c r="D1392" s="84"/>
      <c r="E1392" s="156"/>
      <c r="F1392" s="157"/>
      <c r="G1392" s="84"/>
      <c r="H1392" s="84"/>
      <c r="I1392" s="84"/>
      <c r="J1392" s="83">
        <v>32.481999999999999</v>
      </c>
      <c r="K1392" s="83">
        <v>38.622</v>
      </c>
    </row>
    <row r="1393" spans="1:11" ht="15" customHeight="1" x14ac:dyDescent="0.3">
      <c r="A1393" s="160"/>
      <c r="B1393" s="82" t="s">
        <v>157</v>
      </c>
      <c r="C1393" s="83">
        <v>8.6568930000000002</v>
      </c>
      <c r="D1393" s="84"/>
      <c r="E1393" s="156"/>
      <c r="F1393" s="157"/>
      <c r="G1393" s="84"/>
      <c r="H1393" s="84"/>
      <c r="I1393" s="84"/>
      <c r="J1393" s="83">
        <v>25.290209999999998</v>
      </c>
      <c r="K1393" s="83">
        <v>33.947102999999998</v>
      </c>
    </row>
    <row r="1394" spans="1:11" ht="15" customHeight="1" x14ac:dyDescent="0.3">
      <c r="A1394" s="160"/>
      <c r="B1394" s="82" t="s">
        <v>176</v>
      </c>
      <c r="C1394" s="84"/>
      <c r="D1394" s="84"/>
      <c r="E1394" s="156"/>
      <c r="F1394" s="157"/>
      <c r="G1394" s="84"/>
      <c r="H1394" s="84"/>
      <c r="I1394" s="84"/>
      <c r="J1394" s="83">
        <v>3.3170000000000002</v>
      </c>
      <c r="K1394" s="83">
        <v>3.3170000000000002</v>
      </c>
    </row>
    <row r="1395" spans="1:11" ht="15" customHeight="1" x14ac:dyDescent="0.3">
      <c r="A1395" s="160"/>
      <c r="B1395" s="82" t="s">
        <v>112</v>
      </c>
      <c r="C1395" s="84"/>
      <c r="D1395" s="84"/>
      <c r="E1395" s="156"/>
      <c r="F1395" s="157"/>
      <c r="G1395" s="84"/>
      <c r="H1395" s="84"/>
      <c r="I1395" s="84"/>
      <c r="J1395" s="83">
        <v>1.329</v>
      </c>
      <c r="K1395" s="83">
        <v>1.329</v>
      </c>
    </row>
    <row r="1396" spans="1:11" ht="15" customHeight="1" x14ac:dyDescent="0.3">
      <c r="A1396" s="161"/>
      <c r="B1396" s="86" t="s">
        <v>197</v>
      </c>
      <c r="C1396" s="88">
        <v>1470.421967</v>
      </c>
      <c r="D1396" s="91"/>
      <c r="E1396" s="158"/>
      <c r="F1396" s="159"/>
      <c r="G1396" s="88">
        <v>0</v>
      </c>
      <c r="H1396" s="91"/>
      <c r="I1396" s="88">
        <v>1118.126</v>
      </c>
      <c r="J1396" s="88">
        <v>7312.7711660000004</v>
      </c>
      <c r="K1396" s="88">
        <v>9901.3191330000009</v>
      </c>
    </row>
    <row r="1397" spans="1:11" ht="15" customHeight="1" x14ac:dyDescent="0.3">
      <c r="A1397" s="151" t="s">
        <v>213</v>
      </c>
      <c r="B1397" s="82" t="s">
        <v>110</v>
      </c>
      <c r="C1397" s="83">
        <v>1636.7528339999999</v>
      </c>
      <c r="D1397" s="84"/>
      <c r="E1397" s="156"/>
      <c r="F1397" s="157"/>
      <c r="G1397" s="84"/>
      <c r="H1397" s="84"/>
      <c r="I1397" s="84"/>
      <c r="J1397" s="83">
        <v>9950.6778849999992</v>
      </c>
      <c r="K1397" s="83">
        <v>11587.430719</v>
      </c>
    </row>
    <row r="1398" spans="1:11" ht="15" customHeight="1" x14ac:dyDescent="0.3">
      <c r="A1398" s="160"/>
      <c r="B1398" s="82" t="s">
        <v>138</v>
      </c>
      <c r="C1398" s="83">
        <v>2401.9553430000001</v>
      </c>
      <c r="D1398" s="84"/>
      <c r="E1398" s="156"/>
      <c r="F1398" s="157"/>
      <c r="G1398" s="84"/>
      <c r="H1398" s="84"/>
      <c r="I1398" s="84"/>
      <c r="J1398" s="83">
        <v>5619.5243309999996</v>
      </c>
      <c r="K1398" s="83">
        <v>8021.4796740000002</v>
      </c>
    </row>
    <row r="1399" spans="1:11" ht="15" customHeight="1" x14ac:dyDescent="0.3">
      <c r="A1399" s="160"/>
      <c r="B1399" s="82" t="s">
        <v>114</v>
      </c>
      <c r="C1399" s="83">
        <v>2156.5262520000001</v>
      </c>
      <c r="D1399" s="84"/>
      <c r="E1399" s="156"/>
      <c r="F1399" s="157"/>
      <c r="G1399" s="84"/>
      <c r="H1399" s="84"/>
      <c r="I1399" s="84"/>
      <c r="J1399" s="83">
        <v>5469.4160039999997</v>
      </c>
      <c r="K1399" s="83">
        <v>7625.9422560000003</v>
      </c>
    </row>
    <row r="1400" spans="1:11" ht="15" customHeight="1" x14ac:dyDescent="0.3">
      <c r="A1400" s="160"/>
      <c r="B1400" s="82" t="s">
        <v>139</v>
      </c>
      <c r="C1400" s="83">
        <v>410.23399999999998</v>
      </c>
      <c r="D1400" s="84"/>
      <c r="E1400" s="156"/>
      <c r="F1400" s="157"/>
      <c r="G1400" s="84"/>
      <c r="H1400" s="84"/>
      <c r="I1400" s="84"/>
      <c r="J1400" s="83">
        <v>2615.5714149999999</v>
      </c>
      <c r="K1400" s="83">
        <v>3025.8054149999998</v>
      </c>
    </row>
    <row r="1401" spans="1:11" ht="15" customHeight="1" x14ac:dyDescent="0.3">
      <c r="A1401" s="160"/>
      <c r="B1401" s="82" t="s">
        <v>140</v>
      </c>
      <c r="C1401" s="83">
        <v>170.856168</v>
      </c>
      <c r="D1401" s="84"/>
      <c r="E1401" s="156"/>
      <c r="F1401" s="157"/>
      <c r="G1401" s="84"/>
      <c r="H1401" s="84"/>
      <c r="I1401" s="84"/>
      <c r="J1401" s="83">
        <v>1646.825556</v>
      </c>
      <c r="K1401" s="83">
        <v>1817.681724</v>
      </c>
    </row>
    <row r="1402" spans="1:11" ht="15" customHeight="1" x14ac:dyDescent="0.3">
      <c r="A1402" s="160"/>
      <c r="B1402" s="82" t="s">
        <v>142</v>
      </c>
      <c r="C1402" s="83">
        <v>57.108668999999999</v>
      </c>
      <c r="D1402" s="84"/>
      <c r="E1402" s="156"/>
      <c r="F1402" s="157"/>
      <c r="G1402" s="83">
        <v>0</v>
      </c>
      <c r="H1402" s="84"/>
      <c r="I1402" s="84"/>
      <c r="J1402" s="83">
        <v>1466.7731209999999</v>
      </c>
      <c r="K1402" s="83">
        <v>1523.8817899999999</v>
      </c>
    </row>
    <row r="1403" spans="1:11" ht="15" customHeight="1" x14ac:dyDescent="0.3">
      <c r="A1403" s="160"/>
      <c r="B1403" s="82" t="s">
        <v>121</v>
      </c>
      <c r="C1403" s="83">
        <v>186</v>
      </c>
      <c r="D1403" s="84"/>
      <c r="E1403" s="156"/>
      <c r="F1403" s="157"/>
      <c r="G1403" s="83">
        <v>12.04</v>
      </c>
      <c r="H1403" s="84"/>
      <c r="I1403" s="84"/>
      <c r="J1403" s="83">
        <v>989.99</v>
      </c>
      <c r="K1403" s="83">
        <v>1188.03</v>
      </c>
    </row>
    <row r="1404" spans="1:11" ht="15" customHeight="1" x14ac:dyDescent="0.3">
      <c r="A1404" s="160"/>
      <c r="B1404" s="82" t="s">
        <v>158</v>
      </c>
      <c r="C1404" s="83">
        <v>32.241</v>
      </c>
      <c r="D1404" s="84"/>
      <c r="E1404" s="156"/>
      <c r="F1404" s="157"/>
      <c r="G1404" s="84"/>
      <c r="H1404" s="84"/>
      <c r="I1404" s="84"/>
      <c r="J1404" s="83">
        <v>864.00199999999995</v>
      </c>
      <c r="K1404" s="83">
        <v>896.24300000000005</v>
      </c>
    </row>
    <row r="1405" spans="1:11" ht="15" customHeight="1" x14ac:dyDescent="0.3">
      <c r="A1405" s="160"/>
      <c r="B1405" s="82" t="s">
        <v>144</v>
      </c>
      <c r="C1405" s="83">
        <v>82.244</v>
      </c>
      <c r="D1405" s="84"/>
      <c r="E1405" s="156"/>
      <c r="F1405" s="157"/>
      <c r="G1405" s="84"/>
      <c r="H1405" s="84"/>
      <c r="I1405" s="84"/>
      <c r="J1405" s="83">
        <v>637.40800000000002</v>
      </c>
      <c r="K1405" s="83">
        <v>719.65200000000004</v>
      </c>
    </row>
    <row r="1406" spans="1:11" ht="15" customHeight="1" x14ac:dyDescent="0.3">
      <c r="A1406" s="160"/>
      <c r="B1406" s="82" t="s">
        <v>143</v>
      </c>
      <c r="C1406" s="83">
        <v>23.798999999999999</v>
      </c>
      <c r="D1406" s="84"/>
      <c r="E1406" s="156"/>
      <c r="F1406" s="157"/>
      <c r="G1406" s="84"/>
      <c r="H1406" s="84"/>
      <c r="I1406" s="84"/>
      <c r="J1406" s="83">
        <v>693.45100000000002</v>
      </c>
      <c r="K1406" s="83">
        <v>717.25</v>
      </c>
    </row>
    <row r="1407" spans="1:11" ht="15" customHeight="1" x14ac:dyDescent="0.3">
      <c r="A1407" s="160"/>
      <c r="B1407" s="82" t="s">
        <v>156</v>
      </c>
      <c r="C1407" s="83">
        <v>136.03700000000001</v>
      </c>
      <c r="D1407" s="84"/>
      <c r="E1407" s="156"/>
      <c r="F1407" s="157"/>
      <c r="G1407" s="84"/>
      <c r="H1407" s="84"/>
      <c r="I1407" s="84"/>
      <c r="J1407" s="83">
        <v>558.17100000000005</v>
      </c>
      <c r="K1407" s="83">
        <v>694.20799999999997</v>
      </c>
    </row>
    <row r="1408" spans="1:11" ht="15" customHeight="1" x14ac:dyDescent="0.3">
      <c r="A1408" s="160"/>
      <c r="B1408" s="82" t="s">
        <v>149</v>
      </c>
      <c r="C1408" s="83">
        <v>168.13</v>
      </c>
      <c r="D1408" s="84"/>
      <c r="E1408" s="156"/>
      <c r="F1408" s="157"/>
      <c r="G1408" s="84"/>
      <c r="H1408" s="84"/>
      <c r="I1408" s="84"/>
      <c r="J1408" s="83">
        <v>468.72199999999998</v>
      </c>
      <c r="K1408" s="83">
        <v>636.85199999999998</v>
      </c>
    </row>
    <row r="1409" spans="1:11" ht="15" customHeight="1" x14ac:dyDescent="0.3">
      <c r="A1409" s="160"/>
      <c r="B1409" s="82" t="s">
        <v>145</v>
      </c>
      <c r="C1409" s="83">
        <v>47.952074000000003</v>
      </c>
      <c r="D1409" s="84"/>
      <c r="E1409" s="156"/>
      <c r="F1409" s="157"/>
      <c r="G1409" s="84"/>
      <c r="H1409" s="84"/>
      <c r="I1409" s="84"/>
      <c r="J1409" s="83">
        <v>486.45449500000001</v>
      </c>
      <c r="K1409" s="83">
        <v>534.40656899999999</v>
      </c>
    </row>
    <row r="1410" spans="1:11" ht="15" customHeight="1" x14ac:dyDescent="0.3">
      <c r="A1410" s="160"/>
      <c r="B1410" s="82" t="s">
        <v>155</v>
      </c>
      <c r="C1410" s="83">
        <v>46.918339000000003</v>
      </c>
      <c r="D1410" s="84"/>
      <c r="E1410" s="156"/>
      <c r="F1410" s="157"/>
      <c r="G1410" s="84"/>
      <c r="H1410" s="84"/>
      <c r="I1410" s="84"/>
      <c r="J1410" s="83">
        <v>481.26765799999998</v>
      </c>
      <c r="K1410" s="83">
        <v>528.18599700000004</v>
      </c>
    </row>
    <row r="1411" spans="1:11" ht="15" customHeight="1" x14ac:dyDescent="0.3">
      <c r="A1411" s="160"/>
      <c r="B1411" s="82" t="s">
        <v>112</v>
      </c>
      <c r="C1411" s="84"/>
      <c r="D1411" s="84"/>
      <c r="E1411" s="156"/>
      <c r="F1411" s="157"/>
      <c r="G1411" s="84"/>
      <c r="H1411" s="84"/>
      <c r="I1411" s="84"/>
      <c r="J1411" s="83">
        <v>328.07400000000001</v>
      </c>
      <c r="K1411" s="83">
        <v>328.07400000000001</v>
      </c>
    </row>
    <row r="1412" spans="1:11" ht="15" customHeight="1" x14ac:dyDescent="0.3">
      <c r="A1412" s="160"/>
      <c r="B1412" s="82" t="s">
        <v>151</v>
      </c>
      <c r="C1412" s="83">
        <v>12.298999999999999</v>
      </c>
      <c r="D1412" s="84"/>
      <c r="E1412" s="156"/>
      <c r="F1412" s="157"/>
      <c r="G1412" s="84"/>
      <c r="H1412" s="84"/>
      <c r="I1412" s="84"/>
      <c r="J1412" s="83">
        <v>228.548</v>
      </c>
      <c r="K1412" s="83">
        <v>240.84700000000001</v>
      </c>
    </row>
    <row r="1413" spans="1:11" ht="15" customHeight="1" x14ac:dyDescent="0.3">
      <c r="A1413" s="160"/>
      <c r="B1413" s="82" t="s">
        <v>146</v>
      </c>
      <c r="C1413" s="83">
        <v>18.021999999999998</v>
      </c>
      <c r="D1413" s="84"/>
      <c r="E1413" s="156"/>
      <c r="F1413" s="157"/>
      <c r="G1413" s="84"/>
      <c r="H1413" s="84"/>
      <c r="I1413" s="84"/>
      <c r="J1413" s="83">
        <v>58.213000000000001</v>
      </c>
      <c r="K1413" s="83">
        <v>76.234999999999999</v>
      </c>
    </row>
    <row r="1414" spans="1:11" ht="15" customHeight="1" x14ac:dyDescent="0.3">
      <c r="A1414" s="160"/>
      <c r="B1414" s="82" t="s">
        <v>160</v>
      </c>
      <c r="C1414" s="83">
        <v>15.791458</v>
      </c>
      <c r="D1414" s="84"/>
      <c r="E1414" s="156"/>
      <c r="F1414" s="157"/>
      <c r="G1414" s="84"/>
      <c r="H1414" s="84"/>
      <c r="I1414" s="84"/>
      <c r="J1414" s="83">
        <v>57.982999999999997</v>
      </c>
      <c r="K1414" s="83">
        <v>73.774457999999996</v>
      </c>
    </row>
    <row r="1415" spans="1:11" ht="15" customHeight="1" x14ac:dyDescent="0.3">
      <c r="A1415" s="160"/>
      <c r="B1415" s="82" t="s">
        <v>157</v>
      </c>
      <c r="C1415" s="83">
        <v>12.630779</v>
      </c>
      <c r="D1415" s="84"/>
      <c r="E1415" s="156"/>
      <c r="F1415" s="157"/>
      <c r="G1415" s="84"/>
      <c r="H1415" s="84"/>
      <c r="I1415" s="84"/>
      <c r="J1415" s="83">
        <v>57.013559999999998</v>
      </c>
      <c r="K1415" s="83">
        <v>69.644339000000002</v>
      </c>
    </row>
    <row r="1416" spans="1:11" ht="15" customHeight="1" x14ac:dyDescent="0.3">
      <c r="A1416" s="160"/>
      <c r="B1416" s="82" t="s">
        <v>161</v>
      </c>
      <c r="C1416" s="84"/>
      <c r="D1416" s="84"/>
      <c r="E1416" s="156"/>
      <c r="F1416" s="157"/>
      <c r="G1416" s="84"/>
      <c r="H1416" s="84"/>
      <c r="I1416" s="84"/>
      <c r="J1416" s="83">
        <v>40.173000000000002</v>
      </c>
      <c r="K1416" s="83">
        <v>40.173000000000002</v>
      </c>
    </row>
    <row r="1417" spans="1:11" ht="15" customHeight="1" x14ac:dyDescent="0.3">
      <c r="A1417" s="160"/>
      <c r="B1417" s="82" t="s">
        <v>147</v>
      </c>
      <c r="C1417" s="83">
        <v>9.2530889999999992</v>
      </c>
      <c r="D1417" s="84"/>
      <c r="E1417" s="156"/>
      <c r="F1417" s="157"/>
      <c r="G1417" s="84"/>
      <c r="H1417" s="84"/>
      <c r="I1417" s="84"/>
      <c r="J1417" s="83">
        <v>25.259059000000001</v>
      </c>
      <c r="K1417" s="83">
        <v>34.512148000000003</v>
      </c>
    </row>
    <row r="1418" spans="1:11" ht="15" customHeight="1" x14ac:dyDescent="0.3">
      <c r="A1418" s="160"/>
      <c r="B1418" s="82" t="s">
        <v>173</v>
      </c>
      <c r="C1418" s="83">
        <v>1.0532699999999999</v>
      </c>
      <c r="D1418" s="84"/>
      <c r="E1418" s="156"/>
      <c r="F1418" s="157"/>
      <c r="G1418" s="84"/>
      <c r="H1418" s="84"/>
      <c r="I1418" s="84"/>
      <c r="J1418" s="84"/>
      <c r="K1418" s="83">
        <v>1.0532699999999999</v>
      </c>
    </row>
    <row r="1419" spans="1:11" ht="15" customHeight="1" x14ac:dyDescent="0.3">
      <c r="A1419" s="161"/>
      <c r="B1419" s="86" t="s">
        <v>197</v>
      </c>
      <c r="C1419" s="88">
        <v>7625.8042750000004</v>
      </c>
      <c r="D1419" s="91"/>
      <c r="E1419" s="158"/>
      <c r="F1419" s="159"/>
      <c r="G1419" s="88">
        <v>12.04</v>
      </c>
      <c r="H1419" s="91"/>
      <c r="I1419" s="91"/>
      <c r="J1419" s="88">
        <v>32743.518083999999</v>
      </c>
      <c r="K1419" s="88">
        <v>40381.362358999999</v>
      </c>
    </row>
    <row r="1420" spans="1:11" ht="15" customHeight="1" x14ac:dyDescent="0.3">
      <c r="A1420" s="151" t="s">
        <v>212</v>
      </c>
      <c r="B1420" s="82" t="s">
        <v>110</v>
      </c>
      <c r="C1420" s="83">
        <v>956.74367500000005</v>
      </c>
      <c r="D1420" s="84"/>
      <c r="E1420" s="156"/>
      <c r="F1420" s="157"/>
      <c r="G1420" s="84"/>
      <c r="H1420" s="84"/>
      <c r="I1420" s="83">
        <v>561.96400000000006</v>
      </c>
      <c r="J1420" s="83">
        <v>7411.7914209999999</v>
      </c>
      <c r="K1420" s="83">
        <v>8930.4990959999996</v>
      </c>
    </row>
    <row r="1421" spans="1:11" ht="15" customHeight="1" x14ac:dyDescent="0.3">
      <c r="A1421" s="160"/>
      <c r="B1421" s="82" t="s">
        <v>140</v>
      </c>
      <c r="C1421" s="83">
        <v>515.64661699999999</v>
      </c>
      <c r="D1421" s="84"/>
      <c r="E1421" s="156"/>
      <c r="F1421" s="157"/>
      <c r="G1421" s="84"/>
      <c r="H1421" s="84"/>
      <c r="I1421" s="84"/>
      <c r="J1421" s="83">
        <v>7616.4511320000001</v>
      </c>
      <c r="K1421" s="83">
        <v>8132.0977489999996</v>
      </c>
    </row>
    <row r="1422" spans="1:11" ht="15" customHeight="1" x14ac:dyDescent="0.3">
      <c r="A1422" s="160"/>
      <c r="B1422" s="82" t="s">
        <v>139</v>
      </c>
      <c r="C1422" s="83">
        <v>718.88499999999999</v>
      </c>
      <c r="D1422" s="84"/>
      <c r="E1422" s="156"/>
      <c r="F1422" s="157"/>
      <c r="G1422" s="83">
        <v>181.34</v>
      </c>
      <c r="H1422" s="84"/>
      <c r="I1422" s="84"/>
      <c r="J1422" s="83">
        <v>6725.4905040000003</v>
      </c>
      <c r="K1422" s="83">
        <v>7625.7155039999998</v>
      </c>
    </row>
    <row r="1423" spans="1:11" ht="15" customHeight="1" x14ac:dyDescent="0.3">
      <c r="A1423" s="160"/>
      <c r="B1423" s="82" t="s">
        <v>114</v>
      </c>
      <c r="C1423" s="83">
        <v>1760.207643</v>
      </c>
      <c r="D1423" s="84"/>
      <c r="E1423" s="156"/>
      <c r="F1423" s="157"/>
      <c r="G1423" s="84"/>
      <c r="H1423" s="84"/>
      <c r="I1423" s="84"/>
      <c r="J1423" s="83">
        <v>3603.5729660000002</v>
      </c>
      <c r="K1423" s="83">
        <v>5363.7806090000004</v>
      </c>
    </row>
    <row r="1424" spans="1:11" ht="15" customHeight="1" x14ac:dyDescent="0.3">
      <c r="A1424" s="160"/>
      <c r="B1424" s="82" t="s">
        <v>143</v>
      </c>
      <c r="C1424" s="83">
        <v>269.54000000000002</v>
      </c>
      <c r="D1424" s="84"/>
      <c r="E1424" s="156"/>
      <c r="F1424" s="157"/>
      <c r="G1424" s="84"/>
      <c r="H1424" s="84"/>
      <c r="I1424" s="84"/>
      <c r="J1424" s="83">
        <v>4176.9641780000002</v>
      </c>
      <c r="K1424" s="83">
        <v>4446.5041780000001</v>
      </c>
    </row>
    <row r="1425" spans="1:11" ht="15" customHeight="1" x14ac:dyDescent="0.3">
      <c r="A1425" s="160"/>
      <c r="B1425" s="82" t="s">
        <v>138</v>
      </c>
      <c r="C1425" s="83">
        <v>1502.8833239999999</v>
      </c>
      <c r="D1425" s="84"/>
      <c r="E1425" s="156"/>
      <c r="F1425" s="157"/>
      <c r="G1425" s="84"/>
      <c r="H1425" s="84"/>
      <c r="I1425" s="84"/>
      <c r="J1425" s="83">
        <v>2891.7570009999999</v>
      </c>
      <c r="K1425" s="83">
        <v>4394.6403250000003</v>
      </c>
    </row>
    <row r="1426" spans="1:11" ht="15" customHeight="1" x14ac:dyDescent="0.3">
      <c r="A1426" s="160"/>
      <c r="B1426" s="82" t="s">
        <v>144</v>
      </c>
      <c r="C1426" s="83">
        <v>100.89700000000001</v>
      </c>
      <c r="D1426" s="84"/>
      <c r="E1426" s="156"/>
      <c r="F1426" s="157"/>
      <c r="G1426" s="84"/>
      <c r="H1426" s="84"/>
      <c r="I1426" s="84"/>
      <c r="J1426" s="83">
        <v>1091.4680000000001</v>
      </c>
      <c r="K1426" s="83">
        <v>1192.365</v>
      </c>
    </row>
    <row r="1427" spans="1:11" ht="15" customHeight="1" x14ac:dyDescent="0.3">
      <c r="A1427" s="160"/>
      <c r="B1427" s="82" t="s">
        <v>145</v>
      </c>
      <c r="C1427" s="83">
        <v>33.791742999999997</v>
      </c>
      <c r="D1427" s="84"/>
      <c r="E1427" s="156"/>
      <c r="F1427" s="157"/>
      <c r="G1427" s="84"/>
      <c r="H1427" s="84"/>
      <c r="I1427" s="84"/>
      <c r="J1427" s="83">
        <v>1100.2864890000001</v>
      </c>
      <c r="K1427" s="83">
        <v>1134.0782320000001</v>
      </c>
    </row>
    <row r="1428" spans="1:11" ht="15" customHeight="1" x14ac:dyDescent="0.3">
      <c r="A1428" s="160"/>
      <c r="B1428" s="82" t="s">
        <v>121</v>
      </c>
      <c r="C1428" s="83">
        <v>37</v>
      </c>
      <c r="D1428" s="84"/>
      <c r="E1428" s="156"/>
      <c r="F1428" s="157"/>
      <c r="G1428" s="84"/>
      <c r="H1428" s="84"/>
      <c r="I1428" s="84"/>
      <c r="J1428" s="83">
        <v>634</v>
      </c>
      <c r="K1428" s="83">
        <v>671</v>
      </c>
    </row>
    <row r="1429" spans="1:11" ht="15" customHeight="1" x14ac:dyDescent="0.3">
      <c r="A1429" s="160"/>
      <c r="B1429" s="82" t="s">
        <v>142</v>
      </c>
      <c r="C1429" s="83">
        <v>56.804743999999999</v>
      </c>
      <c r="D1429" s="84"/>
      <c r="E1429" s="156"/>
      <c r="F1429" s="157"/>
      <c r="G1429" s="83">
        <v>0</v>
      </c>
      <c r="H1429" s="84"/>
      <c r="I1429" s="84"/>
      <c r="J1429" s="83">
        <v>436.63900699999999</v>
      </c>
      <c r="K1429" s="83">
        <v>493.44375100000002</v>
      </c>
    </row>
    <row r="1430" spans="1:11" ht="15" customHeight="1" x14ac:dyDescent="0.3">
      <c r="A1430" s="160"/>
      <c r="B1430" s="82" t="s">
        <v>113</v>
      </c>
      <c r="C1430" s="84"/>
      <c r="D1430" s="84"/>
      <c r="E1430" s="156"/>
      <c r="F1430" s="157"/>
      <c r="G1430" s="84"/>
      <c r="H1430" s="84"/>
      <c r="I1430" s="83">
        <v>476.947</v>
      </c>
      <c r="J1430" s="84"/>
      <c r="K1430" s="83">
        <v>476.947</v>
      </c>
    </row>
    <row r="1431" spans="1:11" ht="15" customHeight="1" x14ac:dyDescent="0.3">
      <c r="A1431" s="160"/>
      <c r="B1431" s="82" t="s">
        <v>152</v>
      </c>
      <c r="C1431" s="83">
        <v>47.68</v>
      </c>
      <c r="D1431" s="84"/>
      <c r="E1431" s="156"/>
      <c r="F1431" s="157"/>
      <c r="G1431" s="84"/>
      <c r="H1431" s="84"/>
      <c r="I1431" s="84"/>
      <c r="J1431" s="83">
        <v>407.33</v>
      </c>
      <c r="K1431" s="83">
        <v>455.01</v>
      </c>
    </row>
    <row r="1432" spans="1:11" ht="15" customHeight="1" x14ac:dyDescent="0.3">
      <c r="A1432" s="160"/>
      <c r="B1432" s="82" t="s">
        <v>150</v>
      </c>
      <c r="C1432" s="83">
        <v>13.787799</v>
      </c>
      <c r="D1432" s="84"/>
      <c r="E1432" s="156"/>
      <c r="F1432" s="157"/>
      <c r="G1432" s="84"/>
      <c r="H1432" s="84"/>
      <c r="I1432" s="84"/>
      <c r="J1432" s="83">
        <v>323.17740800000001</v>
      </c>
      <c r="K1432" s="83">
        <v>336.96520700000002</v>
      </c>
    </row>
    <row r="1433" spans="1:11" ht="15" customHeight="1" x14ac:dyDescent="0.3">
      <c r="A1433" s="160"/>
      <c r="B1433" s="82" t="s">
        <v>112</v>
      </c>
      <c r="C1433" s="83">
        <v>17.885000000000002</v>
      </c>
      <c r="D1433" s="84"/>
      <c r="E1433" s="156"/>
      <c r="F1433" s="157"/>
      <c r="G1433" s="84"/>
      <c r="H1433" s="84"/>
      <c r="I1433" s="84"/>
      <c r="J1433" s="83">
        <v>251.441</v>
      </c>
      <c r="K1433" s="83">
        <v>269.32600000000002</v>
      </c>
    </row>
    <row r="1434" spans="1:11" ht="15" customHeight="1" x14ac:dyDescent="0.3">
      <c r="A1434" s="160"/>
      <c r="B1434" s="82" t="s">
        <v>151</v>
      </c>
      <c r="C1434" s="83">
        <v>18.486000000000001</v>
      </c>
      <c r="D1434" s="84"/>
      <c r="E1434" s="156"/>
      <c r="F1434" s="157"/>
      <c r="G1434" s="84"/>
      <c r="H1434" s="84"/>
      <c r="I1434" s="84"/>
      <c r="J1434" s="83">
        <v>241.81899999999999</v>
      </c>
      <c r="K1434" s="83">
        <v>260.30500000000001</v>
      </c>
    </row>
    <row r="1435" spans="1:11" ht="15" customHeight="1" x14ac:dyDescent="0.3">
      <c r="A1435" s="160"/>
      <c r="B1435" s="82" t="s">
        <v>148</v>
      </c>
      <c r="C1435" s="83">
        <v>1.5</v>
      </c>
      <c r="D1435" s="84"/>
      <c r="E1435" s="156"/>
      <c r="F1435" s="157"/>
      <c r="G1435" s="84"/>
      <c r="H1435" s="84"/>
      <c r="I1435" s="84"/>
      <c r="J1435" s="83">
        <v>255.869</v>
      </c>
      <c r="K1435" s="83">
        <v>257.36900000000003</v>
      </c>
    </row>
    <row r="1436" spans="1:11" ht="15" customHeight="1" x14ac:dyDescent="0.3">
      <c r="A1436" s="160"/>
      <c r="B1436" s="82" t="s">
        <v>155</v>
      </c>
      <c r="C1436" s="83">
        <v>26.070292999999999</v>
      </c>
      <c r="D1436" s="84"/>
      <c r="E1436" s="156"/>
      <c r="F1436" s="157"/>
      <c r="G1436" s="84"/>
      <c r="H1436" s="84"/>
      <c r="I1436" s="84"/>
      <c r="J1436" s="83">
        <v>152.64495099999999</v>
      </c>
      <c r="K1436" s="83">
        <v>178.71524400000001</v>
      </c>
    </row>
    <row r="1437" spans="1:11" ht="15" customHeight="1" x14ac:dyDescent="0.3">
      <c r="A1437" s="160"/>
      <c r="B1437" s="82" t="s">
        <v>146</v>
      </c>
      <c r="C1437" s="83">
        <v>14.31</v>
      </c>
      <c r="D1437" s="84"/>
      <c r="E1437" s="156"/>
      <c r="F1437" s="157"/>
      <c r="G1437" s="84"/>
      <c r="H1437" s="84"/>
      <c r="I1437" s="84"/>
      <c r="J1437" s="83">
        <v>105.279</v>
      </c>
      <c r="K1437" s="83">
        <v>119.589</v>
      </c>
    </row>
    <row r="1438" spans="1:11" ht="15" customHeight="1" x14ac:dyDescent="0.3">
      <c r="A1438" s="160"/>
      <c r="B1438" s="82" t="s">
        <v>153</v>
      </c>
      <c r="C1438" s="83">
        <v>20.407</v>
      </c>
      <c r="D1438" s="84"/>
      <c r="E1438" s="156"/>
      <c r="F1438" s="157"/>
      <c r="G1438" s="84"/>
      <c r="H1438" s="84"/>
      <c r="I1438" s="84"/>
      <c r="J1438" s="83">
        <v>70.403000000000006</v>
      </c>
      <c r="K1438" s="83">
        <v>90.81</v>
      </c>
    </row>
    <row r="1439" spans="1:11" ht="15" customHeight="1" x14ac:dyDescent="0.3">
      <c r="A1439" s="160"/>
      <c r="B1439" s="82" t="s">
        <v>161</v>
      </c>
      <c r="C1439" s="83">
        <v>6.9720000000000004</v>
      </c>
      <c r="D1439" s="84"/>
      <c r="E1439" s="156"/>
      <c r="F1439" s="157"/>
      <c r="G1439" s="84"/>
      <c r="H1439" s="84"/>
      <c r="I1439" s="84"/>
      <c r="J1439" s="83">
        <v>63.948</v>
      </c>
      <c r="K1439" s="83">
        <v>70.92</v>
      </c>
    </row>
    <row r="1440" spans="1:11" ht="15" customHeight="1" x14ac:dyDescent="0.3">
      <c r="A1440" s="160"/>
      <c r="B1440" s="82" t="s">
        <v>176</v>
      </c>
      <c r="C1440" s="84"/>
      <c r="D1440" s="84"/>
      <c r="E1440" s="156"/>
      <c r="F1440" s="157"/>
      <c r="G1440" s="84"/>
      <c r="H1440" s="84"/>
      <c r="I1440" s="84"/>
      <c r="J1440" s="83">
        <v>20.407</v>
      </c>
      <c r="K1440" s="83">
        <v>20.407</v>
      </c>
    </row>
    <row r="1441" spans="1:11" ht="15" customHeight="1" x14ac:dyDescent="0.3">
      <c r="A1441" s="160"/>
      <c r="B1441" s="82" t="s">
        <v>160</v>
      </c>
      <c r="C1441" s="83">
        <v>0</v>
      </c>
      <c r="D1441" s="84"/>
      <c r="E1441" s="156"/>
      <c r="F1441" s="157"/>
      <c r="G1441" s="84"/>
      <c r="H1441" s="84"/>
      <c r="I1441" s="84"/>
      <c r="J1441" s="83">
        <v>2.2909999999999999</v>
      </c>
      <c r="K1441" s="83">
        <v>2.2909999999999999</v>
      </c>
    </row>
    <row r="1442" spans="1:11" ht="15" customHeight="1" x14ac:dyDescent="0.3">
      <c r="A1442" s="161"/>
      <c r="B1442" s="86" t="s">
        <v>197</v>
      </c>
      <c r="C1442" s="88">
        <v>6119.4978380000002</v>
      </c>
      <c r="D1442" s="91"/>
      <c r="E1442" s="158"/>
      <c r="F1442" s="159"/>
      <c r="G1442" s="88">
        <v>181.34</v>
      </c>
      <c r="H1442" s="91"/>
      <c r="I1442" s="88">
        <v>1038.9110000000001</v>
      </c>
      <c r="J1442" s="88">
        <v>37583.030057000004</v>
      </c>
      <c r="K1442" s="88">
        <v>44922.778895000003</v>
      </c>
    </row>
    <row r="1443" spans="1:11" ht="15" customHeight="1" x14ac:dyDescent="0.3">
      <c r="A1443" s="151" t="s">
        <v>211</v>
      </c>
      <c r="B1443" s="82" t="s">
        <v>110</v>
      </c>
      <c r="C1443" s="83">
        <v>107.475762</v>
      </c>
      <c r="D1443" s="84"/>
      <c r="E1443" s="156"/>
      <c r="F1443" s="157"/>
      <c r="G1443" s="84"/>
      <c r="H1443" s="84"/>
      <c r="I1443" s="84"/>
      <c r="J1443" s="83">
        <v>1031.376759</v>
      </c>
      <c r="K1443" s="83">
        <v>1138.852521</v>
      </c>
    </row>
    <row r="1444" spans="1:11" ht="15" customHeight="1" x14ac:dyDescent="0.3">
      <c r="A1444" s="160"/>
      <c r="B1444" s="82" t="s">
        <v>114</v>
      </c>
      <c r="C1444" s="83">
        <v>146.37268700000001</v>
      </c>
      <c r="D1444" s="84"/>
      <c r="E1444" s="156"/>
      <c r="F1444" s="157"/>
      <c r="G1444" s="84"/>
      <c r="H1444" s="84"/>
      <c r="I1444" s="84"/>
      <c r="J1444" s="83">
        <v>746.99652000000003</v>
      </c>
      <c r="K1444" s="83">
        <v>893.36920699999996</v>
      </c>
    </row>
    <row r="1445" spans="1:11" ht="15" customHeight="1" x14ac:dyDescent="0.3">
      <c r="A1445" s="160"/>
      <c r="B1445" s="82" t="s">
        <v>140</v>
      </c>
      <c r="C1445" s="83">
        <v>29.256591</v>
      </c>
      <c r="D1445" s="84"/>
      <c r="E1445" s="156"/>
      <c r="F1445" s="157"/>
      <c r="G1445" s="84"/>
      <c r="H1445" s="84"/>
      <c r="I1445" s="84"/>
      <c r="J1445" s="83">
        <v>792.440247</v>
      </c>
      <c r="K1445" s="83">
        <v>821.69683799999996</v>
      </c>
    </row>
    <row r="1446" spans="1:11" ht="15" customHeight="1" x14ac:dyDescent="0.3">
      <c r="A1446" s="160"/>
      <c r="B1446" s="82" t="s">
        <v>138</v>
      </c>
      <c r="C1446" s="83">
        <v>113.16303000000001</v>
      </c>
      <c r="D1446" s="84"/>
      <c r="E1446" s="156"/>
      <c r="F1446" s="157"/>
      <c r="G1446" s="84"/>
      <c r="H1446" s="84"/>
      <c r="I1446" s="84"/>
      <c r="J1446" s="83">
        <v>614.10842500000001</v>
      </c>
      <c r="K1446" s="83">
        <v>727.27145499999995</v>
      </c>
    </row>
    <row r="1447" spans="1:11" ht="15" customHeight="1" x14ac:dyDescent="0.3">
      <c r="A1447" s="160"/>
      <c r="B1447" s="82" t="s">
        <v>146</v>
      </c>
      <c r="C1447" s="83">
        <v>34.253999999999998</v>
      </c>
      <c r="D1447" s="84"/>
      <c r="E1447" s="156"/>
      <c r="F1447" s="157"/>
      <c r="G1447" s="84"/>
      <c r="H1447" s="84"/>
      <c r="I1447" s="84"/>
      <c r="J1447" s="83">
        <v>454.50299999999999</v>
      </c>
      <c r="K1447" s="83">
        <v>488.75700000000001</v>
      </c>
    </row>
    <row r="1448" spans="1:11" ht="15" customHeight="1" x14ac:dyDescent="0.3">
      <c r="A1448" s="160"/>
      <c r="B1448" s="82" t="s">
        <v>139</v>
      </c>
      <c r="C1448" s="83">
        <v>42.133000000000003</v>
      </c>
      <c r="D1448" s="84"/>
      <c r="E1448" s="156"/>
      <c r="F1448" s="157"/>
      <c r="G1448" s="84"/>
      <c r="H1448" s="84"/>
      <c r="I1448" s="84"/>
      <c r="J1448" s="83">
        <v>211.55099999999999</v>
      </c>
      <c r="K1448" s="83">
        <v>253.684</v>
      </c>
    </row>
    <row r="1449" spans="1:11" ht="15" customHeight="1" x14ac:dyDescent="0.3">
      <c r="A1449" s="160"/>
      <c r="B1449" s="82" t="s">
        <v>161</v>
      </c>
      <c r="C1449" s="83">
        <v>2.0750000000000002</v>
      </c>
      <c r="D1449" s="84"/>
      <c r="E1449" s="156"/>
      <c r="F1449" s="157"/>
      <c r="G1449" s="83">
        <v>99.76</v>
      </c>
      <c r="H1449" s="84"/>
      <c r="I1449" s="84"/>
      <c r="J1449" s="83">
        <v>24.34</v>
      </c>
      <c r="K1449" s="83">
        <v>126.175</v>
      </c>
    </row>
    <row r="1450" spans="1:11" ht="15" customHeight="1" x14ac:dyDescent="0.3">
      <c r="A1450" s="160"/>
      <c r="B1450" s="82" t="s">
        <v>142</v>
      </c>
      <c r="C1450" s="83">
        <v>18.142123000000002</v>
      </c>
      <c r="D1450" s="84"/>
      <c r="E1450" s="156"/>
      <c r="F1450" s="157"/>
      <c r="G1450" s="83">
        <v>0</v>
      </c>
      <c r="H1450" s="84"/>
      <c r="I1450" s="84"/>
      <c r="J1450" s="83">
        <v>93.764132000000004</v>
      </c>
      <c r="K1450" s="83">
        <v>111.906255</v>
      </c>
    </row>
    <row r="1451" spans="1:11" ht="15" customHeight="1" x14ac:dyDescent="0.3">
      <c r="A1451" s="160"/>
      <c r="B1451" s="82" t="s">
        <v>145</v>
      </c>
      <c r="C1451" s="83">
        <v>19.395108</v>
      </c>
      <c r="D1451" s="84"/>
      <c r="E1451" s="156"/>
      <c r="F1451" s="157"/>
      <c r="G1451" s="84"/>
      <c r="H1451" s="84"/>
      <c r="I1451" s="84"/>
      <c r="J1451" s="83">
        <v>84.973709999999997</v>
      </c>
      <c r="K1451" s="83">
        <v>104.368818</v>
      </c>
    </row>
    <row r="1452" spans="1:11" ht="15" customHeight="1" x14ac:dyDescent="0.3">
      <c r="A1452" s="160"/>
      <c r="B1452" s="82" t="s">
        <v>121</v>
      </c>
      <c r="C1452" s="83">
        <v>7</v>
      </c>
      <c r="D1452" s="84"/>
      <c r="E1452" s="156"/>
      <c r="F1452" s="157"/>
      <c r="G1452" s="84"/>
      <c r="H1452" s="84"/>
      <c r="I1452" s="84"/>
      <c r="J1452" s="83">
        <v>53</v>
      </c>
      <c r="K1452" s="83">
        <v>60</v>
      </c>
    </row>
    <row r="1453" spans="1:11" ht="15" customHeight="1" x14ac:dyDescent="0.3">
      <c r="A1453" s="160"/>
      <c r="B1453" s="82" t="s">
        <v>143</v>
      </c>
      <c r="C1453" s="83">
        <v>4.4720000000000004</v>
      </c>
      <c r="D1453" s="84"/>
      <c r="E1453" s="156"/>
      <c r="F1453" s="157"/>
      <c r="G1453" s="84"/>
      <c r="H1453" s="84"/>
      <c r="I1453" s="84"/>
      <c r="J1453" s="83">
        <v>43.232999999999997</v>
      </c>
      <c r="K1453" s="83">
        <v>47.704999999999998</v>
      </c>
    </row>
    <row r="1454" spans="1:11" ht="15" customHeight="1" x14ac:dyDescent="0.3">
      <c r="A1454" s="160"/>
      <c r="B1454" s="82" t="s">
        <v>160</v>
      </c>
      <c r="C1454" s="83">
        <v>0</v>
      </c>
      <c r="D1454" s="84"/>
      <c r="E1454" s="156"/>
      <c r="F1454" s="157"/>
      <c r="G1454" s="84"/>
      <c r="H1454" s="84"/>
      <c r="I1454" s="84"/>
      <c r="J1454" s="83">
        <v>8.2140000000000004</v>
      </c>
      <c r="K1454" s="83">
        <v>8.2140000000000004</v>
      </c>
    </row>
    <row r="1455" spans="1:11" ht="15" customHeight="1" x14ac:dyDescent="0.3">
      <c r="A1455" s="161"/>
      <c r="B1455" s="86" t="s">
        <v>197</v>
      </c>
      <c r="C1455" s="88">
        <v>523.73930099999995</v>
      </c>
      <c r="D1455" s="91"/>
      <c r="E1455" s="158"/>
      <c r="F1455" s="159"/>
      <c r="G1455" s="88">
        <v>99.76</v>
      </c>
      <c r="H1455" s="91"/>
      <c r="I1455" s="91"/>
      <c r="J1455" s="88">
        <v>4158.5007930000002</v>
      </c>
      <c r="K1455" s="88">
        <v>4782.000094</v>
      </c>
    </row>
    <row r="1456" spans="1:11" ht="15" customHeight="1" x14ac:dyDescent="0.3">
      <c r="A1456" s="151" t="s">
        <v>210</v>
      </c>
      <c r="B1456" s="82" t="s">
        <v>110</v>
      </c>
      <c r="C1456" s="83">
        <v>233.19042899999999</v>
      </c>
      <c r="D1456" s="84"/>
      <c r="E1456" s="156"/>
      <c r="F1456" s="157"/>
      <c r="G1456" s="83">
        <v>34.14</v>
      </c>
      <c r="H1456" s="84"/>
      <c r="I1456" s="83">
        <v>0.67600000000000005</v>
      </c>
      <c r="J1456" s="83">
        <v>1173.0071820000001</v>
      </c>
      <c r="K1456" s="83">
        <v>1441.0136110000001</v>
      </c>
    </row>
    <row r="1457" spans="1:11" ht="15" customHeight="1" x14ac:dyDescent="0.3">
      <c r="A1457" s="160"/>
      <c r="B1457" s="82" t="s">
        <v>114</v>
      </c>
      <c r="C1457" s="83">
        <v>244.609632</v>
      </c>
      <c r="D1457" s="84"/>
      <c r="E1457" s="156"/>
      <c r="F1457" s="157"/>
      <c r="G1457" s="84"/>
      <c r="H1457" s="84"/>
      <c r="I1457" s="84"/>
      <c r="J1457" s="83">
        <v>412.89577600000001</v>
      </c>
      <c r="K1457" s="83">
        <v>657.50540799999999</v>
      </c>
    </row>
    <row r="1458" spans="1:11" ht="15" customHeight="1" x14ac:dyDescent="0.3">
      <c r="A1458" s="160"/>
      <c r="B1458" s="82" t="s">
        <v>140</v>
      </c>
      <c r="C1458" s="83">
        <v>90.383409</v>
      </c>
      <c r="D1458" s="84"/>
      <c r="E1458" s="156"/>
      <c r="F1458" s="157"/>
      <c r="G1458" s="84"/>
      <c r="H1458" s="84"/>
      <c r="I1458" s="84"/>
      <c r="J1458" s="83">
        <v>478.55484100000001</v>
      </c>
      <c r="K1458" s="83">
        <v>568.93825000000004</v>
      </c>
    </row>
    <row r="1459" spans="1:11" ht="15" customHeight="1" x14ac:dyDescent="0.3">
      <c r="A1459" s="160"/>
      <c r="B1459" s="82" t="s">
        <v>139</v>
      </c>
      <c r="C1459" s="83">
        <v>109.423</v>
      </c>
      <c r="D1459" s="84"/>
      <c r="E1459" s="156"/>
      <c r="F1459" s="157"/>
      <c r="G1459" s="84"/>
      <c r="H1459" s="84"/>
      <c r="I1459" s="84"/>
      <c r="J1459" s="83">
        <v>312.93799999999999</v>
      </c>
      <c r="K1459" s="83">
        <v>422.36099999999999</v>
      </c>
    </row>
    <row r="1460" spans="1:11" ht="15" customHeight="1" x14ac:dyDescent="0.3">
      <c r="A1460" s="160"/>
      <c r="B1460" s="82" t="s">
        <v>138</v>
      </c>
      <c r="C1460" s="83">
        <v>114.63910199999999</v>
      </c>
      <c r="D1460" s="84"/>
      <c r="E1460" s="156"/>
      <c r="F1460" s="157"/>
      <c r="G1460" s="84"/>
      <c r="H1460" s="84"/>
      <c r="I1460" s="84"/>
      <c r="J1460" s="83">
        <v>192.34053299999999</v>
      </c>
      <c r="K1460" s="83">
        <v>306.97963499999997</v>
      </c>
    </row>
    <row r="1461" spans="1:11" ht="15" customHeight="1" x14ac:dyDescent="0.3">
      <c r="A1461" s="160"/>
      <c r="B1461" s="82" t="s">
        <v>150</v>
      </c>
      <c r="C1461" s="83">
        <v>4.8047510000000004</v>
      </c>
      <c r="D1461" s="84"/>
      <c r="E1461" s="156"/>
      <c r="F1461" s="157"/>
      <c r="G1461" s="84"/>
      <c r="H1461" s="84"/>
      <c r="I1461" s="84"/>
      <c r="J1461" s="83">
        <v>249.671896</v>
      </c>
      <c r="K1461" s="83">
        <v>254.47664700000001</v>
      </c>
    </row>
    <row r="1462" spans="1:11" ht="15" customHeight="1" x14ac:dyDescent="0.3">
      <c r="A1462" s="160"/>
      <c r="B1462" s="82" t="s">
        <v>143</v>
      </c>
      <c r="C1462" s="83">
        <v>31.375</v>
      </c>
      <c r="D1462" s="84"/>
      <c r="E1462" s="156"/>
      <c r="F1462" s="157"/>
      <c r="G1462" s="84"/>
      <c r="H1462" s="84"/>
      <c r="I1462" s="84"/>
      <c r="J1462" s="83">
        <v>207.148</v>
      </c>
      <c r="K1462" s="83">
        <v>238.523</v>
      </c>
    </row>
    <row r="1463" spans="1:11" ht="15" customHeight="1" x14ac:dyDescent="0.3">
      <c r="A1463" s="160"/>
      <c r="B1463" s="82" t="s">
        <v>153</v>
      </c>
      <c r="C1463" s="83">
        <v>8.9740000000000002</v>
      </c>
      <c r="D1463" s="84"/>
      <c r="E1463" s="156"/>
      <c r="F1463" s="157"/>
      <c r="G1463" s="84"/>
      <c r="H1463" s="84"/>
      <c r="I1463" s="84"/>
      <c r="J1463" s="83">
        <v>123.834</v>
      </c>
      <c r="K1463" s="83">
        <v>132.80799999999999</v>
      </c>
    </row>
    <row r="1464" spans="1:11" ht="15" customHeight="1" x14ac:dyDescent="0.3">
      <c r="A1464" s="160"/>
      <c r="B1464" s="82" t="s">
        <v>121</v>
      </c>
      <c r="C1464" s="83">
        <v>29</v>
      </c>
      <c r="D1464" s="84"/>
      <c r="E1464" s="156"/>
      <c r="F1464" s="157"/>
      <c r="G1464" s="84"/>
      <c r="H1464" s="84"/>
      <c r="I1464" s="84"/>
      <c r="J1464" s="83">
        <v>81</v>
      </c>
      <c r="K1464" s="83">
        <v>110</v>
      </c>
    </row>
    <row r="1465" spans="1:11" ht="15" customHeight="1" x14ac:dyDescent="0.3">
      <c r="A1465" s="160"/>
      <c r="B1465" s="82" t="s">
        <v>155</v>
      </c>
      <c r="C1465" s="83">
        <v>11.056425000000001</v>
      </c>
      <c r="D1465" s="84"/>
      <c r="E1465" s="156"/>
      <c r="F1465" s="157"/>
      <c r="G1465" s="84"/>
      <c r="H1465" s="84"/>
      <c r="I1465" s="84"/>
      <c r="J1465" s="83">
        <v>84.095225999999997</v>
      </c>
      <c r="K1465" s="83">
        <v>95.151651000000001</v>
      </c>
    </row>
    <row r="1466" spans="1:11" ht="15" customHeight="1" x14ac:dyDescent="0.3">
      <c r="A1466" s="160"/>
      <c r="B1466" s="82" t="s">
        <v>113</v>
      </c>
      <c r="C1466" s="84"/>
      <c r="D1466" s="84"/>
      <c r="E1466" s="156"/>
      <c r="F1466" s="157"/>
      <c r="G1466" s="84"/>
      <c r="H1466" s="84"/>
      <c r="I1466" s="83">
        <v>79.057000000000002</v>
      </c>
      <c r="J1466" s="84"/>
      <c r="K1466" s="83">
        <v>79.057000000000002</v>
      </c>
    </row>
    <row r="1467" spans="1:11" ht="15" customHeight="1" x14ac:dyDescent="0.3">
      <c r="A1467" s="160"/>
      <c r="B1467" s="82" t="s">
        <v>144</v>
      </c>
      <c r="C1467" s="83">
        <v>2.2450000000000001</v>
      </c>
      <c r="D1467" s="84"/>
      <c r="E1467" s="156"/>
      <c r="F1467" s="157"/>
      <c r="G1467" s="84"/>
      <c r="H1467" s="84"/>
      <c r="I1467" s="84"/>
      <c r="J1467" s="83">
        <v>56.774000000000001</v>
      </c>
      <c r="K1467" s="83">
        <v>59.018999999999998</v>
      </c>
    </row>
    <row r="1468" spans="1:11" ht="15" customHeight="1" x14ac:dyDescent="0.3">
      <c r="A1468" s="161"/>
      <c r="B1468" s="86" t="s">
        <v>197</v>
      </c>
      <c r="C1468" s="88">
        <v>879.70074799999998</v>
      </c>
      <c r="D1468" s="91"/>
      <c r="E1468" s="158"/>
      <c r="F1468" s="159"/>
      <c r="G1468" s="88">
        <v>34.14</v>
      </c>
      <c r="H1468" s="91"/>
      <c r="I1468" s="88">
        <v>79.733000000000004</v>
      </c>
      <c r="J1468" s="88">
        <v>3372.259454</v>
      </c>
      <c r="K1468" s="88">
        <v>4365.8332019999998</v>
      </c>
    </row>
    <row r="1469" spans="1:11" ht="15" customHeight="1" x14ac:dyDescent="0.3">
      <c r="A1469" s="151" t="s">
        <v>209</v>
      </c>
      <c r="B1469" s="82" t="s">
        <v>140</v>
      </c>
      <c r="C1469" s="83">
        <v>164.628241</v>
      </c>
      <c r="D1469" s="84"/>
      <c r="E1469" s="156"/>
      <c r="F1469" s="157"/>
      <c r="G1469" s="84"/>
      <c r="H1469" s="84"/>
      <c r="I1469" s="84"/>
      <c r="J1469" s="83">
        <v>5645.8750929999997</v>
      </c>
      <c r="K1469" s="83">
        <v>5810.503334</v>
      </c>
    </row>
    <row r="1470" spans="1:11" ht="15" customHeight="1" x14ac:dyDescent="0.3">
      <c r="A1470" s="160"/>
      <c r="B1470" s="82" t="s">
        <v>110</v>
      </c>
      <c r="C1470" s="83">
        <v>425.98264999999998</v>
      </c>
      <c r="D1470" s="84"/>
      <c r="E1470" s="156"/>
      <c r="F1470" s="157"/>
      <c r="G1470" s="83">
        <v>24.3</v>
      </c>
      <c r="H1470" s="84"/>
      <c r="I1470" s="83">
        <v>5.5E-2</v>
      </c>
      <c r="J1470" s="83">
        <v>3885.35925</v>
      </c>
      <c r="K1470" s="83">
        <v>4335.6968999999999</v>
      </c>
    </row>
    <row r="1471" spans="1:11" ht="15" customHeight="1" x14ac:dyDescent="0.3">
      <c r="A1471" s="160"/>
      <c r="B1471" s="82" t="s">
        <v>114</v>
      </c>
      <c r="C1471" s="83">
        <v>892.82261700000004</v>
      </c>
      <c r="D1471" s="84"/>
      <c r="E1471" s="156"/>
      <c r="F1471" s="157"/>
      <c r="G1471" s="83">
        <v>40.020000000000003</v>
      </c>
      <c r="H1471" s="84"/>
      <c r="I1471" s="84"/>
      <c r="J1471" s="83">
        <v>2216.135691</v>
      </c>
      <c r="K1471" s="83">
        <v>3148.9783080000002</v>
      </c>
    </row>
    <row r="1472" spans="1:11" ht="15" customHeight="1" x14ac:dyDescent="0.3">
      <c r="A1472" s="160"/>
      <c r="B1472" s="82" t="s">
        <v>138</v>
      </c>
      <c r="C1472" s="83">
        <v>604.46791800000005</v>
      </c>
      <c r="D1472" s="84"/>
      <c r="E1472" s="156"/>
      <c r="F1472" s="157"/>
      <c r="G1472" s="84"/>
      <c r="H1472" s="84"/>
      <c r="I1472" s="84"/>
      <c r="J1472" s="83">
        <v>1432.356828</v>
      </c>
      <c r="K1472" s="83">
        <v>2036.824746</v>
      </c>
    </row>
    <row r="1473" spans="1:11" ht="15" customHeight="1" x14ac:dyDescent="0.3">
      <c r="A1473" s="160"/>
      <c r="B1473" s="82" t="s">
        <v>139</v>
      </c>
      <c r="C1473" s="83">
        <v>215.209</v>
      </c>
      <c r="D1473" s="84"/>
      <c r="E1473" s="156"/>
      <c r="F1473" s="157"/>
      <c r="G1473" s="84"/>
      <c r="H1473" s="84"/>
      <c r="I1473" s="84"/>
      <c r="J1473" s="83">
        <v>1038.7190000000001</v>
      </c>
      <c r="K1473" s="83">
        <v>1253.9280000000001</v>
      </c>
    </row>
    <row r="1474" spans="1:11" ht="15" customHeight="1" x14ac:dyDescent="0.3">
      <c r="A1474" s="160"/>
      <c r="B1474" s="82" t="s">
        <v>112</v>
      </c>
      <c r="C1474" s="83">
        <v>6.6710000000000003</v>
      </c>
      <c r="D1474" s="84"/>
      <c r="E1474" s="156"/>
      <c r="F1474" s="157"/>
      <c r="G1474" s="84"/>
      <c r="H1474" s="84"/>
      <c r="I1474" s="84"/>
      <c r="J1474" s="83">
        <v>360.59100000000001</v>
      </c>
      <c r="K1474" s="83">
        <v>367.262</v>
      </c>
    </row>
    <row r="1475" spans="1:11" ht="15" customHeight="1" x14ac:dyDescent="0.3">
      <c r="A1475" s="160"/>
      <c r="B1475" s="82" t="s">
        <v>143</v>
      </c>
      <c r="C1475" s="83">
        <v>9.5660000000000007</v>
      </c>
      <c r="D1475" s="84"/>
      <c r="E1475" s="156"/>
      <c r="F1475" s="157"/>
      <c r="G1475" s="84"/>
      <c r="H1475" s="84"/>
      <c r="I1475" s="84"/>
      <c r="J1475" s="83">
        <v>304.60599999999999</v>
      </c>
      <c r="K1475" s="83">
        <v>314.17200000000003</v>
      </c>
    </row>
    <row r="1476" spans="1:11" ht="15" customHeight="1" x14ac:dyDescent="0.3">
      <c r="A1476" s="160"/>
      <c r="B1476" s="82" t="s">
        <v>154</v>
      </c>
      <c r="C1476" s="84"/>
      <c r="D1476" s="84"/>
      <c r="E1476" s="156"/>
      <c r="F1476" s="157"/>
      <c r="G1476" s="83">
        <v>199.16</v>
      </c>
      <c r="H1476" s="84"/>
      <c r="I1476" s="84"/>
      <c r="J1476" s="83">
        <v>82.2</v>
      </c>
      <c r="K1476" s="83">
        <v>281.36</v>
      </c>
    </row>
    <row r="1477" spans="1:11" ht="15" customHeight="1" x14ac:dyDescent="0.3">
      <c r="A1477" s="160"/>
      <c r="B1477" s="82" t="s">
        <v>155</v>
      </c>
      <c r="C1477" s="83">
        <v>7.4101569999999999</v>
      </c>
      <c r="D1477" s="84"/>
      <c r="E1477" s="156"/>
      <c r="F1477" s="157"/>
      <c r="G1477" s="84"/>
      <c r="H1477" s="84"/>
      <c r="I1477" s="84"/>
      <c r="J1477" s="83">
        <v>262.94706400000001</v>
      </c>
      <c r="K1477" s="83">
        <v>270.35722099999998</v>
      </c>
    </row>
    <row r="1478" spans="1:11" ht="15" customHeight="1" x14ac:dyDescent="0.3">
      <c r="A1478" s="160"/>
      <c r="B1478" s="82" t="s">
        <v>113</v>
      </c>
      <c r="C1478" s="84"/>
      <c r="D1478" s="84"/>
      <c r="E1478" s="156"/>
      <c r="F1478" s="157"/>
      <c r="G1478" s="84"/>
      <c r="H1478" s="84"/>
      <c r="I1478" s="83">
        <v>220.00299999999999</v>
      </c>
      <c r="J1478" s="84"/>
      <c r="K1478" s="83">
        <v>220.00299999999999</v>
      </c>
    </row>
    <row r="1479" spans="1:11" ht="15" customHeight="1" x14ac:dyDescent="0.3">
      <c r="A1479" s="160"/>
      <c r="B1479" s="82" t="s">
        <v>146</v>
      </c>
      <c r="C1479" s="83">
        <v>3.7290000000000001</v>
      </c>
      <c r="D1479" s="84"/>
      <c r="E1479" s="156"/>
      <c r="F1479" s="157"/>
      <c r="G1479" s="84"/>
      <c r="H1479" s="84"/>
      <c r="I1479" s="84"/>
      <c r="J1479" s="83">
        <v>133.58500000000001</v>
      </c>
      <c r="K1479" s="83">
        <v>137.31399999999999</v>
      </c>
    </row>
    <row r="1480" spans="1:11" ht="15" customHeight="1" x14ac:dyDescent="0.3">
      <c r="A1480" s="160"/>
      <c r="B1480" s="82" t="s">
        <v>144</v>
      </c>
      <c r="C1480" s="83">
        <v>10.756</v>
      </c>
      <c r="D1480" s="84"/>
      <c r="E1480" s="156"/>
      <c r="F1480" s="157"/>
      <c r="G1480" s="84"/>
      <c r="H1480" s="84"/>
      <c r="I1480" s="84"/>
      <c r="J1480" s="83">
        <v>123.624</v>
      </c>
      <c r="K1480" s="83">
        <v>134.38</v>
      </c>
    </row>
    <row r="1481" spans="1:11" ht="15" customHeight="1" x14ac:dyDescent="0.3">
      <c r="A1481" s="160"/>
      <c r="B1481" s="82" t="s">
        <v>121</v>
      </c>
      <c r="C1481" s="83">
        <v>13</v>
      </c>
      <c r="D1481" s="84"/>
      <c r="E1481" s="156"/>
      <c r="F1481" s="157"/>
      <c r="G1481" s="84"/>
      <c r="H1481" s="84"/>
      <c r="I1481" s="84"/>
      <c r="J1481" s="83">
        <v>104</v>
      </c>
      <c r="K1481" s="83">
        <v>117</v>
      </c>
    </row>
    <row r="1482" spans="1:11" ht="15" customHeight="1" x14ac:dyDescent="0.3">
      <c r="A1482" s="160"/>
      <c r="B1482" s="82" t="s">
        <v>150</v>
      </c>
      <c r="C1482" s="83">
        <v>6.3118220000000003</v>
      </c>
      <c r="D1482" s="84"/>
      <c r="E1482" s="156"/>
      <c r="F1482" s="157"/>
      <c r="G1482" s="84"/>
      <c r="H1482" s="84"/>
      <c r="I1482" s="84"/>
      <c r="J1482" s="83">
        <v>99.543704000000005</v>
      </c>
      <c r="K1482" s="83">
        <v>105.855526</v>
      </c>
    </row>
    <row r="1483" spans="1:11" ht="15" customHeight="1" x14ac:dyDescent="0.3">
      <c r="A1483" s="160"/>
      <c r="B1483" s="82" t="s">
        <v>147</v>
      </c>
      <c r="C1483" s="83">
        <v>2.9894940000000001</v>
      </c>
      <c r="D1483" s="84"/>
      <c r="E1483" s="156"/>
      <c r="F1483" s="157"/>
      <c r="G1483" s="84"/>
      <c r="H1483" s="84"/>
      <c r="I1483" s="84"/>
      <c r="J1483" s="83">
        <v>79.713102000000006</v>
      </c>
      <c r="K1483" s="83">
        <v>82.702596</v>
      </c>
    </row>
    <row r="1484" spans="1:11" ht="15" customHeight="1" x14ac:dyDescent="0.3">
      <c r="A1484" s="160"/>
      <c r="B1484" s="82" t="s">
        <v>153</v>
      </c>
      <c r="C1484" s="83">
        <v>21.32</v>
      </c>
      <c r="D1484" s="84"/>
      <c r="E1484" s="156"/>
      <c r="F1484" s="157"/>
      <c r="G1484" s="84"/>
      <c r="H1484" s="84"/>
      <c r="I1484" s="84"/>
      <c r="J1484" s="83">
        <v>28.92</v>
      </c>
      <c r="K1484" s="83">
        <v>50.24</v>
      </c>
    </row>
    <row r="1485" spans="1:11" ht="15" customHeight="1" x14ac:dyDescent="0.3">
      <c r="A1485" s="160"/>
      <c r="B1485" s="82" t="s">
        <v>152</v>
      </c>
      <c r="C1485" s="83">
        <v>2.6219999999999999</v>
      </c>
      <c r="D1485" s="84"/>
      <c r="E1485" s="156"/>
      <c r="F1485" s="157"/>
      <c r="G1485" s="84"/>
      <c r="H1485" s="84"/>
      <c r="I1485" s="84"/>
      <c r="J1485" s="83">
        <v>36.746000000000002</v>
      </c>
      <c r="K1485" s="83">
        <v>39.368000000000002</v>
      </c>
    </row>
    <row r="1486" spans="1:11" ht="15" customHeight="1" x14ac:dyDescent="0.3">
      <c r="A1486" s="160"/>
      <c r="B1486" s="82" t="s">
        <v>160</v>
      </c>
      <c r="C1486" s="83">
        <v>9.5083830000000003</v>
      </c>
      <c r="D1486" s="84"/>
      <c r="E1486" s="156"/>
      <c r="F1486" s="157"/>
      <c r="G1486" s="84"/>
      <c r="H1486" s="84"/>
      <c r="I1486" s="84"/>
      <c r="J1486" s="83">
        <v>25.850999999999999</v>
      </c>
      <c r="K1486" s="83">
        <v>35.359383000000001</v>
      </c>
    </row>
    <row r="1487" spans="1:11" ht="15" customHeight="1" x14ac:dyDescent="0.3">
      <c r="A1487" s="160"/>
      <c r="B1487" s="82" t="s">
        <v>157</v>
      </c>
      <c r="C1487" s="83">
        <v>2.222648</v>
      </c>
      <c r="D1487" s="84"/>
      <c r="E1487" s="156"/>
      <c r="F1487" s="157"/>
      <c r="G1487" s="84"/>
      <c r="H1487" s="84"/>
      <c r="I1487" s="84"/>
      <c r="J1487" s="83">
        <v>31.835319999999999</v>
      </c>
      <c r="K1487" s="83">
        <v>34.057968000000002</v>
      </c>
    </row>
    <row r="1488" spans="1:11" ht="15" customHeight="1" x14ac:dyDescent="0.3">
      <c r="A1488" s="160"/>
      <c r="B1488" s="82" t="s">
        <v>156</v>
      </c>
      <c r="C1488" s="84"/>
      <c r="D1488" s="84"/>
      <c r="E1488" s="156"/>
      <c r="F1488" s="157"/>
      <c r="G1488" s="84"/>
      <c r="H1488" s="84"/>
      <c r="I1488" s="84"/>
      <c r="J1488" s="83">
        <v>25.876000000000001</v>
      </c>
      <c r="K1488" s="83">
        <v>25.876000000000001</v>
      </c>
    </row>
    <row r="1489" spans="1:11" ht="15" customHeight="1" x14ac:dyDescent="0.3">
      <c r="A1489" s="160"/>
      <c r="B1489" s="82" t="s">
        <v>148</v>
      </c>
      <c r="C1489" s="84"/>
      <c r="D1489" s="84"/>
      <c r="E1489" s="156"/>
      <c r="F1489" s="157"/>
      <c r="G1489" s="84"/>
      <c r="H1489" s="84"/>
      <c r="I1489" s="84"/>
      <c r="J1489" s="83">
        <v>19.094999999999999</v>
      </c>
      <c r="K1489" s="83">
        <v>19.094999999999999</v>
      </c>
    </row>
    <row r="1490" spans="1:11" ht="15" customHeight="1" x14ac:dyDescent="0.3">
      <c r="A1490" s="160"/>
      <c r="B1490" s="82" t="s">
        <v>142</v>
      </c>
      <c r="C1490" s="83">
        <v>2.995933</v>
      </c>
      <c r="D1490" s="84"/>
      <c r="E1490" s="156"/>
      <c r="F1490" s="157"/>
      <c r="G1490" s="83">
        <v>0</v>
      </c>
      <c r="H1490" s="84"/>
      <c r="I1490" s="84"/>
      <c r="J1490" s="83">
        <v>15.838704</v>
      </c>
      <c r="K1490" s="83">
        <v>18.834637000000001</v>
      </c>
    </row>
    <row r="1491" spans="1:11" ht="15" customHeight="1" x14ac:dyDescent="0.3">
      <c r="A1491" s="160"/>
      <c r="B1491" s="82" t="s">
        <v>158</v>
      </c>
      <c r="C1491" s="83">
        <v>0</v>
      </c>
      <c r="D1491" s="84"/>
      <c r="E1491" s="156"/>
      <c r="F1491" s="157"/>
      <c r="G1491" s="84"/>
      <c r="H1491" s="84"/>
      <c r="I1491" s="84"/>
      <c r="J1491" s="83">
        <v>9.6229999999999993</v>
      </c>
      <c r="K1491" s="83">
        <v>9.6229999999999993</v>
      </c>
    </row>
    <row r="1492" spans="1:11" ht="15" customHeight="1" x14ac:dyDescent="0.3">
      <c r="A1492" s="161"/>
      <c r="B1492" s="86" t="s">
        <v>197</v>
      </c>
      <c r="C1492" s="88">
        <v>2402.2128630000002</v>
      </c>
      <c r="D1492" s="91"/>
      <c r="E1492" s="158"/>
      <c r="F1492" s="159"/>
      <c r="G1492" s="88">
        <v>263.48</v>
      </c>
      <c r="H1492" s="91"/>
      <c r="I1492" s="88">
        <v>220.05799999999999</v>
      </c>
      <c r="J1492" s="88">
        <v>15963.040756</v>
      </c>
      <c r="K1492" s="88">
        <v>18848.791619</v>
      </c>
    </row>
    <row r="1493" spans="1:11" ht="15" customHeight="1" x14ac:dyDescent="0.3">
      <c r="A1493" s="151" t="s">
        <v>208</v>
      </c>
      <c r="B1493" s="82" t="s">
        <v>114</v>
      </c>
      <c r="C1493" s="83">
        <v>1086.103638</v>
      </c>
      <c r="D1493" s="84"/>
      <c r="E1493" s="156"/>
      <c r="F1493" s="157"/>
      <c r="G1493" s="83">
        <v>24.38</v>
      </c>
      <c r="H1493" s="84"/>
      <c r="I1493" s="84"/>
      <c r="J1493" s="83">
        <v>4741.4110099999998</v>
      </c>
      <c r="K1493" s="83">
        <v>5851.8946480000004</v>
      </c>
    </row>
    <row r="1494" spans="1:11" ht="15" customHeight="1" x14ac:dyDescent="0.3">
      <c r="A1494" s="160"/>
      <c r="B1494" s="82" t="s">
        <v>138</v>
      </c>
      <c r="C1494" s="83">
        <v>1268.9864190000001</v>
      </c>
      <c r="D1494" s="84"/>
      <c r="E1494" s="156"/>
      <c r="F1494" s="157"/>
      <c r="G1494" s="84"/>
      <c r="H1494" s="84"/>
      <c r="I1494" s="84"/>
      <c r="J1494" s="83">
        <v>4024.4204209999998</v>
      </c>
      <c r="K1494" s="83">
        <v>5293.4068399999996</v>
      </c>
    </row>
    <row r="1495" spans="1:11" ht="15" customHeight="1" x14ac:dyDescent="0.3">
      <c r="A1495" s="160"/>
      <c r="B1495" s="82" t="s">
        <v>110</v>
      </c>
      <c r="C1495" s="83">
        <v>643.63506199999995</v>
      </c>
      <c r="D1495" s="84"/>
      <c r="E1495" s="156"/>
      <c r="F1495" s="157"/>
      <c r="G1495" s="84"/>
      <c r="H1495" s="84"/>
      <c r="I1495" s="83">
        <v>8.5630000000000006</v>
      </c>
      <c r="J1495" s="83">
        <v>2536.681153</v>
      </c>
      <c r="K1495" s="83">
        <v>3188.8792149999999</v>
      </c>
    </row>
    <row r="1496" spans="1:11" ht="15" customHeight="1" x14ac:dyDescent="0.3">
      <c r="A1496" s="160"/>
      <c r="B1496" s="82" t="s">
        <v>146</v>
      </c>
      <c r="C1496" s="83">
        <v>203.57499999999999</v>
      </c>
      <c r="D1496" s="84"/>
      <c r="E1496" s="156"/>
      <c r="F1496" s="157"/>
      <c r="G1496" s="84"/>
      <c r="H1496" s="84"/>
      <c r="I1496" s="84"/>
      <c r="J1496" s="83">
        <v>1793.88</v>
      </c>
      <c r="K1496" s="83">
        <v>1997.4549999999999</v>
      </c>
    </row>
    <row r="1497" spans="1:11" ht="15" customHeight="1" x14ac:dyDescent="0.3">
      <c r="A1497" s="160"/>
      <c r="B1497" s="82" t="s">
        <v>153</v>
      </c>
      <c r="C1497" s="83">
        <v>222.28899999999999</v>
      </c>
      <c r="D1497" s="84"/>
      <c r="E1497" s="156"/>
      <c r="F1497" s="157"/>
      <c r="G1497" s="84"/>
      <c r="H1497" s="84"/>
      <c r="I1497" s="84"/>
      <c r="J1497" s="83">
        <v>1433.075</v>
      </c>
      <c r="K1497" s="83">
        <v>1655.364</v>
      </c>
    </row>
    <row r="1498" spans="1:11" ht="15" customHeight="1" x14ac:dyDescent="0.3">
      <c r="A1498" s="160"/>
      <c r="B1498" s="82" t="s">
        <v>145</v>
      </c>
      <c r="C1498" s="83">
        <v>75.354755999999995</v>
      </c>
      <c r="D1498" s="84"/>
      <c r="E1498" s="156"/>
      <c r="F1498" s="157"/>
      <c r="G1498" s="84"/>
      <c r="H1498" s="84"/>
      <c r="I1498" s="84"/>
      <c r="J1498" s="83">
        <v>1483.9788040000001</v>
      </c>
      <c r="K1498" s="83">
        <v>1559.33356</v>
      </c>
    </row>
    <row r="1499" spans="1:11" ht="15" customHeight="1" x14ac:dyDescent="0.3">
      <c r="A1499" s="160"/>
      <c r="B1499" s="82" t="s">
        <v>140</v>
      </c>
      <c r="C1499" s="83">
        <v>267.29303399999998</v>
      </c>
      <c r="D1499" s="84"/>
      <c r="E1499" s="156"/>
      <c r="F1499" s="157"/>
      <c r="G1499" s="84"/>
      <c r="H1499" s="84"/>
      <c r="I1499" s="84"/>
      <c r="J1499" s="83">
        <v>1246.1471750000001</v>
      </c>
      <c r="K1499" s="83">
        <v>1513.4402090000001</v>
      </c>
    </row>
    <row r="1500" spans="1:11" ht="15" customHeight="1" x14ac:dyDescent="0.3">
      <c r="A1500" s="160"/>
      <c r="B1500" s="82" t="s">
        <v>158</v>
      </c>
      <c r="C1500" s="83">
        <v>6.2619999999999996</v>
      </c>
      <c r="D1500" s="84"/>
      <c r="E1500" s="156"/>
      <c r="F1500" s="157"/>
      <c r="G1500" s="84"/>
      <c r="H1500" s="84"/>
      <c r="I1500" s="84"/>
      <c r="J1500" s="83">
        <v>1247.1310000000001</v>
      </c>
      <c r="K1500" s="83">
        <v>1253.393</v>
      </c>
    </row>
    <row r="1501" spans="1:11" ht="15" customHeight="1" x14ac:dyDescent="0.3">
      <c r="A1501" s="160"/>
      <c r="B1501" s="82" t="s">
        <v>151</v>
      </c>
      <c r="C1501" s="83">
        <v>50.551000000000002</v>
      </c>
      <c r="D1501" s="84"/>
      <c r="E1501" s="156"/>
      <c r="F1501" s="157"/>
      <c r="G1501" s="84"/>
      <c r="H1501" s="84"/>
      <c r="I1501" s="84"/>
      <c r="J1501" s="83">
        <v>893.77099999999996</v>
      </c>
      <c r="K1501" s="83">
        <v>944.322</v>
      </c>
    </row>
    <row r="1502" spans="1:11" ht="15" customHeight="1" x14ac:dyDescent="0.3">
      <c r="A1502" s="160"/>
      <c r="B1502" s="82" t="s">
        <v>154</v>
      </c>
      <c r="C1502" s="83">
        <v>56.32</v>
      </c>
      <c r="D1502" s="84"/>
      <c r="E1502" s="156"/>
      <c r="F1502" s="157"/>
      <c r="G1502" s="84"/>
      <c r="H1502" s="84"/>
      <c r="I1502" s="84"/>
      <c r="J1502" s="83">
        <v>845.20899999999995</v>
      </c>
      <c r="K1502" s="83">
        <v>901.529</v>
      </c>
    </row>
    <row r="1503" spans="1:11" ht="15" customHeight="1" x14ac:dyDescent="0.3">
      <c r="A1503" s="160"/>
      <c r="B1503" s="82" t="s">
        <v>112</v>
      </c>
      <c r="C1503" s="83">
        <v>51.320999999999998</v>
      </c>
      <c r="D1503" s="84"/>
      <c r="E1503" s="156"/>
      <c r="F1503" s="157"/>
      <c r="G1503" s="84"/>
      <c r="H1503" s="84"/>
      <c r="I1503" s="84"/>
      <c r="J1503" s="83">
        <v>808.68600000000004</v>
      </c>
      <c r="K1503" s="83">
        <v>860.00699999999995</v>
      </c>
    </row>
    <row r="1504" spans="1:11" ht="15" customHeight="1" x14ac:dyDescent="0.3">
      <c r="A1504" s="160"/>
      <c r="B1504" s="82" t="s">
        <v>143</v>
      </c>
      <c r="C1504" s="83">
        <v>90.766000000000005</v>
      </c>
      <c r="D1504" s="84"/>
      <c r="E1504" s="156"/>
      <c r="F1504" s="157"/>
      <c r="G1504" s="84"/>
      <c r="H1504" s="84"/>
      <c r="I1504" s="84"/>
      <c r="J1504" s="83">
        <v>668.77800000000002</v>
      </c>
      <c r="K1504" s="83">
        <v>759.54399999999998</v>
      </c>
    </row>
    <row r="1505" spans="1:11" ht="15" customHeight="1" x14ac:dyDescent="0.3">
      <c r="A1505" s="160"/>
      <c r="B1505" s="82" t="s">
        <v>142</v>
      </c>
      <c r="C1505" s="83">
        <v>74.313629000000006</v>
      </c>
      <c r="D1505" s="84"/>
      <c r="E1505" s="156"/>
      <c r="F1505" s="157"/>
      <c r="G1505" s="83">
        <v>0</v>
      </c>
      <c r="H1505" s="84"/>
      <c r="I1505" s="84"/>
      <c r="J1505" s="83">
        <v>612.90169500000002</v>
      </c>
      <c r="K1505" s="83">
        <v>687.21532400000001</v>
      </c>
    </row>
    <row r="1506" spans="1:11" ht="15" customHeight="1" x14ac:dyDescent="0.3">
      <c r="A1506" s="160"/>
      <c r="B1506" s="82" t="s">
        <v>139</v>
      </c>
      <c r="C1506" s="83">
        <v>155.386</v>
      </c>
      <c r="D1506" s="84"/>
      <c r="E1506" s="156"/>
      <c r="F1506" s="157"/>
      <c r="G1506" s="84"/>
      <c r="H1506" s="84"/>
      <c r="I1506" s="84"/>
      <c r="J1506" s="83">
        <v>452.37400000000002</v>
      </c>
      <c r="K1506" s="83">
        <v>607.76</v>
      </c>
    </row>
    <row r="1507" spans="1:11" ht="15" customHeight="1" x14ac:dyDescent="0.3">
      <c r="A1507" s="160"/>
      <c r="B1507" s="82" t="s">
        <v>113</v>
      </c>
      <c r="C1507" s="84"/>
      <c r="D1507" s="84"/>
      <c r="E1507" s="156"/>
      <c r="F1507" s="157"/>
      <c r="G1507" s="84"/>
      <c r="H1507" s="84"/>
      <c r="I1507" s="83">
        <v>595.62400000000002</v>
      </c>
      <c r="J1507" s="84"/>
      <c r="K1507" s="83">
        <v>595.62400000000002</v>
      </c>
    </row>
    <row r="1508" spans="1:11" ht="15" customHeight="1" x14ac:dyDescent="0.3">
      <c r="A1508" s="160"/>
      <c r="B1508" s="82" t="s">
        <v>147</v>
      </c>
      <c r="C1508" s="83">
        <v>36.574613999999997</v>
      </c>
      <c r="D1508" s="84"/>
      <c r="E1508" s="156"/>
      <c r="F1508" s="157"/>
      <c r="G1508" s="84"/>
      <c r="H1508" s="84"/>
      <c r="I1508" s="84"/>
      <c r="J1508" s="83">
        <v>427.04577999999998</v>
      </c>
      <c r="K1508" s="83">
        <v>463.62039399999998</v>
      </c>
    </row>
    <row r="1509" spans="1:11" ht="15" customHeight="1" x14ac:dyDescent="0.3">
      <c r="A1509" s="160"/>
      <c r="B1509" s="82" t="s">
        <v>148</v>
      </c>
      <c r="C1509" s="83">
        <v>32.402000000000001</v>
      </c>
      <c r="D1509" s="84"/>
      <c r="E1509" s="156"/>
      <c r="F1509" s="157"/>
      <c r="G1509" s="84"/>
      <c r="H1509" s="84"/>
      <c r="I1509" s="84"/>
      <c r="J1509" s="83">
        <v>419.09899999999999</v>
      </c>
      <c r="K1509" s="83">
        <v>451.50099999999998</v>
      </c>
    </row>
    <row r="1510" spans="1:11" ht="15" customHeight="1" x14ac:dyDescent="0.3">
      <c r="A1510" s="160"/>
      <c r="B1510" s="82" t="s">
        <v>163</v>
      </c>
      <c r="C1510" s="83">
        <v>16.156863000000001</v>
      </c>
      <c r="D1510" s="84"/>
      <c r="E1510" s="156"/>
      <c r="F1510" s="157"/>
      <c r="G1510" s="84"/>
      <c r="H1510" s="84"/>
      <c r="I1510" s="84"/>
      <c r="J1510" s="83">
        <v>217.060641</v>
      </c>
      <c r="K1510" s="83">
        <v>233.21750399999999</v>
      </c>
    </row>
    <row r="1511" spans="1:11" ht="15" customHeight="1" x14ac:dyDescent="0.3">
      <c r="A1511" s="160"/>
      <c r="B1511" s="82" t="s">
        <v>152</v>
      </c>
      <c r="C1511" s="83">
        <v>8.8699999999999992</v>
      </c>
      <c r="D1511" s="84"/>
      <c r="E1511" s="156"/>
      <c r="F1511" s="157"/>
      <c r="G1511" s="84"/>
      <c r="H1511" s="84"/>
      <c r="I1511" s="84"/>
      <c r="J1511" s="83">
        <v>199.655</v>
      </c>
      <c r="K1511" s="83">
        <v>208.52500000000001</v>
      </c>
    </row>
    <row r="1512" spans="1:11" ht="15" customHeight="1" x14ac:dyDescent="0.3">
      <c r="A1512" s="160"/>
      <c r="B1512" s="82" t="s">
        <v>157</v>
      </c>
      <c r="C1512" s="83">
        <v>26.809200000000001</v>
      </c>
      <c r="D1512" s="84"/>
      <c r="E1512" s="156"/>
      <c r="F1512" s="157"/>
      <c r="G1512" s="84"/>
      <c r="H1512" s="84"/>
      <c r="I1512" s="84"/>
      <c r="J1512" s="83">
        <v>99.910439999999994</v>
      </c>
      <c r="K1512" s="83">
        <v>126.71964</v>
      </c>
    </row>
    <row r="1513" spans="1:11" ht="15" customHeight="1" x14ac:dyDescent="0.3">
      <c r="A1513" s="160"/>
      <c r="B1513" s="82" t="s">
        <v>149</v>
      </c>
      <c r="C1513" s="83">
        <v>9.5090000000000003</v>
      </c>
      <c r="D1513" s="84"/>
      <c r="E1513" s="156"/>
      <c r="F1513" s="157"/>
      <c r="G1513" s="84"/>
      <c r="H1513" s="84"/>
      <c r="I1513" s="84"/>
      <c r="J1513" s="83">
        <v>88.61</v>
      </c>
      <c r="K1513" s="83">
        <v>98.119</v>
      </c>
    </row>
    <row r="1514" spans="1:11" ht="15" customHeight="1" x14ac:dyDescent="0.3">
      <c r="A1514" s="160"/>
      <c r="B1514" s="82" t="s">
        <v>156</v>
      </c>
      <c r="C1514" s="83">
        <v>10.922000000000001</v>
      </c>
      <c r="D1514" s="84"/>
      <c r="E1514" s="156"/>
      <c r="F1514" s="157"/>
      <c r="G1514" s="84"/>
      <c r="H1514" s="84"/>
      <c r="I1514" s="84"/>
      <c r="J1514" s="83">
        <v>85.616</v>
      </c>
      <c r="K1514" s="83">
        <v>96.537999999999997</v>
      </c>
    </row>
    <row r="1515" spans="1:11" ht="15" customHeight="1" x14ac:dyDescent="0.3">
      <c r="A1515" s="160"/>
      <c r="B1515" s="82" t="s">
        <v>135</v>
      </c>
      <c r="C1515" s="83">
        <v>9.6148989999999994</v>
      </c>
      <c r="D1515" s="84"/>
      <c r="E1515" s="156"/>
      <c r="F1515" s="157"/>
      <c r="G1515" s="84"/>
      <c r="H1515" s="84"/>
      <c r="I1515" s="84"/>
      <c r="J1515" s="83">
        <v>54.027003000000001</v>
      </c>
      <c r="K1515" s="83">
        <v>63.641902000000002</v>
      </c>
    </row>
    <row r="1516" spans="1:11" ht="15" customHeight="1" x14ac:dyDescent="0.3">
      <c r="A1516" s="160"/>
      <c r="B1516" s="82" t="s">
        <v>144</v>
      </c>
      <c r="C1516" s="83">
        <v>3.71</v>
      </c>
      <c r="D1516" s="84"/>
      <c r="E1516" s="156"/>
      <c r="F1516" s="157"/>
      <c r="G1516" s="84"/>
      <c r="H1516" s="84"/>
      <c r="I1516" s="84"/>
      <c r="J1516" s="83">
        <v>41.890999999999998</v>
      </c>
      <c r="K1516" s="83">
        <v>45.600999999999999</v>
      </c>
    </row>
    <row r="1517" spans="1:11" ht="15" customHeight="1" x14ac:dyDescent="0.3">
      <c r="A1517" s="160"/>
      <c r="B1517" s="82" t="s">
        <v>120</v>
      </c>
      <c r="C1517" s="83">
        <v>2.6086819999999999</v>
      </c>
      <c r="D1517" s="84"/>
      <c r="E1517" s="156"/>
      <c r="F1517" s="157"/>
      <c r="G1517" s="84"/>
      <c r="H1517" s="84"/>
      <c r="I1517" s="84"/>
      <c r="J1517" s="83">
        <v>35.554546000000002</v>
      </c>
      <c r="K1517" s="83">
        <v>38.163227999999997</v>
      </c>
    </row>
    <row r="1518" spans="1:11" ht="15" customHeight="1" x14ac:dyDescent="0.3">
      <c r="A1518" s="160"/>
      <c r="B1518" s="82" t="s">
        <v>161</v>
      </c>
      <c r="C1518" s="83">
        <v>8.4009999999999998</v>
      </c>
      <c r="D1518" s="84"/>
      <c r="E1518" s="156"/>
      <c r="F1518" s="157"/>
      <c r="G1518" s="84"/>
      <c r="H1518" s="84"/>
      <c r="I1518" s="84"/>
      <c r="J1518" s="83">
        <v>26.318000000000001</v>
      </c>
      <c r="K1518" s="83">
        <v>34.719000000000001</v>
      </c>
    </row>
    <row r="1519" spans="1:11" ht="15" customHeight="1" x14ac:dyDescent="0.3">
      <c r="A1519" s="160"/>
      <c r="B1519" s="82" t="s">
        <v>141</v>
      </c>
      <c r="C1519" s="83">
        <v>3.411</v>
      </c>
      <c r="D1519" s="84"/>
      <c r="E1519" s="156"/>
      <c r="F1519" s="157"/>
      <c r="G1519" s="84"/>
      <c r="H1519" s="84"/>
      <c r="I1519" s="84"/>
      <c r="J1519" s="83">
        <v>21.88</v>
      </c>
      <c r="K1519" s="83">
        <v>25.291</v>
      </c>
    </row>
    <row r="1520" spans="1:11" ht="15" customHeight="1" x14ac:dyDescent="0.3">
      <c r="A1520" s="160"/>
      <c r="B1520" s="82" t="s">
        <v>155</v>
      </c>
      <c r="C1520" s="83">
        <v>4.3683750000000003</v>
      </c>
      <c r="D1520" s="84"/>
      <c r="E1520" s="156"/>
      <c r="F1520" s="157"/>
      <c r="G1520" s="84"/>
      <c r="H1520" s="84"/>
      <c r="I1520" s="84"/>
      <c r="J1520" s="83">
        <v>20.220044000000001</v>
      </c>
      <c r="K1520" s="83">
        <v>24.588418999999998</v>
      </c>
    </row>
    <row r="1521" spans="1:11" ht="15" customHeight="1" x14ac:dyDescent="0.3">
      <c r="A1521" s="161"/>
      <c r="B1521" s="86" t="s">
        <v>197</v>
      </c>
      <c r="C1521" s="88">
        <v>4425.5141709999998</v>
      </c>
      <c r="D1521" s="91"/>
      <c r="E1521" s="158"/>
      <c r="F1521" s="159"/>
      <c r="G1521" s="88">
        <v>24.38</v>
      </c>
      <c r="H1521" s="91"/>
      <c r="I1521" s="88">
        <v>604.18700000000001</v>
      </c>
      <c r="J1521" s="88">
        <v>24525.331711999999</v>
      </c>
      <c r="K1521" s="88">
        <v>29579.412883000001</v>
      </c>
    </row>
    <row r="1522" spans="1:11" ht="15" customHeight="1" x14ac:dyDescent="0.3">
      <c r="A1522" s="151" t="s">
        <v>207</v>
      </c>
      <c r="B1522" s="82" t="s">
        <v>110</v>
      </c>
      <c r="C1522" s="83">
        <v>183.922301</v>
      </c>
      <c r="D1522" s="84"/>
      <c r="E1522" s="156"/>
      <c r="F1522" s="157"/>
      <c r="G1522" s="84"/>
      <c r="H1522" s="84"/>
      <c r="I1522" s="83">
        <v>4.2270000000000003</v>
      </c>
      <c r="J1522" s="83">
        <v>4434.439789</v>
      </c>
      <c r="K1522" s="83">
        <v>4622.5890900000004</v>
      </c>
    </row>
    <row r="1523" spans="1:11" ht="15" customHeight="1" x14ac:dyDescent="0.3">
      <c r="A1523" s="160"/>
      <c r="B1523" s="82" t="s">
        <v>145</v>
      </c>
      <c r="C1523" s="83">
        <v>37.885199999999998</v>
      </c>
      <c r="D1523" s="84"/>
      <c r="E1523" s="156"/>
      <c r="F1523" s="157"/>
      <c r="G1523" s="83">
        <v>2568.46</v>
      </c>
      <c r="H1523" s="84"/>
      <c r="I1523" s="84"/>
      <c r="J1523" s="83">
        <v>277.80929500000002</v>
      </c>
      <c r="K1523" s="83">
        <v>2884.1544950000002</v>
      </c>
    </row>
    <row r="1524" spans="1:11" ht="15" customHeight="1" x14ac:dyDescent="0.3">
      <c r="A1524" s="160"/>
      <c r="B1524" s="82" t="s">
        <v>114</v>
      </c>
      <c r="C1524" s="83">
        <v>203.223545</v>
      </c>
      <c r="D1524" s="84"/>
      <c r="E1524" s="156"/>
      <c r="F1524" s="157"/>
      <c r="G1524" s="84"/>
      <c r="H1524" s="84"/>
      <c r="I1524" s="84"/>
      <c r="J1524" s="83">
        <v>840.34252300000003</v>
      </c>
      <c r="K1524" s="83">
        <v>1043.5660680000001</v>
      </c>
    </row>
    <row r="1525" spans="1:11" ht="15" customHeight="1" x14ac:dyDescent="0.3">
      <c r="A1525" s="160"/>
      <c r="B1525" s="82" t="s">
        <v>142</v>
      </c>
      <c r="C1525" s="83">
        <v>67.500344999999996</v>
      </c>
      <c r="D1525" s="84"/>
      <c r="E1525" s="156"/>
      <c r="F1525" s="157"/>
      <c r="G1525" s="83">
        <v>0</v>
      </c>
      <c r="H1525" s="84"/>
      <c r="I1525" s="84"/>
      <c r="J1525" s="83">
        <v>881.32009800000003</v>
      </c>
      <c r="K1525" s="83">
        <v>948.82044299999995</v>
      </c>
    </row>
    <row r="1526" spans="1:11" ht="15" customHeight="1" x14ac:dyDescent="0.3">
      <c r="A1526" s="160"/>
      <c r="B1526" s="82" t="s">
        <v>138</v>
      </c>
      <c r="C1526" s="83">
        <v>166.799871</v>
      </c>
      <c r="D1526" s="84"/>
      <c r="E1526" s="156"/>
      <c r="F1526" s="157"/>
      <c r="G1526" s="84"/>
      <c r="H1526" s="84"/>
      <c r="I1526" s="84"/>
      <c r="J1526" s="83">
        <v>428.56100700000002</v>
      </c>
      <c r="K1526" s="83">
        <v>595.36087799999996</v>
      </c>
    </row>
    <row r="1527" spans="1:11" ht="15" customHeight="1" x14ac:dyDescent="0.3">
      <c r="A1527" s="160"/>
      <c r="B1527" s="82" t="s">
        <v>113</v>
      </c>
      <c r="C1527" s="84"/>
      <c r="D1527" s="84"/>
      <c r="E1527" s="156"/>
      <c r="F1527" s="157"/>
      <c r="G1527" s="84"/>
      <c r="H1527" s="84"/>
      <c r="I1527" s="83">
        <v>433.50200000000001</v>
      </c>
      <c r="J1527" s="84"/>
      <c r="K1527" s="83">
        <v>433.50200000000001</v>
      </c>
    </row>
    <row r="1528" spans="1:11" ht="15" customHeight="1" x14ac:dyDescent="0.3">
      <c r="A1528" s="160"/>
      <c r="B1528" s="82" t="s">
        <v>146</v>
      </c>
      <c r="C1528" s="83">
        <v>36.988</v>
      </c>
      <c r="D1528" s="84"/>
      <c r="E1528" s="156"/>
      <c r="F1528" s="157"/>
      <c r="G1528" s="84"/>
      <c r="H1528" s="84"/>
      <c r="I1528" s="84"/>
      <c r="J1528" s="83">
        <v>377.56299999999999</v>
      </c>
      <c r="K1528" s="83">
        <v>414.55099999999999</v>
      </c>
    </row>
    <row r="1529" spans="1:11" ht="15" customHeight="1" x14ac:dyDescent="0.3">
      <c r="A1529" s="160"/>
      <c r="B1529" s="82" t="s">
        <v>140</v>
      </c>
      <c r="C1529" s="83">
        <v>24.772013999999999</v>
      </c>
      <c r="D1529" s="84"/>
      <c r="E1529" s="156"/>
      <c r="F1529" s="157"/>
      <c r="G1529" s="84"/>
      <c r="H1529" s="84"/>
      <c r="I1529" s="84"/>
      <c r="J1529" s="83">
        <v>304.483475</v>
      </c>
      <c r="K1529" s="83">
        <v>329.25548900000001</v>
      </c>
    </row>
    <row r="1530" spans="1:11" ht="15" customHeight="1" x14ac:dyDescent="0.3">
      <c r="A1530" s="160"/>
      <c r="B1530" s="82" t="s">
        <v>139</v>
      </c>
      <c r="C1530" s="83">
        <v>32.069000000000003</v>
      </c>
      <c r="D1530" s="84"/>
      <c r="E1530" s="156"/>
      <c r="F1530" s="157"/>
      <c r="G1530" s="84"/>
      <c r="H1530" s="84"/>
      <c r="I1530" s="84"/>
      <c r="J1530" s="83">
        <v>157.767</v>
      </c>
      <c r="K1530" s="83">
        <v>189.83600000000001</v>
      </c>
    </row>
    <row r="1531" spans="1:11" ht="15" customHeight="1" x14ac:dyDescent="0.3">
      <c r="A1531" s="160"/>
      <c r="B1531" s="82" t="s">
        <v>143</v>
      </c>
      <c r="C1531" s="83">
        <v>23.927</v>
      </c>
      <c r="D1531" s="84"/>
      <c r="E1531" s="156"/>
      <c r="F1531" s="157"/>
      <c r="G1531" s="84"/>
      <c r="H1531" s="84"/>
      <c r="I1531" s="84"/>
      <c r="J1531" s="83">
        <v>144.18899999999999</v>
      </c>
      <c r="K1531" s="83">
        <v>168.11600000000001</v>
      </c>
    </row>
    <row r="1532" spans="1:11" ht="15" customHeight="1" x14ac:dyDescent="0.3">
      <c r="A1532" s="160"/>
      <c r="B1532" s="82" t="s">
        <v>149</v>
      </c>
      <c r="C1532" s="83">
        <v>15.023</v>
      </c>
      <c r="D1532" s="84"/>
      <c r="E1532" s="156"/>
      <c r="F1532" s="157"/>
      <c r="G1532" s="84"/>
      <c r="H1532" s="84"/>
      <c r="I1532" s="84"/>
      <c r="J1532" s="83">
        <v>45.146000000000001</v>
      </c>
      <c r="K1532" s="83">
        <v>60.168999999999997</v>
      </c>
    </row>
    <row r="1533" spans="1:11" ht="15" customHeight="1" x14ac:dyDescent="0.3">
      <c r="A1533" s="160"/>
      <c r="B1533" s="82" t="s">
        <v>163</v>
      </c>
      <c r="C1533" s="83">
        <v>4.4506259999999997</v>
      </c>
      <c r="D1533" s="84"/>
      <c r="E1533" s="156"/>
      <c r="F1533" s="157"/>
      <c r="G1533" s="84"/>
      <c r="H1533" s="84"/>
      <c r="I1533" s="84"/>
      <c r="J1533" s="83">
        <v>20.755860999999999</v>
      </c>
      <c r="K1533" s="83">
        <v>25.206486999999999</v>
      </c>
    </row>
    <row r="1534" spans="1:11" ht="15" customHeight="1" x14ac:dyDescent="0.3">
      <c r="A1534" s="160"/>
      <c r="B1534" s="82" t="s">
        <v>154</v>
      </c>
      <c r="C1534" s="83">
        <v>2.887</v>
      </c>
      <c r="D1534" s="84"/>
      <c r="E1534" s="156"/>
      <c r="F1534" s="157"/>
      <c r="G1534" s="84"/>
      <c r="H1534" s="84"/>
      <c r="I1534" s="84"/>
      <c r="J1534" s="83">
        <v>10.016999999999999</v>
      </c>
      <c r="K1534" s="83">
        <v>12.904</v>
      </c>
    </row>
    <row r="1535" spans="1:11" ht="15" customHeight="1" x14ac:dyDescent="0.3">
      <c r="A1535" s="160"/>
      <c r="B1535" s="82" t="s">
        <v>135</v>
      </c>
      <c r="C1535" s="84"/>
      <c r="D1535" s="84"/>
      <c r="E1535" s="156"/>
      <c r="F1535" s="157"/>
      <c r="G1535" s="84"/>
      <c r="H1535" s="84"/>
      <c r="I1535" s="84"/>
      <c r="J1535" s="83">
        <v>12.074147</v>
      </c>
      <c r="K1535" s="83">
        <v>12.074147</v>
      </c>
    </row>
    <row r="1536" spans="1:11" ht="15" customHeight="1" x14ac:dyDescent="0.3">
      <c r="A1536" s="160"/>
      <c r="B1536" s="82" t="s">
        <v>125</v>
      </c>
      <c r="C1536" s="84"/>
      <c r="D1536" s="84"/>
      <c r="E1536" s="156"/>
      <c r="F1536" s="157"/>
      <c r="G1536" s="84"/>
      <c r="H1536" s="84"/>
      <c r="I1536" s="83">
        <v>1</v>
      </c>
      <c r="J1536" s="84"/>
      <c r="K1536" s="83">
        <v>1</v>
      </c>
    </row>
    <row r="1537" spans="1:11" ht="15" customHeight="1" x14ac:dyDescent="0.3">
      <c r="A1537" s="161"/>
      <c r="B1537" s="86" t="s">
        <v>197</v>
      </c>
      <c r="C1537" s="88">
        <v>799.447902</v>
      </c>
      <c r="D1537" s="91"/>
      <c r="E1537" s="158"/>
      <c r="F1537" s="159"/>
      <c r="G1537" s="88">
        <v>2568.46</v>
      </c>
      <c r="H1537" s="91"/>
      <c r="I1537" s="88">
        <v>438.72899999999998</v>
      </c>
      <c r="J1537" s="88">
        <v>7934.4681950000004</v>
      </c>
      <c r="K1537" s="88">
        <v>11741.105097</v>
      </c>
    </row>
    <row r="1538" spans="1:11" ht="15" customHeight="1" x14ac:dyDescent="0.3">
      <c r="A1538" s="151" t="s">
        <v>206</v>
      </c>
      <c r="B1538" s="82" t="s">
        <v>110</v>
      </c>
      <c r="C1538" s="83">
        <v>2065.9116859999999</v>
      </c>
      <c r="D1538" s="83">
        <v>415</v>
      </c>
      <c r="E1538" s="156"/>
      <c r="F1538" s="157"/>
      <c r="G1538" s="83">
        <v>10.039999999999999</v>
      </c>
      <c r="H1538" s="84"/>
      <c r="I1538" s="83">
        <v>167.619</v>
      </c>
      <c r="J1538" s="83">
        <v>10649.290395</v>
      </c>
      <c r="K1538" s="83">
        <v>13307.861080999999</v>
      </c>
    </row>
    <row r="1539" spans="1:11" ht="15" customHeight="1" x14ac:dyDescent="0.3">
      <c r="A1539" s="160"/>
      <c r="B1539" s="82" t="s">
        <v>138</v>
      </c>
      <c r="C1539" s="83">
        <v>2664.8866440000002</v>
      </c>
      <c r="D1539" s="84"/>
      <c r="E1539" s="156"/>
      <c r="F1539" s="157"/>
      <c r="G1539" s="83">
        <v>240.48</v>
      </c>
      <c r="H1539" s="84"/>
      <c r="I1539" s="84"/>
      <c r="J1539" s="83">
        <v>6598.6333169999998</v>
      </c>
      <c r="K1539" s="83">
        <v>9503.9999609999995</v>
      </c>
    </row>
    <row r="1540" spans="1:11" ht="15" customHeight="1" x14ac:dyDescent="0.3">
      <c r="A1540" s="160"/>
      <c r="B1540" s="82" t="s">
        <v>114</v>
      </c>
      <c r="C1540" s="83">
        <v>1909.7772110000001</v>
      </c>
      <c r="D1540" s="84"/>
      <c r="E1540" s="156"/>
      <c r="F1540" s="157"/>
      <c r="G1540" s="84"/>
      <c r="H1540" s="84"/>
      <c r="I1540" s="84"/>
      <c r="J1540" s="83">
        <v>5171.1140619999996</v>
      </c>
      <c r="K1540" s="83">
        <v>7080.8912730000002</v>
      </c>
    </row>
    <row r="1541" spans="1:11" ht="15" customHeight="1" x14ac:dyDescent="0.3">
      <c r="A1541" s="160"/>
      <c r="B1541" s="82" t="s">
        <v>139</v>
      </c>
      <c r="C1541" s="83">
        <v>830.90300000000002</v>
      </c>
      <c r="D1541" s="84"/>
      <c r="E1541" s="156"/>
      <c r="F1541" s="157"/>
      <c r="G1541" s="84"/>
      <c r="H1541" s="84"/>
      <c r="I1541" s="84"/>
      <c r="J1541" s="83">
        <v>4115.0141890000004</v>
      </c>
      <c r="K1541" s="83">
        <v>4945.9171889999998</v>
      </c>
    </row>
    <row r="1542" spans="1:11" ht="15" customHeight="1" x14ac:dyDescent="0.3">
      <c r="A1542" s="160"/>
      <c r="B1542" s="82" t="s">
        <v>140</v>
      </c>
      <c r="C1542" s="83">
        <v>380.16850599999998</v>
      </c>
      <c r="D1542" s="84"/>
      <c r="E1542" s="156"/>
      <c r="F1542" s="157"/>
      <c r="G1542" s="84"/>
      <c r="H1542" s="84"/>
      <c r="I1542" s="84"/>
      <c r="J1542" s="83">
        <v>1668.6968609999999</v>
      </c>
      <c r="K1542" s="83">
        <v>2048.8653669999999</v>
      </c>
    </row>
    <row r="1543" spans="1:11" ht="15" customHeight="1" x14ac:dyDescent="0.3">
      <c r="A1543" s="160"/>
      <c r="B1543" s="82" t="s">
        <v>142</v>
      </c>
      <c r="C1543" s="83">
        <v>47.385326999999997</v>
      </c>
      <c r="D1543" s="84"/>
      <c r="E1543" s="156"/>
      <c r="F1543" s="157"/>
      <c r="G1543" s="83">
        <v>0</v>
      </c>
      <c r="H1543" s="84"/>
      <c r="I1543" s="84"/>
      <c r="J1543" s="83">
        <v>540.95395399999995</v>
      </c>
      <c r="K1543" s="83">
        <v>588.33928100000003</v>
      </c>
    </row>
    <row r="1544" spans="1:11" ht="15" customHeight="1" x14ac:dyDescent="0.3">
      <c r="A1544" s="160"/>
      <c r="B1544" s="82" t="s">
        <v>147</v>
      </c>
      <c r="C1544" s="83">
        <v>33.854039999999998</v>
      </c>
      <c r="D1544" s="84"/>
      <c r="E1544" s="156"/>
      <c r="F1544" s="157"/>
      <c r="G1544" s="83">
        <v>20.059999999999999</v>
      </c>
      <c r="H1544" s="84"/>
      <c r="I1544" s="84"/>
      <c r="J1544" s="83">
        <v>366.107665</v>
      </c>
      <c r="K1544" s="83">
        <v>420.021705</v>
      </c>
    </row>
    <row r="1545" spans="1:11" ht="15" customHeight="1" x14ac:dyDescent="0.3">
      <c r="A1545" s="160"/>
      <c r="B1545" s="82" t="s">
        <v>143</v>
      </c>
      <c r="C1545" s="83">
        <v>26.466999999999999</v>
      </c>
      <c r="D1545" s="84"/>
      <c r="E1545" s="156"/>
      <c r="F1545" s="157"/>
      <c r="G1545" s="84"/>
      <c r="H1545" s="84"/>
      <c r="I1545" s="84"/>
      <c r="J1545" s="83">
        <v>374.50400000000002</v>
      </c>
      <c r="K1545" s="83">
        <v>400.971</v>
      </c>
    </row>
    <row r="1546" spans="1:11" ht="15" customHeight="1" x14ac:dyDescent="0.3">
      <c r="A1546" s="160"/>
      <c r="B1546" s="82" t="s">
        <v>155</v>
      </c>
      <c r="C1546" s="83">
        <v>14.404172000000001</v>
      </c>
      <c r="D1546" s="84"/>
      <c r="E1546" s="156"/>
      <c r="F1546" s="157"/>
      <c r="G1546" s="84"/>
      <c r="H1546" s="84"/>
      <c r="I1546" s="84"/>
      <c r="J1546" s="83">
        <v>296.31837000000002</v>
      </c>
      <c r="K1546" s="83">
        <v>310.72254199999998</v>
      </c>
    </row>
    <row r="1547" spans="1:11" ht="15" customHeight="1" x14ac:dyDescent="0.3">
      <c r="A1547" s="160"/>
      <c r="B1547" s="82" t="s">
        <v>121</v>
      </c>
      <c r="C1547" s="83">
        <v>24</v>
      </c>
      <c r="D1547" s="84"/>
      <c r="E1547" s="156"/>
      <c r="F1547" s="157"/>
      <c r="G1547" s="84"/>
      <c r="H1547" s="84"/>
      <c r="I1547" s="84"/>
      <c r="J1547" s="83">
        <v>260</v>
      </c>
      <c r="K1547" s="83">
        <v>284</v>
      </c>
    </row>
    <row r="1548" spans="1:11" ht="15" customHeight="1" x14ac:dyDescent="0.3">
      <c r="A1548" s="160"/>
      <c r="B1548" s="82" t="s">
        <v>151</v>
      </c>
      <c r="C1548" s="83">
        <v>6.7309999999999999</v>
      </c>
      <c r="D1548" s="84"/>
      <c r="E1548" s="156"/>
      <c r="F1548" s="157"/>
      <c r="G1548" s="84"/>
      <c r="H1548" s="84"/>
      <c r="I1548" s="84"/>
      <c r="J1548" s="83">
        <v>252.99700000000001</v>
      </c>
      <c r="K1548" s="83">
        <v>259.72800000000001</v>
      </c>
    </row>
    <row r="1549" spans="1:11" ht="15" customHeight="1" x14ac:dyDescent="0.3">
      <c r="A1549" s="160"/>
      <c r="B1549" s="82" t="s">
        <v>156</v>
      </c>
      <c r="C1549" s="83">
        <v>17.173999999999999</v>
      </c>
      <c r="D1549" s="84"/>
      <c r="E1549" s="156"/>
      <c r="F1549" s="157"/>
      <c r="G1549" s="84"/>
      <c r="H1549" s="84"/>
      <c r="I1549" s="84"/>
      <c r="J1549" s="83">
        <v>115.733</v>
      </c>
      <c r="K1549" s="83">
        <v>132.90700000000001</v>
      </c>
    </row>
    <row r="1550" spans="1:11" ht="15" customHeight="1" x14ac:dyDescent="0.3">
      <c r="A1550" s="160"/>
      <c r="B1550" s="82" t="s">
        <v>112</v>
      </c>
      <c r="C1550" s="84"/>
      <c r="D1550" s="84"/>
      <c r="E1550" s="156"/>
      <c r="F1550" s="157"/>
      <c r="G1550" s="84"/>
      <c r="H1550" s="84"/>
      <c r="I1550" s="84"/>
      <c r="J1550" s="83">
        <v>127.782</v>
      </c>
      <c r="K1550" s="83">
        <v>127.782</v>
      </c>
    </row>
    <row r="1551" spans="1:11" ht="15" customHeight="1" x14ac:dyDescent="0.3">
      <c r="A1551" s="160"/>
      <c r="B1551" s="82" t="s">
        <v>120</v>
      </c>
      <c r="C1551" s="83">
        <v>5.5980850000000002</v>
      </c>
      <c r="D1551" s="84"/>
      <c r="E1551" s="156"/>
      <c r="F1551" s="157"/>
      <c r="G1551" s="84"/>
      <c r="H1551" s="84"/>
      <c r="I1551" s="84"/>
      <c r="J1551" s="83">
        <v>110.067953</v>
      </c>
      <c r="K1551" s="83">
        <v>115.666038</v>
      </c>
    </row>
    <row r="1552" spans="1:11" ht="15" customHeight="1" x14ac:dyDescent="0.3">
      <c r="A1552" s="160"/>
      <c r="B1552" s="82" t="s">
        <v>144</v>
      </c>
      <c r="C1552" s="83">
        <v>11.579000000000001</v>
      </c>
      <c r="D1552" s="84"/>
      <c r="E1552" s="156"/>
      <c r="F1552" s="157"/>
      <c r="G1552" s="84"/>
      <c r="H1552" s="84"/>
      <c r="I1552" s="84"/>
      <c r="J1552" s="83">
        <v>37.941000000000003</v>
      </c>
      <c r="K1552" s="83">
        <v>49.52</v>
      </c>
    </row>
    <row r="1553" spans="1:11" ht="15" customHeight="1" x14ac:dyDescent="0.3">
      <c r="A1553" s="160"/>
      <c r="B1553" s="82" t="s">
        <v>160</v>
      </c>
      <c r="C1553" s="83">
        <v>6.3233350000000002</v>
      </c>
      <c r="D1553" s="84"/>
      <c r="E1553" s="156"/>
      <c r="F1553" s="157"/>
      <c r="G1553" s="84"/>
      <c r="H1553" s="84"/>
      <c r="I1553" s="84"/>
      <c r="J1553" s="83">
        <v>36.024000000000001</v>
      </c>
      <c r="K1553" s="83">
        <v>42.347335000000001</v>
      </c>
    </row>
    <row r="1554" spans="1:11" ht="15" customHeight="1" x14ac:dyDescent="0.3">
      <c r="A1554" s="160"/>
      <c r="B1554" s="82" t="s">
        <v>164</v>
      </c>
      <c r="C1554" s="83">
        <v>5.7809999999999997</v>
      </c>
      <c r="D1554" s="84"/>
      <c r="E1554" s="156"/>
      <c r="F1554" s="157"/>
      <c r="G1554" s="84"/>
      <c r="H1554" s="84"/>
      <c r="I1554" s="84"/>
      <c r="J1554" s="83">
        <v>31.440999999999999</v>
      </c>
      <c r="K1554" s="83">
        <v>37.222000000000001</v>
      </c>
    </row>
    <row r="1555" spans="1:11" ht="15" customHeight="1" x14ac:dyDescent="0.3">
      <c r="A1555" s="160"/>
      <c r="B1555" s="82" t="s">
        <v>149</v>
      </c>
      <c r="C1555" s="84"/>
      <c r="D1555" s="84"/>
      <c r="E1555" s="156"/>
      <c r="F1555" s="157"/>
      <c r="G1555" s="84"/>
      <c r="H1555" s="84"/>
      <c r="I1555" s="84"/>
      <c r="J1555" s="83">
        <v>33.695999999999998</v>
      </c>
      <c r="K1555" s="83">
        <v>33.695999999999998</v>
      </c>
    </row>
    <row r="1556" spans="1:11" ht="15" customHeight="1" x14ac:dyDescent="0.3">
      <c r="A1556" s="160"/>
      <c r="B1556" s="82" t="s">
        <v>189</v>
      </c>
      <c r="C1556" s="84"/>
      <c r="D1556" s="84"/>
      <c r="E1556" s="156"/>
      <c r="F1556" s="157"/>
      <c r="G1556" s="84"/>
      <c r="H1556" s="84"/>
      <c r="I1556" s="84"/>
      <c r="J1556" s="83">
        <v>10.028</v>
      </c>
      <c r="K1556" s="83">
        <v>10.028</v>
      </c>
    </row>
    <row r="1557" spans="1:11" ht="15" customHeight="1" x14ac:dyDescent="0.3">
      <c r="A1557" s="160"/>
      <c r="B1557" s="82" t="s">
        <v>193</v>
      </c>
      <c r="C1557" s="84"/>
      <c r="D1557" s="84"/>
      <c r="E1557" s="156"/>
      <c r="F1557" s="157"/>
      <c r="G1557" s="84"/>
      <c r="H1557" s="84"/>
      <c r="I1557" s="84"/>
      <c r="J1557" s="83">
        <v>9.1690000000000005</v>
      </c>
      <c r="K1557" s="83">
        <v>9.1690000000000005</v>
      </c>
    </row>
    <row r="1558" spans="1:11" ht="15" customHeight="1" x14ac:dyDescent="0.3">
      <c r="A1558" s="160"/>
      <c r="B1558" s="82" t="s">
        <v>179</v>
      </c>
      <c r="C1558" s="84"/>
      <c r="D1558" s="84"/>
      <c r="E1558" s="156"/>
      <c r="F1558" s="157"/>
      <c r="G1558" s="84"/>
      <c r="H1558" s="84"/>
      <c r="I1558" s="83">
        <v>0.72699999999999998</v>
      </c>
      <c r="J1558" s="84"/>
      <c r="K1558" s="83">
        <v>0.72699999999999998</v>
      </c>
    </row>
    <row r="1559" spans="1:11" ht="15" customHeight="1" x14ac:dyDescent="0.3">
      <c r="A1559" s="161"/>
      <c r="B1559" s="86" t="s">
        <v>197</v>
      </c>
      <c r="C1559" s="88">
        <v>8050.9440059999997</v>
      </c>
      <c r="D1559" s="88">
        <v>415</v>
      </c>
      <c r="E1559" s="158"/>
      <c r="F1559" s="159"/>
      <c r="G1559" s="88">
        <v>270.58</v>
      </c>
      <c r="H1559" s="91"/>
      <c r="I1559" s="88">
        <v>168.346</v>
      </c>
      <c r="J1559" s="88">
        <v>30805.511766</v>
      </c>
      <c r="K1559" s="88">
        <v>39710.381772000001</v>
      </c>
    </row>
    <row r="1560" spans="1:11" ht="15" customHeight="1" x14ac:dyDescent="0.3">
      <c r="A1560" s="151" t="s">
        <v>205</v>
      </c>
      <c r="B1560" s="82" t="s">
        <v>114</v>
      </c>
      <c r="C1560" s="83">
        <v>794.83937400000002</v>
      </c>
      <c r="D1560" s="84"/>
      <c r="E1560" s="156"/>
      <c r="F1560" s="157"/>
      <c r="G1560" s="84"/>
      <c r="H1560" s="84"/>
      <c r="I1560" s="84"/>
      <c r="J1560" s="83">
        <v>2250.4638209999998</v>
      </c>
      <c r="K1560" s="83">
        <v>3045.303195</v>
      </c>
    </row>
    <row r="1561" spans="1:11" ht="15" customHeight="1" x14ac:dyDescent="0.3">
      <c r="A1561" s="160"/>
      <c r="B1561" s="82" t="s">
        <v>110</v>
      </c>
      <c r="C1561" s="83">
        <v>330.71419600000002</v>
      </c>
      <c r="D1561" s="84"/>
      <c r="E1561" s="156"/>
      <c r="F1561" s="157"/>
      <c r="G1561" s="84"/>
      <c r="H1561" s="84"/>
      <c r="I1561" s="83">
        <v>0.23899999999999999</v>
      </c>
      <c r="J1561" s="83">
        <v>1850.358835</v>
      </c>
      <c r="K1561" s="83">
        <v>2181.3120309999999</v>
      </c>
    </row>
    <row r="1562" spans="1:11" ht="15" customHeight="1" x14ac:dyDescent="0.3">
      <c r="A1562" s="160"/>
      <c r="B1562" s="82" t="s">
        <v>112</v>
      </c>
      <c r="C1562" s="84"/>
      <c r="D1562" s="84"/>
      <c r="E1562" s="156"/>
      <c r="F1562" s="157"/>
      <c r="G1562" s="84"/>
      <c r="H1562" s="84"/>
      <c r="I1562" s="84"/>
      <c r="J1562" s="83">
        <v>2117.837</v>
      </c>
      <c r="K1562" s="83">
        <v>2117.837</v>
      </c>
    </row>
    <row r="1563" spans="1:11" ht="15" customHeight="1" x14ac:dyDescent="0.3">
      <c r="A1563" s="160"/>
      <c r="B1563" s="82" t="s">
        <v>140</v>
      </c>
      <c r="C1563" s="83">
        <v>213.33730199999999</v>
      </c>
      <c r="D1563" s="84"/>
      <c r="E1563" s="156"/>
      <c r="F1563" s="157"/>
      <c r="G1563" s="84"/>
      <c r="H1563" s="84"/>
      <c r="I1563" s="84"/>
      <c r="J1563" s="83">
        <v>1399.5229870000001</v>
      </c>
      <c r="K1563" s="83">
        <v>1612.860289</v>
      </c>
    </row>
    <row r="1564" spans="1:11" ht="15" customHeight="1" x14ac:dyDescent="0.3">
      <c r="A1564" s="160"/>
      <c r="B1564" s="82" t="s">
        <v>139</v>
      </c>
      <c r="C1564" s="83">
        <v>153.905</v>
      </c>
      <c r="D1564" s="84"/>
      <c r="E1564" s="156"/>
      <c r="F1564" s="157"/>
      <c r="G1564" s="84"/>
      <c r="H1564" s="84"/>
      <c r="I1564" s="84"/>
      <c r="J1564" s="83">
        <v>1001.505</v>
      </c>
      <c r="K1564" s="83">
        <v>1155.4100000000001</v>
      </c>
    </row>
    <row r="1565" spans="1:11" ht="15" customHeight="1" x14ac:dyDescent="0.3">
      <c r="A1565" s="160"/>
      <c r="B1565" s="82" t="s">
        <v>138</v>
      </c>
      <c r="C1565" s="83">
        <v>377.98200000000003</v>
      </c>
      <c r="D1565" s="84"/>
      <c r="E1565" s="156"/>
      <c r="F1565" s="157"/>
      <c r="G1565" s="84"/>
      <c r="H1565" s="84"/>
      <c r="I1565" s="84"/>
      <c r="J1565" s="83">
        <v>682.69098099999997</v>
      </c>
      <c r="K1565" s="83">
        <v>1060.6729809999999</v>
      </c>
    </row>
    <row r="1566" spans="1:11" ht="15" customHeight="1" x14ac:dyDescent="0.3">
      <c r="A1566" s="160"/>
      <c r="B1566" s="82" t="s">
        <v>142</v>
      </c>
      <c r="C1566" s="83">
        <v>25.873152999999999</v>
      </c>
      <c r="D1566" s="84"/>
      <c r="E1566" s="156"/>
      <c r="F1566" s="157"/>
      <c r="G1566" s="83">
        <v>0</v>
      </c>
      <c r="H1566" s="84"/>
      <c r="I1566" s="84"/>
      <c r="J1566" s="83">
        <v>864.02358400000003</v>
      </c>
      <c r="K1566" s="83">
        <v>889.89673700000003</v>
      </c>
    </row>
    <row r="1567" spans="1:11" ht="15" customHeight="1" x14ac:dyDescent="0.3">
      <c r="A1567" s="160"/>
      <c r="B1567" s="82" t="s">
        <v>143</v>
      </c>
      <c r="C1567" s="83">
        <v>79.442999999999998</v>
      </c>
      <c r="D1567" s="84"/>
      <c r="E1567" s="156"/>
      <c r="F1567" s="157"/>
      <c r="G1567" s="84"/>
      <c r="H1567" s="84"/>
      <c r="I1567" s="84"/>
      <c r="J1567" s="83">
        <v>471.17099999999999</v>
      </c>
      <c r="K1567" s="83">
        <v>550.61400000000003</v>
      </c>
    </row>
    <row r="1568" spans="1:11" ht="15" customHeight="1" x14ac:dyDescent="0.3">
      <c r="A1568" s="160"/>
      <c r="B1568" s="82" t="s">
        <v>144</v>
      </c>
      <c r="C1568" s="83">
        <v>58.366999999999997</v>
      </c>
      <c r="D1568" s="84"/>
      <c r="E1568" s="156"/>
      <c r="F1568" s="157"/>
      <c r="G1568" s="84"/>
      <c r="H1568" s="84"/>
      <c r="I1568" s="84"/>
      <c r="J1568" s="83">
        <v>446.33800000000002</v>
      </c>
      <c r="K1568" s="83">
        <v>504.70499999999998</v>
      </c>
    </row>
    <row r="1569" spans="1:11" ht="15" customHeight="1" x14ac:dyDescent="0.3">
      <c r="A1569" s="160"/>
      <c r="B1569" s="82" t="s">
        <v>121</v>
      </c>
      <c r="C1569" s="83">
        <v>33</v>
      </c>
      <c r="D1569" s="84"/>
      <c r="E1569" s="156"/>
      <c r="F1569" s="157"/>
      <c r="G1569" s="84"/>
      <c r="H1569" s="84"/>
      <c r="I1569" s="84"/>
      <c r="J1569" s="83">
        <v>288</v>
      </c>
      <c r="K1569" s="83">
        <v>321</v>
      </c>
    </row>
    <row r="1570" spans="1:11" ht="15" customHeight="1" x14ac:dyDescent="0.3">
      <c r="A1570" s="160"/>
      <c r="B1570" s="82" t="s">
        <v>146</v>
      </c>
      <c r="C1570" s="83">
        <v>26.102</v>
      </c>
      <c r="D1570" s="84"/>
      <c r="E1570" s="156"/>
      <c r="F1570" s="157"/>
      <c r="G1570" s="84"/>
      <c r="H1570" s="84"/>
      <c r="I1570" s="84"/>
      <c r="J1570" s="83">
        <v>142.90899999999999</v>
      </c>
      <c r="K1570" s="83">
        <v>169.011</v>
      </c>
    </row>
    <row r="1571" spans="1:11" ht="15" customHeight="1" x14ac:dyDescent="0.3">
      <c r="A1571" s="160"/>
      <c r="B1571" s="82" t="s">
        <v>113</v>
      </c>
      <c r="C1571" s="84"/>
      <c r="D1571" s="84"/>
      <c r="E1571" s="156"/>
      <c r="F1571" s="157"/>
      <c r="G1571" s="84"/>
      <c r="H1571" s="84"/>
      <c r="I1571" s="83">
        <v>159.17099999999999</v>
      </c>
      <c r="J1571" s="84"/>
      <c r="K1571" s="83">
        <v>159.17099999999999</v>
      </c>
    </row>
    <row r="1572" spans="1:11" ht="15" customHeight="1" x14ac:dyDescent="0.3">
      <c r="A1572" s="160"/>
      <c r="B1572" s="82" t="s">
        <v>145</v>
      </c>
      <c r="C1572" s="83">
        <v>14.337578000000001</v>
      </c>
      <c r="D1572" s="84"/>
      <c r="E1572" s="156"/>
      <c r="F1572" s="157"/>
      <c r="G1572" s="84"/>
      <c r="H1572" s="84"/>
      <c r="I1572" s="84"/>
      <c r="J1572" s="83">
        <v>95.551705999999996</v>
      </c>
      <c r="K1572" s="83">
        <v>109.889284</v>
      </c>
    </row>
    <row r="1573" spans="1:11" ht="15" customHeight="1" x14ac:dyDescent="0.3">
      <c r="A1573" s="160"/>
      <c r="B1573" s="82" t="s">
        <v>153</v>
      </c>
      <c r="C1573" s="83">
        <v>17.193999999999999</v>
      </c>
      <c r="D1573" s="84"/>
      <c r="E1573" s="156"/>
      <c r="F1573" s="157"/>
      <c r="G1573" s="84"/>
      <c r="H1573" s="84"/>
      <c r="I1573" s="84"/>
      <c r="J1573" s="83">
        <v>81.552999999999997</v>
      </c>
      <c r="K1573" s="83">
        <v>98.747</v>
      </c>
    </row>
    <row r="1574" spans="1:11" ht="15" customHeight="1" x14ac:dyDescent="0.3">
      <c r="A1574" s="160"/>
      <c r="B1574" s="82" t="s">
        <v>152</v>
      </c>
      <c r="C1574" s="83">
        <v>13.058</v>
      </c>
      <c r="D1574" s="84"/>
      <c r="E1574" s="156"/>
      <c r="F1574" s="157"/>
      <c r="G1574" s="84"/>
      <c r="H1574" s="84"/>
      <c r="I1574" s="84"/>
      <c r="J1574" s="83">
        <v>81.605999999999995</v>
      </c>
      <c r="K1574" s="83">
        <v>94.664000000000001</v>
      </c>
    </row>
    <row r="1575" spans="1:11" ht="15" customHeight="1" x14ac:dyDescent="0.3">
      <c r="A1575" s="160"/>
      <c r="B1575" s="82" t="s">
        <v>150</v>
      </c>
      <c r="C1575" s="83">
        <v>3.6827670000000001</v>
      </c>
      <c r="D1575" s="84"/>
      <c r="E1575" s="156"/>
      <c r="F1575" s="157"/>
      <c r="G1575" s="84"/>
      <c r="H1575" s="84"/>
      <c r="I1575" s="84"/>
      <c r="J1575" s="83">
        <v>85.917586</v>
      </c>
      <c r="K1575" s="83">
        <v>89.600352999999998</v>
      </c>
    </row>
    <row r="1576" spans="1:11" ht="15" customHeight="1" x14ac:dyDescent="0.3">
      <c r="A1576" s="160"/>
      <c r="B1576" s="82" t="s">
        <v>120</v>
      </c>
      <c r="C1576" s="83">
        <v>14.494532</v>
      </c>
      <c r="D1576" s="84"/>
      <c r="E1576" s="156"/>
      <c r="F1576" s="157"/>
      <c r="G1576" s="84"/>
      <c r="H1576" s="84"/>
      <c r="I1576" s="84"/>
      <c r="J1576" s="83">
        <v>70.942318</v>
      </c>
      <c r="K1576" s="83">
        <v>85.436850000000007</v>
      </c>
    </row>
    <row r="1577" spans="1:11" ht="15" customHeight="1" x14ac:dyDescent="0.3">
      <c r="A1577" s="160"/>
      <c r="B1577" s="82" t="s">
        <v>161</v>
      </c>
      <c r="C1577" s="83">
        <v>20.704999999999998</v>
      </c>
      <c r="D1577" s="84"/>
      <c r="E1577" s="156"/>
      <c r="F1577" s="157"/>
      <c r="G1577" s="84"/>
      <c r="H1577" s="84"/>
      <c r="I1577" s="84"/>
      <c r="J1577" s="83">
        <v>44.893999999999998</v>
      </c>
      <c r="K1577" s="83">
        <v>65.599000000000004</v>
      </c>
    </row>
    <row r="1578" spans="1:11" ht="15" customHeight="1" x14ac:dyDescent="0.3">
      <c r="A1578" s="160"/>
      <c r="B1578" s="82" t="s">
        <v>154</v>
      </c>
      <c r="C1578" s="84"/>
      <c r="D1578" s="84"/>
      <c r="E1578" s="156"/>
      <c r="F1578" s="157"/>
      <c r="G1578" s="84"/>
      <c r="H1578" s="84"/>
      <c r="I1578" s="84"/>
      <c r="J1578" s="83">
        <v>49.182000000000002</v>
      </c>
      <c r="K1578" s="83">
        <v>49.182000000000002</v>
      </c>
    </row>
    <row r="1579" spans="1:11" ht="15" customHeight="1" x14ac:dyDescent="0.3">
      <c r="A1579" s="160"/>
      <c r="B1579" s="82" t="s">
        <v>156</v>
      </c>
      <c r="C1579" s="83">
        <v>4.0839999999999996</v>
      </c>
      <c r="D1579" s="84"/>
      <c r="E1579" s="156"/>
      <c r="F1579" s="157"/>
      <c r="G1579" s="84"/>
      <c r="H1579" s="84"/>
      <c r="I1579" s="84"/>
      <c r="J1579" s="83">
        <v>20.36</v>
      </c>
      <c r="K1579" s="83">
        <v>24.443999999999999</v>
      </c>
    </row>
    <row r="1580" spans="1:11" ht="15" customHeight="1" x14ac:dyDescent="0.3">
      <c r="A1580" s="160"/>
      <c r="B1580" s="82" t="s">
        <v>151</v>
      </c>
      <c r="C1580" s="84"/>
      <c r="D1580" s="84"/>
      <c r="E1580" s="156"/>
      <c r="F1580" s="157"/>
      <c r="G1580" s="84"/>
      <c r="H1580" s="84"/>
      <c r="I1580" s="84"/>
      <c r="J1580" s="83">
        <v>15.839</v>
      </c>
      <c r="K1580" s="83">
        <v>15.839</v>
      </c>
    </row>
    <row r="1581" spans="1:11" ht="15" customHeight="1" x14ac:dyDescent="0.3">
      <c r="A1581" s="160"/>
      <c r="B1581" s="82" t="s">
        <v>163</v>
      </c>
      <c r="C1581" s="83">
        <v>2.251458</v>
      </c>
      <c r="D1581" s="84"/>
      <c r="E1581" s="156"/>
      <c r="F1581" s="157"/>
      <c r="G1581" s="84"/>
      <c r="H1581" s="84"/>
      <c r="I1581" s="84"/>
      <c r="J1581" s="83">
        <v>9.6253150000000005</v>
      </c>
      <c r="K1581" s="83">
        <v>11.876773</v>
      </c>
    </row>
    <row r="1582" spans="1:11" ht="15" customHeight="1" x14ac:dyDescent="0.3">
      <c r="A1582" s="160"/>
      <c r="B1582" s="82" t="s">
        <v>157</v>
      </c>
      <c r="C1582" s="84"/>
      <c r="D1582" s="84"/>
      <c r="E1582" s="156"/>
      <c r="F1582" s="157"/>
      <c r="G1582" s="84"/>
      <c r="H1582" s="84"/>
      <c r="I1582" s="84"/>
      <c r="J1582" s="83">
        <v>11.65504</v>
      </c>
      <c r="K1582" s="83">
        <v>11.65504</v>
      </c>
    </row>
    <row r="1583" spans="1:11" ht="15" customHeight="1" x14ac:dyDescent="0.3">
      <c r="A1583" s="161"/>
      <c r="B1583" s="86" t="s">
        <v>197</v>
      </c>
      <c r="C1583" s="88">
        <v>2183.3703599999999</v>
      </c>
      <c r="D1583" s="91"/>
      <c r="E1583" s="158"/>
      <c r="F1583" s="159"/>
      <c r="G1583" s="88">
        <v>0</v>
      </c>
      <c r="H1583" s="91"/>
      <c r="I1583" s="88">
        <v>159.41</v>
      </c>
      <c r="J1583" s="88">
        <v>12081.946173</v>
      </c>
      <c r="K1583" s="88">
        <v>14424.726532999999</v>
      </c>
    </row>
    <row r="1584" spans="1:11" ht="15" customHeight="1" x14ac:dyDescent="0.3">
      <c r="A1584" s="151" t="s">
        <v>204</v>
      </c>
      <c r="B1584" s="82" t="s">
        <v>110</v>
      </c>
      <c r="C1584" s="83">
        <v>1036.514617</v>
      </c>
      <c r="D1584" s="84"/>
      <c r="E1584" s="156"/>
      <c r="F1584" s="157"/>
      <c r="G1584" s="83">
        <v>88.56</v>
      </c>
      <c r="H1584" s="84"/>
      <c r="I1584" s="83">
        <v>992.62099999999998</v>
      </c>
      <c r="J1584" s="83">
        <v>5827.6344470000004</v>
      </c>
      <c r="K1584" s="83">
        <v>7945.3300639999998</v>
      </c>
    </row>
    <row r="1585" spans="1:11" ht="15" customHeight="1" x14ac:dyDescent="0.3">
      <c r="A1585" s="160"/>
      <c r="B1585" s="82" t="s">
        <v>140</v>
      </c>
      <c r="C1585" s="83">
        <v>832.73244299999999</v>
      </c>
      <c r="D1585" s="84"/>
      <c r="E1585" s="156"/>
      <c r="F1585" s="157"/>
      <c r="G1585" s="84"/>
      <c r="H1585" s="84"/>
      <c r="I1585" s="84"/>
      <c r="J1585" s="83">
        <v>4365.8750030000001</v>
      </c>
      <c r="K1585" s="83">
        <v>5198.607446</v>
      </c>
    </row>
    <row r="1586" spans="1:11" ht="15" customHeight="1" x14ac:dyDescent="0.3">
      <c r="A1586" s="160"/>
      <c r="B1586" s="82" t="s">
        <v>138</v>
      </c>
      <c r="C1586" s="83">
        <v>1068.973434</v>
      </c>
      <c r="D1586" s="84"/>
      <c r="E1586" s="156"/>
      <c r="F1586" s="157"/>
      <c r="G1586" s="84"/>
      <c r="H1586" s="84"/>
      <c r="I1586" s="84"/>
      <c r="J1586" s="83">
        <v>1963.5451009999999</v>
      </c>
      <c r="K1586" s="83">
        <v>3032.5185350000002</v>
      </c>
    </row>
    <row r="1587" spans="1:11" ht="15" customHeight="1" x14ac:dyDescent="0.3">
      <c r="A1587" s="160"/>
      <c r="B1587" s="82" t="s">
        <v>114</v>
      </c>
      <c r="C1587" s="83">
        <v>595.74968100000001</v>
      </c>
      <c r="D1587" s="84"/>
      <c r="E1587" s="156"/>
      <c r="F1587" s="157"/>
      <c r="G1587" s="84"/>
      <c r="H1587" s="84"/>
      <c r="I1587" s="84"/>
      <c r="J1587" s="83">
        <v>1298.046407</v>
      </c>
      <c r="K1587" s="83">
        <v>1893.7960880000001</v>
      </c>
    </row>
    <row r="1588" spans="1:11" ht="15" customHeight="1" x14ac:dyDescent="0.3">
      <c r="A1588" s="160"/>
      <c r="B1588" s="82" t="s">
        <v>113</v>
      </c>
      <c r="C1588" s="84"/>
      <c r="D1588" s="84"/>
      <c r="E1588" s="156"/>
      <c r="F1588" s="157"/>
      <c r="G1588" s="84"/>
      <c r="H1588" s="84"/>
      <c r="I1588" s="83">
        <v>1671.6420000000001</v>
      </c>
      <c r="J1588" s="84"/>
      <c r="K1588" s="83">
        <v>1671.6420000000001</v>
      </c>
    </row>
    <row r="1589" spans="1:11" ht="15" customHeight="1" x14ac:dyDescent="0.3">
      <c r="A1589" s="160"/>
      <c r="B1589" s="82" t="s">
        <v>139</v>
      </c>
      <c r="C1589" s="83">
        <v>255.79499999999999</v>
      </c>
      <c r="D1589" s="84"/>
      <c r="E1589" s="156"/>
      <c r="F1589" s="157"/>
      <c r="G1589" s="84"/>
      <c r="H1589" s="84"/>
      <c r="I1589" s="84"/>
      <c r="J1589" s="83">
        <v>786.37599999999998</v>
      </c>
      <c r="K1589" s="83">
        <v>1042.171</v>
      </c>
    </row>
    <row r="1590" spans="1:11" ht="15" customHeight="1" x14ac:dyDescent="0.3">
      <c r="A1590" s="160"/>
      <c r="B1590" s="82" t="s">
        <v>157</v>
      </c>
      <c r="C1590" s="83">
        <v>28.965637000000001</v>
      </c>
      <c r="D1590" s="84"/>
      <c r="E1590" s="156"/>
      <c r="F1590" s="157"/>
      <c r="G1590" s="84"/>
      <c r="H1590" s="84"/>
      <c r="I1590" s="84"/>
      <c r="J1590" s="83">
        <v>705.42899299999999</v>
      </c>
      <c r="K1590" s="83">
        <v>734.39463000000001</v>
      </c>
    </row>
    <row r="1591" spans="1:11" ht="15" customHeight="1" x14ac:dyDescent="0.3">
      <c r="A1591" s="160"/>
      <c r="B1591" s="82" t="s">
        <v>142</v>
      </c>
      <c r="C1591" s="83">
        <v>33.050848000000002</v>
      </c>
      <c r="D1591" s="84"/>
      <c r="E1591" s="156"/>
      <c r="F1591" s="157"/>
      <c r="G1591" s="83">
        <v>0</v>
      </c>
      <c r="H1591" s="84"/>
      <c r="I1591" s="84"/>
      <c r="J1591" s="83">
        <v>663.05928800000004</v>
      </c>
      <c r="K1591" s="83">
        <v>696.11013600000001</v>
      </c>
    </row>
    <row r="1592" spans="1:11" ht="15" customHeight="1" x14ac:dyDescent="0.3">
      <c r="A1592" s="160"/>
      <c r="B1592" s="82" t="s">
        <v>144</v>
      </c>
      <c r="C1592" s="83">
        <v>29.149000000000001</v>
      </c>
      <c r="D1592" s="84"/>
      <c r="E1592" s="156"/>
      <c r="F1592" s="157"/>
      <c r="G1592" s="84"/>
      <c r="H1592" s="84"/>
      <c r="I1592" s="84"/>
      <c r="J1592" s="83">
        <v>173.149</v>
      </c>
      <c r="K1592" s="83">
        <v>202.298</v>
      </c>
    </row>
    <row r="1593" spans="1:11" ht="15" customHeight="1" x14ac:dyDescent="0.3">
      <c r="A1593" s="160"/>
      <c r="B1593" s="82" t="s">
        <v>151</v>
      </c>
      <c r="C1593" s="83">
        <v>25.919</v>
      </c>
      <c r="D1593" s="84"/>
      <c r="E1593" s="156"/>
      <c r="F1593" s="157"/>
      <c r="G1593" s="84"/>
      <c r="H1593" s="84"/>
      <c r="I1593" s="84"/>
      <c r="J1593" s="83">
        <v>97.99</v>
      </c>
      <c r="K1593" s="83">
        <v>123.90900000000001</v>
      </c>
    </row>
    <row r="1594" spans="1:11" ht="15" customHeight="1" x14ac:dyDescent="0.3">
      <c r="A1594" s="160"/>
      <c r="B1594" s="82" t="s">
        <v>143</v>
      </c>
      <c r="C1594" s="83">
        <v>7.2629999999999999</v>
      </c>
      <c r="D1594" s="84"/>
      <c r="E1594" s="156"/>
      <c r="F1594" s="157"/>
      <c r="G1594" s="84"/>
      <c r="H1594" s="84"/>
      <c r="I1594" s="84"/>
      <c r="J1594" s="83">
        <v>106.1764</v>
      </c>
      <c r="K1594" s="83">
        <v>113.43940000000001</v>
      </c>
    </row>
    <row r="1595" spans="1:11" ht="15" customHeight="1" x14ac:dyDescent="0.3">
      <c r="A1595" s="160"/>
      <c r="B1595" s="82" t="s">
        <v>153</v>
      </c>
      <c r="C1595" s="83">
        <v>12.433999999999999</v>
      </c>
      <c r="D1595" s="84"/>
      <c r="E1595" s="156"/>
      <c r="F1595" s="157"/>
      <c r="G1595" s="84"/>
      <c r="H1595" s="84"/>
      <c r="I1595" s="84"/>
      <c r="J1595" s="83">
        <v>59.573999999999998</v>
      </c>
      <c r="K1595" s="83">
        <v>72.007999999999996</v>
      </c>
    </row>
    <row r="1596" spans="1:11" ht="15" customHeight="1" x14ac:dyDescent="0.3">
      <c r="A1596" s="160"/>
      <c r="B1596" s="82" t="s">
        <v>121</v>
      </c>
      <c r="C1596" s="83">
        <v>7</v>
      </c>
      <c r="D1596" s="84"/>
      <c r="E1596" s="156"/>
      <c r="F1596" s="157"/>
      <c r="G1596" s="84"/>
      <c r="H1596" s="84"/>
      <c r="I1596" s="84"/>
      <c r="J1596" s="83">
        <v>52</v>
      </c>
      <c r="K1596" s="83">
        <v>59</v>
      </c>
    </row>
    <row r="1597" spans="1:11" ht="15" customHeight="1" x14ac:dyDescent="0.3">
      <c r="A1597" s="160"/>
      <c r="B1597" s="82" t="s">
        <v>146</v>
      </c>
      <c r="C1597" s="83">
        <v>8.5749999999999993</v>
      </c>
      <c r="D1597" s="84"/>
      <c r="E1597" s="156"/>
      <c r="F1597" s="157"/>
      <c r="G1597" s="84"/>
      <c r="H1597" s="84"/>
      <c r="I1597" s="84"/>
      <c r="J1597" s="83">
        <v>50.231999999999999</v>
      </c>
      <c r="K1597" s="83">
        <v>58.807000000000002</v>
      </c>
    </row>
    <row r="1598" spans="1:11" ht="15" customHeight="1" x14ac:dyDescent="0.3">
      <c r="A1598" s="160"/>
      <c r="B1598" s="82" t="s">
        <v>160</v>
      </c>
      <c r="C1598" s="83">
        <v>5.9432530000000003</v>
      </c>
      <c r="D1598" s="84"/>
      <c r="E1598" s="156"/>
      <c r="F1598" s="157"/>
      <c r="G1598" s="84"/>
      <c r="H1598" s="84"/>
      <c r="I1598" s="84"/>
      <c r="J1598" s="83">
        <v>25.748000000000001</v>
      </c>
      <c r="K1598" s="83">
        <v>31.691253</v>
      </c>
    </row>
    <row r="1599" spans="1:11" ht="15" customHeight="1" x14ac:dyDescent="0.3">
      <c r="A1599" s="160"/>
      <c r="B1599" s="82" t="s">
        <v>178</v>
      </c>
      <c r="C1599" s="84"/>
      <c r="D1599" s="84"/>
      <c r="E1599" s="156"/>
      <c r="F1599" s="157"/>
      <c r="G1599" s="84"/>
      <c r="H1599" s="84"/>
      <c r="I1599" s="84"/>
      <c r="J1599" s="83">
        <v>25.443999999999999</v>
      </c>
      <c r="K1599" s="83">
        <v>25.443999999999999</v>
      </c>
    </row>
    <row r="1600" spans="1:11" ht="15" customHeight="1" x14ac:dyDescent="0.3">
      <c r="A1600" s="160"/>
      <c r="B1600" s="82" t="s">
        <v>145</v>
      </c>
      <c r="C1600" s="84"/>
      <c r="D1600" s="84"/>
      <c r="E1600" s="156"/>
      <c r="F1600" s="157"/>
      <c r="G1600" s="84"/>
      <c r="H1600" s="84"/>
      <c r="I1600" s="84"/>
      <c r="J1600" s="83">
        <v>6.4965650000000004</v>
      </c>
      <c r="K1600" s="83">
        <v>6.4965650000000004</v>
      </c>
    </row>
    <row r="1601" spans="1:11" ht="15" customHeight="1" x14ac:dyDescent="0.3">
      <c r="A1601" s="160"/>
      <c r="B1601" s="82" t="s">
        <v>112</v>
      </c>
      <c r="C1601" s="84"/>
      <c r="D1601" s="84"/>
      <c r="E1601" s="156"/>
      <c r="F1601" s="157"/>
      <c r="G1601" s="84"/>
      <c r="H1601" s="84"/>
      <c r="I1601" s="83">
        <v>0.82879999999999998</v>
      </c>
      <c r="J1601" s="83">
        <v>0.83199999999999996</v>
      </c>
      <c r="K1601" s="83">
        <v>1.6608000000000001</v>
      </c>
    </row>
    <row r="1602" spans="1:11" ht="15" customHeight="1" x14ac:dyDescent="0.3">
      <c r="A1602" s="160"/>
      <c r="B1602" s="82" t="s">
        <v>125</v>
      </c>
      <c r="C1602" s="84"/>
      <c r="D1602" s="84"/>
      <c r="E1602" s="156"/>
      <c r="F1602" s="157"/>
      <c r="G1602" s="84"/>
      <c r="H1602" s="84"/>
      <c r="I1602" s="83">
        <v>0.81200000000000006</v>
      </c>
      <c r="J1602" s="84"/>
      <c r="K1602" s="83">
        <v>0.81200000000000006</v>
      </c>
    </row>
    <row r="1603" spans="1:11" ht="15" customHeight="1" x14ac:dyDescent="0.3">
      <c r="A1603" s="161"/>
      <c r="B1603" s="86" t="s">
        <v>197</v>
      </c>
      <c r="C1603" s="88">
        <v>3948.0649130000002</v>
      </c>
      <c r="D1603" s="91"/>
      <c r="E1603" s="158"/>
      <c r="F1603" s="159"/>
      <c r="G1603" s="88">
        <v>88.56</v>
      </c>
      <c r="H1603" s="91"/>
      <c r="I1603" s="88">
        <v>2665.9038</v>
      </c>
      <c r="J1603" s="88">
        <v>16207.607204</v>
      </c>
      <c r="K1603" s="88">
        <v>22910.135917</v>
      </c>
    </row>
    <row r="1604" spans="1:11" ht="15" customHeight="1" x14ac:dyDescent="0.3">
      <c r="A1604" s="151" t="s">
        <v>203</v>
      </c>
      <c r="B1604" s="82" t="s">
        <v>110</v>
      </c>
      <c r="C1604" s="83">
        <v>76.747123000000002</v>
      </c>
      <c r="D1604" s="84"/>
      <c r="E1604" s="156"/>
      <c r="F1604" s="157"/>
      <c r="G1604" s="84"/>
      <c r="H1604" s="84"/>
      <c r="I1604" s="84"/>
      <c r="J1604" s="83">
        <v>376.14004399999999</v>
      </c>
      <c r="K1604" s="83">
        <v>452.88716699999998</v>
      </c>
    </row>
    <row r="1605" spans="1:11" ht="15" customHeight="1" x14ac:dyDescent="0.3">
      <c r="A1605" s="160"/>
      <c r="B1605" s="82" t="s">
        <v>138</v>
      </c>
      <c r="C1605" s="83">
        <v>103.37359499999999</v>
      </c>
      <c r="D1605" s="84"/>
      <c r="E1605" s="156"/>
      <c r="F1605" s="157"/>
      <c r="G1605" s="84"/>
      <c r="H1605" s="84"/>
      <c r="I1605" s="84"/>
      <c r="J1605" s="83">
        <v>260.98389800000001</v>
      </c>
      <c r="K1605" s="83">
        <v>364.35749299999998</v>
      </c>
    </row>
    <row r="1606" spans="1:11" ht="15" customHeight="1" x14ac:dyDescent="0.3">
      <c r="A1606" s="160"/>
      <c r="B1606" s="82" t="s">
        <v>120</v>
      </c>
      <c r="C1606" s="83">
        <v>14.466487000000001</v>
      </c>
      <c r="D1606" s="84"/>
      <c r="E1606" s="156"/>
      <c r="F1606" s="157"/>
      <c r="G1606" s="84"/>
      <c r="H1606" s="84"/>
      <c r="I1606" s="84"/>
      <c r="J1606" s="83">
        <v>136.63768400000001</v>
      </c>
      <c r="K1606" s="83">
        <v>151.10417100000001</v>
      </c>
    </row>
    <row r="1607" spans="1:11" ht="15" customHeight="1" x14ac:dyDescent="0.3">
      <c r="A1607" s="160"/>
      <c r="B1607" s="82" t="s">
        <v>114</v>
      </c>
      <c r="C1607" s="83">
        <v>27.358875000000001</v>
      </c>
      <c r="D1607" s="84"/>
      <c r="E1607" s="156"/>
      <c r="F1607" s="157"/>
      <c r="G1607" s="84"/>
      <c r="H1607" s="84"/>
      <c r="I1607" s="84"/>
      <c r="J1607" s="83">
        <v>83.282506999999995</v>
      </c>
      <c r="K1607" s="83">
        <v>110.64138199999999</v>
      </c>
    </row>
    <row r="1608" spans="1:11" ht="15" customHeight="1" x14ac:dyDescent="0.3">
      <c r="A1608" s="160"/>
      <c r="B1608" s="82" t="s">
        <v>139</v>
      </c>
      <c r="C1608" s="83">
        <v>19.018000000000001</v>
      </c>
      <c r="D1608" s="84"/>
      <c r="E1608" s="156"/>
      <c r="F1608" s="157"/>
      <c r="G1608" s="84"/>
      <c r="H1608" s="84"/>
      <c r="I1608" s="84"/>
      <c r="J1608" s="83">
        <v>35.375</v>
      </c>
      <c r="K1608" s="83">
        <v>54.393000000000001</v>
      </c>
    </row>
    <row r="1609" spans="1:11" ht="15" customHeight="1" x14ac:dyDescent="0.3">
      <c r="A1609" s="160"/>
      <c r="B1609" s="82" t="s">
        <v>146</v>
      </c>
      <c r="C1609" s="83">
        <v>3.7330000000000001</v>
      </c>
      <c r="D1609" s="84"/>
      <c r="E1609" s="156"/>
      <c r="F1609" s="157"/>
      <c r="G1609" s="84"/>
      <c r="H1609" s="84"/>
      <c r="I1609" s="84"/>
      <c r="J1609" s="83">
        <v>30.393000000000001</v>
      </c>
      <c r="K1609" s="83">
        <v>34.125999999999998</v>
      </c>
    </row>
    <row r="1610" spans="1:11" ht="15" customHeight="1" x14ac:dyDescent="0.3">
      <c r="A1610" s="160"/>
      <c r="B1610" s="82" t="s">
        <v>143</v>
      </c>
      <c r="C1610" s="83">
        <v>6.8929999999999998</v>
      </c>
      <c r="D1610" s="84"/>
      <c r="E1610" s="156"/>
      <c r="F1610" s="157"/>
      <c r="G1610" s="84"/>
      <c r="H1610" s="84"/>
      <c r="I1610" s="84"/>
      <c r="J1610" s="83">
        <v>20.013999999999999</v>
      </c>
      <c r="K1610" s="83">
        <v>26.907</v>
      </c>
    </row>
    <row r="1611" spans="1:11" ht="15" customHeight="1" x14ac:dyDescent="0.3">
      <c r="A1611" s="160"/>
      <c r="B1611" s="82" t="s">
        <v>144</v>
      </c>
      <c r="C1611" s="84"/>
      <c r="D1611" s="84"/>
      <c r="E1611" s="156"/>
      <c r="F1611" s="157"/>
      <c r="G1611" s="84"/>
      <c r="H1611" s="84"/>
      <c r="I1611" s="84"/>
      <c r="J1611" s="83">
        <v>2.077</v>
      </c>
      <c r="K1611" s="83">
        <v>2.077</v>
      </c>
    </row>
    <row r="1612" spans="1:11" ht="15" customHeight="1" x14ac:dyDescent="0.3">
      <c r="A1612" s="161"/>
      <c r="B1612" s="86" t="s">
        <v>197</v>
      </c>
      <c r="C1612" s="88">
        <v>251.59008</v>
      </c>
      <c r="D1612" s="91"/>
      <c r="E1612" s="158"/>
      <c r="F1612" s="159"/>
      <c r="G1612" s="88">
        <v>0</v>
      </c>
      <c r="H1612" s="91"/>
      <c r="I1612" s="91"/>
      <c r="J1612" s="88">
        <v>944.90313300000003</v>
      </c>
      <c r="K1612" s="88">
        <v>1196.493213</v>
      </c>
    </row>
    <row r="1613" spans="1:11" ht="15" customHeight="1" x14ac:dyDescent="0.3">
      <c r="A1613" s="151" t="s">
        <v>202</v>
      </c>
      <c r="B1613" s="82" t="s">
        <v>112</v>
      </c>
      <c r="C1613" s="83">
        <v>21.423999999999999</v>
      </c>
      <c r="D1613" s="84"/>
      <c r="E1613" s="156"/>
      <c r="F1613" s="157"/>
      <c r="G1613" s="84"/>
      <c r="H1613" s="84"/>
      <c r="I1613" s="84"/>
      <c r="J1613" s="83">
        <v>3238.56</v>
      </c>
      <c r="K1613" s="83">
        <v>3259.9839999999999</v>
      </c>
    </row>
    <row r="1614" spans="1:11" ht="15" customHeight="1" x14ac:dyDescent="0.3">
      <c r="A1614" s="160"/>
      <c r="B1614" s="82" t="s">
        <v>114</v>
      </c>
      <c r="C1614" s="83">
        <v>358.49464399999999</v>
      </c>
      <c r="D1614" s="84"/>
      <c r="E1614" s="156"/>
      <c r="F1614" s="157"/>
      <c r="G1614" s="84"/>
      <c r="H1614" s="84"/>
      <c r="I1614" s="84"/>
      <c r="J1614" s="83">
        <v>2865.287965</v>
      </c>
      <c r="K1614" s="83">
        <v>3223.7826089999999</v>
      </c>
    </row>
    <row r="1615" spans="1:11" ht="15" customHeight="1" x14ac:dyDescent="0.3">
      <c r="A1615" s="160"/>
      <c r="B1615" s="82" t="s">
        <v>138</v>
      </c>
      <c r="C1615" s="83">
        <v>566.37764100000004</v>
      </c>
      <c r="D1615" s="84"/>
      <c r="E1615" s="156"/>
      <c r="F1615" s="157"/>
      <c r="G1615" s="83">
        <v>10.039999999999999</v>
      </c>
      <c r="H1615" s="84"/>
      <c r="I1615" s="84"/>
      <c r="J1615" s="83">
        <v>1783.2504879999999</v>
      </c>
      <c r="K1615" s="83">
        <v>2359.6681290000001</v>
      </c>
    </row>
    <row r="1616" spans="1:11" ht="15" customHeight="1" x14ac:dyDescent="0.3">
      <c r="A1616" s="160"/>
      <c r="B1616" s="82" t="s">
        <v>110</v>
      </c>
      <c r="C1616" s="83">
        <v>467.31579099999999</v>
      </c>
      <c r="D1616" s="84"/>
      <c r="E1616" s="156"/>
      <c r="F1616" s="157"/>
      <c r="G1616" s="84"/>
      <c r="H1616" s="84"/>
      <c r="I1616" s="83">
        <v>16.105</v>
      </c>
      <c r="J1616" s="83">
        <v>1870.2716270000001</v>
      </c>
      <c r="K1616" s="83">
        <v>2353.6924180000001</v>
      </c>
    </row>
    <row r="1617" spans="1:11" ht="15" customHeight="1" x14ac:dyDescent="0.3">
      <c r="A1617" s="160"/>
      <c r="B1617" s="82" t="s">
        <v>139</v>
      </c>
      <c r="C1617" s="83">
        <v>97.052999999999997</v>
      </c>
      <c r="D1617" s="84"/>
      <c r="E1617" s="156"/>
      <c r="F1617" s="157"/>
      <c r="G1617" s="84"/>
      <c r="H1617" s="84"/>
      <c r="I1617" s="84"/>
      <c r="J1617" s="83">
        <v>885.21500000000003</v>
      </c>
      <c r="K1617" s="83">
        <v>982.26800000000003</v>
      </c>
    </row>
    <row r="1618" spans="1:11" ht="15" customHeight="1" x14ac:dyDescent="0.3">
      <c r="A1618" s="160"/>
      <c r="B1618" s="82" t="s">
        <v>140</v>
      </c>
      <c r="C1618" s="83">
        <v>19.431868000000001</v>
      </c>
      <c r="D1618" s="84"/>
      <c r="E1618" s="156"/>
      <c r="F1618" s="157"/>
      <c r="G1618" s="84"/>
      <c r="H1618" s="84"/>
      <c r="I1618" s="84"/>
      <c r="J1618" s="83">
        <v>601.43314799999996</v>
      </c>
      <c r="K1618" s="83">
        <v>620.86501599999997</v>
      </c>
    </row>
    <row r="1619" spans="1:11" ht="15" customHeight="1" x14ac:dyDescent="0.3">
      <c r="A1619" s="160"/>
      <c r="B1619" s="82" t="s">
        <v>155</v>
      </c>
      <c r="C1619" s="83">
        <v>47.829532999999998</v>
      </c>
      <c r="D1619" s="84"/>
      <c r="E1619" s="156"/>
      <c r="F1619" s="157"/>
      <c r="G1619" s="84"/>
      <c r="H1619" s="84"/>
      <c r="I1619" s="84"/>
      <c r="J1619" s="83">
        <v>558.00572899999997</v>
      </c>
      <c r="K1619" s="83">
        <v>605.83526199999994</v>
      </c>
    </row>
    <row r="1620" spans="1:11" ht="15" customHeight="1" x14ac:dyDescent="0.3">
      <c r="A1620" s="160"/>
      <c r="B1620" s="82" t="s">
        <v>161</v>
      </c>
      <c r="C1620" s="83">
        <v>25.963566</v>
      </c>
      <c r="D1620" s="84"/>
      <c r="E1620" s="156"/>
      <c r="F1620" s="157"/>
      <c r="G1620" s="84"/>
      <c r="H1620" s="84"/>
      <c r="I1620" s="84"/>
      <c r="J1620" s="83">
        <v>516.952</v>
      </c>
      <c r="K1620" s="83">
        <v>542.91556600000001</v>
      </c>
    </row>
    <row r="1621" spans="1:11" ht="15" customHeight="1" x14ac:dyDescent="0.3">
      <c r="A1621" s="160"/>
      <c r="B1621" s="82" t="s">
        <v>148</v>
      </c>
      <c r="C1621" s="83">
        <v>7.4880000000000004</v>
      </c>
      <c r="D1621" s="84"/>
      <c r="E1621" s="156"/>
      <c r="F1621" s="157"/>
      <c r="G1621" s="83">
        <v>51.36</v>
      </c>
      <c r="H1621" s="84"/>
      <c r="I1621" s="84"/>
      <c r="J1621" s="83">
        <v>308.005</v>
      </c>
      <c r="K1621" s="83">
        <v>366.85300000000001</v>
      </c>
    </row>
    <row r="1622" spans="1:11" ht="15" customHeight="1" x14ac:dyDescent="0.3">
      <c r="A1622" s="160"/>
      <c r="B1622" s="82" t="s">
        <v>142</v>
      </c>
      <c r="C1622" s="83">
        <v>31.382624</v>
      </c>
      <c r="D1622" s="84"/>
      <c r="E1622" s="156"/>
      <c r="F1622" s="157"/>
      <c r="G1622" s="83">
        <v>0</v>
      </c>
      <c r="H1622" s="84"/>
      <c r="I1622" s="84"/>
      <c r="J1622" s="83">
        <v>206.712774</v>
      </c>
      <c r="K1622" s="83">
        <v>238.09539799999999</v>
      </c>
    </row>
    <row r="1623" spans="1:11" ht="15" customHeight="1" x14ac:dyDescent="0.3">
      <c r="A1623" s="160"/>
      <c r="B1623" s="82" t="s">
        <v>149</v>
      </c>
      <c r="C1623" s="84"/>
      <c r="D1623" s="84"/>
      <c r="E1623" s="156"/>
      <c r="F1623" s="157"/>
      <c r="G1623" s="84"/>
      <c r="H1623" s="84"/>
      <c r="I1623" s="84"/>
      <c r="J1623" s="83">
        <v>218.023</v>
      </c>
      <c r="K1623" s="83">
        <v>218.023</v>
      </c>
    </row>
    <row r="1624" spans="1:11" ht="15" customHeight="1" x14ac:dyDescent="0.3">
      <c r="A1624" s="160"/>
      <c r="B1624" s="82" t="s">
        <v>151</v>
      </c>
      <c r="C1624" s="83">
        <v>2.8239999999999998</v>
      </c>
      <c r="D1624" s="84"/>
      <c r="E1624" s="156"/>
      <c r="F1624" s="157"/>
      <c r="G1624" s="84"/>
      <c r="H1624" s="84"/>
      <c r="I1624" s="84"/>
      <c r="J1624" s="83">
        <v>209.739</v>
      </c>
      <c r="K1624" s="83">
        <v>212.56299999999999</v>
      </c>
    </row>
    <row r="1625" spans="1:11" ht="15" customHeight="1" x14ac:dyDescent="0.3">
      <c r="A1625" s="160"/>
      <c r="B1625" s="82" t="s">
        <v>144</v>
      </c>
      <c r="C1625" s="83">
        <v>24.594000000000001</v>
      </c>
      <c r="D1625" s="84"/>
      <c r="E1625" s="156"/>
      <c r="F1625" s="157"/>
      <c r="G1625" s="84"/>
      <c r="H1625" s="84"/>
      <c r="I1625" s="84"/>
      <c r="J1625" s="83">
        <v>161.67699999999999</v>
      </c>
      <c r="K1625" s="83">
        <v>186.27099999999999</v>
      </c>
    </row>
    <row r="1626" spans="1:11" ht="15" customHeight="1" x14ac:dyDescent="0.3">
      <c r="A1626" s="160"/>
      <c r="B1626" s="82" t="s">
        <v>120</v>
      </c>
      <c r="C1626" s="83">
        <v>37.059151</v>
      </c>
      <c r="D1626" s="84"/>
      <c r="E1626" s="156"/>
      <c r="F1626" s="157"/>
      <c r="G1626" s="84"/>
      <c r="H1626" s="84"/>
      <c r="I1626" s="84"/>
      <c r="J1626" s="83">
        <v>147.65903</v>
      </c>
      <c r="K1626" s="83">
        <v>184.71818099999999</v>
      </c>
    </row>
    <row r="1627" spans="1:11" ht="15" customHeight="1" x14ac:dyDescent="0.3">
      <c r="A1627" s="160"/>
      <c r="B1627" s="82" t="s">
        <v>121</v>
      </c>
      <c r="C1627" s="83">
        <v>17</v>
      </c>
      <c r="D1627" s="84"/>
      <c r="E1627" s="156"/>
      <c r="F1627" s="157"/>
      <c r="G1627" s="84"/>
      <c r="H1627" s="84"/>
      <c r="I1627" s="84"/>
      <c r="J1627" s="83">
        <v>121</v>
      </c>
      <c r="K1627" s="83">
        <v>138</v>
      </c>
    </row>
    <row r="1628" spans="1:11" ht="15" customHeight="1" x14ac:dyDescent="0.3">
      <c r="A1628" s="160"/>
      <c r="B1628" s="82" t="s">
        <v>150</v>
      </c>
      <c r="C1628" s="83">
        <v>4.452261</v>
      </c>
      <c r="D1628" s="84"/>
      <c r="E1628" s="156"/>
      <c r="F1628" s="157"/>
      <c r="G1628" s="84"/>
      <c r="H1628" s="84"/>
      <c r="I1628" s="84"/>
      <c r="J1628" s="83">
        <v>85.686295000000001</v>
      </c>
      <c r="K1628" s="83">
        <v>90.138555999999994</v>
      </c>
    </row>
    <row r="1629" spans="1:11" ht="15" customHeight="1" x14ac:dyDescent="0.3">
      <c r="A1629" s="160"/>
      <c r="B1629" s="82" t="s">
        <v>153</v>
      </c>
      <c r="C1629" s="83">
        <v>12.957000000000001</v>
      </c>
      <c r="D1629" s="84"/>
      <c r="E1629" s="156"/>
      <c r="F1629" s="157"/>
      <c r="G1629" s="84"/>
      <c r="H1629" s="84"/>
      <c r="I1629" s="84"/>
      <c r="J1629" s="83">
        <v>27.577000000000002</v>
      </c>
      <c r="K1629" s="83">
        <v>40.533999999999999</v>
      </c>
    </row>
    <row r="1630" spans="1:11" ht="15" customHeight="1" x14ac:dyDescent="0.3">
      <c r="A1630" s="160"/>
      <c r="B1630" s="82" t="s">
        <v>145</v>
      </c>
      <c r="C1630" s="84"/>
      <c r="D1630" s="84"/>
      <c r="E1630" s="156"/>
      <c r="F1630" s="157"/>
      <c r="G1630" s="84"/>
      <c r="H1630" s="84"/>
      <c r="I1630" s="84"/>
      <c r="J1630" s="83">
        <v>9.1186330000000009</v>
      </c>
      <c r="K1630" s="83">
        <v>9.1186330000000009</v>
      </c>
    </row>
    <row r="1631" spans="1:11" ht="15" customHeight="1" x14ac:dyDescent="0.3">
      <c r="A1631" s="160"/>
      <c r="B1631" s="82" t="s">
        <v>113</v>
      </c>
      <c r="C1631" s="84"/>
      <c r="D1631" s="84"/>
      <c r="E1631" s="156"/>
      <c r="F1631" s="157"/>
      <c r="G1631" s="84"/>
      <c r="H1631" s="84"/>
      <c r="I1631" s="83">
        <v>2.778</v>
      </c>
      <c r="J1631" s="84"/>
      <c r="K1631" s="83">
        <v>2.778</v>
      </c>
    </row>
    <row r="1632" spans="1:11" ht="15" customHeight="1" x14ac:dyDescent="0.3">
      <c r="A1632" s="161"/>
      <c r="B1632" s="86" t="s">
        <v>197</v>
      </c>
      <c r="C1632" s="88">
        <v>1741.6470790000001</v>
      </c>
      <c r="D1632" s="91"/>
      <c r="E1632" s="158"/>
      <c r="F1632" s="159"/>
      <c r="G1632" s="88">
        <v>61.4</v>
      </c>
      <c r="H1632" s="91"/>
      <c r="I1632" s="88">
        <v>18.882999999999999</v>
      </c>
      <c r="J1632" s="88">
        <v>13814.173688999999</v>
      </c>
      <c r="K1632" s="88">
        <v>15636.103768000001</v>
      </c>
    </row>
    <row r="1633" spans="1:11" ht="15" customHeight="1" x14ac:dyDescent="0.3">
      <c r="A1633" s="151" t="s">
        <v>201</v>
      </c>
      <c r="B1633" s="82" t="s">
        <v>110</v>
      </c>
      <c r="C1633" s="83">
        <v>405.39856900000001</v>
      </c>
      <c r="D1633" s="84"/>
      <c r="E1633" s="156"/>
      <c r="F1633" s="157"/>
      <c r="G1633" s="83">
        <v>25.3</v>
      </c>
      <c r="H1633" s="84"/>
      <c r="I1633" s="83">
        <v>225.44900000000001</v>
      </c>
      <c r="J1633" s="83">
        <v>2305.8965440000002</v>
      </c>
      <c r="K1633" s="83">
        <v>2962.0441129999999</v>
      </c>
    </row>
    <row r="1634" spans="1:11" ht="15" customHeight="1" x14ac:dyDescent="0.3">
      <c r="A1634" s="160"/>
      <c r="B1634" s="82" t="s">
        <v>138</v>
      </c>
      <c r="C1634" s="83">
        <v>804.560832</v>
      </c>
      <c r="D1634" s="84"/>
      <c r="E1634" s="156"/>
      <c r="F1634" s="157"/>
      <c r="G1634" s="84"/>
      <c r="H1634" s="84"/>
      <c r="I1634" s="84"/>
      <c r="J1634" s="83">
        <v>2014.4355700000001</v>
      </c>
      <c r="K1634" s="83">
        <v>2818.9964020000002</v>
      </c>
    </row>
    <row r="1635" spans="1:11" ht="15" customHeight="1" x14ac:dyDescent="0.3">
      <c r="A1635" s="160"/>
      <c r="B1635" s="82" t="s">
        <v>114</v>
      </c>
      <c r="C1635" s="83">
        <v>527.72811100000001</v>
      </c>
      <c r="D1635" s="84"/>
      <c r="E1635" s="156"/>
      <c r="F1635" s="157"/>
      <c r="G1635" s="84"/>
      <c r="H1635" s="84"/>
      <c r="I1635" s="84"/>
      <c r="J1635" s="83">
        <v>1690.079974</v>
      </c>
      <c r="K1635" s="83">
        <v>2217.8080850000001</v>
      </c>
    </row>
    <row r="1636" spans="1:11" ht="15" customHeight="1" x14ac:dyDescent="0.3">
      <c r="A1636" s="160"/>
      <c r="B1636" s="82" t="s">
        <v>113</v>
      </c>
      <c r="C1636" s="84"/>
      <c r="D1636" s="84"/>
      <c r="E1636" s="156"/>
      <c r="F1636" s="157"/>
      <c r="G1636" s="84"/>
      <c r="H1636" s="84"/>
      <c r="I1636" s="83">
        <v>1369.8430000000001</v>
      </c>
      <c r="J1636" s="84"/>
      <c r="K1636" s="83">
        <v>1369.8430000000001</v>
      </c>
    </row>
    <row r="1637" spans="1:11" ht="15" customHeight="1" x14ac:dyDescent="0.3">
      <c r="A1637" s="160"/>
      <c r="B1637" s="82" t="s">
        <v>139</v>
      </c>
      <c r="C1637" s="83">
        <v>184.10900000000001</v>
      </c>
      <c r="D1637" s="84"/>
      <c r="E1637" s="156"/>
      <c r="F1637" s="157"/>
      <c r="G1637" s="84"/>
      <c r="H1637" s="84"/>
      <c r="I1637" s="84"/>
      <c r="J1637" s="83">
        <v>777.51300000000003</v>
      </c>
      <c r="K1637" s="83">
        <v>961.62199999999996</v>
      </c>
    </row>
    <row r="1638" spans="1:11" ht="15" customHeight="1" x14ac:dyDescent="0.3">
      <c r="A1638" s="160"/>
      <c r="B1638" s="82" t="s">
        <v>152</v>
      </c>
      <c r="C1638" s="83">
        <v>9.7420000000000009</v>
      </c>
      <c r="D1638" s="84"/>
      <c r="E1638" s="156"/>
      <c r="F1638" s="157"/>
      <c r="G1638" s="84"/>
      <c r="H1638" s="84"/>
      <c r="I1638" s="84"/>
      <c r="J1638" s="83">
        <v>673.12400000000002</v>
      </c>
      <c r="K1638" s="83">
        <v>682.86599999999999</v>
      </c>
    </row>
    <row r="1639" spans="1:11" ht="15" customHeight="1" x14ac:dyDescent="0.3">
      <c r="A1639" s="160"/>
      <c r="B1639" s="82" t="s">
        <v>142</v>
      </c>
      <c r="C1639" s="83">
        <v>15.8317</v>
      </c>
      <c r="D1639" s="84"/>
      <c r="E1639" s="156"/>
      <c r="F1639" s="157"/>
      <c r="G1639" s="83">
        <v>0</v>
      </c>
      <c r="H1639" s="84"/>
      <c r="I1639" s="84"/>
      <c r="J1639" s="83">
        <v>533.03175899999997</v>
      </c>
      <c r="K1639" s="83">
        <v>548.86345900000003</v>
      </c>
    </row>
    <row r="1640" spans="1:11" ht="15" customHeight="1" x14ac:dyDescent="0.3">
      <c r="A1640" s="160"/>
      <c r="B1640" s="82" t="s">
        <v>149</v>
      </c>
      <c r="C1640" s="83">
        <v>16.908000000000001</v>
      </c>
      <c r="D1640" s="84"/>
      <c r="E1640" s="156"/>
      <c r="F1640" s="157"/>
      <c r="G1640" s="84"/>
      <c r="H1640" s="84"/>
      <c r="I1640" s="84"/>
      <c r="J1640" s="83">
        <v>393.31200000000001</v>
      </c>
      <c r="K1640" s="83">
        <v>410.22</v>
      </c>
    </row>
    <row r="1641" spans="1:11" ht="15" customHeight="1" x14ac:dyDescent="0.3">
      <c r="A1641" s="160"/>
      <c r="B1641" s="82" t="s">
        <v>147</v>
      </c>
      <c r="C1641" s="83">
        <v>9.3248010000000008</v>
      </c>
      <c r="D1641" s="84"/>
      <c r="E1641" s="156"/>
      <c r="F1641" s="157"/>
      <c r="G1641" s="84"/>
      <c r="H1641" s="84"/>
      <c r="I1641" s="84"/>
      <c r="J1641" s="83">
        <v>361.66860800000001</v>
      </c>
      <c r="K1641" s="83">
        <v>370.99340899999999</v>
      </c>
    </row>
    <row r="1642" spans="1:11" ht="15" customHeight="1" x14ac:dyDescent="0.3">
      <c r="A1642" s="160"/>
      <c r="B1642" s="82" t="s">
        <v>143</v>
      </c>
      <c r="C1642" s="83">
        <v>61.8</v>
      </c>
      <c r="D1642" s="84"/>
      <c r="E1642" s="156"/>
      <c r="F1642" s="157"/>
      <c r="G1642" s="84"/>
      <c r="H1642" s="84"/>
      <c r="I1642" s="84"/>
      <c r="J1642" s="83">
        <v>282.65199999999999</v>
      </c>
      <c r="K1642" s="83">
        <v>344.452</v>
      </c>
    </row>
    <row r="1643" spans="1:11" ht="15" customHeight="1" x14ac:dyDescent="0.3">
      <c r="A1643" s="160"/>
      <c r="B1643" s="82" t="s">
        <v>140</v>
      </c>
      <c r="C1643" s="83">
        <v>65.115421999999995</v>
      </c>
      <c r="D1643" s="84"/>
      <c r="E1643" s="156"/>
      <c r="F1643" s="157"/>
      <c r="G1643" s="84"/>
      <c r="H1643" s="84"/>
      <c r="I1643" s="84"/>
      <c r="J1643" s="83">
        <v>238.962818</v>
      </c>
      <c r="K1643" s="83">
        <v>304.07823999999999</v>
      </c>
    </row>
    <row r="1644" spans="1:11" ht="15" customHeight="1" x14ac:dyDescent="0.3">
      <c r="A1644" s="160"/>
      <c r="B1644" s="82" t="s">
        <v>153</v>
      </c>
      <c r="C1644" s="83">
        <v>63.734999999999999</v>
      </c>
      <c r="D1644" s="84"/>
      <c r="E1644" s="156"/>
      <c r="F1644" s="157"/>
      <c r="G1644" s="84"/>
      <c r="H1644" s="84"/>
      <c r="I1644" s="84"/>
      <c r="J1644" s="83">
        <v>150.85</v>
      </c>
      <c r="K1644" s="83">
        <v>214.58500000000001</v>
      </c>
    </row>
    <row r="1645" spans="1:11" ht="15" customHeight="1" x14ac:dyDescent="0.3">
      <c r="A1645" s="160"/>
      <c r="B1645" s="82" t="s">
        <v>135</v>
      </c>
      <c r="C1645" s="83">
        <v>13.484997999999999</v>
      </c>
      <c r="D1645" s="84"/>
      <c r="E1645" s="156"/>
      <c r="F1645" s="157"/>
      <c r="G1645" s="84"/>
      <c r="H1645" s="84"/>
      <c r="I1645" s="84"/>
      <c r="J1645" s="83">
        <v>134.331041</v>
      </c>
      <c r="K1645" s="83">
        <v>147.81603899999999</v>
      </c>
    </row>
    <row r="1646" spans="1:11" ht="15" customHeight="1" x14ac:dyDescent="0.3">
      <c r="A1646" s="160"/>
      <c r="B1646" s="82" t="s">
        <v>163</v>
      </c>
      <c r="C1646" s="83">
        <v>2.00943</v>
      </c>
      <c r="D1646" s="84"/>
      <c r="E1646" s="156"/>
      <c r="F1646" s="157"/>
      <c r="G1646" s="84"/>
      <c r="H1646" s="84"/>
      <c r="I1646" s="84"/>
      <c r="J1646" s="83">
        <v>136.60366999999999</v>
      </c>
      <c r="K1646" s="83">
        <v>138.6131</v>
      </c>
    </row>
    <row r="1647" spans="1:11" ht="15" customHeight="1" x14ac:dyDescent="0.3">
      <c r="A1647" s="160"/>
      <c r="B1647" s="82" t="s">
        <v>145</v>
      </c>
      <c r="C1647" s="83">
        <v>5.2160260000000003</v>
      </c>
      <c r="D1647" s="84"/>
      <c r="E1647" s="156"/>
      <c r="F1647" s="157"/>
      <c r="G1647" s="84"/>
      <c r="H1647" s="84"/>
      <c r="I1647" s="84"/>
      <c r="J1647" s="83">
        <v>122.523422</v>
      </c>
      <c r="K1647" s="83">
        <v>127.739448</v>
      </c>
    </row>
    <row r="1648" spans="1:11" ht="15" customHeight="1" x14ac:dyDescent="0.3">
      <c r="A1648" s="160"/>
      <c r="B1648" s="82" t="s">
        <v>144</v>
      </c>
      <c r="C1648" s="83">
        <v>25.716999999999999</v>
      </c>
      <c r="D1648" s="84"/>
      <c r="E1648" s="156"/>
      <c r="F1648" s="157"/>
      <c r="G1648" s="84"/>
      <c r="H1648" s="84"/>
      <c r="I1648" s="84"/>
      <c r="J1648" s="83">
        <v>88.191999999999993</v>
      </c>
      <c r="K1648" s="83">
        <v>113.90900000000001</v>
      </c>
    </row>
    <row r="1649" spans="1:11" ht="15" customHeight="1" x14ac:dyDescent="0.3">
      <c r="A1649" s="160"/>
      <c r="B1649" s="82" t="s">
        <v>151</v>
      </c>
      <c r="C1649" s="83">
        <v>2.5960000000000001</v>
      </c>
      <c r="D1649" s="84"/>
      <c r="E1649" s="156"/>
      <c r="F1649" s="157"/>
      <c r="G1649" s="84"/>
      <c r="H1649" s="84"/>
      <c r="I1649" s="84"/>
      <c r="J1649" s="83">
        <v>103.57</v>
      </c>
      <c r="K1649" s="83">
        <v>106.166</v>
      </c>
    </row>
    <row r="1650" spans="1:11" ht="15" customHeight="1" x14ac:dyDescent="0.3">
      <c r="A1650" s="160"/>
      <c r="B1650" s="82" t="s">
        <v>146</v>
      </c>
      <c r="C1650" s="83">
        <v>15.199</v>
      </c>
      <c r="D1650" s="84"/>
      <c r="E1650" s="156"/>
      <c r="F1650" s="157"/>
      <c r="G1650" s="84"/>
      <c r="H1650" s="84"/>
      <c r="I1650" s="84"/>
      <c r="J1650" s="83">
        <v>61.784999999999997</v>
      </c>
      <c r="K1650" s="83">
        <v>76.983999999999995</v>
      </c>
    </row>
    <row r="1651" spans="1:11" ht="15" customHeight="1" x14ac:dyDescent="0.3">
      <c r="A1651" s="160"/>
      <c r="B1651" s="82" t="s">
        <v>160</v>
      </c>
      <c r="C1651" s="83">
        <v>2.3921749999999999</v>
      </c>
      <c r="D1651" s="84"/>
      <c r="E1651" s="156"/>
      <c r="F1651" s="157"/>
      <c r="G1651" s="84"/>
      <c r="H1651" s="84"/>
      <c r="I1651" s="84"/>
      <c r="J1651" s="83">
        <v>74.561000000000007</v>
      </c>
      <c r="K1651" s="83">
        <v>76.953175000000002</v>
      </c>
    </row>
    <row r="1652" spans="1:11" ht="15" customHeight="1" x14ac:dyDescent="0.3">
      <c r="A1652" s="160"/>
      <c r="B1652" s="82" t="s">
        <v>158</v>
      </c>
      <c r="C1652" s="83">
        <v>6.6310000000000002</v>
      </c>
      <c r="D1652" s="84"/>
      <c r="E1652" s="156"/>
      <c r="F1652" s="157"/>
      <c r="G1652" s="84"/>
      <c r="H1652" s="84"/>
      <c r="I1652" s="84"/>
      <c r="J1652" s="83">
        <v>42.786999999999999</v>
      </c>
      <c r="K1652" s="83">
        <v>49.417999999999999</v>
      </c>
    </row>
    <row r="1653" spans="1:11" ht="15" customHeight="1" x14ac:dyDescent="0.3">
      <c r="A1653" s="160"/>
      <c r="B1653" s="82" t="s">
        <v>155</v>
      </c>
      <c r="C1653" s="83">
        <v>0</v>
      </c>
      <c r="D1653" s="84"/>
      <c r="E1653" s="156"/>
      <c r="F1653" s="157"/>
      <c r="G1653" s="84"/>
      <c r="H1653" s="84"/>
      <c r="I1653" s="84"/>
      <c r="J1653" s="83">
        <v>25.675481000000001</v>
      </c>
      <c r="K1653" s="83">
        <v>25.675481000000001</v>
      </c>
    </row>
    <row r="1654" spans="1:11" ht="15" customHeight="1" x14ac:dyDescent="0.3">
      <c r="A1654" s="160"/>
      <c r="B1654" s="82" t="s">
        <v>121</v>
      </c>
      <c r="C1654" s="83">
        <v>2</v>
      </c>
      <c r="D1654" s="84"/>
      <c r="E1654" s="156"/>
      <c r="F1654" s="157"/>
      <c r="G1654" s="84"/>
      <c r="H1654" s="84"/>
      <c r="I1654" s="84"/>
      <c r="J1654" s="83">
        <v>20</v>
      </c>
      <c r="K1654" s="83">
        <v>22</v>
      </c>
    </row>
    <row r="1655" spans="1:11" ht="15" customHeight="1" x14ac:dyDescent="0.3">
      <c r="A1655" s="160"/>
      <c r="B1655" s="82" t="s">
        <v>164</v>
      </c>
      <c r="C1655" s="83">
        <v>1.476</v>
      </c>
      <c r="D1655" s="84"/>
      <c r="E1655" s="156"/>
      <c r="F1655" s="157"/>
      <c r="G1655" s="84"/>
      <c r="H1655" s="84"/>
      <c r="I1655" s="84"/>
      <c r="J1655" s="83">
        <v>16.422000000000001</v>
      </c>
      <c r="K1655" s="83">
        <v>17.898</v>
      </c>
    </row>
    <row r="1656" spans="1:11" ht="15" customHeight="1" x14ac:dyDescent="0.3">
      <c r="A1656" s="160"/>
      <c r="B1656" s="82" t="s">
        <v>179</v>
      </c>
      <c r="C1656" s="84"/>
      <c r="D1656" s="84"/>
      <c r="E1656" s="156"/>
      <c r="F1656" s="157"/>
      <c r="G1656" s="84"/>
      <c r="H1656" s="84"/>
      <c r="I1656" s="83">
        <v>1.37</v>
      </c>
      <c r="J1656" s="84"/>
      <c r="K1656" s="83">
        <v>1.37</v>
      </c>
    </row>
    <row r="1657" spans="1:11" ht="15" customHeight="1" x14ac:dyDescent="0.3">
      <c r="A1657" s="161"/>
      <c r="B1657" s="86" t="s">
        <v>197</v>
      </c>
      <c r="C1657" s="88">
        <v>2240.9750640000002</v>
      </c>
      <c r="D1657" s="91"/>
      <c r="E1657" s="158"/>
      <c r="F1657" s="159"/>
      <c r="G1657" s="88">
        <v>25.3</v>
      </c>
      <c r="H1657" s="91"/>
      <c r="I1657" s="88">
        <v>1596.662</v>
      </c>
      <c r="J1657" s="88">
        <v>10247.976887000001</v>
      </c>
      <c r="K1657" s="88">
        <v>14110.913951</v>
      </c>
    </row>
    <row r="1658" spans="1:11" ht="15" customHeight="1" x14ac:dyDescent="0.3">
      <c r="A1658" s="151" t="s">
        <v>200</v>
      </c>
      <c r="B1658" s="82" t="s">
        <v>110</v>
      </c>
      <c r="C1658" s="83">
        <v>881.69615499999998</v>
      </c>
      <c r="D1658" s="84"/>
      <c r="E1658" s="156"/>
      <c r="F1658" s="157"/>
      <c r="G1658" s="84"/>
      <c r="H1658" s="84"/>
      <c r="I1658" s="84"/>
      <c r="J1658" s="83">
        <v>3905.4669990000002</v>
      </c>
      <c r="K1658" s="83">
        <v>4787.1631539999998</v>
      </c>
    </row>
    <row r="1659" spans="1:11" ht="15" customHeight="1" x14ac:dyDescent="0.3">
      <c r="A1659" s="160"/>
      <c r="B1659" s="82" t="s">
        <v>138</v>
      </c>
      <c r="C1659" s="83">
        <v>692.74314900000002</v>
      </c>
      <c r="D1659" s="84"/>
      <c r="E1659" s="156"/>
      <c r="F1659" s="157"/>
      <c r="G1659" s="84"/>
      <c r="H1659" s="84"/>
      <c r="I1659" s="84"/>
      <c r="J1659" s="83">
        <v>1380.3046489999999</v>
      </c>
      <c r="K1659" s="83">
        <v>2073.0477980000001</v>
      </c>
    </row>
    <row r="1660" spans="1:11" ht="15" customHeight="1" x14ac:dyDescent="0.3">
      <c r="A1660" s="160"/>
      <c r="B1660" s="82" t="s">
        <v>114</v>
      </c>
      <c r="C1660" s="83">
        <v>288.22621500000002</v>
      </c>
      <c r="D1660" s="84"/>
      <c r="E1660" s="156"/>
      <c r="F1660" s="157"/>
      <c r="G1660" s="84"/>
      <c r="H1660" s="84"/>
      <c r="I1660" s="84"/>
      <c r="J1660" s="83">
        <v>786.70175600000005</v>
      </c>
      <c r="K1660" s="83">
        <v>1074.9279710000001</v>
      </c>
    </row>
    <row r="1661" spans="1:11" ht="15" customHeight="1" x14ac:dyDescent="0.3">
      <c r="A1661" s="160"/>
      <c r="B1661" s="82" t="s">
        <v>139</v>
      </c>
      <c r="C1661" s="83">
        <v>123.429</v>
      </c>
      <c r="D1661" s="84"/>
      <c r="E1661" s="156"/>
      <c r="F1661" s="157"/>
      <c r="G1661" s="84"/>
      <c r="H1661" s="84"/>
      <c r="I1661" s="84"/>
      <c r="J1661" s="83">
        <v>386.99485800000002</v>
      </c>
      <c r="K1661" s="83">
        <v>510.423858</v>
      </c>
    </row>
    <row r="1662" spans="1:11" ht="15" customHeight="1" x14ac:dyDescent="0.3">
      <c r="A1662" s="160"/>
      <c r="B1662" s="82" t="s">
        <v>140</v>
      </c>
      <c r="C1662" s="83">
        <v>50.127927</v>
      </c>
      <c r="D1662" s="84"/>
      <c r="E1662" s="156"/>
      <c r="F1662" s="157"/>
      <c r="G1662" s="84"/>
      <c r="H1662" s="84"/>
      <c r="I1662" s="84"/>
      <c r="J1662" s="83">
        <v>436.06560100000002</v>
      </c>
      <c r="K1662" s="83">
        <v>486.19352800000001</v>
      </c>
    </row>
    <row r="1663" spans="1:11" ht="15" customHeight="1" x14ac:dyDescent="0.3">
      <c r="A1663" s="160"/>
      <c r="B1663" s="82" t="s">
        <v>144</v>
      </c>
      <c r="C1663" s="83">
        <v>42.66</v>
      </c>
      <c r="D1663" s="84"/>
      <c r="E1663" s="156"/>
      <c r="F1663" s="157"/>
      <c r="G1663" s="84"/>
      <c r="H1663" s="84"/>
      <c r="I1663" s="84"/>
      <c r="J1663" s="83">
        <v>329.83499999999998</v>
      </c>
      <c r="K1663" s="83">
        <v>372.495</v>
      </c>
    </row>
    <row r="1664" spans="1:11" ht="15" customHeight="1" x14ac:dyDescent="0.3">
      <c r="A1664" s="160"/>
      <c r="B1664" s="82" t="s">
        <v>112</v>
      </c>
      <c r="C1664" s="84"/>
      <c r="D1664" s="84"/>
      <c r="E1664" s="156"/>
      <c r="F1664" s="157"/>
      <c r="G1664" s="84"/>
      <c r="H1664" s="84"/>
      <c r="I1664" s="84"/>
      <c r="J1664" s="83">
        <v>169.99100000000001</v>
      </c>
      <c r="K1664" s="83">
        <v>169.99100000000001</v>
      </c>
    </row>
    <row r="1665" spans="1:11" ht="15" customHeight="1" x14ac:dyDescent="0.3">
      <c r="A1665" s="160"/>
      <c r="B1665" s="82" t="s">
        <v>146</v>
      </c>
      <c r="C1665" s="83">
        <v>27.937000000000001</v>
      </c>
      <c r="D1665" s="84"/>
      <c r="E1665" s="156"/>
      <c r="F1665" s="157"/>
      <c r="G1665" s="84"/>
      <c r="H1665" s="84"/>
      <c r="I1665" s="84"/>
      <c r="J1665" s="83">
        <v>132.62299999999999</v>
      </c>
      <c r="K1665" s="83">
        <v>160.56</v>
      </c>
    </row>
    <row r="1666" spans="1:11" ht="15" customHeight="1" x14ac:dyDescent="0.3">
      <c r="A1666" s="160"/>
      <c r="B1666" s="82" t="s">
        <v>158</v>
      </c>
      <c r="C1666" s="83">
        <v>0</v>
      </c>
      <c r="D1666" s="84"/>
      <c r="E1666" s="156"/>
      <c r="F1666" s="157"/>
      <c r="G1666" s="84"/>
      <c r="H1666" s="84"/>
      <c r="I1666" s="84"/>
      <c r="J1666" s="83">
        <v>146.79900000000001</v>
      </c>
      <c r="K1666" s="83">
        <v>146.79900000000001</v>
      </c>
    </row>
    <row r="1667" spans="1:11" ht="15" customHeight="1" x14ac:dyDescent="0.3">
      <c r="A1667" s="160"/>
      <c r="B1667" s="82" t="s">
        <v>121</v>
      </c>
      <c r="C1667" s="83">
        <v>19</v>
      </c>
      <c r="D1667" s="84"/>
      <c r="E1667" s="156"/>
      <c r="F1667" s="157"/>
      <c r="G1667" s="84"/>
      <c r="H1667" s="84"/>
      <c r="I1667" s="84"/>
      <c r="J1667" s="83">
        <v>125</v>
      </c>
      <c r="K1667" s="83">
        <v>144</v>
      </c>
    </row>
    <row r="1668" spans="1:11" ht="15" customHeight="1" x14ac:dyDescent="0.3">
      <c r="A1668" s="160"/>
      <c r="B1668" s="82" t="s">
        <v>163</v>
      </c>
      <c r="C1668" s="83">
        <v>4.4872290000000001</v>
      </c>
      <c r="D1668" s="84"/>
      <c r="E1668" s="156"/>
      <c r="F1668" s="157"/>
      <c r="G1668" s="84"/>
      <c r="H1668" s="84"/>
      <c r="I1668" s="84"/>
      <c r="J1668" s="83">
        <v>138.31131999999999</v>
      </c>
      <c r="K1668" s="83">
        <v>142.79854900000001</v>
      </c>
    </row>
    <row r="1669" spans="1:11" ht="15" customHeight="1" x14ac:dyDescent="0.3">
      <c r="A1669" s="160"/>
      <c r="B1669" s="82" t="s">
        <v>143</v>
      </c>
      <c r="C1669" s="84"/>
      <c r="D1669" s="84"/>
      <c r="E1669" s="156"/>
      <c r="F1669" s="157"/>
      <c r="G1669" s="84"/>
      <c r="H1669" s="84"/>
      <c r="I1669" s="84"/>
      <c r="J1669" s="83">
        <v>15.292747</v>
      </c>
      <c r="K1669" s="83">
        <v>15.292747</v>
      </c>
    </row>
    <row r="1670" spans="1:11" ht="15" customHeight="1" x14ac:dyDescent="0.3">
      <c r="A1670" s="160"/>
      <c r="B1670" s="82" t="s">
        <v>150</v>
      </c>
      <c r="C1670" s="83">
        <v>1.472656</v>
      </c>
      <c r="D1670" s="84"/>
      <c r="E1670" s="156"/>
      <c r="F1670" s="157"/>
      <c r="G1670" s="84"/>
      <c r="H1670" s="84"/>
      <c r="I1670" s="84"/>
      <c r="J1670" s="83">
        <v>10.651427</v>
      </c>
      <c r="K1670" s="83">
        <v>12.124083000000001</v>
      </c>
    </row>
    <row r="1671" spans="1:11" ht="15" customHeight="1" x14ac:dyDescent="0.3">
      <c r="A1671" s="160"/>
      <c r="B1671" s="82" t="s">
        <v>176</v>
      </c>
      <c r="C1671" s="84"/>
      <c r="D1671" s="84"/>
      <c r="E1671" s="156"/>
      <c r="F1671" s="157"/>
      <c r="G1671" s="84"/>
      <c r="H1671" s="84"/>
      <c r="I1671" s="84"/>
      <c r="J1671" s="83">
        <v>7.0570000000000004</v>
      </c>
      <c r="K1671" s="83">
        <v>7.0570000000000004</v>
      </c>
    </row>
    <row r="1672" spans="1:11" ht="15" customHeight="1" x14ac:dyDescent="0.3">
      <c r="A1672" s="160"/>
      <c r="B1672" s="82" t="s">
        <v>193</v>
      </c>
      <c r="C1672" s="84"/>
      <c r="D1672" s="84"/>
      <c r="E1672" s="156"/>
      <c r="F1672" s="157"/>
      <c r="G1672" s="84"/>
      <c r="H1672" s="84"/>
      <c r="I1672" s="84"/>
      <c r="J1672" s="83">
        <v>2.915</v>
      </c>
      <c r="K1672" s="83">
        <v>2.915</v>
      </c>
    </row>
    <row r="1673" spans="1:11" ht="15" customHeight="1" x14ac:dyDescent="0.3">
      <c r="A1673" s="161"/>
      <c r="B1673" s="86" t="s">
        <v>197</v>
      </c>
      <c r="C1673" s="88">
        <v>2131.7793310000002</v>
      </c>
      <c r="D1673" s="91"/>
      <c r="E1673" s="158"/>
      <c r="F1673" s="159"/>
      <c r="G1673" s="88">
        <v>0</v>
      </c>
      <c r="H1673" s="91"/>
      <c r="I1673" s="91"/>
      <c r="J1673" s="88">
        <v>7974.0093569999999</v>
      </c>
      <c r="K1673" s="88">
        <v>10105.788688000001</v>
      </c>
    </row>
    <row r="1674" spans="1:11" ht="15" customHeight="1" x14ac:dyDescent="0.3">
      <c r="A1674" s="151" t="s">
        <v>199</v>
      </c>
      <c r="B1674" s="82" t="s">
        <v>139</v>
      </c>
      <c r="C1674" s="83">
        <v>106.048</v>
      </c>
      <c r="D1674" s="84"/>
      <c r="E1674" s="156"/>
      <c r="F1674" s="157"/>
      <c r="G1674" s="84"/>
      <c r="H1674" s="84"/>
      <c r="I1674" s="84"/>
      <c r="J1674" s="83">
        <v>2562.9009999999998</v>
      </c>
      <c r="K1674" s="83">
        <v>2668.9490000000001</v>
      </c>
    </row>
    <row r="1675" spans="1:11" ht="15" customHeight="1" x14ac:dyDescent="0.3">
      <c r="A1675" s="160"/>
      <c r="B1675" s="82" t="s">
        <v>140</v>
      </c>
      <c r="C1675" s="83">
        <v>112.039694</v>
      </c>
      <c r="D1675" s="84"/>
      <c r="E1675" s="156"/>
      <c r="F1675" s="157"/>
      <c r="G1675" s="84"/>
      <c r="H1675" s="84"/>
      <c r="I1675" s="84"/>
      <c r="J1675" s="83">
        <v>2293.3758630000002</v>
      </c>
      <c r="K1675" s="83">
        <v>2405.4155569999998</v>
      </c>
    </row>
    <row r="1676" spans="1:11" ht="15" customHeight="1" x14ac:dyDescent="0.3">
      <c r="A1676" s="160"/>
      <c r="B1676" s="82" t="s">
        <v>110</v>
      </c>
      <c r="C1676" s="83">
        <v>128.17309599999999</v>
      </c>
      <c r="D1676" s="84"/>
      <c r="E1676" s="156"/>
      <c r="F1676" s="157"/>
      <c r="G1676" s="84"/>
      <c r="H1676" s="84"/>
      <c r="I1676" s="84"/>
      <c r="J1676" s="83">
        <v>2020.1153979999999</v>
      </c>
      <c r="K1676" s="83">
        <v>2148.2884939999999</v>
      </c>
    </row>
    <row r="1677" spans="1:11" ht="15" customHeight="1" x14ac:dyDescent="0.3">
      <c r="A1677" s="160"/>
      <c r="B1677" s="82" t="s">
        <v>138</v>
      </c>
      <c r="C1677" s="83">
        <v>400.33224000000001</v>
      </c>
      <c r="D1677" s="84"/>
      <c r="E1677" s="156"/>
      <c r="F1677" s="157"/>
      <c r="G1677" s="84"/>
      <c r="H1677" s="84"/>
      <c r="I1677" s="84"/>
      <c r="J1677" s="83">
        <v>1029.842065</v>
      </c>
      <c r="K1677" s="83">
        <v>1430.174305</v>
      </c>
    </row>
    <row r="1678" spans="1:11" ht="15" customHeight="1" x14ac:dyDescent="0.3">
      <c r="A1678" s="160"/>
      <c r="B1678" s="82" t="s">
        <v>114</v>
      </c>
      <c r="C1678" s="83">
        <v>286.084566</v>
      </c>
      <c r="D1678" s="84"/>
      <c r="E1678" s="156"/>
      <c r="F1678" s="157"/>
      <c r="G1678" s="84"/>
      <c r="H1678" s="84"/>
      <c r="I1678" s="84"/>
      <c r="J1678" s="83">
        <v>629.19072300000005</v>
      </c>
      <c r="K1678" s="83">
        <v>915.27528900000004</v>
      </c>
    </row>
    <row r="1679" spans="1:11" ht="15" customHeight="1" x14ac:dyDescent="0.3">
      <c r="A1679" s="160"/>
      <c r="B1679" s="82" t="s">
        <v>142</v>
      </c>
      <c r="C1679" s="83">
        <v>76.367919000000001</v>
      </c>
      <c r="D1679" s="84"/>
      <c r="E1679" s="156"/>
      <c r="F1679" s="157"/>
      <c r="G1679" s="83">
        <v>0</v>
      </c>
      <c r="H1679" s="84"/>
      <c r="I1679" s="84"/>
      <c r="J1679" s="83">
        <v>800.73699699999997</v>
      </c>
      <c r="K1679" s="83">
        <v>877.104916</v>
      </c>
    </row>
    <row r="1680" spans="1:11" ht="15" customHeight="1" x14ac:dyDescent="0.3">
      <c r="A1680" s="160"/>
      <c r="B1680" s="82" t="s">
        <v>146</v>
      </c>
      <c r="C1680" s="83">
        <v>45.116999999999997</v>
      </c>
      <c r="D1680" s="84"/>
      <c r="E1680" s="156"/>
      <c r="F1680" s="157"/>
      <c r="G1680" s="84"/>
      <c r="H1680" s="84"/>
      <c r="I1680" s="84"/>
      <c r="J1680" s="83">
        <v>466.80700000000002</v>
      </c>
      <c r="K1680" s="83">
        <v>511.92399999999998</v>
      </c>
    </row>
    <row r="1681" spans="1:11" ht="15" customHeight="1" x14ac:dyDescent="0.3">
      <c r="A1681" s="160"/>
      <c r="B1681" s="82" t="s">
        <v>148</v>
      </c>
      <c r="C1681" s="83">
        <v>49.058999999999997</v>
      </c>
      <c r="D1681" s="84"/>
      <c r="E1681" s="156"/>
      <c r="F1681" s="157"/>
      <c r="G1681" s="84"/>
      <c r="H1681" s="84"/>
      <c r="I1681" s="84"/>
      <c r="J1681" s="83">
        <v>424.49099999999999</v>
      </c>
      <c r="K1681" s="83">
        <v>473.55</v>
      </c>
    </row>
    <row r="1682" spans="1:11" ht="15" customHeight="1" x14ac:dyDescent="0.3">
      <c r="A1682" s="160"/>
      <c r="B1682" s="82" t="s">
        <v>150</v>
      </c>
      <c r="C1682" s="83">
        <v>36.286377000000002</v>
      </c>
      <c r="D1682" s="84"/>
      <c r="E1682" s="156"/>
      <c r="F1682" s="157"/>
      <c r="G1682" s="84"/>
      <c r="H1682" s="84"/>
      <c r="I1682" s="84"/>
      <c r="J1682" s="83">
        <v>259.968772</v>
      </c>
      <c r="K1682" s="83">
        <v>296.25514900000002</v>
      </c>
    </row>
    <row r="1683" spans="1:11" ht="15" customHeight="1" x14ac:dyDescent="0.3">
      <c r="A1683" s="160"/>
      <c r="B1683" s="82" t="s">
        <v>121</v>
      </c>
      <c r="C1683" s="83">
        <v>16</v>
      </c>
      <c r="D1683" s="84"/>
      <c r="E1683" s="156"/>
      <c r="F1683" s="157"/>
      <c r="G1683" s="84"/>
      <c r="H1683" s="84"/>
      <c r="I1683" s="84"/>
      <c r="J1683" s="83">
        <v>187</v>
      </c>
      <c r="K1683" s="83">
        <v>203</v>
      </c>
    </row>
    <row r="1684" spans="1:11" ht="15" customHeight="1" x14ac:dyDescent="0.3">
      <c r="A1684" s="160"/>
      <c r="B1684" s="82" t="s">
        <v>161</v>
      </c>
      <c r="C1684" s="84"/>
      <c r="D1684" s="84"/>
      <c r="E1684" s="156"/>
      <c r="F1684" s="157"/>
      <c r="G1684" s="84"/>
      <c r="H1684" s="84"/>
      <c r="I1684" s="84"/>
      <c r="J1684" s="83">
        <v>190.874</v>
      </c>
      <c r="K1684" s="83">
        <v>190.874</v>
      </c>
    </row>
    <row r="1685" spans="1:11" ht="15" customHeight="1" x14ac:dyDescent="0.3">
      <c r="A1685" s="160"/>
      <c r="B1685" s="82" t="s">
        <v>143</v>
      </c>
      <c r="C1685" s="83">
        <v>25.507000000000001</v>
      </c>
      <c r="D1685" s="84"/>
      <c r="E1685" s="156"/>
      <c r="F1685" s="157"/>
      <c r="G1685" s="84"/>
      <c r="H1685" s="84"/>
      <c r="I1685" s="84"/>
      <c r="J1685" s="83">
        <v>141.75800000000001</v>
      </c>
      <c r="K1685" s="83">
        <v>167.26499999999999</v>
      </c>
    </row>
    <row r="1686" spans="1:11" ht="15" customHeight="1" x14ac:dyDescent="0.3">
      <c r="A1686" s="160"/>
      <c r="B1686" s="82" t="s">
        <v>120</v>
      </c>
      <c r="C1686" s="83">
        <v>12.635215000000001</v>
      </c>
      <c r="D1686" s="84"/>
      <c r="E1686" s="156"/>
      <c r="F1686" s="157"/>
      <c r="G1686" s="84"/>
      <c r="H1686" s="84"/>
      <c r="I1686" s="84"/>
      <c r="J1686" s="83">
        <v>126.711401</v>
      </c>
      <c r="K1686" s="83">
        <v>139.34661600000001</v>
      </c>
    </row>
    <row r="1687" spans="1:11" ht="15" customHeight="1" x14ac:dyDescent="0.3">
      <c r="A1687" s="160"/>
      <c r="B1687" s="82" t="s">
        <v>151</v>
      </c>
      <c r="C1687" s="83">
        <v>3.726</v>
      </c>
      <c r="D1687" s="84"/>
      <c r="E1687" s="156"/>
      <c r="F1687" s="157"/>
      <c r="G1687" s="84"/>
      <c r="H1687" s="84"/>
      <c r="I1687" s="84"/>
      <c r="J1687" s="83">
        <v>114.625</v>
      </c>
      <c r="K1687" s="83">
        <v>118.351</v>
      </c>
    </row>
    <row r="1688" spans="1:11" ht="15" customHeight="1" x14ac:dyDescent="0.3">
      <c r="A1688" s="160"/>
      <c r="B1688" s="82" t="s">
        <v>144</v>
      </c>
      <c r="C1688" s="83">
        <v>11.063000000000001</v>
      </c>
      <c r="D1688" s="84"/>
      <c r="E1688" s="156"/>
      <c r="F1688" s="157"/>
      <c r="G1688" s="84"/>
      <c r="H1688" s="84"/>
      <c r="I1688" s="84"/>
      <c r="J1688" s="83">
        <v>87.451999999999998</v>
      </c>
      <c r="K1688" s="83">
        <v>98.515000000000001</v>
      </c>
    </row>
    <row r="1689" spans="1:11" ht="15" customHeight="1" x14ac:dyDescent="0.3">
      <c r="A1689" s="160"/>
      <c r="B1689" s="82" t="s">
        <v>154</v>
      </c>
      <c r="C1689" s="83">
        <v>1.478</v>
      </c>
      <c r="D1689" s="84"/>
      <c r="E1689" s="156"/>
      <c r="F1689" s="157"/>
      <c r="G1689" s="84"/>
      <c r="H1689" s="84"/>
      <c r="I1689" s="84"/>
      <c r="J1689" s="83">
        <v>78.727000000000004</v>
      </c>
      <c r="K1689" s="83">
        <v>80.204999999999998</v>
      </c>
    </row>
    <row r="1690" spans="1:11" ht="15" customHeight="1" x14ac:dyDescent="0.3">
      <c r="A1690" s="160"/>
      <c r="B1690" s="82" t="s">
        <v>152</v>
      </c>
      <c r="C1690" s="83">
        <v>14.183999999999999</v>
      </c>
      <c r="D1690" s="84"/>
      <c r="E1690" s="156"/>
      <c r="F1690" s="157"/>
      <c r="G1690" s="84"/>
      <c r="H1690" s="84"/>
      <c r="I1690" s="84"/>
      <c r="J1690" s="83">
        <v>59.55</v>
      </c>
      <c r="K1690" s="83">
        <v>73.733999999999995</v>
      </c>
    </row>
    <row r="1691" spans="1:11" ht="15" customHeight="1" x14ac:dyDescent="0.3">
      <c r="A1691" s="160"/>
      <c r="B1691" s="82" t="s">
        <v>160</v>
      </c>
      <c r="C1691" s="83">
        <v>5.5295310000000004</v>
      </c>
      <c r="D1691" s="84"/>
      <c r="E1691" s="156"/>
      <c r="F1691" s="157"/>
      <c r="G1691" s="84"/>
      <c r="H1691" s="84"/>
      <c r="I1691" s="84"/>
      <c r="J1691" s="83">
        <v>55.213999999999999</v>
      </c>
      <c r="K1691" s="83">
        <v>60.743530999999997</v>
      </c>
    </row>
    <row r="1692" spans="1:11" ht="15" customHeight="1" x14ac:dyDescent="0.3">
      <c r="A1692" s="160"/>
      <c r="B1692" s="82" t="s">
        <v>157</v>
      </c>
      <c r="C1692" s="83">
        <v>2.9638650000000002</v>
      </c>
      <c r="D1692" s="84"/>
      <c r="E1692" s="156"/>
      <c r="F1692" s="157"/>
      <c r="G1692" s="84"/>
      <c r="H1692" s="84"/>
      <c r="I1692" s="84"/>
      <c r="J1692" s="83">
        <v>55.419739999999997</v>
      </c>
      <c r="K1692" s="83">
        <v>58.383605000000003</v>
      </c>
    </row>
    <row r="1693" spans="1:11" ht="15" customHeight="1" x14ac:dyDescent="0.3">
      <c r="A1693" s="160"/>
      <c r="B1693" s="82" t="s">
        <v>156</v>
      </c>
      <c r="C1693" s="83">
        <v>2.9950000000000001</v>
      </c>
      <c r="D1693" s="84"/>
      <c r="E1693" s="156"/>
      <c r="F1693" s="157"/>
      <c r="G1693" s="84"/>
      <c r="H1693" s="84"/>
      <c r="I1693" s="84"/>
      <c r="J1693" s="83">
        <v>53.009</v>
      </c>
      <c r="K1693" s="83">
        <v>56.003999999999998</v>
      </c>
    </row>
    <row r="1694" spans="1:11" ht="15" customHeight="1" x14ac:dyDescent="0.3">
      <c r="A1694" s="160"/>
      <c r="B1694" s="82" t="s">
        <v>153</v>
      </c>
      <c r="C1694" s="83">
        <v>4.835</v>
      </c>
      <c r="D1694" s="84"/>
      <c r="E1694" s="156"/>
      <c r="F1694" s="157"/>
      <c r="G1694" s="84"/>
      <c r="H1694" s="84"/>
      <c r="I1694" s="84"/>
      <c r="J1694" s="83">
        <v>24.106999999999999</v>
      </c>
      <c r="K1694" s="83">
        <v>28.942</v>
      </c>
    </row>
    <row r="1695" spans="1:11" ht="15" customHeight="1" x14ac:dyDescent="0.3">
      <c r="A1695" s="160"/>
      <c r="B1695" s="82" t="s">
        <v>147</v>
      </c>
      <c r="C1695" s="83">
        <v>0</v>
      </c>
      <c r="D1695" s="84"/>
      <c r="E1695" s="156"/>
      <c r="F1695" s="157"/>
      <c r="G1695" s="84"/>
      <c r="H1695" s="84"/>
      <c r="I1695" s="84"/>
      <c r="J1695" s="83">
        <v>26.436088000000002</v>
      </c>
      <c r="K1695" s="83">
        <v>26.436088000000002</v>
      </c>
    </row>
    <row r="1696" spans="1:11" ht="15" customHeight="1" x14ac:dyDescent="0.3">
      <c r="A1696" s="160"/>
      <c r="B1696" s="82" t="s">
        <v>145</v>
      </c>
      <c r="C1696" s="83">
        <v>1.8540540000000001</v>
      </c>
      <c r="D1696" s="84"/>
      <c r="E1696" s="156"/>
      <c r="F1696" s="157"/>
      <c r="G1696" s="84"/>
      <c r="H1696" s="84"/>
      <c r="I1696" s="84"/>
      <c r="J1696" s="83">
        <v>14.958181</v>
      </c>
      <c r="K1696" s="83">
        <v>16.812235000000001</v>
      </c>
    </row>
    <row r="1697" spans="1:11" ht="15" customHeight="1" x14ac:dyDescent="0.3">
      <c r="A1697" s="161"/>
      <c r="B1697" s="86" t="s">
        <v>197</v>
      </c>
      <c r="C1697" s="88">
        <v>1342.2785570000001</v>
      </c>
      <c r="D1697" s="91"/>
      <c r="E1697" s="158"/>
      <c r="F1697" s="159"/>
      <c r="G1697" s="88">
        <v>0</v>
      </c>
      <c r="H1697" s="91"/>
      <c r="I1697" s="91"/>
      <c r="J1697" s="88">
        <v>11703.270227999999</v>
      </c>
      <c r="K1697" s="88">
        <v>13045.548785000001</v>
      </c>
    </row>
    <row r="1698" spans="1:11" ht="15" customHeight="1" x14ac:dyDescent="0.3">
      <c r="A1698" s="151" t="s">
        <v>198</v>
      </c>
      <c r="B1698" s="82" t="s">
        <v>110</v>
      </c>
      <c r="C1698" s="83">
        <v>479.21664199999998</v>
      </c>
      <c r="D1698" s="84"/>
      <c r="E1698" s="156"/>
      <c r="F1698" s="157"/>
      <c r="G1698" s="83">
        <v>408.74</v>
      </c>
      <c r="H1698" s="84"/>
      <c r="I1698" s="84"/>
      <c r="J1698" s="83">
        <v>7529.7968080000001</v>
      </c>
      <c r="K1698" s="83">
        <v>8417.7534500000002</v>
      </c>
    </row>
    <row r="1699" spans="1:11" ht="15" customHeight="1" x14ac:dyDescent="0.3">
      <c r="A1699" s="160"/>
      <c r="B1699" s="82" t="s">
        <v>114</v>
      </c>
      <c r="C1699" s="83">
        <v>829.56889899999999</v>
      </c>
      <c r="D1699" s="84"/>
      <c r="E1699" s="156"/>
      <c r="F1699" s="157"/>
      <c r="G1699" s="84"/>
      <c r="H1699" s="84"/>
      <c r="I1699" s="84"/>
      <c r="J1699" s="83">
        <v>2340.8544809999999</v>
      </c>
      <c r="K1699" s="83">
        <v>3170.4233800000002</v>
      </c>
    </row>
    <row r="1700" spans="1:11" ht="15" customHeight="1" x14ac:dyDescent="0.3">
      <c r="A1700" s="160"/>
      <c r="B1700" s="82" t="s">
        <v>138</v>
      </c>
      <c r="C1700" s="83">
        <v>731.011212</v>
      </c>
      <c r="D1700" s="84"/>
      <c r="E1700" s="156"/>
      <c r="F1700" s="157"/>
      <c r="G1700" s="84"/>
      <c r="H1700" s="84"/>
      <c r="I1700" s="84"/>
      <c r="J1700" s="83">
        <v>1629.411372</v>
      </c>
      <c r="K1700" s="83">
        <v>2360.4225839999999</v>
      </c>
    </row>
    <row r="1701" spans="1:11" ht="15" customHeight="1" x14ac:dyDescent="0.3">
      <c r="A1701" s="160"/>
      <c r="B1701" s="82" t="s">
        <v>139</v>
      </c>
      <c r="C1701" s="83">
        <v>305.23500000000001</v>
      </c>
      <c r="D1701" s="84"/>
      <c r="E1701" s="156"/>
      <c r="F1701" s="157"/>
      <c r="G1701" s="84"/>
      <c r="H1701" s="84"/>
      <c r="I1701" s="84"/>
      <c r="J1701" s="83">
        <v>1107.578332</v>
      </c>
      <c r="K1701" s="83">
        <v>1412.8133319999999</v>
      </c>
    </row>
    <row r="1702" spans="1:11" ht="15" customHeight="1" x14ac:dyDescent="0.3">
      <c r="A1702" s="160"/>
      <c r="B1702" s="82" t="s">
        <v>140</v>
      </c>
      <c r="C1702" s="83">
        <v>64.922269999999997</v>
      </c>
      <c r="D1702" s="84"/>
      <c r="E1702" s="156"/>
      <c r="F1702" s="157"/>
      <c r="G1702" s="83">
        <v>50.2</v>
      </c>
      <c r="H1702" s="84"/>
      <c r="I1702" s="84"/>
      <c r="J1702" s="83">
        <v>426.919017</v>
      </c>
      <c r="K1702" s="83">
        <v>542.04128700000001</v>
      </c>
    </row>
    <row r="1703" spans="1:11" ht="15" customHeight="1" x14ac:dyDescent="0.3">
      <c r="A1703" s="160"/>
      <c r="B1703" s="82" t="s">
        <v>144</v>
      </c>
      <c r="C1703" s="83">
        <v>43.904000000000003</v>
      </c>
      <c r="D1703" s="84"/>
      <c r="E1703" s="156"/>
      <c r="F1703" s="157"/>
      <c r="G1703" s="84"/>
      <c r="H1703" s="84"/>
      <c r="I1703" s="84"/>
      <c r="J1703" s="83">
        <v>201.43799999999999</v>
      </c>
      <c r="K1703" s="83">
        <v>245.34200000000001</v>
      </c>
    </row>
    <row r="1704" spans="1:11" ht="15" customHeight="1" x14ac:dyDescent="0.3">
      <c r="A1704" s="160"/>
      <c r="B1704" s="82" t="s">
        <v>142</v>
      </c>
      <c r="C1704" s="83">
        <v>28.720485</v>
      </c>
      <c r="D1704" s="84"/>
      <c r="E1704" s="156"/>
      <c r="F1704" s="157"/>
      <c r="G1704" s="83">
        <v>0</v>
      </c>
      <c r="H1704" s="84"/>
      <c r="I1704" s="84"/>
      <c r="J1704" s="83">
        <v>209.73738900000001</v>
      </c>
      <c r="K1704" s="83">
        <v>238.457874</v>
      </c>
    </row>
    <row r="1705" spans="1:11" ht="15" customHeight="1" x14ac:dyDescent="0.3">
      <c r="A1705" s="160"/>
      <c r="B1705" s="82" t="s">
        <v>175</v>
      </c>
      <c r="C1705" s="84"/>
      <c r="D1705" s="84"/>
      <c r="E1705" s="156"/>
      <c r="F1705" s="157"/>
      <c r="G1705" s="84"/>
      <c r="H1705" s="84"/>
      <c r="I1705" s="84"/>
      <c r="J1705" s="83">
        <v>174.29499999999999</v>
      </c>
      <c r="K1705" s="83">
        <v>174.29499999999999</v>
      </c>
    </row>
    <row r="1706" spans="1:11" ht="15" customHeight="1" x14ac:dyDescent="0.3">
      <c r="A1706" s="160"/>
      <c r="B1706" s="82" t="s">
        <v>121</v>
      </c>
      <c r="C1706" s="83">
        <v>47</v>
      </c>
      <c r="D1706" s="84"/>
      <c r="E1706" s="156"/>
      <c r="F1706" s="157"/>
      <c r="G1706" s="84"/>
      <c r="H1706" s="84"/>
      <c r="I1706" s="84"/>
      <c r="J1706" s="83">
        <v>103</v>
      </c>
      <c r="K1706" s="83">
        <v>150</v>
      </c>
    </row>
    <row r="1707" spans="1:11" ht="15" customHeight="1" x14ac:dyDescent="0.3">
      <c r="A1707" s="160"/>
      <c r="B1707" s="82" t="s">
        <v>143</v>
      </c>
      <c r="C1707" s="83">
        <v>31.428999999999998</v>
      </c>
      <c r="D1707" s="84"/>
      <c r="E1707" s="156"/>
      <c r="F1707" s="157"/>
      <c r="G1707" s="84"/>
      <c r="H1707" s="84"/>
      <c r="I1707" s="84"/>
      <c r="J1707" s="83">
        <v>109.95699999999999</v>
      </c>
      <c r="K1707" s="83">
        <v>141.386</v>
      </c>
    </row>
    <row r="1708" spans="1:11" ht="15" customHeight="1" x14ac:dyDescent="0.3">
      <c r="A1708" s="160"/>
      <c r="B1708" s="82" t="s">
        <v>153</v>
      </c>
      <c r="C1708" s="83">
        <v>46.25</v>
      </c>
      <c r="D1708" s="84"/>
      <c r="E1708" s="156"/>
      <c r="F1708" s="157"/>
      <c r="G1708" s="84"/>
      <c r="H1708" s="84"/>
      <c r="I1708" s="84"/>
      <c r="J1708" s="83">
        <v>76.733999999999995</v>
      </c>
      <c r="K1708" s="83">
        <v>122.98399999999999</v>
      </c>
    </row>
    <row r="1709" spans="1:11" ht="15" customHeight="1" x14ac:dyDescent="0.3">
      <c r="A1709" s="160"/>
      <c r="B1709" s="82" t="s">
        <v>146</v>
      </c>
      <c r="C1709" s="83">
        <v>13.692</v>
      </c>
      <c r="D1709" s="84"/>
      <c r="E1709" s="156"/>
      <c r="F1709" s="157"/>
      <c r="G1709" s="84"/>
      <c r="H1709" s="84"/>
      <c r="I1709" s="84"/>
      <c r="J1709" s="83">
        <v>77.463999999999999</v>
      </c>
      <c r="K1709" s="83">
        <v>91.156000000000006</v>
      </c>
    </row>
    <row r="1710" spans="1:11" ht="15" customHeight="1" x14ac:dyDescent="0.3">
      <c r="A1710" s="160"/>
      <c r="B1710" s="82" t="s">
        <v>184</v>
      </c>
      <c r="C1710" s="84"/>
      <c r="D1710" s="84"/>
      <c r="E1710" s="156"/>
      <c r="F1710" s="157"/>
      <c r="G1710" s="84"/>
      <c r="H1710" s="84"/>
      <c r="I1710" s="83">
        <v>86.875</v>
      </c>
      <c r="J1710" s="84"/>
      <c r="K1710" s="83">
        <v>86.875</v>
      </c>
    </row>
    <row r="1711" spans="1:11" ht="15" customHeight="1" x14ac:dyDescent="0.3">
      <c r="A1711" s="160"/>
      <c r="B1711" s="82" t="s">
        <v>155</v>
      </c>
      <c r="C1711" s="83">
        <v>10.018675</v>
      </c>
      <c r="D1711" s="84"/>
      <c r="E1711" s="156"/>
      <c r="F1711" s="157"/>
      <c r="G1711" s="84"/>
      <c r="H1711" s="84"/>
      <c r="I1711" s="84"/>
      <c r="J1711" s="83">
        <v>73.200985000000003</v>
      </c>
      <c r="K1711" s="83">
        <v>83.219660000000005</v>
      </c>
    </row>
    <row r="1712" spans="1:11" ht="15" customHeight="1" x14ac:dyDescent="0.3">
      <c r="A1712" s="160"/>
      <c r="B1712" s="82" t="s">
        <v>149</v>
      </c>
      <c r="C1712" s="83">
        <v>26.359000000000002</v>
      </c>
      <c r="D1712" s="84"/>
      <c r="E1712" s="156"/>
      <c r="F1712" s="157"/>
      <c r="G1712" s="84"/>
      <c r="H1712" s="84"/>
      <c r="I1712" s="84"/>
      <c r="J1712" s="83">
        <v>39.432000000000002</v>
      </c>
      <c r="K1712" s="83">
        <v>65.790999999999997</v>
      </c>
    </row>
    <row r="1713" spans="1:11" ht="15" customHeight="1" x14ac:dyDescent="0.3">
      <c r="A1713" s="160"/>
      <c r="B1713" s="82" t="s">
        <v>160</v>
      </c>
      <c r="C1713" s="83">
        <v>5.586265</v>
      </c>
      <c r="D1713" s="84"/>
      <c r="E1713" s="156"/>
      <c r="F1713" s="157"/>
      <c r="G1713" s="84"/>
      <c r="H1713" s="84"/>
      <c r="I1713" s="84"/>
      <c r="J1713" s="83">
        <v>41.741</v>
      </c>
      <c r="K1713" s="83">
        <v>47.327264999999997</v>
      </c>
    </row>
    <row r="1714" spans="1:11" ht="15" customHeight="1" x14ac:dyDescent="0.3">
      <c r="A1714" s="160"/>
      <c r="B1714" s="82" t="s">
        <v>152</v>
      </c>
      <c r="C1714" s="83">
        <v>7.9370000000000003</v>
      </c>
      <c r="D1714" s="84"/>
      <c r="E1714" s="156"/>
      <c r="F1714" s="157"/>
      <c r="G1714" s="84"/>
      <c r="H1714" s="84"/>
      <c r="I1714" s="84"/>
      <c r="J1714" s="83">
        <v>29.332999999999998</v>
      </c>
      <c r="K1714" s="83">
        <v>37.270000000000003</v>
      </c>
    </row>
    <row r="1715" spans="1:11" ht="15" customHeight="1" x14ac:dyDescent="0.3">
      <c r="A1715" s="160"/>
      <c r="B1715" s="82" t="s">
        <v>164</v>
      </c>
      <c r="C1715" s="83">
        <v>4.9640000000000004</v>
      </c>
      <c r="D1715" s="84"/>
      <c r="E1715" s="156"/>
      <c r="F1715" s="157"/>
      <c r="G1715" s="84"/>
      <c r="H1715" s="84"/>
      <c r="I1715" s="84"/>
      <c r="J1715" s="83">
        <v>15.332000000000001</v>
      </c>
      <c r="K1715" s="83">
        <v>20.295999999999999</v>
      </c>
    </row>
    <row r="1716" spans="1:11" ht="15" customHeight="1" x14ac:dyDescent="0.3">
      <c r="A1716" s="160"/>
      <c r="B1716" s="82" t="s">
        <v>176</v>
      </c>
      <c r="C1716" s="84"/>
      <c r="D1716" s="84"/>
      <c r="E1716" s="156"/>
      <c r="F1716" s="157"/>
      <c r="G1716" s="84"/>
      <c r="H1716" s="84"/>
      <c r="I1716" s="84"/>
      <c r="J1716" s="83">
        <v>19.559999999999999</v>
      </c>
      <c r="K1716" s="83">
        <v>19.559999999999999</v>
      </c>
    </row>
    <row r="1717" spans="1:11" ht="15" customHeight="1" x14ac:dyDescent="0.3">
      <c r="A1717" s="160"/>
      <c r="B1717" s="82" t="s">
        <v>120</v>
      </c>
      <c r="C1717" s="84"/>
      <c r="D1717" s="84"/>
      <c r="E1717" s="156"/>
      <c r="F1717" s="157"/>
      <c r="G1717" s="84"/>
      <c r="H1717" s="84"/>
      <c r="I1717" s="84"/>
      <c r="J1717" s="83">
        <v>7.5165160000000002</v>
      </c>
      <c r="K1717" s="83">
        <v>7.5165160000000002</v>
      </c>
    </row>
    <row r="1718" spans="1:11" ht="15" customHeight="1" x14ac:dyDescent="0.3">
      <c r="A1718" s="160"/>
      <c r="B1718" s="82" t="s">
        <v>112</v>
      </c>
      <c r="C1718" s="84"/>
      <c r="D1718" s="84"/>
      <c r="E1718" s="156"/>
      <c r="F1718" s="157"/>
      <c r="G1718" s="84"/>
      <c r="H1718" s="84"/>
      <c r="I1718" s="84"/>
      <c r="J1718" s="83">
        <v>0.95899999999999996</v>
      </c>
      <c r="K1718" s="83">
        <v>0.95899999999999996</v>
      </c>
    </row>
    <row r="1719" spans="1:11" ht="15" customHeight="1" x14ac:dyDescent="0.3">
      <c r="A1719" s="160"/>
      <c r="B1719" s="82" t="s">
        <v>179</v>
      </c>
      <c r="C1719" s="84"/>
      <c r="D1719" s="84"/>
      <c r="E1719" s="156"/>
      <c r="F1719" s="157"/>
      <c r="G1719" s="84"/>
      <c r="H1719" s="84"/>
      <c r="I1719" s="83">
        <v>0.373</v>
      </c>
      <c r="J1719" s="84"/>
      <c r="K1719" s="83">
        <v>0.373</v>
      </c>
    </row>
    <row r="1720" spans="1:11" ht="15" customHeight="1" x14ac:dyDescent="0.3">
      <c r="A1720" s="161"/>
      <c r="B1720" s="86" t="s">
        <v>197</v>
      </c>
      <c r="C1720" s="88">
        <v>2675.8144480000001</v>
      </c>
      <c r="D1720" s="91"/>
      <c r="E1720" s="158"/>
      <c r="F1720" s="159"/>
      <c r="G1720" s="88">
        <v>458.94</v>
      </c>
      <c r="H1720" s="91"/>
      <c r="I1720" s="88">
        <v>87.248000000000005</v>
      </c>
      <c r="J1720" s="88">
        <v>14214.259899999999</v>
      </c>
      <c r="K1720" s="88">
        <v>17436.262348</v>
      </c>
    </row>
    <row r="1721" spans="1:11" ht="15" customHeight="1" x14ac:dyDescent="0.3">
      <c r="A1721" s="86"/>
      <c r="B1721" s="24" t="s">
        <v>8</v>
      </c>
      <c r="C1721" s="25">
        <v>466449.42613700102</v>
      </c>
      <c r="D1721" s="25">
        <v>1940.1995300000001</v>
      </c>
      <c r="E1721" s="169">
        <v>10289.388999999999</v>
      </c>
      <c r="F1721" s="170"/>
      <c r="G1721" s="25">
        <v>12473.4</v>
      </c>
      <c r="H1721" s="25">
        <v>54.438470000000002</v>
      </c>
      <c r="I1721" s="25">
        <v>106870.69929800001</v>
      </c>
      <c r="J1721" s="25">
        <v>2004871.338709</v>
      </c>
      <c r="K1721" s="25">
        <v>2602948.8911440098</v>
      </c>
    </row>
  </sheetData>
  <mergeCells count="1800">
    <mergeCell ref="A1469:A1492"/>
    <mergeCell ref="A1493:A1521"/>
    <mergeCell ref="A1522:A1537"/>
    <mergeCell ref="A1538:A1559"/>
    <mergeCell ref="A1560:A1583"/>
    <mergeCell ref="A1584:A1603"/>
    <mergeCell ref="A1604:A1612"/>
    <mergeCell ref="A1613:A1632"/>
    <mergeCell ref="A1633:A1657"/>
    <mergeCell ref="A1658:A1673"/>
    <mergeCell ref="A1674:A1697"/>
    <mergeCell ref="A1698:A1720"/>
    <mergeCell ref="E1718:F1718"/>
    <mergeCell ref="E1719:F1719"/>
    <mergeCell ref="E1720:F1720"/>
    <mergeCell ref="E1721:F1721"/>
    <mergeCell ref="A946:A964"/>
    <mergeCell ref="A965:A989"/>
    <mergeCell ref="A990:A1013"/>
    <mergeCell ref="A1014:A1030"/>
    <mergeCell ref="A1031:A1049"/>
    <mergeCell ref="A1050:A1060"/>
    <mergeCell ref="A1061:A1086"/>
    <mergeCell ref="A1087:A1118"/>
    <mergeCell ref="A1119:A1144"/>
    <mergeCell ref="A1145:A1163"/>
    <mergeCell ref="A1164:A1191"/>
    <mergeCell ref="A1192:A1214"/>
    <mergeCell ref="A1215:A1242"/>
    <mergeCell ref="A1243:A1275"/>
    <mergeCell ref="A1276:A1295"/>
    <mergeCell ref="A1296:A1321"/>
    <mergeCell ref="A1322:A1343"/>
    <mergeCell ref="E1648:F1648"/>
    <mergeCell ref="E1649:F1649"/>
    <mergeCell ref="E1650:F1650"/>
    <mergeCell ref="E4:F4"/>
    <mergeCell ref="A5:A28"/>
    <mergeCell ref="E28:F28"/>
    <mergeCell ref="A29:A53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A54:A80"/>
    <mergeCell ref="A81:A99"/>
    <mergeCell ref="A100:A125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31:F1631"/>
    <mergeCell ref="E1632:F1632"/>
    <mergeCell ref="E1633:F1633"/>
    <mergeCell ref="E1634:F1634"/>
    <mergeCell ref="E1605:F1605"/>
    <mergeCell ref="E1606:F1606"/>
    <mergeCell ref="E1607:F1607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533:F1533"/>
    <mergeCell ref="E1534:F1534"/>
    <mergeCell ref="E1535:F1535"/>
    <mergeCell ref="E1536:F1536"/>
    <mergeCell ref="E1537:F1537"/>
    <mergeCell ref="E1538:F1538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27:F1527"/>
    <mergeCell ref="E1528:F1528"/>
    <mergeCell ref="E1529:F1529"/>
    <mergeCell ref="E1530:F1530"/>
    <mergeCell ref="E1531:F1531"/>
    <mergeCell ref="E1532:F1532"/>
    <mergeCell ref="E1512:F151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00:F1500"/>
    <mergeCell ref="E1501:F1501"/>
    <mergeCell ref="E1502:F1502"/>
    <mergeCell ref="E1503:F1503"/>
    <mergeCell ref="E1504:F1504"/>
    <mergeCell ref="E1505:F1505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443:F1443"/>
    <mergeCell ref="E1444:F1444"/>
    <mergeCell ref="E1445:F1445"/>
    <mergeCell ref="E1446:F1446"/>
    <mergeCell ref="E1447:F1447"/>
    <mergeCell ref="E1448:F1448"/>
    <mergeCell ref="E1476:F1476"/>
    <mergeCell ref="E1477:F1477"/>
    <mergeCell ref="E1478:F1478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A1443:A1455"/>
    <mergeCell ref="A1456:A1468"/>
    <mergeCell ref="E1437:F1437"/>
    <mergeCell ref="E1438:F1438"/>
    <mergeCell ref="E1439:F1439"/>
    <mergeCell ref="E1440:F1440"/>
    <mergeCell ref="E1441:F1441"/>
    <mergeCell ref="E1442:F1442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13:F1413"/>
    <mergeCell ref="E1414:F1414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392:F1392"/>
    <mergeCell ref="E1393:F1393"/>
    <mergeCell ref="E1394:F1394"/>
    <mergeCell ref="E1395:F1395"/>
    <mergeCell ref="E1396:F1396"/>
    <mergeCell ref="E1397:F1397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29:F1329"/>
    <mergeCell ref="E1330:F1330"/>
    <mergeCell ref="E1331:F1331"/>
    <mergeCell ref="E1332:F133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E1221:F1221"/>
    <mergeCell ref="E1222:F1222"/>
    <mergeCell ref="E1223:F1223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24:F1224"/>
    <mergeCell ref="E1225:F1225"/>
    <mergeCell ref="E1226:F1226"/>
    <mergeCell ref="E1227:F1227"/>
    <mergeCell ref="E1228:F1228"/>
    <mergeCell ref="E1229:F1229"/>
    <mergeCell ref="E1218:F1218"/>
    <mergeCell ref="E1219:F1219"/>
    <mergeCell ref="E1220:F1220"/>
    <mergeCell ref="E1203:F1203"/>
    <mergeCell ref="E1204:F1204"/>
    <mergeCell ref="E1205:F1205"/>
    <mergeCell ref="E1206:F1206"/>
    <mergeCell ref="E1207:F1207"/>
    <mergeCell ref="E1208:F120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182:F1182"/>
    <mergeCell ref="E1183:F1183"/>
    <mergeCell ref="E1184:F1184"/>
    <mergeCell ref="E1185:F1185"/>
    <mergeCell ref="E1186:F1186"/>
    <mergeCell ref="E1187:F1187"/>
    <mergeCell ref="E1176:F1176"/>
    <mergeCell ref="E1177:F1177"/>
    <mergeCell ref="E1178:F1178"/>
    <mergeCell ref="E1179:F1179"/>
    <mergeCell ref="E1180:F1180"/>
    <mergeCell ref="E1181:F1181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E1152:F1152"/>
    <mergeCell ref="E1153:F1153"/>
    <mergeCell ref="E1154:F1154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074:F1074"/>
    <mergeCell ref="E1075:F1075"/>
    <mergeCell ref="E1076:F1076"/>
    <mergeCell ref="E1077:F1077"/>
    <mergeCell ref="E1078:F1078"/>
    <mergeCell ref="E1079:F1079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17:F1017"/>
    <mergeCell ref="E1018:F1018"/>
    <mergeCell ref="E1019:F1019"/>
    <mergeCell ref="E1020:F1020"/>
    <mergeCell ref="E1021:F1021"/>
    <mergeCell ref="E1022:F1022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987:F987"/>
    <mergeCell ref="E988:F988"/>
    <mergeCell ref="E989:F989"/>
    <mergeCell ref="E990:F990"/>
    <mergeCell ref="E991:F991"/>
    <mergeCell ref="E992:F992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966:F966"/>
    <mergeCell ref="E967:F967"/>
    <mergeCell ref="E968:F968"/>
    <mergeCell ref="E969:F969"/>
    <mergeCell ref="E970:F970"/>
    <mergeCell ref="E971:F971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E928:F928"/>
    <mergeCell ref="E929:F929"/>
    <mergeCell ref="E918:F918"/>
    <mergeCell ref="E919:F919"/>
    <mergeCell ref="E920:F920"/>
    <mergeCell ref="E921:F921"/>
    <mergeCell ref="E922:F922"/>
    <mergeCell ref="E899:F899"/>
    <mergeCell ref="E900:F900"/>
    <mergeCell ref="E901:F901"/>
    <mergeCell ref="E902:F902"/>
    <mergeCell ref="E924:F924"/>
    <mergeCell ref="E894:F894"/>
    <mergeCell ref="E895:F895"/>
    <mergeCell ref="E896:F896"/>
    <mergeCell ref="E897:F897"/>
    <mergeCell ref="E898:F898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925:F925"/>
    <mergeCell ref="E903:F903"/>
    <mergeCell ref="E904:F904"/>
    <mergeCell ref="E905:F905"/>
    <mergeCell ref="E906:F906"/>
    <mergeCell ref="E907:F907"/>
    <mergeCell ref="E908:F908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658:F658"/>
    <mergeCell ref="E659:F659"/>
    <mergeCell ref="E660:F660"/>
    <mergeCell ref="E661:F661"/>
    <mergeCell ref="E699:F699"/>
    <mergeCell ref="E700:F700"/>
    <mergeCell ref="E701:F701"/>
    <mergeCell ref="E702:F702"/>
    <mergeCell ref="E703:F703"/>
    <mergeCell ref="E704:F704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678:F678"/>
    <mergeCell ref="E679:F679"/>
    <mergeCell ref="E680:F680"/>
    <mergeCell ref="E681:F681"/>
    <mergeCell ref="E682:F682"/>
    <mergeCell ref="E683:F683"/>
    <mergeCell ref="E672:F672"/>
    <mergeCell ref="E673:F673"/>
    <mergeCell ref="E674:F674"/>
    <mergeCell ref="E675:F675"/>
    <mergeCell ref="E676:F676"/>
    <mergeCell ref="E677:F677"/>
    <mergeCell ref="E666:F666"/>
    <mergeCell ref="E667:F667"/>
    <mergeCell ref="E668:F668"/>
    <mergeCell ref="E669:F669"/>
    <mergeCell ref="E670:F670"/>
    <mergeCell ref="E671:F67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45:F645"/>
    <mergeCell ref="E646:F646"/>
    <mergeCell ref="E647:F647"/>
    <mergeCell ref="E648:F648"/>
    <mergeCell ref="E649:F649"/>
    <mergeCell ref="E650:F650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57:F657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569:F569"/>
    <mergeCell ref="E570:F570"/>
    <mergeCell ref="E571:F571"/>
    <mergeCell ref="E572:F572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592:F592"/>
    <mergeCell ref="E593:F593"/>
    <mergeCell ref="E590:F590"/>
    <mergeCell ref="E591:F591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88:F588"/>
    <mergeCell ref="E589:F589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67:F567"/>
    <mergeCell ref="E568:F568"/>
    <mergeCell ref="E546:F546"/>
    <mergeCell ref="E547:F547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61:F561"/>
    <mergeCell ref="E562:F562"/>
    <mergeCell ref="E531:F531"/>
    <mergeCell ref="E532:F532"/>
    <mergeCell ref="E533:F533"/>
    <mergeCell ref="E534:F534"/>
    <mergeCell ref="E535:F535"/>
    <mergeCell ref="E536:F536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52:F252"/>
    <mergeCell ref="E253:F253"/>
    <mergeCell ref="E254:F254"/>
    <mergeCell ref="E262:F262"/>
    <mergeCell ref="E263:F263"/>
    <mergeCell ref="E264:F264"/>
    <mergeCell ref="E265:F265"/>
    <mergeCell ref="E266:F266"/>
    <mergeCell ref="E288:F288"/>
    <mergeCell ref="E289:F289"/>
    <mergeCell ref="E290:F290"/>
    <mergeCell ref="E291:F291"/>
    <mergeCell ref="E275:F275"/>
    <mergeCell ref="E276:F276"/>
    <mergeCell ref="E277:F277"/>
    <mergeCell ref="E267:F267"/>
    <mergeCell ref="E268:F268"/>
    <mergeCell ref="E269:F269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34:F234"/>
    <mergeCell ref="E235:F235"/>
    <mergeCell ref="E236:F236"/>
    <mergeCell ref="E237:F237"/>
    <mergeCell ref="E238:F238"/>
    <mergeCell ref="E239:F239"/>
    <mergeCell ref="E261:F261"/>
    <mergeCell ref="E270:F270"/>
    <mergeCell ref="E271:F271"/>
    <mergeCell ref="E272:F272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A151:A178"/>
    <mergeCell ref="A179:A207"/>
    <mergeCell ref="A208:A218"/>
    <mergeCell ref="A219:A228"/>
    <mergeCell ref="A229:A257"/>
    <mergeCell ref="E210:F210"/>
    <mergeCell ref="E211:F211"/>
    <mergeCell ref="E212:F212"/>
    <mergeCell ref="E213:F213"/>
    <mergeCell ref="E214:F214"/>
    <mergeCell ref="E215:F215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A126:A150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08:F108"/>
    <mergeCell ref="E109:F109"/>
    <mergeCell ref="E110:F110"/>
    <mergeCell ref="E111:F111"/>
    <mergeCell ref="E112:F112"/>
    <mergeCell ref="E113:F113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72:F72"/>
    <mergeCell ref="E73:F73"/>
    <mergeCell ref="E74:F74"/>
    <mergeCell ref="E75:F75"/>
    <mergeCell ref="E76:F76"/>
    <mergeCell ref="E77:F77"/>
    <mergeCell ref="E66:F66"/>
    <mergeCell ref="E67:F67"/>
    <mergeCell ref="E68:F68"/>
    <mergeCell ref="E69:F69"/>
    <mergeCell ref="E70:F70"/>
    <mergeCell ref="E71:F71"/>
    <mergeCell ref="A2:K2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58:A283"/>
    <mergeCell ref="A284:A295"/>
    <mergeCell ref="A324:A339"/>
    <mergeCell ref="A296:A316"/>
    <mergeCell ref="A317:A323"/>
    <mergeCell ref="A340:A353"/>
    <mergeCell ref="A354:A371"/>
    <mergeCell ref="A372:A390"/>
    <mergeCell ref="A391:A410"/>
    <mergeCell ref="A411:A438"/>
    <mergeCell ref="E60:F60"/>
    <mergeCell ref="E61:F61"/>
    <mergeCell ref="E62:F62"/>
    <mergeCell ref="E63:F63"/>
    <mergeCell ref="E64:F64"/>
    <mergeCell ref="E65:F65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A439:A457"/>
    <mergeCell ref="A458:A476"/>
    <mergeCell ref="A477:A496"/>
    <mergeCell ref="A497:A520"/>
    <mergeCell ref="A521:A546"/>
    <mergeCell ref="A623:A643"/>
    <mergeCell ref="A644:A665"/>
    <mergeCell ref="A666:A697"/>
    <mergeCell ref="A698:A713"/>
    <mergeCell ref="A714:A723"/>
    <mergeCell ref="A724:A731"/>
    <mergeCell ref="A732:A761"/>
    <mergeCell ref="A762:A774"/>
    <mergeCell ref="A775:A799"/>
    <mergeCell ref="A800:A843"/>
    <mergeCell ref="A844:A873"/>
    <mergeCell ref="A874:A900"/>
    <mergeCell ref="A547:A563"/>
    <mergeCell ref="A564:A584"/>
    <mergeCell ref="A585:A607"/>
    <mergeCell ref="A608:A622"/>
    <mergeCell ref="E1711:F1711"/>
    <mergeCell ref="E1712:F1712"/>
    <mergeCell ref="E1713:F1713"/>
    <mergeCell ref="A901:A913"/>
    <mergeCell ref="A914:A928"/>
    <mergeCell ref="A929:A945"/>
    <mergeCell ref="A1344:A1359"/>
    <mergeCell ref="A1360:A1382"/>
    <mergeCell ref="A1383:A1396"/>
    <mergeCell ref="A1397:A1419"/>
    <mergeCell ref="A1420:A1442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1714:F1714"/>
    <mergeCell ref="E1715:F1715"/>
    <mergeCell ref="E1716:F1716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E1717:F1717"/>
    <mergeCell ref="E1695:F1695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 2-6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2026-01-26T08:40:27Z</dcterms:created>
  <dcterms:modified xsi:type="dcterms:W3CDTF">2026-06-29T11:42:54Z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datetime=2026-06-29T11:42:54.884Z</vt:lpwstr>
  </property>
</Properties>
</file>